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4 Valuation Models\PublicVersions\"/>
    </mc:Choice>
  </mc:AlternateContent>
  <xr:revisionPtr revIDLastSave="0" documentId="13_ncr:1_{DF7894CA-AEBD-4DE8-A008-0433BE474AD6}" xr6:coauthVersionLast="47" xr6:coauthVersionMax="47" xr10:uidLastSave="{00000000-0000-0000-0000-000000000000}"/>
  <bookViews>
    <workbookView xWindow="-120" yWindow="-120" windowWidth="29040" windowHeight="17520" tabRatio="691" activeTab="6" xr2:uid="{FB2F6C32-97CF-4B9B-A955-0F407A61E43D}"/>
  </bookViews>
  <sheets>
    <sheet name="T73-NursingHome" sheetId="12" r:id="rId1"/>
    <sheet name="T73-GasStation" sheetId="15" r:id="rId2"/>
    <sheet name="T73-Specials" sheetId="21" r:id="rId3"/>
    <sheet name="T73-Hotels" sheetId="20" r:id="rId4"/>
    <sheet name="T73-Multifamily" sheetId="16" r:id="rId5"/>
    <sheet name="T73-517s" sheetId="19" r:id="rId6"/>
    <sheet name="T73-Condos" sheetId="18" r:id="rId7"/>
    <sheet name="T73-Industrials" sheetId="17" r:id="rId8"/>
    <sheet name="T73-Summary" sheetId="23" r:id="rId9"/>
    <sheet name="T73_SplitClassProperties" sheetId="25" r:id="rId10"/>
  </sheets>
  <definedNames>
    <definedName name="ExternalData_1" localSheetId="0" hidden="1">'T73-NursingHome'!$A$1:$U$23</definedName>
    <definedName name="ExternalData_1" localSheetId="8" hidden="1">'T73-Summary'!$A$1:$B$7</definedName>
    <definedName name="ExternalData_2" localSheetId="7" hidden="1">'T73-Industrials'!$A$1:$X$108</definedName>
    <definedName name="ExternalData_2" localSheetId="8" hidden="1">'T73-Summary'!$D$1:$E$74</definedName>
    <definedName name="ExternalData_3" localSheetId="9" hidden="1">T73_SplitClassProperties!$A$1:$H$166</definedName>
    <definedName name="ExternalData_3" localSheetId="6" hidden="1">'T73-Condos'!$A$1:$AA$692</definedName>
    <definedName name="ExternalData_3" localSheetId="1" hidden="1">'T73-GasStation'!$A$1:$M$27</definedName>
    <definedName name="ExternalData_4" localSheetId="5" hidden="1">'T73-517s'!$A$1:$W$839</definedName>
    <definedName name="ExternalData_4" localSheetId="4" hidden="1">'T73-Multifamily'!$A$1:$AB$2023</definedName>
    <definedName name="ExternalData_5" localSheetId="3" hidden="1">'T73-Hotels'!$A$1:$V$15</definedName>
    <definedName name="ExternalData_6" localSheetId="2" hidden="1">'T73-Specials'!$A$1:$Y$510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3" l="1"/>
  <c r="B8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AAC354-821E-4B34-9787-DAD55001F604}" keepAlive="1" name="Query - CityTriPINs_PerKey" description="Connection to the 'CityTriPINs_PerKey' query in the workbook." type="5" refreshedVersion="0" background="1">
    <dbPr connection="Provider=Microsoft.Mashup.OleDb.1;Data Source=$Workbook$;Location=CityTriPINs_PerKey;Extended Properties=&quot;&quot;" command="SELECT * FROM [CityTriPINs_PerKey]"/>
  </connection>
  <connection id="2" xr16:uid="{E6555A05-6331-4A32-A731-B2DEB9722EFD}" keepAlive="1" name="Query - CityTriPINs1" description="Connection to the 'CityTriPINs1' query in the workbook." type="5" refreshedVersion="0" background="1">
    <dbPr connection="Provider=Microsoft.Mashup.OleDb.1;Data Source=$Workbook$;Location=CityTriPINs1;Extended Properties=&quot;&quot;" command="SELECT * FROM [CityTriPINs1]"/>
  </connection>
  <connection id="3" xr16:uid="{1C206D1B-0D8A-47AB-8E45-294C93FDA984}" keepAlive="1" name="Query - ComDatDetails1" description="Connection to the 'ComDatDetails1' query in the workbook." type="5" refreshedVersion="0" background="1">
    <dbPr connection="Provider=Microsoft.Mashup.OleDb.1;Data Source=$Workbook$;Location=ComDatDetails1;Extended Properties=&quot;&quot;" command="SELECT * FROM [ComDatDetails1]"/>
  </connection>
  <connection id="4" xr16:uid="{35EEAC30-D33B-439B-98C4-F428D09A7470}" keepAlive="1" name="Query - GasStation_ValuationModel" description="Connection to the 'GasStation_ValuationModel' query in the workbook." type="5" refreshedVersion="0" background="1">
    <dbPr connection="Provider=Microsoft.Mashup.OleDb.1;Data Source=$Workbook$;Location=GasStation_ValuationModel;Extended Properties=&quot;&quot;" command="SELECT * FROM [GasStation_ValuationModel]"/>
  </connection>
  <connection id="5" xr16:uid="{77B25436-8529-44CD-92CF-2D87C025550D}" keepAlive="1" name="Query - Hotels_ValuationModel" description="Connection to the 'Hotels_ValuationModel' query in the workbook." type="5" refreshedVersion="0" background="1">
    <dbPr connection="Provider=Microsoft.Mashup.OleDb.1;Data Source=$Workbook$;Location=Hotels_ValuationModel;Extended Properties=&quot;&quot;" command="SELECT * FROM [Hotels_ValuationModel]"/>
  </connection>
  <connection id="6" xr16:uid="{D458E211-3CFC-4DDD-83F7-23E341C49347}" keepAlive="1" name="Query - NursingHome_ValuationModel" description="Connection to the 'NursingHome_ValuationModel' query in the workbook." type="5" refreshedVersion="0" background="1">
    <dbPr connection="Provider=Microsoft.Mashup.OleDb.1;Data Source=$Workbook$;Location=NursingHome_ValuationModel;Extended Properties=&quot;&quot;" command="SELECT * FROM [NursingHome_ValuationModel]"/>
  </connection>
  <connection id="7" xr16:uid="{BFA8308A-A93A-43BB-A59E-95F49109B29E}" keepAlive="1" name="Query - T73_LakeView_Comm517" description="Connection to the 'T73_LakeView_Comm517' query in the workbook." type="5" refreshedVersion="0" background="1">
    <dbPr connection="Provider=Microsoft.Mashup.OleDb.1;Data Source=$Workbook$;Location=T73_LakeView_Comm517;Extended Properties=&quot;&quot;" command="SELECT * FROM [T73_LakeView_Comm517]"/>
  </connection>
  <connection id="8" xr16:uid="{A805969B-1E94-4EB9-A0B7-42C6FC0442FF}" keepAlive="1" name="Query - T73_LakeView_Condos" description="Connection to the 'T73_LakeView_Condos' query in the workbook." type="5" refreshedVersion="0" background="1">
    <dbPr connection="Provider=Microsoft.Mashup.OleDb.1;Data Source=$Workbook$;Location=T73_LakeView_Condos;Extended Properties=&quot;&quot;" command="SELECT * FROM [T73_LakeView_Condos]"/>
  </connection>
  <connection id="9" xr16:uid="{440C3618-6928-4312-82E4-7E87B650EC5E}" keepAlive="1" name="Query - T73_LakeView_Industrials" description="Connection to the 'T73_LakeView_Industrials' query in the workbook." type="5" refreshedVersion="0" background="1">
    <dbPr connection="Provider=Microsoft.Mashup.OleDb.1;Data Source=$Workbook$;Location=T73_LakeView_Industrials;Extended Properties=&quot;&quot;" command="SELECT * FROM [T73_LakeView_Industrials]"/>
  </connection>
  <connection id="10" xr16:uid="{CB03B27B-BEAB-46DF-A5D6-CD3FF32B3FAA}" keepAlive="1" name="Query - T73_LakeView_Multifamily" description="Connection to the 'T73_LakeView_Multifamily' query in the workbook." type="5" refreshedVersion="0" background="1">
    <dbPr connection="Provider=Microsoft.Mashup.OleDb.1;Data Source=$Workbook$;Location=T73_LakeView_Multifamily;Extended Properties=&quot;&quot;" command="SELECT * FROM [T73_LakeView_Multifamily]"/>
  </connection>
  <connection id="11" xr16:uid="{F68ED69B-6728-4964-BB06-893EBE244321}" keepAlive="1" name="Query - T73_LakeView_Specials" description="Connection to the 'T73_LakeView_Specials' query in the workbook." type="5" refreshedVersion="0" background="1">
    <dbPr connection="Provider=Microsoft.Mashup.OleDb.1;Data Source=$Workbook$;Location=T73_LakeView_Specials;Extended Properties=&quot;&quot;" command="SELECT * FROM [T73_LakeView_Specials]"/>
  </connection>
  <connection id="12" xr16:uid="{9F2B9237-6B5D-4511-AF9F-0AFB6A2403A3}" keepAlive="1" name="Query - T73_SplitClassProperties" description="Connection to the 'T73_SplitClassProperties' query in the workbook." type="5" refreshedVersion="8" background="1" saveData="1">
    <dbPr connection="Provider=Microsoft.Mashup.OleDb.1;Data Source=$Workbook$;Location=T73_SplitClassProperties;Extended Properties=&quot;&quot;" command="SELECT * FROM [T73_SplitClassProperties]"/>
  </connection>
  <connection id="13" xr16:uid="{51AC76C4-C8EE-4476-8328-D2BD5FAEC09B}" keepAlive="1" name="Query - T73_Summary_byPropertyUse" description="Connection to the 'T73_Summary_byPropertyUse' query in the workbook." type="5" refreshedVersion="8" background="1" saveData="1">
    <dbPr connection="Provider=Microsoft.Mashup.OleDb.1;Data Source=$Workbook$;Location=T73_Summary_byPropertyUse;Extended Properties=&quot;&quot;" command="SELECT * FROM [T73_Summary_byPropertyUse]"/>
  </connection>
  <connection id="14" xr16:uid="{24F9E719-8E75-4574-89FF-18F6A5E0B6F3}" keepAlive="1" name="Query - T73_Summary_bySubclass1" description="Connection to the 'T73_Summary_bySubclass1' query in the workbook." type="5" refreshedVersion="8" background="1" saveData="1">
    <dbPr connection="Provider=Microsoft.Mashup.OleDb.1;Data Source=$Workbook$;Location=T73_Summary_bySubclass1;Extended Properties=&quot;&quot;" command="SELECT * FROM [T73_Summary_bySubclass1]"/>
  </connection>
  <connection id="15" xr16:uid="{6DF7F4CF-5585-467E-985E-38C8F5ED526D}" keepAlive="1" name="Query - T73_Summary2" description="Connection to the 'T73_Summary2' query in the workbook." type="5" refreshedVersion="0" background="1">
    <dbPr connection="Provider=Microsoft.Mashup.OleDb.1;Data Source=$Workbook$;Location=T73_Summary2;Extended Properties=&quot;&quot;" command="SELECT * FROM [T73_Summary2]"/>
  </connection>
  <connection id="16" xr16:uid="{9381DA47-4DC7-4E1F-937D-AE12CA20D8DF}" keepAlive="1" name="Query - T73-517s" description="Connection to the 'T73-517s' query in the workbook." type="5" refreshedVersion="8" background="1" saveData="1">
    <dbPr connection="Provider=Microsoft.Mashup.OleDb.1;Data Source=$Workbook$;Location=T73-517s;Extended Properties=&quot;&quot;" command="SELECT * FROM [T73-517s]"/>
  </connection>
  <connection id="17" xr16:uid="{BC6A0E1C-50B3-4AD3-A833-147A1F1A794B}" keepAlive="1" name="Query - T73-Condos" description="Connection to the 'T73-Condos' query in the workbook." type="5" refreshedVersion="8" background="1" saveData="1">
    <dbPr connection="Provider=Microsoft.Mashup.OleDb.1;Data Source=$Workbook$;Location=T73-Condos;Extended Properties=&quot;&quot;" command="SELECT * FROM [T73-Condos]"/>
  </connection>
  <connection id="18" xr16:uid="{20E54411-367E-4450-BEC9-015AB56353FD}" keepAlive="1" name="Query - T73-GasStation" description="Connection to the 'T73-GasStation' query in the workbook." type="5" refreshedVersion="8" background="1" saveData="1">
    <dbPr connection="Provider=Microsoft.Mashup.OleDb.1;Data Source=$Workbook$;Location=T73-GasStation;Extended Properties=&quot;&quot;" command="SELECT * FROM [T73-GasStation]"/>
  </connection>
  <connection id="19" xr16:uid="{249E45DC-2D3B-4B73-BC65-4F8EE41EFADA}" keepAlive="1" name="Query - T73-Hotels" description="Connection to the 'T73-Hotels' query in the workbook." type="5" refreshedVersion="8" background="1" saveData="1">
    <dbPr connection="Provider=Microsoft.Mashup.OleDb.1;Data Source=$Workbook$;Location=T73-Hotels;Extended Properties=&quot;&quot;" command="SELECT * FROM [T73-Hotels]"/>
  </connection>
  <connection id="20" xr16:uid="{EC60370D-6ED7-405B-9BB0-20DD456C6CA6}" keepAlive="1" name="Query - T73-Industrials" description="Connection to the 'T73-Industrials' query in the workbook." type="5" refreshedVersion="8" background="1" saveData="1">
    <dbPr connection="Provider=Microsoft.Mashup.OleDb.1;Data Source=$Workbook$;Location=T73-Industrials;Extended Properties=&quot;&quot;" command="SELECT * FROM [T73-Industrials]"/>
  </connection>
  <connection id="21" xr16:uid="{217A3BF3-2100-45A8-8B62-3D5ECA883E50}" keepAlive="1" name="Query - T73-Multifamily" description="Connection to the 'T73-Multifamily' query in the workbook." type="5" refreshedVersion="8" background="1" saveData="1">
    <dbPr connection="Provider=Microsoft.Mashup.OleDb.1;Data Source=$Workbook$;Location=T73-Multifamily;Extended Properties=&quot;&quot;" command="SELECT * FROM [T73-Multifamily]"/>
  </connection>
  <connection id="22" xr16:uid="{3A5F0DA0-2657-4A44-B03B-EE4AF813EFCB}" keepAlive="1" name="Query - T73-SpecialNursing" description="Connection to the 'T73-SpecialNursing' query in the workbook." type="5" refreshedVersion="8" background="1" saveData="1">
    <dbPr connection="Provider=Microsoft.Mashup.OleDb.1;Data Source=$Workbook$;Location=T73-SpecialNursing;Extended Properties=&quot;&quot;" command="SELECT * FROM [T73-SpecialNursing]"/>
  </connection>
  <connection id="23" xr16:uid="{5FDE368C-E1C8-4B3D-BF09-4766806F3F74}" keepAlive="1" name="Query - T73-Specials" description="Connection to the 'T73-Specials' query in the workbook." type="5" refreshedVersion="8" background="1" saveData="1">
    <dbPr connection="Provider=Microsoft.Mashup.OleDb.1;Data Source=$Workbook$;Location=T73-Specials;Extended Properties=&quot;&quot;" command="SELECT * FROM [T73-Specials]"/>
  </connection>
</connections>
</file>

<file path=xl/sharedStrings.xml><?xml version="1.0" encoding="utf-8"?>
<sst xmlns="http://schemas.openxmlformats.org/spreadsheetml/2006/main" count="34119" uniqueCount="9611">
  <si>
    <t>KeyPIN</t>
  </si>
  <si>
    <t>E</t>
  </si>
  <si>
    <t>5-17</t>
  </si>
  <si>
    <t>5-92</t>
  </si>
  <si>
    <t>5-97</t>
  </si>
  <si>
    <t>3-14</t>
  </si>
  <si>
    <t>5-93</t>
  </si>
  <si>
    <t>3-91</t>
  </si>
  <si>
    <t>3-18</t>
  </si>
  <si>
    <t>3-15</t>
  </si>
  <si>
    <t>5-99</t>
  </si>
  <si>
    <t>5-23</t>
  </si>
  <si>
    <t>5-23 5-23</t>
  </si>
  <si>
    <t>5-29</t>
  </si>
  <si>
    <t>5-16</t>
  </si>
  <si>
    <t>3-97</t>
  </si>
  <si>
    <t>3-13</t>
  </si>
  <si>
    <t>9-97</t>
  </si>
  <si>
    <t>9-15</t>
  </si>
  <si>
    <t>3-96</t>
  </si>
  <si>
    <t>5-90 5-97</t>
  </si>
  <si>
    <t>5-97 5-97</t>
  </si>
  <si>
    <t>5-97 5-97 5-97</t>
  </si>
  <si>
    <t>5-22</t>
  </si>
  <si>
    <t>5-31</t>
  </si>
  <si>
    <t>5-28</t>
  </si>
  <si>
    <t>5-30</t>
  </si>
  <si>
    <t>Address</t>
  </si>
  <si>
    <t>Classes</t>
  </si>
  <si>
    <t>Property Use</t>
  </si>
  <si>
    <t>Year Built</t>
  </si>
  <si>
    <t>Exp %</t>
  </si>
  <si>
    <t>NOI</t>
  </si>
  <si>
    <t>Cap Rate</t>
  </si>
  <si>
    <t>iasWorld PINs</t>
  </si>
  <si>
    <t>Tax Dist</t>
  </si>
  <si>
    <t>IDPH License #</t>
  </si>
  <si>
    <t>Vacancy %</t>
  </si>
  <si>
    <t>Final Market Value</t>
  </si>
  <si>
    <t>Land SF</t>
  </si>
  <si>
    <t>Bldg SF</t>
  </si>
  <si>
    <t>Studio Units</t>
  </si>
  <si>
    <t>1 BR Units</t>
  </si>
  <si>
    <t>2 BR Units</t>
  </si>
  <si>
    <t>3 BR Units</t>
  </si>
  <si>
    <t>4 BR Units</t>
  </si>
  <si>
    <t>Total Units</t>
  </si>
  <si>
    <t>Comm SF</t>
  </si>
  <si>
    <t>Investment Rating</t>
  </si>
  <si>
    <t>EGI</t>
  </si>
  <si>
    <t>Total Exp</t>
  </si>
  <si>
    <t>Final MV / Unit</t>
  </si>
  <si>
    <t>2024 Permit / Partial / Demo Value</t>
  </si>
  <si>
    <t>C</t>
  </si>
  <si>
    <t>2008</t>
  </si>
  <si>
    <t>B</t>
  </si>
  <si>
    <t>1983</t>
  </si>
  <si>
    <t>1930</t>
  </si>
  <si>
    <t>3-91 3-91</t>
  </si>
  <si>
    <t>A</t>
  </si>
  <si>
    <t>3-15 3-15</t>
  </si>
  <si>
    <t>3-91 3-91 3-91</t>
  </si>
  <si>
    <t>3-97 3-97</t>
  </si>
  <si>
    <t>3-97 3-97 3-97</t>
  </si>
  <si>
    <t>1931</t>
  </si>
  <si>
    <t>1935</t>
  </si>
  <si>
    <t>3-15 3-15 3-15</t>
  </si>
  <si>
    <t>1957</t>
  </si>
  <si>
    <t>3-18 3-18</t>
  </si>
  <si>
    <t>3-18 3-18 3-18 3-18</t>
  </si>
  <si>
    <t>3-14 3-14</t>
  </si>
  <si>
    <t>5-17 5-17</t>
  </si>
  <si>
    <t>2005</t>
  </si>
  <si>
    <t>1977</t>
  </si>
  <si>
    <t>PGI</t>
  </si>
  <si>
    <t>Final MV / SF</t>
  </si>
  <si>
    <t>1981</t>
  </si>
  <si>
    <t>1982</t>
  </si>
  <si>
    <t>1978</t>
  </si>
  <si>
    <t>2006</t>
  </si>
  <si>
    <t>1942</t>
  </si>
  <si>
    <t>2009</t>
  </si>
  <si>
    <t>2007</t>
  </si>
  <si>
    <t>Pct Owner Interest</t>
  </si>
  <si>
    <t>5-90 5-17 5-17</t>
  </si>
  <si>
    <t>5-17 5-17 5-17 5-17</t>
  </si>
  <si>
    <t>5-17 5-17 5-17</t>
  </si>
  <si>
    <t>5-17 5-17 5-17 5-17 5-17</t>
  </si>
  <si>
    <t>5-90 5-90 5-17 5-17 5-90</t>
  </si>
  <si>
    <t>5-90 5-90 5-17</t>
  </si>
  <si>
    <t>5-90 5-17</t>
  </si>
  <si>
    <t>5-17 5-90</t>
  </si>
  <si>
    <t>5-17 5-17 5-17 5-90</t>
  </si>
  <si>
    <t>5-17 5-17 5-90 5-90</t>
  </si>
  <si>
    <t>Retail-Multi Tenant</t>
  </si>
  <si>
    <t>Retail-Single Tenant</t>
  </si>
  <si>
    <t>Retail-Fast Food (Franchise)</t>
  </si>
  <si>
    <t>Retail-Restaurants</t>
  </si>
  <si>
    <t>Office-Medical Office Buildings/Spaces</t>
  </si>
  <si>
    <t>Retail-Strip Center</t>
  </si>
  <si>
    <t>Special-Day Care Facility  all types</t>
  </si>
  <si>
    <t>Retail-Convenience Store</t>
  </si>
  <si>
    <t>Office-Singletenant</t>
  </si>
  <si>
    <t>Office-Multitenant</t>
  </si>
  <si>
    <t>Retail-Laundromat</t>
  </si>
  <si>
    <t>Retail-Fast Food</t>
  </si>
  <si>
    <t>Retail-Bars/Taverns</t>
  </si>
  <si>
    <t>Retail-Drug stores/Pharmacies</t>
  </si>
  <si>
    <t>Special-Sports/EntSporting Facilities / Fitness Centers</t>
  </si>
  <si>
    <t>Property Description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</si>
  <si>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</si>
  <si>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</si>
  <si>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</si>
  <si>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</si>
  <si>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</si>
  <si>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</si>
  <si>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</si>
  <si>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Final MV / Key</t>
  </si>
  <si>
    <t>Net Rentable SF</t>
  </si>
  <si>
    <t>Retail-Automotive Service Garage</t>
  </si>
  <si>
    <t>5-22 5-22</t>
  </si>
  <si>
    <t>Retail-Shopping Centers</t>
  </si>
  <si>
    <t>5-92 5-92</t>
  </si>
  <si>
    <t>Retail-Automotive Used Car Sales</t>
  </si>
  <si>
    <t>Retail-Banks, Small format</t>
  </si>
  <si>
    <t>Retail-Automotive Auto Dealership</t>
  </si>
  <si>
    <t>5-30 5-30</t>
  </si>
  <si>
    <t>Retail-Grocery Stores</t>
  </si>
  <si>
    <t>Retail-Automotive Quick Lube</t>
  </si>
  <si>
    <t>5-22 5-22 5-22 5-22</t>
  </si>
  <si>
    <t>Retail-Automotive Hand Wash / Detailing</t>
  </si>
  <si>
    <t>5-90 5-22</t>
  </si>
  <si>
    <t>Retail-Banks</t>
  </si>
  <si>
    <t>Special-Parking Garage</t>
  </si>
  <si>
    <t>Special-Self Storage</t>
  </si>
  <si>
    <t>5-90 5-90 5-97</t>
  </si>
  <si>
    <t>D</t>
  </si>
  <si>
    <t>5-92 5-92 5-92</t>
  </si>
  <si>
    <t>5-97 5-97 5-97 5-97</t>
  </si>
  <si>
    <t>5-90 5-28 5-28</t>
  </si>
  <si>
    <t>5-22 5-90</t>
  </si>
  <si>
    <t>5-90 5-92</t>
  </si>
  <si>
    <t>5-97 5-90</t>
  </si>
  <si>
    <t>5-22 5-22 5-22</t>
  </si>
  <si>
    <t>5-90 5-92 5-92</t>
  </si>
  <si>
    <t>5-90 5-30</t>
  </si>
  <si>
    <t/>
  </si>
  <si>
    <t># of Beds</t>
  </si>
  <si>
    <t>Revenue Bed / Day</t>
  </si>
  <si>
    <t>Final MV / Bed</t>
  </si>
  <si>
    <t>Adj Rent $ / SF</t>
  </si>
  <si>
    <t>Special-Health Care/HospNursing Home</t>
  </si>
  <si>
    <t>2024 Permit / Partial / Demo Value Reason</t>
  </si>
  <si>
    <t>Hotels-Limited Service Economy</t>
  </si>
  <si>
    <t>Hotels-SRO/Motel Standard</t>
  </si>
  <si>
    <t>Hotels-Limited Service Upper Midscale</t>
  </si>
  <si>
    <t>Retail-Gas Station Service Bays</t>
  </si>
  <si>
    <t>Retail-Gas Station w/ Convenience Store</t>
  </si>
  <si>
    <t>Additional Land Area</t>
  </si>
  <si>
    <t>Additional Land Value</t>
  </si>
  <si>
    <t>72-Retail-Condos</t>
  </si>
  <si>
    <t>106-Special-Surface Parking</t>
  </si>
  <si>
    <t>Subclass2</t>
  </si>
  <si>
    <t>Retail-Condos</t>
  </si>
  <si>
    <t>Special-Surface Parking</t>
  </si>
  <si>
    <t>Industrial-Utility NonEnergy Production</t>
  </si>
  <si>
    <t>Industrial-Storage Warehouses</t>
  </si>
  <si>
    <t>Industrial-Light Manufacturing</t>
  </si>
  <si>
    <t>Multifamily-Low Rise (3 floors or less)</t>
  </si>
  <si>
    <t>Multifamily-Mixed Use Low rise (3 floors or less)</t>
  </si>
  <si>
    <t>Multifamily-MidRise (4 to 12 floors)</t>
  </si>
  <si>
    <t>Multifamily-SAP35</t>
  </si>
  <si>
    <t>Multifamily-SAP15</t>
  </si>
  <si>
    <t>Multifamily-Affordable Housing</t>
  </si>
  <si>
    <t>Multifamily-High Rise (13 floors +)</t>
  </si>
  <si>
    <t>Multifamily-Senior Housing</t>
  </si>
  <si>
    <t>Subclass1</t>
  </si>
  <si>
    <t>Retail</t>
  </si>
  <si>
    <t>Office</t>
  </si>
  <si>
    <t>Special</t>
  </si>
  <si>
    <t>Industrial</t>
  </si>
  <si>
    <t>Multifamily</t>
  </si>
  <si>
    <t>Hotels</t>
  </si>
  <si>
    <t>5-97 5-97 5-97 5-97 5-97</t>
  </si>
  <si>
    <t>5-23 5-23 5-23 5-23</t>
  </si>
  <si>
    <t>5-23 5-23 5-23</t>
  </si>
  <si>
    <t>5-90 5-23</t>
  </si>
  <si>
    <t>4-17</t>
  </si>
  <si>
    <t>5-90 5-17 5-17 5-17 5-90</t>
  </si>
  <si>
    <t>Retail-Industrial Supply</t>
  </si>
  <si>
    <t>5-17 5-17 5-17 5-17 5-90</t>
  </si>
  <si>
    <t>5-17 5-17 5-90</t>
  </si>
  <si>
    <t>5-17 5-90 5-90</t>
  </si>
  <si>
    <t>5-17 5-90 5-90 5-90</t>
  </si>
  <si>
    <t>5-90 5-90 5-17 5-17</t>
  </si>
  <si>
    <t>0  UNKNOWN UNKNOWN</t>
  </si>
  <si>
    <t>5-90 5-17 5-17 5-17 5-17</t>
  </si>
  <si>
    <t>Retail-Restaurants (Franchise)</t>
  </si>
  <si>
    <t>5-90 5-90 5-17 5-90</t>
  </si>
  <si>
    <t>5-17 5-17 5-17 5-17 5-17 5-17 5-17</t>
  </si>
  <si>
    <t>5-90 5-90 5-90 5-17</t>
  </si>
  <si>
    <t>5-17 5-17 5-17 5-90 5-90</t>
  </si>
  <si>
    <t>5-90 5-17 5-17 5-17</t>
  </si>
  <si>
    <t>5-17 5-17 5-17 5-90 5-90 5-90 5-90 5-90</t>
  </si>
  <si>
    <t>5-91</t>
  </si>
  <si>
    <t>Retail-Big Box Retail</t>
  </si>
  <si>
    <t>5-90 5-97 5-97 5-97</t>
  </si>
  <si>
    <t>5-97 5-97 5-97 5-90</t>
  </si>
  <si>
    <t>Multifamily-Mixed Use, Primarily Commercial</t>
  </si>
  <si>
    <t>3-91 3-91 3-91 3-91 3-91 3-91</t>
  </si>
  <si>
    <t>AHSAP</t>
  </si>
  <si>
    <t>3-18 3-18 3-18</t>
  </si>
  <si>
    <t>Multifamily-Mixed Income</t>
  </si>
  <si>
    <t>3-91 3-91 3-91 3-91</t>
  </si>
  <si>
    <t>5-27 5-27 5-27</t>
  </si>
  <si>
    <t>9-91 9-91</t>
  </si>
  <si>
    <t>3-91 3-91 3-91 3-91 3-91</t>
  </si>
  <si>
    <t>3-91 3-91 3-91 3-91 3-91 3-91 3-91</t>
  </si>
  <si>
    <t>9-91</t>
  </si>
  <si>
    <t>3-91 3-90</t>
  </si>
  <si>
    <t>5-91 5-91 5-91 5-91</t>
  </si>
  <si>
    <t>c</t>
  </si>
  <si>
    <t>9-91 9-91 9-91 9-91</t>
  </si>
  <si>
    <t>9-91 9-91 9-91</t>
  </si>
  <si>
    <t>9-15 9-15</t>
  </si>
  <si>
    <t>3-13 3-13</t>
  </si>
  <si>
    <t>9-97 9-97</t>
  </si>
  <si>
    <t>3-90 3-91 3-91</t>
  </si>
  <si>
    <t>3-97 3-97 3-97 3-97</t>
  </si>
  <si>
    <t>Multifamily-Mixed Use High rise (13 floors +)</t>
  </si>
  <si>
    <t>3-97 3-91</t>
  </si>
  <si>
    <t>5-93 5-80</t>
  </si>
  <si>
    <t>5-93 5-93 5-93 5-93</t>
  </si>
  <si>
    <t>Industrial-Distribution Warehouse  Single Story</t>
  </si>
  <si>
    <t>Industrial-Heavy (Process) Manufacturing</t>
  </si>
  <si>
    <t>Industrial-Utility Energy Production</t>
  </si>
  <si>
    <t>5-80 5-93</t>
  </si>
  <si>
    <t>5-93 5-93 5-93</t>
  </si>
  <si>
    <t>5-93 5-93</t>
  </si>
  <si>
    <t>Industrial- Flex</t>
  </si>
  <si>
    <t>5-80 5-80 5-93 5-93</t>
  </si>
  <si>
    <t>5-93 5-80 5-93 5-93</t>
  </si>
  <si>
    <t>5-93 5-93 5-80</t>
  </si>
  <si>
    <t>5-80 5-80 5-93</t>
  </si>
  <si>
    <t>5-93 6-63</t>
  </si>
  <si>
    <t>Retail-Bowling Alley</t>
  </si>
  <si>
    <t>Special-Assm./Meet/Religious Facility</t>
  </si>
  <si>
    <t>5-91 5-91</t>
  </si>
  <si>
    <t>Retail-Automotive Car wash (Automatic)</t>
  </si>
  <si>
    <t>Special-Sports/EntPerformance Venues</t>
  </si>
  <si>
    <t>5-97 5-90 5-90</t>
  </si>
  <si>
    <t>5-90 5-22 5-22</t>
  </si>
  <si>
    <t>5-17 5-92</t>
  </si>
  <si>
    <t>5-31 5-31</t>
  </si>
  <si>
    <t>5-90 5-92 5-90</t>
  </si>
  <si>
    <t>1920</t>
  </si>
  <si>
    <t>5-92 5-92 5-92 5-92 5-92</t>
  </si>
  <si>
    <t>5-28 5-28 5-90</t>
  </si>
  <si>
    <t>5-90 5-31</t>
  </si>
  <si>
    <t>5-28 5-28</t>
  </si>
  <si>
    <t>Retail-Automotive Car wash (selfservice)</t>
  </si>
  <si>
    <t>Retail-Common Area</t>
  </si>
  <si>
    <t>5-92 5-90 5-90</t>
  </si>
  <si>
    <t>2000</t>
  </si>
  <si>
    <t>5-92 5-92 5-92 5-92</t>
  </si>
  <si>
    <t>4-92</t>
  </si>
  <si>
    <t>5-22 5-17</t>
  </si>
  <si>
    <t>5-28 5-90 5-90</t>
  </si>
  <si>
    <t>1879</t>
  </si>
  <si>
    <t>5-90 5-90 5-28</t>
  </si>
  <si>
    <t>1990</t>
  </si>
  <si>
    <t>5-27</t>
  </si>
  <si>
    <t>5-90 5-28 5-28 5-28</t>
  </si>
  <si>
    <t>4-97</t>
  </si>
  <si>
    <t>1962</t>
  </si>
  <si>
    <t>5-17 5-97</t>
  </si>
  <si>
    <t>Office-Common Area</t>
  </si>
  <si>
    <t>1956</t>
  </si>
  <si>
    <t>1908</t>
  </si>
  <si>
    <t>1881</t>
  </si>
  <si>
    <t>5-97 5-97 5-97 5-97 5-97 5-97</t>
  </si>
  <si>
    <t>5-92 5-92 5-92 5-92 5-92 5-92</t>
  </si>
  <si>
    <t>5-92 5-90</t>
  </si>
  <si>
    <t>1952</t>
  </si>
  <si>
    <t>Special-Indoor Ag, Green house</t>
  </si>
  <si>
    <t>5-92 5-92 5-92 5-92 5-92 5-92 5-92</t>
  </si>
  <si>
    <t>5-30 5-30 5-30 5-30 5-30</t>
  </si>
  <si>
    <t>1892</t>
  </si>
  <si>
    <t>4-92 4-92</t>
  </si>
  <si>
    <t>5-97 5-97 5-97 5-97 5-97 5-97 5-97 5-90</t>
  </si>
  <si>
    <t>1927</t>
  </si>
  <si>
    <t>5-32</t>
  </si>
  <si>
    <t>Special-Sports/EntStadiums/Arenas</t>
  </si>
  <si>
    <t>Total Market Value</t>
  </si>
  <si>
    <t>Hotels-Limited Service Midscale</t>
  </si>
  <si>
    <t>Hotels-Full Service Upper Upscale</t>
  </si>
  <si>
    <t>Hotels-Full Service Upscale</t>
  </si>
  <si>
    <t>Total</t>
  </si>
  <si>
    <t>2024 Market Value</t>
  </si>
  <si>
    <t>2021 2021</t>
  </si>
  <si>
    <t>1940</t>
  </si>
  <si>
    <t>1937</t>
  </si>
  <si>
    <t>1987</t>
  </si>
  <si>
    <t>1937 1937</t>
  </si>
  <si>
    <t>1968 1968</t>
  </si>
  <si>
    <t>1959 1959</t>
  </si>
  <si>
    <t>1916 1916</t>
  </si>
  <si>
    <t>1921</t>
  </si>
  <si>
    <t>1925</t>
  </si>
  <si>
    <t>1971</t>
  </si>
  <si>
    <t>1970 1970</t>
  </si>
  <si>
    <t>1907 1907</t>
  </si>
  <si>
    <t>1959</t>
  </si>
  <si>
    <t>1924</t>
  </si>
  <si>
    <t>1906</t>
  </si>
  <si>
    <t>1941</t>
  </si>
  <si>
    <t>1951</t>
  </si>
  <si>
    <t>1900</t>
  </si>
  <si>
    <t>1976</t>
  </si>
  <si>
    <t>1914</t>
  </si>
  <si>
    <t>1917 1917</t>
  </si>
  <si>
    <t>2014 2014</t>
  </si>
  <si>
    <t>1915</t>
  </si>
  <si>
    <t>1948</t>
  </si>
  <si>
    <t>1975</t>
  </si>
  <si>
    <t>1913</t>
  </si>
  <si>
    <t>1963</t>
  </si>
  <si>
    <t>2003</t>
  </si>
  <si>
    <t>1946</t>
  </si>
  <si>
    <t>1923</t>
  </si>
  <si>
    <t>1972</t>
  </si>
  <si>
    <t>1903</t>
  </si>
  <si>
    <t>1934</t>
  </si>
  <si>
    <t>1960</t>
  </si>
  <si>
    <t>1999</t>
  </si>
  <si>
    <t>1917</t>
  </si>
  <si>
    <t>1969</t>
  </si>
  <si>
    <t>2019 2019</t>
  </si>
  <si>
    <t>2005 2005 2005</t>
  </si>
  <si>
    <t>1951 1951</t>
  </si>
  <si>
    <t>1926</t>
  </si>
  <si>
    <t>1929</t>
  </si>
  <si>
    <t>1919</t>
  </si>
  <si>
    <t>1944</t>
  </si>
  <si>
    <t>1891</t>
  </si>
  <si>
    <t>1938</t>
  </si>
  <si>
    <t>1995</t>
  </si>
  <si>
    <t>1911 1911</t>
  </si>
  <si>
    <t>2002 2002</t>
  </si>
  <si>
    <t>1967 1967</t>
  </si>
  <si>
    <t>1966 1966</t>
  </si>
  <si>
    <t>1936</t>
  </si>
  <si>
    <t>1928</t>
  </si>
  <si>
    <t>1952 1952</t>
  </si>
  <si>
    <t>1949</t>
  </si>
  <si>
    <t>1984</t>
  </si>
  <si>
    <t>1897</t>
  </si>
  <si>
    <t>1930 1930</t>
  </si>
  <si>
    <t>2020 2020</t>
  </si>
  <si>
    <t>1965</t>
  </si>
  <si>
    <t>1916</t>
  </si>
  <si>
    <t>1922 1922 1922</t>
  </si>
  <si>
    <t>1950</t>
  </si>
  <si>
    <t>1932</t>
  </si>
  <si>
    <t>1898</t>
  </si>
  <si>
    <t>1968</t>
  </si>
  <si>
    <t>1958</t>
  </si>
  <si>
    <t>1918</t>
  </si>
  <si>
    <t>1973</t>
  </si>
  <si>
    <t>1912</t>
  </si>
  <si>
    <t>1955</t>
  </si>
  <si>
    <t>1909</t>
  </si>
  <si>
    <t>1945 1975</t>
  </si>
  <si>
    <t>1987 1987 1987</t>
  </si>
  <si>
    <t>1899</t>
  </si>
  <si>
    <t>1954</t>
  </si>
  <si>
    <t>1933</t>
  </si>
  <si>
    <t>2014</t>
  </si>
  <si>
    <t>1943</t>
  </si>
  <si>
    <t>1889</t>
  </si>
  <si>
    <t>1895</t>
  </si>
  <si>
    <t>1907</t>
  </si>
  <si>
    <t>1888</t>
  </si>
  <si>
    <t>1922</t>
  </si>
  <si>
    <t>1927 1927</t>
  </si>
  <si>
    <t>1893 1893</t>
  </si>
  <si>
    <t>1887</t>
  </si>
  <si>
    <t>1912 1912</t>
  </si>
  <si>
    <t>1961</t>
  </si>
  <si>
    <t>1943 1943 1943</t>
  </si>
  <si>
    <t>1990 1990 1990 1990 1990 1990</t>
  </si>
  <si>
    <t>1883</t>
  </si>
  <si>
    <t>1950 1950</t>
  </si>
  <si>
    <t>1993</t>
  </si>
  <si>
    <t>1910</t>
  </si>
  <si>
    <t>1947</t>
  </si>
  <si>
    <t>1911</t>
  </si>
  <si>
    <t>1958 1958</t>
  </si>
  <si>
    <t>2007 2007</t>
  </si>
  <si>
    <t>1942 1942</t>
  </si>
  <si>
    <t>1933 1933</t>
  </si>
  <si>
    <t>1928 1928</t>
  </si>
  <si>
    <t>1941 1941</t>
  </si>
  <si>
    <t>1908 1908</t>
  </si>
  <si>
    <t>1998</t>
  </si>
  <si>
    <t>1962 1962</t>
  </si>
  <si>
    <t>1967</t>
  </si>
  <si>
    <t>1974</t>
  </si>
  <si>
    <t>1923 1923</t>
  </si>
  <si>
    <t>1988</t>
  </si>
  <si>
    <t>1918 1918</t>
  </si>
  <si>
    <t>1919 1919</t>
  </si>
  <si>
    <t>2017</t>
  </si>
  <si>
    <t>1898 1898</t>
  </si>
  <si>
    <t>1997 1955</t>
  </si>
  <si>
    <t>1939 1939</t>
  </si>
  <si>
    <t>1970</t>
  </si>
  <si>
    <t>2001</t>
  </si>
  <si>
    <t>1945</t>
  </si>
  <si>
    <t>1904</t>
  </si>
  <si>
    <t>1920 1920</t>
  </si>
  <si>
    <t>1929 1929</t>
  </si>
  <si>
    <t>1925 1925</t>
  </si>
  <si>
    <t>1978 1978 1978 1978</t>
  </si>
  <si>
    <t>1929 1947</t>
  </si>
  <si>
    <t>1893</t>
  </si>
  <si>
    <t>1944 1944 1944 1944</t>
  </si>
  <si>
    <t>1948 1948</t>
  </si>
  <si>
    <t>2008 2008</t>
  </si>
  <si>
    <t>1966</t>
  </si>
  <si>
    <t>1964</t>
  </si>
  <si>
    <t>1947 1947</t>
  </si>
  <si>
    <t>1985</t>
  </si>
  <si>
    <t>1935 1935</t>
  </si>
  <si>
    <t>1914 1914</t>
  </si>
  <si>
    <t>1932 1932</t>
  </si>
  <si>
    <t>1955 1955</t>
  </si>
  <si>
    <t>2019</t>
  </si>
  <si>
    <t>2005 2005 2005 2005 2005</t>
  </si>
  <si>
    <t>1961 1961</t>
  </si>
  <si>
    <t>1986 1986</t>
  </si>
  <si>
    <t>1919 1909</t>
  </si>
  <si>
    <t>2003 2003</t>
  </si>
  <si>
    <t>1956 1956</t>
  </si>
  <si>
    <t>1960 1960 1960</t>
  </si>
  <si>
    <t>1952 1952 1952</t>
  </si>
  <si>
    <t>2011 2011</t>
  </si>
  <si>
    <t>1986</t>
  </si>
  <si>
    <t>1994</t>
  </si>
  <si>
    <t>1991</t>
  </si>
  <si>
    <t>1997</t>
  </si>
  <si>
    <t>1905 1905</t>
  </si>
  <si>
    <t>2012</t>
  </si>
  <si>
    <t>1983 1983</t>
  </si>
  <si>
    <t>1954 1954</t>
  </si>
  <si>
    <t>1977 1977</t>
  </si>
  <si>
    <t>1922 1922</t>
  </si>
  <si>
    <t>1996</t>
  </si>
  <si>
    <t>1894</t>
  </si>
  <si>
    <t>1953</t>
  </si>
  <si>
    <t>1896</t>
  </si>
  <si>
    <t>2020</t>
  </si>
  <si>
    <t>1934 1933</t>
  </si>
  <si>
    <t>1902</t>
  </si>
  <si>
    <t>1989</t>
  </si>
  <si>
    <t>2018</t>
  </si>
  <si>
    <t>1969 1969</t>
  </si>
  <si>
    <t>2016</t>
  </si>
  <si>
    <t>2011</t>
  </si>
  <si>
    <t>1915 1915</t>
  </si>
  <si>
    <t>2022</t>
  </si>
  <si>
    <t>1905</t>
  </si>
  <si>
    <t>1980 1980</t>
  </si>
  <si>
    <t>1948 1948 1948</t>
  </si>
  <si>
    <t>2004</t>
  </si>
  <si>
    <t>1901 1901</t>
  </si>
  <si>
    <t>1904 1904</t>
  </si>
  <si>
    <t>1995 1995 1995</t>
  </si>
  <si>
    <t>1986 1986 1986 1986</t>
  </si>
  <si>
    <t>2018 2018</t>
  </si>
  <si>
    <t>1901</t>
  </si>
  <si>
    <t>2010</t>
  </si>
  <si>
    <t>2005 2005</t>
  </si>
  <si>
    <t>1878</t>
  </si>
  <si>
    <t>2006 2006</t>
  </si>
  <si>
    <t>1946 1946</t>
  </si>
  <si>
    <t>2002</t>
  </si>
  <si>
    <t>1987 1987</t>
  </si>
  <si>
    <t>2018 2018 2018 2018</t>
  </si>
  <si>
    <t>2017 2017</t>
  </si>
  <si>
    <t>1994 1994</t>
  </si>
  <si>
    <t>2023</t>
  </si>
  <si>
    <t>1988 1988</t>
  </si>
  <si>
    <t>1974 1974 1974</t>
  </si>
  <si>
    <t>2021</t>
  </si>
  <si>
    <t>2014 2014 2014 2014</t>
  </si>
  <si>
    <t>1991 1991</t>
  </si>
  <si>
    <t>1980</t>
  </si>
  <si>
    <t>1999 1999</t>
  </si>
  <si>
    <t>1924 1924</t>
  </si>
  <si>
    <t>1990 1990</t>
  </si>
  <si>
    <t>1928 1928 1928</t>
  </si>
  <si>
    <t>1896 1896</t>
  </si>
  <si>
    <t>1903 1903</t>
  </si>
  <si>
    <t>2015</t>
  </si>
  <si>
    <t>2018 2018 2018</t>
  </si>
  <si>
    <t>2022 2022</t>
  </si>
  <si>
    <t>1957 1957 1957</t>
  </si>
  <si>
    <t>1992</t>
  </si>
  <si>
    <t>1985 1985</t>
  </si>
  <si>
    <t>2008 2008 2008 2008</t>
  </si>
  <si>
    <t>2022 2022 2022</t>
  </si>
  <si>
    <t>1909 1909</t>
  </si>
  <si>
    <t>1925 1926</t>
  </si>
  <si>
    <t>1927 1927 1927</t>
  </si>
  <si>
    <t>Model</t>
  </si>
  <si>
    <t>Specials</t>
  </si>
  <si>
    <t>Valuation based on Land + Nominal Improvement Value</t>
  </si>
  <si>
    <t>3-15 3-15 3-15 3-15</t>
  </si>
  <si>
    <t>5-29 5-29</t>
  </si>
  <si>
    <t>Town Region</t>
  </si>
  <si>
    <t>Total Land Val</t>
  </si>
  <si>
    <t>105-Special-Parking Garage</t>
  </si>
  <si>
    <t>2008 2007</t>
  </si>
  <si>
    <t>14-05-210-029-0000</t>
  </si>
  <si>
    <t>6130 N SHERIDAN CHICAGO</t>
  </si>
  <si>
    <t>73105</t>
  </si>
  <si>
    <t>14-05-306-016-0000</t>
  </si>
  <si>
    <t>5896 N RIDGE CHICAGO</t>
  </si>
  <si>
    <t>73020</t>
  </si>
  <si>
    <t>0052092</t>
  </si>
  <si>
    <t>213</t>
  </si>
  <si>
    <t>14-05-402-027-0000</t>
  </si>
  <si>
    <t>14-05-402-027-0000 14-05-402-028-0000</t>
  </si>
  <si>
    <t>5838 N SHERIDAN CHICAGO</t>
  </si>
  <si>
    <t>0056143</t>
  </si>
  <si>
    <t>280</t>
  </si>
  <si>
    <t>14-07-109-036-0000</t>
  </si>
  <si>
    <t>2047 W BALMORAL CHICAGO</t>
  </si>
  <si>
    <t>73001</t>
  </si>
  <si>
    <t>0039966</t>
  </si>
  <si>
    <t>244</t>
  </si>
  <si>
    <t>14-08-113-017-0000</t>
  </si>
  <si>
    <t>14-08-113-017-0000 14-08-113-018-0000 14-08-113-019-0000 14-08-113-020-0000</t>
  </si>
  <si>
    <t>5-97 5-97 5-90 5-90</t>
  </si>
  <si>
    <t>5452 N BROADWAY CHICAGO</t>
  </si>
  <si>
    <t>73053</t>
  </si>
  <si>
    <t>0057430</t>
  </si>
  <si>
    <t>98</t>
  </si>
  <si>
    <t>14-08-202-002-0000</t>
  </si>
  <si>
    <t>14-08-202-002-0000 14-08-202-003-0000</t>
  </si>
  <si>
    <t>5-97 5-01</t>
  </si>
  <si>
    <t>5547 N KENMORE CHICAGO</t>
  </si>
  <si>
    <t>73086</t>
  </si>
  <si>
    <t>0054205</t>
  </si>
  <si>
    <t>136</t>
  </si>
  <si>
    <t>14-08-203-020-0000</t>
  </si>
  <si>
    <t>5333 N SHERIDAN CHICAGO</t>
  </si>
  <si>
    <t>0053744</t>
  </si>
  <si>
    <t>239</t>
  </si>
  <si>
    <t>14-08-410-018-0000</t>
  </si>
  <si>
    <t>14-08-410-018-0000 14-08-410-019-0000 14-08-410-020-0000 14-08-410-021-0000</t>
  </si>
  <si>
    <t>4920 N KENMORE CHICAGO</t>
  </si>
  <si>
    <t>0056960</t>
  </si>
  <si>
    <t>260</t>
  </si>
  <si>
    <t>14-08-418-048-0000</t>
  </si>
  <si>
    <t>14-08-418-046-0000 14-08-418-047-0000 14-08-418-048-0000 14-08-418-049-0000 14-08-418-050-0000</t>
  </si>
  <si>
    <t>5-90 5-90 5-97 5-97 5-97</t>
  </si>
  <si>
    <t>812 W GUNNISON CHICAGO</t>
  </si>
  <si>
    <t>73114</t>
  </si>
  <si>
    <t>14-08-419-040-0000</t>
  </si>
  <si>
    <t>820 W LAWRENCE CHICAGO</t>
  </si>
  <si>
    <t>0017319</t>
  </si>
  <si>
    <t>325</t>
  </si>
  <si>
    <t>14-16-102-001-0000</t>
  </si>
  <si>
    <t>14-16-102-001-0000 14-16-102-004-0000 14-16-102-005-0000 14-16-102-008-0000 14-17-213-025-0000 14-17-213-026-0000</t>
  </si>
  <si>
    <t>5-97 5-90 5-90 5-97 5-97 5-97</t>
  </si>
  <si>
    <t>4646 N MARINE CHICAGO</t>
  </si>
  <si>
    <t>14-16-300-003-0000</t>
  </si>
  <si>
    <t>14-16-300-003-0000 14-16-300-004-0000 14-16-300-005-0000 14-16-300-006-0000 14-16-300-007-0000 14-16-300-008-0000</t>
  </si>
  <si>
    <t>5-97 5-97 5-97 5-97 5-90 5-90</t>
  </si>
  <si>
    <t>743 W MONTROSE CHICAGO</t>
  </si>
  <si>
    <t>0053934</t>
  </si>
  <si>
    <t>297</t>
  </si>
  <si>
    <t>14-17-115-017-0000</t>
  </si>
  <si>
    <t>14-17-115-017-0000 14-17-115-018-0000 14-17-115-030-0000</t>
  </si>
  <si>
    <t>4538 N BEACON CHICAGO</t>
  </si>
  <si>
    <t>0056945</t>
  </si>
  <si>
    <t>326</t>
  </si>
  <si>
    <t>14-17-206-052-0000</t>
  </si>
  <si>
    <t>4720 N CLARENDON CHICAGO</t>
  </si>
  <si>
    <t>14-17-207-006-0000</t>
  </si>
  <si>
    <t>14-17-207-006-0000 14-17-207-012-0000</t>
  </si>
  <si>
    <t>4621 N RACINE CHICAGO</t>
  </si>
  <si>
    <t>73032</t>
  </si>
  <si>
    <t>0023770</t>
  </si>
  <si>
    <t>264</t>
  </si>
  <si>
    <t>14-17-214-001-0000</t>
  </si>
  <si>
    <t>14-17-214-001-0000 14-17-214-002-0000 14-17-214-003-0000</t>
  </si>
  <si>
    <t>4617 N SHERIDAN CHICAGO</t>
  </si>
  <si>
    <t>73073</t>
  </si>
  <si>
    <t>0054213</t>
  </si>
  <si>
    <t>127</t>
  </si>
  <si>
    <t>14-17-220-009-0000</t>
  </si>
  <si>
    <t>4544 N HAZEL CHICAGO</t>
  </si>
  <si>
    <t>0054221</t>
  </si>
  <si>
    <t>134</t>
  </si>
  <si>
    <t>14-17-406-005-0000</t>
  </si>
  <si>
    <t>940 W CULLOM CHICAGO</t>
  </si>
  <si>
    <t>0054122</t>
  </si>
  <si>
    <t>279</t>
  </si>
  <si>
    <t>14-28-108-023-0000</t>
  </si>
  <si>
    <t>504 W WELLINGTON CHICAGO</t>
  </si>
  <si>
    <t>0040709</t>
  </si>
  <si>
    <t>269</t>
  </si>
  <si>
    <t>14-28-300-013-0000</t>
  </si>
  <si>
    <t>741 W DIVERSEY CHICAGO</t>
  </si>
  <si>
    <t>0051524</t>
  </si>
  <si>
    <t>289</t>
  </si>
  <si>
    <t>14-28-308-008-0000</t>
  </si>
  <si>
    <t>2730 N HAMPDEN CHICAGO</t>
  </si>
  <si>
    <t>0053892</t>
  </si>
  <si>
    <t>335</t>
  </si>
  <si>
    <t>14-29-321-040-0000</t>
  </si>
  <si>
    <t>1358 W FULLERTON CHICAGO</t>
  </si>
  <si>
    <t>0053694</t>
  </si>
  <si>
    <t>0</t>
  </si>
  <si>
    <t>14-05-404-009-0000</t>
  </si>
  <si>
    <t>5701 N BROADWAY CHICAGO</t>
  </si>
  <si>
    <t>73088</t>
  </si>
  <si>
    <t>14-06-201-016-0000</t>
  </si>
  <si>
    <t>1841 W DEVON CHICAGO</t>
  </si>
  <si>
    <t>73022</t>
  </si>
  <si>
    <t>14-06-204-012-0000</t>
  </si>
  <si>
    <t>14-06-204-012-0000 14-06-204-013-0000 14-06-204-014-0000</t>
  </si>
  <si>
    <t>6348 N CLARK CHICAGO</t>
  </si>
  <si>
    <t>73021</t>
  </si>
  <si>
    <t>14-06-225-005-0000</t>
  </si>
  <si>
    <t>6001 N WOLCOTT CHICAGO</t>
  </si>
  <si>
    <t>14-07-114-023-0000</t>
  </si>
  <si>
    <t>14-07-114-021-0000 14-07-114-022-0000 14-07-114-023-0000 14-07-114-024-0000</t>
  </si>
  <si>
    <t>5-90 5-90 5-23 5-23</t>
  </si>
  <si>
    <t>2348 W FOSTER CHICAGO</t>
  </si>
  <si>
    <t>14-07-203-012-0000</t>
  </si>
  <si>
    <t>14-07-203-012-0000 14-07-203-013-0000</t>
  </si>
  <si>
    <t>5558 N ASHLAND CHICAGO</t>
  </si>
  <si>
    <t>14-07-423-056-0000</t>
  </si>
  <si>
    <t>4802 N ASHLAND CHICAGO</t>
  </si>
  <si>
    <t>73063</t>
  </si>
  <si>
    <t>14-08-302-067-0000</t>
  </si>
  <si>
    <t>5156 N BROADWAY CHICAGO</t>
  </si>
  <si>
    <t>14-08-315-025-0000</t>
  </si>
  <si>
    <t>14-08-315-025-0000 14-08-315-026-0000</t>
  </si>
  <si>
    <t>4809 N ASHLAND CHICAGO</t>
  </si>
  <si>
    <t>14-08-318-015-0000</t>
  </si>
  <si>
    <t>4900 N BROADWAY CHICAGO</t>
  </si>
  <si>
    <t>73072</t>
  </si>
  <si>
    <t>14-16-100-004-0000</t>
  </si>
  <si>
    <t>14-16-100-001-0000 14-16-100-004-0000</t>
  </si>
  <si>
    <t>755 W LAWRENCE CHICAGO</t>
  </si>
  <si>
    <t>14-17-315-002-0000</t>
  </si>
  <si>
    <t>4062 N CLARK CHICAGO</t>
  </si>
  <si>
    <t>14-17-315-013-0000</t>
  </si>
  <si>
    <t>4000 N CLARK CHICAGO</t>
  </si>
  <si>
    <t>14-18-114-023-0000</t>
  </si>
  <si>
    <t>4634 N DAMEN CHICAGO</t>
  </si>
  <si>
    <t>73061</t>
  </si>
  <si>
    <t>14-19-100-001-0000</t>
  </si>
  <si>
    <t>2241 W IRVING PARK CHICAGO</t>
  </si>
  <si>
    <t>73070</t>
  </si>
  <si>
    <t>14-19-232-038-0000</t>
  </si>
  <si>
    <t>3600 N ASHLAND CHICAGO</t>
  </si>
  <si>
    <t>14-19-323-009-0000</t>
  </si>
  <si>
    <t>2001 W ROSCOE CHICAGO</t>
  </si>
  <si>
    <t>14-20-203-019-0000</t>
  </si>
  <si>
    <t>837 W IRVING PARK CHICAGO</t>
  </si>
  <si>
    <t>73107</t>
  </si>
  <si>
    <t>14-20-407-023-0000</t>
  </si>
  <si>
    <t>14-20-407-023-0000 14-20-407-024-0000 14-20-407-025-0000</t>
  </si>
  <si>
    <t>801 W ADDISON CHICAGO</t>
  </si>
  <si>
    <t>14-29-128-003-0000</t>
  </si>
  <si>
    <t>14-29-128-003-0000 14-29-128-004-0000 14-29-128-005-0000</t>
  </si>
  <si>
    <t>2807 N ASHLAND CHICAGO</t>
  </si>
  <si>
    <t>73095</t>
  </si>
  <si>
    <t>14-29-227-022-0000</t>
  </si>
  <si>
    <t>14-29-227-022-0000 14-29-227-023-0000 14-29-227-024-0000 14-29-227-025-0000</t>
  </si>
  <si>
    <t>1164 W DIVERSEY CHICAGO</t>
  </si>
  <si>
    <t>14-29-303-001-0000</t>
  </si>
  <si>
    <t>1359 W DIVERSEY CHICAGO</t>
  </si>
  <si>
    <t>14-29-425-041-0000</t>
  </si>
  <si>
    <t>1108 W FULLERTON CHICAGO</t>
  </si>
  <si>
    <t>14-30-100-040-0000</t>
  </si>
  <si>
    <t>3159  CLYBOURN CHICAGO</t>
  </si>
  <si>
    <t>73085</t>
  </si>
  <si>
    <t>14-30-221-025-0000</t>
  </si>
  <si>
    <t>1970 W DIVERSEY CHICAGO</t>
  </si>
  <si>
    <t>14-06-207-030-0000</t>
  </si>
  <si>
    <t>14-06-207-030-0000 14-06-207-031-0000</t>
  </si>
  <si>
    <t>5-23 5-17</t>
  </si>
  <si>
    <t>6300 N CLARK CHICAGO</t>
  </si>
  <si>
    <t>14-29-309-018-0000</t>
  </si>
  <si>
    <t>1258 W WRIGHTWOOD CHICAGO</t>
  </si>
  <si>
    <t>14-28-316-052-0000</t>
  </si>
  <si>
    <t>14-28-316-052-0000 14-28-316-053-0000</t>
  </si>
  <si>
    <t>518 W ARLINGTON CHICAGO</t>
  </si>
  <si>
    <t>14-29-101-049-0000</t>
  </si>
  <si>
    <t>1445 W BELMONT CHICAGO</t>
  </si>
  <si>
    <t>14-20-318-001-0000</t>
  </si>
  <si>
    <t>3359 N SOUTHPORT CHICAGO</t>
  </si>
  <si>
    <t>Multifamily-Mixed Use, Mid rise (4 to 12 floors)</t>
  </si>
  <si>
    <t>14-28-311-016-0000</t>
  </si>
  <si>
    <t>14-28-311-016-0000 14-28-311-017-0000</t>
  </si>
  <si>
    <t>2515 N HALSTED CHICAGO</t>
  </si>
  <si>
    <t>14-29-113-026-0000</t>
  </si>
  <si>
    <t>3036 N LINCOLN CHICAGO</t>
  </si>
  <si>
    <t>14-29-100-014-0000</t>
  </si>
  <si>
    <t>14-29-100-014-0000 14-29-100-038-0000</t>
  </si>
  <si>
    <t>3113 N LINCOLN CHICAGO</t>
  </si>
  <si>
    <t>14-29-402-028-0000</t>
  </si>
  <si>
    <t>2653 N LINCOLN CHICAGO</t>
  </si>
  <si>
    <t>73119</t>
  </si>
  <si>
    <t>14-19-208-043-0000</t>
  </si>
  <si>
    <t>14-19-208-043-0000 14-19-208-044-0000</t>
  </si>
  <si>
    <t>1617 W IRVING PARK CHICAGO</t>
  </si>
  <si>
    <t>14-20-102-006-0000</t>
  </si>
  <si>
    <t>1401 W IRVING PARK CHICAGO</t>
  </si>
  <si>
    <t>14-20-202-023-0000</t>
  </si>
  <si>
    <t>917 W IRVING PARK CHICAGO</t>
  </si>
  <si>
    <t>73117</t>
  </si>
  <si>
    <t>14-29-314-017-0000</t>
  </si>
  <si>
    <t>14-29-314-017-0000 14-29-314-018-0000 14-29-314-019-0000 14-29-314-020-0000</t>
  </si>
  <si>
    <t>2539 N SOUTHPORT CHICAGO</t>
  </si>
  <si>
    <t>14-08-411-013-0000</t>
  </si>
  <si>
    <t>4942 N SHERIDAN CHICAGO</t>
  </si>
  <si>
    <t>73090</t>
  </si>
  <si>
    <t>14-20-425-034-0000</t>
  </si>
  <si>
    <t>3221 N SHEFFIELD CHICAGO</t>
  </si>
  <si>
    <t>14-28-321-001-0000</t>
  </si>
  <si>
    <t>14-28-321-001-0000 14-28-321-023-0000</t>
  </si>
  <si>
    <t>2463 N CLARK CHICAGO</t>
  </si>
  <si>
    <t>73041</t>
  </si>
  <si>
    <t>14-19-100-037-0000</t>
  </si>
  <si>
    <t>3911 N WESTERN CHICAGO</t>
  </si>
  <si>
    <t>14-29-202-006-0000</t>
  </si>
  <si>
    <t>3154 N KENMORE CHICAGO</t>
  </si>
  <si>
    <t>14-20-424-031-0000</t>
  </si>
  <si>
    <t>14-20-424-031-0000 14-20-424-032-0000</t>
  </si>
  <si>
    <t>3236 N SHEFFIELD CHICAGO</t>
  </si>
  <si>
    <t>14-20-108-016-0000</t>
  </si>
  <si>
    <t>3819 N SOUTHPORT CHICAGO</t>
  </si>
  <si>
    <t>73115</t>
  </si>
  <si>
    <t>14-20-318-002-0000</t>
  </si>
  <si>
    <t>3355 N SOUTHPORT CHICAGO</t>
  </si>
  <si>
    <t>14-20-228-010-0000</t>
  </si>
  <si>
    <t>3621 N SHEFFIELD CHICAGO</t>
  </si>
  <si>
    <t>14-29-203-029-0000</t>
  </si>
  <si>
    <t>3110 N SHEFFIELD CHICAGO</t>
  </si>
  <si>
    <t>14-19-100-029-0000</t>
  </si>
  <si>
    <t>14-19-100-029-0000 14-19-100-030-0000</t>
  </si>
  <si>
    <t>3929 N WESTERN CHICAGO</t>
  </si>
  <si>
    <t>14-19-316-024-0000</t>
  </si>
  <si>
    <t>14-19-316-024-0000 14-19-316-025-0000</t>
  </si>
  <si>
    <t>3307 N WESTERN CHICAGO</t>
  </si>
  <si>
    <t>73029</t>
  </si>
  <si>
    <t>14-29-400-003-0000</t>
  </si>
  <si>
    <t>2769 N LINCOLN CHICAGO</t>
  </si>
  <si>
    <t>14-18-306-023-0000</t>
  </si>
  <si>
    <t>2001 W MONTROSE CHICAGO</t>
  </si>
  <si>
    <t>14-29-411-028-0000</t>
  </si>
  <si>
    <t>932 W WRIGHTWOOD CHICAGO</t>
  </si>
  <si>
    <t>14-29-318-028-0000</t>
  </si>
  <si>
    <t>14-29-318-028-0000 14-29-318-029-0000 14-29-318-030-0000 14-29-318-031-0000</t>
  </si>
  <si>
    <t>1544 W FULLERTON CHICAGO</t>
  </si>
  <si>
    <t>14-05-323-018-0000</t>
  </si>
  <si>
    <t>14-05-323-018-0000 14-05-323-019-0000</t>
  </si>
  <si>
    <t>5697 N RIDGE CHICAGO</t>
  </si>
  <si>
    <t>14-29-122-030-0000</t>
  </si>
  <si>
    <t>14-29-122-030-0000 14-29-122-031-0000</t>
  </si>
  <si>
    <t>2944 N LINCOLN CHICAGO</t>
  </si>
  <si>
    <t>14-29-401-029-0000</t>
  </si>
  <si>
    <t>2740 N LINCOLN CHICAGO</t>
  </si>
  <si>
    <t>14-20-419-067-0000</t>
  </si>
  <si>
    <t>800 W BUCKINGHAM CHICAGO</t>
  </si>
  <si>
    <t>14-29-211-001-0000</t>
  </si>
  <si>
    <t>3055 N SHEFFIELD CHICAGO</t>
  </si>
  <si>
    <t>14-20-115-040-0000</t>
  </si>
  <si>
    <t>14-20-115-040-0000 14-20-115-041-0000</t>
  </si>
  <si>
    <t>3709 N SOUTHPORT CHICAGO</t>
  </si>
  <si>
    <t>14-29-427-050-0000</t>
  </si>
  <si>
    <t>2430 N LINCOLN CHICAGO</t>
  </si>
  <si>
    <t>14-29-407-063-0000</t>
  </si>
  <si>
    <t>14-29-407-063-0000 14-29-407-103-0000</t>
  </si>
  <si>
    <t>2666 N HALSTED CHICAGO</t>
  </si>
  <si>
    <t>14-08-102-005-0000</t>
  </si>
  <si>
    <t>5503 N CLARK CHICAGO</t>
  </si>
  <si>
    <t>73109</t>
  </si>
  <si>
    <t>14-20-123-001-0000</t>
  </si>
  <si>
    <t>14-20-123-001-0000 14-20-123-002-0000</t>
  </si>
  <si>
    <t>3657 N SOUTHPORT CHICAGO</t>
  </si>
  <si>
    <t>14-28-113-019-0000</t>
  </si>
  <si>
    <t>14-28-113-019-0000 14-28-113-020-0000</t>
  </si>
  <si>
    <t>2950 N SHERIDAN CHICAGO</t>
  </si>
  <si>
    <t>14-29-407-066-0000</t>
  </si>
  <si>
    <t>14-29-407-066-0000 14-29-407-067-0000</t>
  </si>
  <si>
    <t>2658 N HALSTED CHICAGO</t>
  </si>
  <si>
    <t>14-19-208-020-0000</t>
  </si>
  <si>
    <t>1607 W IRVING PARK CHICAGO</t>
  </si>
  <si>
    <t>14-29-420-002-0000</t>
  </si>
  <si>
    <t>2519 N LINCOLN CHICAGO</t>
  </si>
  <si>
    <t>14-20-419-078-0000</t>
  </si>
  <si>
    <t>3355 N CLARK CHICAGO</t>
  </si>
  <si>
    <t>14-21-312-041-0000</t>
  </si>
  <si>
    <t>3240 N LAKE SHORE CHICAGO</t>
  </si>
  <si>
    <t>14-07-416-005-0000</t>
  </si>
  <si>
    <t>4939 N DAMEN CHICAGO</t>
  </si>
  <si>
    <t>14-18-100-027-0000</t>
  </si>
  <si>
    <t>4712 N LINCOLN CHICAGO</t>
  </si>
  <si>
    <t>73103</t>
  </si>
  <si>
    <t>14-17-207-009-0000</t>
  </si>
  <si>
    <t>4660 N BROADWAY CHICAGO</t>
  </si>
  <si>
    <t>14-21-312-038-0000</t>
  </si>
  <si>
    <t>434 W MELROSE CHICAGO</t>
  </si>
  <si>
    <t>14-29-420-048-0000</t>
  </si>
  <si>
    <t>14-29-420-048-0000 14-29-420-049-0000</t>
  </si>
  <si>
    <t>802 W ALTGELD CHICAGO</t>
  </si>
  <si>
    <t>14-20-418-024-0000</t>
  </si>
  <si>
    <t>3301 N SHEFFIELD CHICAGO</t>
  </si>
  <si>
    <t>14-19-232-021-0000</t>
  </si>
  <si>
    <t>1607 W WAVELAND CHICAGO</t>
  </si>
  <si>
    <t>14-29-305-056-0000</t>
  </si>
  <si>
    <t>1253 W DIVERSEY CHICAGO</t>
  </si>
  <si>
    <t>14-18-423-020-0000</t>
  </si>
  <si>
    <t>1956 W IRVING PARK CHICAGO</t>
  </si>
  <si>
    <t>14-28-119-001-0000</t>
  </si>
  <si>
    <t>2858 N CLARK CHICAGO</t>
  </si>
  <si>
    <t>73116</t>
  </si>
  <si>
    <t>14-08-406-019-0000</t>
  </si>
  <si>
    <t>14-08-406-019-0000 14-08-406-020-0000</t>
  </si>
  <si>
    <t>5000 N SHERIDAN CHICAGO</t>
  </si>
  <si>
    <t>14-29-416-103-0000</t>
  </si>
  <si>
    <t>878 W LILL CHICAGO</t>
  </si>
  <si>
    <t>14-30-109-053-0000</t>
  </si>
  <si>
    <t>3060 N CLYBOURN CHICAGO</t>
  </si>
  <si>
    <t>14-19-100-002-0000</t>
  </si>
  <si>
    <t>2343 W IRVING PARK CHICAGO</t>
  </si>
  <si>
    <t>14-18-300-019-0000</t>
  </si>
  <si>
    <t>4301 N WESTERN CHICAGO</t>
  </si>
  <si>
    <t>14-28-313-041-0000</t>
  </si>
  <si>
    <t>2532 N CLARK CHICAGO</t>
  </si>
  <si>
    <t>14-19-127-031-0000</t>
  </si>
  <si>
    <t>3605 N BELL CHICAGO</t>
  </si>
  <si>
    <t>14-19-219-005-0000</t>
  </si>
  <si>
    <t>14-19-219-005-0000 14-19-219-006-0000</t>
  </si>
  <si>
    <t>3726 N LINCOLN CHICAGO</t>
  </si>
  <si>
    <t>73069</t>
  </si>
  <si>
    <t>14-19-404-009-0000</t>
  </si>
  <si>
    <t>14-19-404-009-0000 14-19-404-010-0000</t>
  </si>
  <si>
    <t>3515 N RAVENSWOOD CHICAGO</t>
  </si>
  <si>
    <t>14-20-212-019-0000</t>
  </si>
  <si>
    <t>932 W GRACE CHICAGO</t>
  </si>
  <si>
    <t>14-28-317-039-0000</t>
  </si>
  <si>
    <t>14-28-317-039-0000 14-28-317-040-0000</t>
  </si>
  <si>
    <t>2446 N CLARK CHICAGO</t>
  </si>
  <si>
    <t>14-21-308-058-0000</t>
  </si>
  <si>
    <t>3358 N BROADWAY CHICAGO</t>
  </si>
  <si>
    <t>14-08-306-013-0000</t>
  </si>
  <si>
    <t>5058 N CLARK CHICAGO</t>
  </si>
  <si>
    <t>73037</t>
  </si>
  <si>
    <t>14-28-112-001-0000</t>
  </si>
  <si>
    <t>2949 N BROADWAY CHICAGO</t>
  </si>
  <si>
    <t>14-18-422-037-0000</t>
  </si>
  <si>
    <t>1628 W IRVING PARK CHICAGO</t>
  </si>
  <si>
    <t>14-19-212-006-0000</t>
  </si>
  <si>
    <t>3801 N LINCOLN CHICAGO</t>
  </si>
  <si>
    <t>14-20-420-046-0000</t>
  </si>
  <si>
    <t>3312 N HALSTED CHICAGO</t>
  </si>
  <si>
    <t>14-20-426-032-0000</t>
  </si>
  <si>
    <t>14-20-426-032-0000 14-20-426-033-0000</t>
  </si>
  <si>
    <t>3238 N CLARK CHICAGO</t>
  </si>
  <si>
    <t>14-20-426-020-0000</t>
  </si>
  <si>
    <t>900 W BELMONT CHICAGO</t>
  </si>
  <si>
    <t>14-21-304-018-0000</t>
  </si>
  <si>
    <t>3413 N ELAINE CHICAGO</t>
  </si>
  <si>
    <t>14-20-317-039-0000</t>
  </si>
  <si>
    <t>3334 N SOUTHPORT CHICAGO</t>
  </si>
  <si>
    <t>14-05-119-004-0000</t>
  </si>
  <si>
    <t>1235 W GRANVILLE CHICAGO</t>
  </si>
  <si>
    <t>14-20-420-001-0000</t>
  </si>
  <si>
    <t>3321 N CLARK CHICAGO</t>
  </si>
  <si>
    <t>14-29-419-008-0000</t>
  </si>
  <si>
    <t>14-29-419-008-0000 14-29-419-009-0000</t>
  </si>
  <si>
    <t>950 W ALTGELD CHICAGO</t>
  </si>
  <si>
    <t>14-28-120-021-0000</t>
  </si>
  <si>
    <t>2835 N CLARK CHICAGO</t>
  </si>
  <si>
    <t>14-29-401-001-0000</t>
  </si>
  <si>
    <t>2772 N LINCOLN CHICAGO</t>
  </si>
  <si>
    <t>14-05-105-014-0000</t>
  </si>
  <si>
    <t>1303 W DEVON CHICAGO</t>
  </si>
  <si>
    <t>73099</t>
  </si>
  <si>
    <t>14-05-105-028-0000</t>
  </si>
  <si>
    <t>6355 N WAYNE CHICAGO</t>
  </si>
  <si>
    <t>14-28-302-001-0000</t>
  </si>
  <si>
    <t>2683 N HALSTED CHICAGO</t>
  </si>
  <si>
    <t>14-29-400-013-0000</t>
  </si>
  <si>
    <t>2735 N LINCOLN CHICAGO</t>
  </si>
  <si>
    <t>14-28-102-001-0000</t>
  </si>
  <si>
    <t>555 W BELMONT CHICAGO</t>
  </si>
  <si>
    <t>14-19-224-033-0000</t>
  </si>
  <si>
    <t>14-19-224-033-0000 14-19-224-034-0000</t>
  </si>
  <si>
    <t>3720 N ASHLAND CHICAGO</t>
  </si>
  <si>
    <t>14-20-211-022-0000</t>
  </si>
  <si>
    <t>3822 N SHEFFIELD CHICAGO</t>
  </si>
  <si>
    <t>14-29-322-023-0000</t>
  </si>
  <si>
    <t>2456 N RACINE CHICAGO</t>
  </si>
  <si>
    <t>14-20-100-001-0000</t>
  </si>
  <si>
    <t>3959 N ASHLAND CHICAGO</t>
  </si>
  <si>
    <t>14-05-208-003-0000</t>
  </si>
  <si>
    <t>1133 W GRANVILLE CHICAGO</t>
  </si>
  <si>
    <t>14-29-416-106-0000</t>
  </si>
  <si>
    <t>800 W LILL CHICAGO</t>
  </si>
  <si>
    <t>14-21-306-001-0000</t>
  </si>
  <si>
    <t>3443 N BROADWAY CHICAGO</t>
  </si>
  <si>
    <t>14-18-219-027-0000</t>
  </si>
  <si>
    <t>1900 W MONTROSE CHICAGO</t>
  </si>
  <si>
    <t>14-29-407-094-0000</t>
  </si>
  <si>
    <t>2616 N HALSTED CHICAGO</t>
  </si>
  <si>
    <t>14-19-100-013-0000</t>
  </si>
  <si>
    <t>3901 N WESTERN CHICAGO</t>
  </si>
  <si>
    <t>14-21-314-033-0000</t>
  </si>
  <si>
    <t>14-21-314-033-0000 14-21-314-034-0000</t>
  </si>
  <si>
    <t>454 W BELMONT CHICAGO</t>
  </si>
  <si>
    <t>14-28-318-011-0000</t>
  </si>
  <si>
    <t>482 W DEMING CHICAGO</t>
  </si>
  <si>
    <t>14-18-214-017-0000</t>
  </si>
  <si>
    <t>14-18-214-017-0000 14-18-214-018-0000</t>
  </si>
  <si>
    <t>4542 N RAVENSWOOD CHICAGO</t>
  </si>
  <si>
    <t>73078</t>
  </si>
  <si>
    <t>14-29-300-001-0000</t>
  </si>
  <si>
    <t>14-29-300-001-0000 14-29-300-002-0000</t>
  </si>
  <si>
    <t>5-17 3-18</t>
  </si>
  <si>
    <t>2659 N ASHLAND CHICAGO</t>
  </si>
  <si>
    <t>14-19-210-005-0000</t>
  </si>
  <si>
    <t>3837 N LINCOLN CHICAGO</t>
  </si>
  <si>
    <t>14-20-426-016-0000</t>
  </si>
  <si>
    <t>14-20-426-016-0000 14-20-426-017-0000</t>
  </si>
  <si>
    <t>922 W BELMONT CHICAGO</t>
  </si>
  <si>
    <t>14-21-304-011-0000</t>
  </si>
  <si>
    <t>14-21-304-011-0000 14-21-304-012-0000 14-21-304-032-0000</t>
  </si>
  <si>
    <t>3478 N BROADWAY CHICAGO</t>
  </si>
  <si>
    <t>14-21-308-042-0000</t>
  </si>
  <si>
    <t>700 W BUCKINGHAM CHICAGO</t>
  </si>
  <si>
    <t>14-29-410-007-0000</t>
  </si>
  <si>
    <t>2648 N LINCOLN CHICAGO</t>
  </si>
  <si>
    <t>14-20-221-031-0000</t>
  </si>
  <si>
    <t>3722 N FREMONT CHICAGO</t>
  </si>
  <si>
    <t>14-19-203-007-0000</t>
  </si>
  <si>
    <t>3901 N LINCOLN CHICAGO</t>
  </si>
  <si>
    <t>14-18-215-001-0000</t>
  </si>
  <si>
    <t>4555 N RAVENSWOOD CHICAGO</t>
  </si>
  <si>
    <t>14-08-414-015-0000</t>
  </si>
  <si>
    <t>4801 N BROADWAY CHICAGO</t>
  </si>
  <si>
    <t>14-29-204-004-0000</t>
  </si>
  <si>
    <t>14-29-204-004-0000 14-29-204-047-0000</t>
  </si>
  <si>
    <t>937 W BELMONT CHICAGO</t>
  </si>
  <si>
    <t>14-20-104-006-0000</t>
  </si>
  <si>
    <t>14-20-104-006-0000 14-20-104-007-0000</t>
  </si>
  <si>
    <t>3839 N CLARK CHICAGO</t>
  </si>
  <si>
    <t>14-18-219-024-0000</t>
  </si>
  <si>
    <t>4418 N WOLCOTT CHICAGO</t>
  </si>
  <si>
    <t>14-20-125-030-0000</t>
  </si>
  <si>
    <t>3607 N LAKEWOOD CHICAGO</t>
  </si>
  <si>
    <t>14-20-224-019-0000</t>
  </si>
  <si>
    <t>14-20-224-019-0000 14-20-224-020-0000</t>
  </si>
  <si>
    <t>1118 W PATTERSON CHICAGO</t>
  </si>
  <si>
    <t>14-21-102-015-0000</t>
  </si>
  <si>
    <t>3801 N BROADWAY CHICAGO</t>
  </si>
  <si>
    <t>14-17-225-034-0000</t>
  </si>
  <si>
    <t>4421 N BROADWAY CHICAGO</t>
  </si>
  <si>
    <t>14-19-430-020-0000</t>
  </si>
  <si>
    <t>3244 N LINCOLN CHICAGO</t>
  </si>
  <si>
    <t>14-20-425-006-0000</t>
  </si>
  <si>
    <t>14-20-425-006-0000 14-20-425-007-0000</t>
  </si>
  <si>
    <t>3223 N SHEFFIELD CHICAGO</t>
  </si>
  <si>
    <t>14-20-420-053-0000</t>
  </si>
  <si>
    <t>3301 N CLARK CHICAGO</t>
  </si>
  <si>
    <t>14-20-426-031-0000</t>
  </si>
  <si>
    <t>3240 N CLARK CHICAGO</t>
  </si>
  <si>
    <t>14-28-312-008-0000</t>
  </si>
  <si>
    <t>2530 N ORCHARD CHICAGO</t>
  </si>
  <si>
    <t>14-08-200-019-0000</t>
  </si>
  <si>
    <t>1101 W BRYN MAWR CHICAGO</t>
  </si>
  <si>
    <t>14-28-307-006-0000</t>
  </si>
  <si>
    <t>538 W WRIGHTWOOD CHICAGO</t>
  </si>
  <si>
    <t>14-28-115-002-0000</t>
  </si>
  <si>
    <t>14-28-115-002-0000 14-28-115-059-0000</t>
  </si>
  <si>
    <t>2922 N CLARK CHICAGO</t>
  </si>
  <si>
    <t>14-29-204-032-0000</t>
  </si>
  <si>
    <t>14-29-204-032-0000 14-29-204-033-0000 14-29-204-034-0000</t>
  </si>
  <si>
    <t>3-18 3-13 3-18</t>
  </si>
  <si>
    <t>3130 N CLARK CHICAGO</t>
  </si>
  <si>
    <t>14-29-108-033-0000</t>
  </si>
  <si>
    <t>3054 N GREENVIEW CHICAGO</t>
  </si>
  <si>
    <t>14-28-316-039-0000</t>
  </si>
  <si>
    <t>2466 N CLARK CHICAGO</t>
  </si>
  <si>
    <t>14-30-101-024-0000</t>
  </si>
  <si>
    <t>14-30-101-024-0000 14-30-101-025-0000 14-30-101-026-0000 14-30-101-027-0000 14-30-101-028-0000</t>
  </si>
  <si>
    <t>3140 N CLYBOURN CHICAGO</t>
  </si>
  <si>
    <t>14-28-123-020-0000</t>
  </si>
  <si>
    <t>514 W DIVERSEY CHICAGO</t>
  </si>
  <si>
    <t>73097</t>
  </si>
  <si>
    <t>14-08-408-016-0000</t>
  </si>
  <si>
    <t>940 W ARGYLE CHICAGO</t>
  </si>
  <si>
    <t>14-28-120-019-0000</t>
  </si>
  <si>
    <t>2843 N CLARK CHICAGO</t>
  </si>
  <si>
    <t>14-20-418-012-0000</t>
  </si>
  <si>
    <t>3335 N SHEFFIELD CHICAGO</t>
  </si>
  <si>
    <t>14-18-215-002-0000</t>
  </si>
  <si>
    <t>14-29-427-074-0000</t>
  </si>
  <si>
    <t>963 W MONTANA CHICAGO</t>
  </si>
  <si>
    <t>14-18-219-026-0000</t>
  </si>
  <si>
    <t>1908 W MONTROSE CHICAGO</t>
  </si>
  <si>
    <t>14-19-435-029-0000</t>
  </si>
  <si>
    <t>14-19-435-029-0000 14-19-435-030-0000</t>
  </si>
  <si>
    <t>3220 N LINCOLN CHICAGO</t>
  </si>
  <si>
    <t>14-17-111-011-0000</t>
  </si>
  <si>
    <t>1216 W WILSON CHICAGO</t>
  </si>
  <si>
    <t>14-20-115-014-0000</t>
  </si>
  <si>
    <t>3701 N SOUTHPORT CHICAGO</t>
  </si>
  <si>
    <t>14-07-404-001-0000</t>
  </si>
  <si>
    <t>1657 W FOSTER CHICAGO</t>
  </si>
  <si>
    <t>14-08-204-008-0000</t>
  </si>
  <si>
    <t>14-08-204-008-0000 14-08-204-035-0000</t>
  </si>
  <si>
    <t>5425 N BROADWAY CHICAGO</t>
  </si>
  <si>
    <t>14-28-300-043-0000</t>
  </si>
  <si>
    <t>14-28-300-043-0000 14-28-300-044-0000 14-28-300-045-0000 14-28-300-046-0000</t>
  </si>
  <si>
    <t>2735 N HALSTED CHICAGO</t>
  </si>
  <si>
    <t>14-19-111-021-0000</t>
  </si>
  <si>
    <t>3858 N LEAVITT CHICAGO</t>
  </si>
  <si>
    <t>14-28-313-002-0000</t>
  </si>
  <si>
    <t>2527 N ORCHARD CHICAGO</t>
  </si>
  <si>
    <t>14-28-111-047-0000</t>
  </si>
  <si>
    <t>2937 N CLARK CHICAGO</t>
  </si>
  <si>
    <t>14-19-203-001-0000</t>
  </si>
  <si>
    <t>3927 N LINCOLN CHICAGO</t>
  </si>
  <si>
    <t>14-20-426-058-0000</t>
  </si>
  <si>
    <t>3200 N CLARK CHICAGO</t>
  </si>
  <si>
    <t>14-20-419-005-0000</t>
  </si>
  <si>
    <t>3341 N CLARK CHICAGO</t>
  </si>
  <si>
    <t>14-28-104-076-0000</t>
  </si>
  <si>
    <t>3144 N BROADWAY CHICAGO</t>
  </si>
  <si>
    <t>14-20-427-008-0000</t>
  </si>
  <si>
    <t>3211 N CLARK CHICAGO</t>
  </si>
  <si>
    <t>14-17-120-025-0000</t>
  </si>
  <si>
    <t>4410 N CLARK CHICAGO</t>
  </si>
  <si>
    <t>73064</t>
  </si>
  <si>
    <t>14-05-107-001-0000</t>
  </si>
  <si>
    <t>1227 W DEVON CHICAGO</t>
  </si>
  <si>
    <t>14-05-204-004-0000</t>
  </si>
  <si>
    <t>1123 W ROSEMONT CHICAGO</t>
  </si>
  <si>
    <t>73111</t>
  </si>
  <si>
    <t>14-19-323-001-0000</t>
  </si>
  <si>
    <t>2023 W ROSCOE CHICAGO</t>
  </si>
  <si>
    <t>14-08-200-036-0000</t>
  </si>
  <si>
    <t>5531 N BROADWAY CHICAGO</t>
  </si>
  <si>
    <t>14-19-424-016-0000</t>
  </si>
  <si>
    <t>3338 N LINCOLN CHICAGO</t>
  </si>
  <si>
    <t>14-21-104-001-0000</t>
  </si>
  <si>
    <t>3740 N BROADWAY CHICAGO</t>
  </si>
  <si>
    <t>14-07-420-030-0000</t>
  </si>
  <si>
    <t>1900 W LAWRENCE CHICAGO</t>
  </si>
  <si>
    <t>73062</t>
  </si>
  <si>
    <t>14-30-403-272-0000</t>
  </si>
  <si>
    <t>2611 N HERMITAGE CHICAGO</t>
  </si>
  <si>
    <t>14-20-418-036-0000</t>
  </si>
  <si>
    <t>3300 N CLARK CHICAGO</t>
  </si>
  <si>
    <t>14-20-425-001-0000</t>
  </si>
  <si>
    <t>3255 N SHEFFIELD CHICAGO</t>
  </si>
  <si>
    <t>14-28-307-015-0000</t>
  </si>
  <si>
    <t>2653 N CLARK CHICAGO</t>
  </si>
  <si>
    <t>14-28-103-051-0000</t>
  </si>
  <si>
    <t>3161 N CAMBRIDGE CHICAGO</t>
  </si>
  <si>
    <t>14-20-426-060-0000</t>
  </si>
  <si>
    <t>3264 N CLARK CHICAGO</t>
  </si>
  <si>
    <t>14-28-119-002-0000</t>
  </si>
  <si>
    <t>2850 N CLARK CHICAGO</t>
  </si>
  <si>
    <t>14-20-202-007-0000</t>
  </si>
  <si>
    <t>14-20-202-007-0000 14-20-202-008-0000</t>
  </si>
  <si>
    <t>929 W IRVING PARK CHICAGO</t>
  </si>
  <si>
    <t>14-21-100-012-0000</t>
  </si>
  <si>
    <t>730 W SHERIDAN CHICAGO</t>
  </si>
  <si>
    <t>14-05-410-016-0000</t>
  </si>
  <si>
    <t>5600 N SHERIDAN CHICAGO</t>
  </si>
  <si>
    <t>73011</t>
  </si>
  <si>
    <t>14-28-116-010-0000</t>
  </si>
  <si>
    <t>14-28-116-010-0000 14-28-116-017-0000</t>
  </si>
  <si>
    <t>611 W OAKDALE CHICAGO</t>
  </si>
  <si>
    <t>14-07-322-030-0000</t>
  </si>
  <si>
    <t>14-07-322-030-0000 14-07-322-031-0000 14-07-322-032-0000 14-07-322-033-0000 14-07-322-034-0000</t>
  </si>
  <si>
    <t>2154 W LAWRENCE CHICAGO</t>
  </si>
  <si>
    <t>14-08-116-006-0000</t>
  </si>
  <si>
    <t>5333 N CLARK CHICAGO</t>
  </si>
  <si>
    <t>14-28-101-028-0000</t>
  </si>
  <si>
    <t>3174 N BROADWAY CHICAGO</t>
  </si>
  <si>
    <t>14-29-202-038-0000</t>
  </si>
  <si>
    <t>14-29-202-038-0000 14-29-202-039-0000</t>
  </si>
  <si>
    <t>1057 W BELMONT CHICAGO</t>
  </si>
  <si>
    <t>14-20-116-020-0000</t>
  </si>
  <si>
    <t>1314 W WAVELAND CHICAGO</t>
  </si>
  <si>
    <t>14-08-305-054-0000</t>
  </si>
  <si>
    <t>1212 W CARMEN CHICAGO</t>
  </si>
  <si>
    <t>14-28-108-018-0000</t>
  </si>
  <si>
    <t>544 W WELLINGTON CHICAGO</t>
  </si>
  <si>
    <t>14-29-107-030-0000</t>
  </si>
  <si>
    <t>14-29-107-030-0000 14-29-107-031-0000</t>
  </si>
  <si>
    <t>3116 N RACINE CHICAGO</t>
  </si>
  <si>
    <t>14-21-308-036-0000</t>
  </si>
  <si>
    <t>14-21-308-036-0000 14-21-308-037-0000</t>
  </si>
  <si>
    <t>720 W BUCKINGHAM CHICAGO</t>
  </si>
  <si>
    <t>14-21-309-016-0000</t>
  </si>
  <si>
    <t>643 W BUCKINGHAM CHICAGO</t>
  </si>
  <si>
    <t>14-19-207-060-0000</t>
  </si>
  <si>
    <t>1647 W IRVING PARK CHICAGO</t>
  </si>
  <si>
    <t>14-19-435-041-0000</t>
  </si>
  <si>
    <t>1642 W BELMONT CHICAGO</t>
  </si>
  <si>
    <t>14-05-403-030-0000</t>
  </si>
  <si>
    <t>5815 N SHERIDAN CHICAGO</t>
  </si>
  <si>
    <t>14-18-303-012-0000</t>
  </si>
  <si>
    <t>4356 N LEAVITT CHICAGO</t>
  </si>
  <si>
    <t>14-20-426-019-0000</t>
  </si>
  <si>
    <t>910 W BELMONT CHICAGO</t>
  </si>
  <si>
    <t>14-29-427-084-0000</t>
  </si>
  <si>
    <t>2448  LINCOLN CHICAGO</t>
  </si>
  <si>
    <t>14-20-100-064-0000</t>
  </si>
  <si>
    <t>3952 N GREENVIEW CHICAGO</t>
  </si>
  <si>
    <t>14-20-309-001-0000</t>
  </si>
  <si>
    <t>3453 N BOSWORTH CHICAGO</t>
  </si>
  <si>
    <t>14-20-329-042-0000</t>
  </si>
  <si>
    <t>1400 W BELMONT CHICAGO</t>
  </si>
  <si>
    <t>14-28-116-019-0000</t>
  </si>
  <si>
    <t>2901 N CLARK CHICAGO</t>
  </si>
  <si>
    <t>14-28-109-014-0000</t>
  </si>
  <si>
    <t>3000 N SHERIDAN CHICAGO</t>
  </si>
  <si>
    <t>14-19-201-004-0000</t>
  </si>
  <si>
    <t>1839 W IRVING PARK CHICAGO</t>
  </si>
  <si>
    <t>14-17-222-011-0000</t>
  </si>
  <si>
    <t>14-17-222-011-0000 14-17-222-012-0000 14-17-222-013-0000</t>
  </si>
  <si>
    <t>948 W SUNNYSIDE CHICAGO</t>
  </si>
  <si>
    <t>14-21-304-029-0000</t>
  </si>
  <si>
    <t>3418 N BROADWAY CHICAGO</t>
  </si>
  <si>
    <t>14-20-219-038-0000</t>
  </si>
  <si>
    <t>3700 N SHEFFIELD CHICAGO</t>
  </si>
  <si>
    <t>14-20-427-029-0000</t>
  </si>
  <si>
    <t>3218 N DAYTON CHICAGO</t>
  </si>
  <si>
    <t>14-20-300-010-0000</t>
  </si>
  <si>
    <t>1535 W ADDISON CHICAGO</t>
  </si>
  <si>
    <t>14-29-111-042-0000</t>
  </si>
  <si>
    <t>1206 W NELSON CHICAGO</t>
  </si>
  <si>
    <t>14-17-100-001-0000</t>
  </si>
  <si>
    <t>4757 N ASHLAND CHICAGO</t>
  </si>
  <si>
    <t>14-28-320-017-0000</t>
  </si>
  <si>
    <t>436 W ROSLYN CHICAGO</t>
  </si>
  <si>
    <t>14-21-112-006-0000</t>
  </si>
  <si>
    <t>3501 N PINE GROVE CHICAGO</t>
  </si>
  <si>
    <t>14-20-311-033-0000</t>
  </si>
  <si>
    <t>3400 N SOUTHPORT CHICAGO</t>
  </si>
  <si>
    <t>14-18-406-018-0000</t>
  </si>
  <si>
    <t>4201 N DAMEN CHICAGO</t>
  </si>
  <si>
    <t>14-05-331-008-0000</t>
  </si>
  <si>
    <t>5658 N RIDGE CHICAGO</t>
  </si>
  <si>
    <t>14-29-319-044-0000</t>
  </si>
  <si>
    <t>1434 W FULLERTON CHICAGO</t>
  </si>
  <si>
    <t>14-20-206-001-0000</t>
  </si>
  <si>
    <t>14-20-206-001-0000 14-20-206-002-0000</t>
  </si>
  <si>
    <t>949 W DAKIN CHICAGO</t>
  </si>
  <si>
    <t>14-20-402-010-0000</t>
  </si>
  <si>
    <t>1050 W CORNELIA CHICAGO</t>
  </si>
  <si>
    <t>14-20-122-017-0000</t>
  </si>
  <si>
    <t>1418 W ADDISON CHICAGO</t>
  </si>
  <si>
    <t>14-20-105-027-0000</t>
  </si>
  <si>
    <t>3801 N ASHLAND CHICAGO</t>
  </si>
  <si>
    <t>14-28-317-001-0000</t>
  </si>
  <si>
    <t>567 W ARLINGTON CHICAGO</t>
  </si>
  <si>
    <t>14-20-120-001-0000</t>
  </si>
  <si>
    <t>3655 N BOSWORTH CHICAGO</t>
  </si>
  <si>
    <t>14-28-300-002-0000</t>
  </si>
  <si>
    <t>2725 N HALSTED CHICAGO</t>
  </si>
  <si>
    <t>14-20-426-034-0000</t>
  </si>
  <si>
    <t>3226 N CLARK CHICAGO</t>
  </si>
  <si>
    <t>14-28-104-077-0000</t>
  </si>
  <si>
    <t>3140 N BROADWAY CHICAGO</t>
  </si>
  <si>
    <t>14-20-212-022-0000</t>
  </si>
  <si>
    <t>14-20-212-022-0000 14-20-212-023-0000 14-20-212-024-0000</t>
  </si>
  <si>
    <t>944 W GRACE CHICAGO</t>
  </si>
  <si>
    <t>14-30-400-029-0000</t>
  </si>
  <si>
    <t>2418 N CLYBOURN CHICAGO</t>
  </si>
  <si>
    <t>14-29-419-025-0000</t>
  </si>
  <si>
    <t>2516 N LINCOLN CHICAGO</t>
  </si>
  <si>
    <t>14-28-111-001-0000</t>
  </si>
  <si>
    <t>717 W WELLINGTON CHICAGO</t>
  </si>
  <si>
    <t>14-17-106-010-0000</t>
  </si>
  <si>
    <t>14-17-106-010-0000 14-17-106-011-0000</t>
  </si>
  <si>
    <t>4644 N CLARK CHICAGO</t>
  </si>
  <si>
    <t>14-20-308-001-0000</t>
  </si>
  <si>
    <t>14-20-308-001-0000 14-20-308-002-0000 14-20-308-003-0000 14-20-308-004-0000 14-20-308-005-0000 14-20-308-032-0000</t>
  </si>
  <si>
    <t>3449 N ASHLAND CHICAGO</t>
  </si>
  <si>
    <t>14-20-201-027-0000</t>
  </si>
  <si>
    <t>3928 N SHERIDAN CHICAGO</t>
  </si>
  <si>
    <t>14-19-303-008-0000</t>
  </si>
  <si>
    <t>2201 W ADDISON CHICAGO</t>
  </si>
  <si>
    <t>14-17-404-050-0000</t>
  </si>
  <si>
    <t>14-17-404-050-0000 14-17-404-051-0000 14-17-404-052-0000 14-17-404-053-0000</t>
  </si>
  <si>
    <t>4006 N SHERIDAN CHICAGO</t>
  </si>
  <si>
    <t>14-07-318-034-0000</t>
  </si>
  <si>
    <t>2335 W AINSLIE CHICAGO</t>
  </si>
  <si>
    <t>14-17-121-010-0000</t>
  </si>
  <si>
    <t>14-17-121-010-0000 14-17-121-011-0000 14-17-121-012-0000</t>
  </si>
  <si>
    <t>4425 N CLARK CHICAGO</t>
  </si>
  <si>
    <t>73065</t>
  </si>
  <si>
    <t>14-19-200-014-0000</t>
  </si>
  <si>
    <t>1915 W IRVING PARK CHICAGO</t>
  </si>
  <si>
    <t>14-17-114-037-0000</t>
  </si>
  <si>
    <t>14-17-114-010-0000 14-17-114-011-0000 14-17-114-012-0000 14-17-114-036-0000 14-17-114-037-0000</t>
  </si>
  <si>
    <t>4521 N CLARK CHICAGO</t>
  </si>
  <si>
    <t>14-08-400-004-0000</t>
  </si>
  <si>
    <t>14-08-400-004-0000 14-08-400-009-0000</t>
  </si>
  <si>
    <t>5137 N BROADWAY CHICAGO</t>
  </si>
  <si>
    <t>14-29-411-029-0000</t>
  </si>
  <si>
    <t>2615 N SHEFFIELD CHICAGO</t>
  </si>
  <si>
    <t>14-07-303-016-0000</t>
  </si>
  <si>
    <t>14-07-303-016-0000 14-07-303-017-0000 14-07-303-041-0000</t>
  </si>
  <si>
    <t>5-17 5-17 5-80</t>
  </si>
  <si>
    <t>5047 N WESTERN CHICAGO</t>
  </si>
  <si>
    <t>73033</t>
  </si>
  <si>
    <t>14-18-134-014-0000</t>
  </si>
  <si>
    <t>2020 W MONTROSE CHICAGO</t>
  </si>
  <si>
    <t>14-17-106-050-0000</t>
  </si>
  <si>
    <t>14-17-106-002-0000 14-17-106-050-0000</t>
  </si>
  <si>
    <t>1-00 3-15</t>
  </si>
  <si>
    <t>1539  LELAND CHICAGO</t>
  </si>
  <si>
    <t>14-19-208-033-0000</t>
  </si>
  <si>
    <t>3918 N ASHLAND CHICAGO</t>
  </si>
  <si>
    <t>14-20-221-015-0000</t>
  </si>
  <si>
    <t>3709 N WILTON CHICAGO</t>
  </si>
  <si>
    <t>14-21-303-006-0000</t>
  </si>
  <si>
    <t>3441 N HALSTED CHICAGO</t>
  </si>
  <si>
    <t>14-07-416-001-0000</t>
  </si>
  <si>
    <t>4957 N DAMEN CHICAGO</t>
  </si>
  <si>
    <t>14-19-212-001-0000</t>
  </si>
  <si>
    <t>1855 W BERENICE CHICAGO</t>
  </si>
  <si>
    <t>14-29-310-039-0000</t>
  </si>
  <si>
    <t>2600 N RACINE CHICAGO</t>
  </si>
  <si>
    <t>14-05-108-038-0000</t>
  </si>
  <si>
    <t>6237 N CLARK CHICAGO</t>
  </si>
  <si>
    <t>14-28-120-020-0000</t>
  </si>
  <si>
    <t>2839 N CLARK CHICAGO</t>
  </si>
  <si>
    <t>14-05-105-006-0000</t>
  </si>
  <si>
    <t>6331 N WAYNE CHICAGO</t>
  </si>
  <si>
    <t>14-07-214-039-0000</t>
  </si>
  <si>
    <t>1656 W SUMMERDALE CHICAGO</t>
  </si>
  <si>
    <t>14-21-301-001-0000</t>
  </si>
  <si>
    <t>3555 N BROADWAY CHICAGO</t>
  </si>
  <si>
    <t>14-20-420-042-0000</t>
  </si>
  <si>
    <t>3322 N HALSTED CHICAGO</t>
  </si>
  <si>
    <t>14-18-402-063-0000</t>
  </si>
  <si>
    <t>1819 W MONTROSE CHICAGO</t>
  </si>
  <si>
    <t>14-17-203-027-0000</t>
  </si>
  <si>
    <t>1024 W LELAND CHICAGO</t>
  </si>
  <si>
    <t>14-30-410-056-0000</t>
  </si>
  <si>
    <t>2401 N CLYBOURN CHICAGO</t>
  </si>
  <si>
    <t>14-29-122-042-0000</t>
  </si>
  <si>
    <t>2912 N LINCOLN CHICAGO</t>
  </si>
  <si>
    <t>14-21-102-043-0000</t>
  </si>
  <si>
    <t>3835  BROADWAY CHICAGO</t>
  </si>
  <si>
    <t>14-18-117-004-0000</t>
  </si>
  <si>
    <t>4601 N LINCOLN CHICAGO</t>
  </si>
  <si>
    <t>14-21-302-024-0000</t>
  </si>
  <si>
    <t>3508 N BROADWAY CHICAGO</t>
  </si>
  <si>
    <t>14-20-408-025-0000</t>
  </si>
  <si>
    <t>1104 W NEWPORT CHICAGO</t>
  </si>
  <si>
    <t>14-08-109-001-0000</t>
  </si>
  <si>
    <t>5423 N CLARK CHICAGO</t>
  </si>
  <si>
    <t>14-17-413-013-0000</t>
  </si>
  <si>
    <t>914 W BELLE PLAINE CHICAGO</t>
  </si>
  <si>
    <t>14-21-307-019-0000</t>
  </si>
  <si>
    <t>550 W ROSCOE CHICAGO</t>
  </si>
  <si>
    <t>14-20-410-051-0000</t>
  </si>
  <si>
    <t>3434 N HALSTED CHICAGO</t>
  </si>
  <si>
    <t>14-06-102-001-0000</t>
  </si>
  <si>
    <t>2257 W DEVON CHICAGO</t>
  </si>
  <si>
    <t>73083</t>
  </si>
  <si>
    <t>14-20-117-001-0000</t>
  </si>
  <si>
    <t>3765 N LAKEWOOD CHICAGO</t>
  </si>
  <si>
    <t>14-18-116-009-0000</t>
  </si>
  <si>
    <t>4634 N LINCOLN CHICAGO</t>
  </si>
  <si>
    <t>14-08-307-022-0000</t>
  </si>
  <si>
    <t>1468 W WINNEMAC CHICAGO</t>
  </si>
  <si>
    <t>14-08-309-003-0000</t>
  </si>
  <si>
    <t>5019 N ASHLAND CHICAGO</t>
  </si>
  <si>
    <t>14-08-304-046-0000</t>
  </si>
  <si>
    <t>1470 W CARMEN CHICAGO</t>
  </si>
  <si>
    <t>14-05-209-019-0000</t>
  </si>
  <si>
    <t>6138 N KENMORE CHICAGO</t>
  </si>
  <si>
    <t>14-17-300-005-0000</t>
  </si>
  <si>
    <t>14-17-300-005-0000 14-17-300-006-0000</t>
  </si>
  <si>
    <t>4339 N ASHLAND CHICAGO</t>
  </si>
  <si>
    <t>14-17-309-039-0000</t>
  </si>
  <si>
    <t>1408 W WARNER CHICAGO</t>
  </si>
  <si>
    <t>14-08-205-014-0000</t>
  </si>
  <si>
    <t>5401 N WINTHROP CHICAGO</t>
  </si>
  <si>
    <t>14-07-422-009-0000</t>
  </si>
  <si>
    <t>4861 N HERMITAGE CHICAGO</t>
  </si>
  <si>
    <t>14-18-117-001-0000</t>
  </si>
  <si>
    <t>4621 N LINCOLN CHICAGO</t>
  </si>
  <si>
    <t>14-28-103-014-0000</t>
  </si>
  <si>
    <t>449 W BELMONT CHICAGO</t>
  </si>
  <si>
    <t>14-20-418-032-0000</t>
  </si>
  <si>
    <t>3324 N CLARK CHICAGO</t>
  </si>
  <si>
    <t>14-29-419-058-0000</t>
  </si>
  <si>
    <t>14-29-419-058-0000 14-29-419-061-0000 14-29-419-065-0000</t>
  </si>
  <si>
    <t>930 W ALTGELD CHICAGO</t>
  </si>
  <si>
    <t>14-05-312-019-0000</t>
  </si>
  <si>
    <t>5775 N RIDGE CHICAGO</t>
  </si>
  <si>
    <t>14-05-212-012-0000</t>
  </si>
  <si>
    <t>5935 N BROADWAY CHICAGO</t>
  </si>
  <si>
    <t>14-05-408-030-0000</t>
  </si>
  <si>
    <t>5601 N BROADWAY CHICAGO</t>
  </si>
  <si>
    <t>14-20-426-061-0000</t>
  </si>
  <si>
    <t>913 W SCHOOL CHICAGO</t>
  </si>
  <si>
    <t>14-08-114-019-0000</t>
  </si>
  <si>
    <t>5358 N CLARK CHICAGO</t>
  </si>
  <si>
    <t>73035</t>
  </si>
  <si>
    <t>14-21-309-059-0000</t>
  </si>
  <si>
    <t>3325 N HALSTED CHICAGO</t>
  </si>
  <si>
    <t>14-21-308-038-0000</t>
  </si>
  <si>
    <t>14-21-308-038-0000 14-21-308-039-0000</t>
  </si>
  <si>
    <t>716 W BUCKINGHAM CHICAGO</t>
  </si>
  <si>
    <t>14-16-304-002-0000</t>
  </si>
  <si>
    <t>745 W GORDON CHICAGO</t>
  </si>
  <si>
    <t>14-28-120-011-0000</t>
  </si>
  <si>
    <t>621 W SURF CHICAGO</t>
  </si>
  <si>
    <t>14-21-101-017-0000</t>
  </si>
  <si>
    <t>668 W SHERIDAN CHICAGO</t>
  </si>
  <si>
    <t>14-21-304-019-0000</t>
  </si>
  <si>
    <t>3407 N ELAINE CHICAGO</t>
  </si>
  <si>
    <t>14-21-106-012-0000</t>
  </si>
  <si>
    <t>642 W WAVELAND CHICAGO</t>
  </si>
  <si>
    <t>14-08-413-007-0000</t>
  </si>
  <si>
    <t>919 W MARGATE CHICAGO</t>
  </si>
  <si>
    <t>14-20-222-028-0000</t>
  </si>
  <si>
    <t>3740 N HALSTED CHICAGO</t>
  </si>
  <si>
    <t>14-28-111-004-0000</t>
  </si>
  <si>
    <t>2929 N CLARK CHICAGO</t>
  </si>
  <si>
    <t>14-05-208-007-0000</t>
  </si>
  <si>
    <t>14-05-208-007-0000 14-05-208-033-0000</t>
  </si>
  <si>
    <t>6145 N BROADWAY CHICAGO</t>
  </si>
  <si>
    <t>14-28-300-060-0000</t>
  </si>
  <si>
    <t>715 W DIVERSEY CHICAGO</t>
  </si>
  <si>
    <t>14-17-109-001-0000</t>
  </si>
  <si>
    <t>4657 N BEACON CHICAGO</t>
  </si>
  <si>
    <t>14-20-413-078-0000</t>
  </si>
  <si>
    <t>3400 N HALSTED CHICAGO</t>
  </si>
  <si>
    <t>14-18-102-039-0000</t>
  </si>
  <si>
    <t>2249 W LAWRENCE CHICAGO</t>
  </si>
  <si>
    <t>73102</t>
  </si>
  <si>
    <t>14-20-409-023-0000</t>
  </si>
  <si>
    <t>3464 N CLARK CHICAGO</t>
  </si>
  <si>
    <t>14-05-409-018-0000</t>
  </si>
  <si>
    <t>1042 W BRYN MAWR CHICAGO</t>
  </si>
  <si>
    <t>73012</t>
  </si>
  <si>
    <t>14-05-106-037-0000</t>
  </si>
  <si>
    <t>1249 W DEVON CHICAGO</t>
  </si>
  <si>
    <t>14-05-200-001-0000</t>
  </si>
  <si>
    <t>14-05-200-001-0000 14-05-200-002-0000</t>
  </si>
  <si>
    <t>6351 N BROADWAY CHICAGO</t>
  </si>
  <si>
    <t>14-28-123-007-0000</t>
  </si>
  <si>
    <t>2828 N PINE GROVE CHICAGO</t>
  </si>
  <si>
    <t>14-21-314-020-0000</t>
  </si>
  <si>
    <t>429 W MELROSE CHICAGO</t>
  </si>
  <si>
    <t>14-18-424-035-0000</t>
  </si>
  <si>
    <t>1832 W IRVING PARK CHICAGO</t>
  </si>
  <si>
    <t>14-19-224-021-0000</t>
  </si>
  <si>
    <t>3756 N ASHLAND CHICAGO</t>
  </si>
  <si>
    <t>14-20-303-018-0000</t>
  </si>
  <si>
    <t>3544 N SOUTHPORT CHICAGO</t>
  </si>
  <si>
    <t>14-28-116-002-0000</t>
  </si>
  <si>
    <t>643 W OAKDALE CHICAGO</t>
  </si>
  <si>
    <t>14-21-103-040-0000</t>
  </si>
  <si>
    <t>3825 N PINE GROVE CHICAGO</t>
  </si>
  <si>
    <t>14-17-418-004-0000</t>
  </si>
  <si>
    <t>4027 N BROADWAY CHICAGO</t>
  </si>
  <si>
    <t>14-05-326-065-0000</t>
  </si>
  <si>
    <t>5643 N CLARK CHICAGO</t>
  </si>
  <si>
    <t>73038</t>
  </si>
  <si>
    <t>14-19-224-001-0000</t>
  </si>
  <si>
    <t>1623 W GRACE CHICAGO</t>
  </si>
  <si>
    <t>14-05-209-025-0000</t>
  </si>
  <si>
    <t>6120 N KENMORE CHICAGO</t>
  </si>
  <si>
    <t>14-17-115-022-0000</t>
  </si>
  <si>
    <t>14-17-115-022-0000 14-17-115-031-0000</t>
  </si>
  <si>
    <t>4520 N BEACON CHICAGO</t>
  </si>
  <si>
    <t>14-21-109-015-0000</t>
  </si>
  <si>
    <t>14-21-109-012-0000 14-21-109-015-0000</t>
  </si>
  <si>
    <t>614 W ADDISON CHICAGO</t>
  </si>
  <si>
    <t>14-07-226-027-0000</t>
  </si>
  <si>
    <t>5210 N WOLCOTT CHICAGO</t>
  </si>
  <si>
    <t>14-21-303-028-0000</t>
  </si>
  <si>
    <t>3414 N ELAINE CHICAGO</t>
  </si>
  <si>
    <t>14-05-125-066-0000</t>
  </si>
  <si>
    <t>6054 N BROADWAY CHICAGO</t>
  </si>
  <si>
    <t>14-20-213-005-0000</t>
  </si>
  <si>
    <t>901 W SHERIDAN CHICAGO</t>
  </si>
  <si>
    <t>14-06-207-012-0000</t>
  </si>
  <si>
    <t>1615 W HIGHLAND CHICAGO</t>
  </si>
  <si>
    <t>14-07-419-029-0000</t>
  </si>
  <si>
    <t>4810 N WINCHESTER CHICAGO</t>
  </si>
  <si>
    <t>14-17-219-018-0000</t>
  </si>
  <si>
    <t>4417 N KENMORE CHICAGO</t>
  </si>
  <si>
    <t>14-28-314-015-0000</t>
  </si>
  <si>
    <t>650 W ARLINGTON CHICAGO</t>
  </si>
  <si>
    <t>14-20-308-010-0000</t>
  </si>
  <si>
    <t>14-20-308-010-0000 14-20-308-031-0000 14-20-308-033-0000</t>
  </si>
  <si>
    <t>3415 N ASHLAND CHICAGO</t>
  </si>
  <si>
    <t>14-08-410-031-0000</t>
  </si>
  <si>
    <t>4906 N KENMORE CHICAGO</t>
  </si>
  <si>
    <t>14-20-306-020-0000</t>
  </si>
  <si>
    <t>1201 W ADDISON CHICAGO</t>
  </si>
  <si>
    <t>14-20-206-012-0000</t>
  </si>
  <si>
    <t>901 W DAKIN CHICAGO</t>
  </si>
  <si>
    <t>14-20-407-022-0000</t>
  </si>
  <si>
    <t>3501 N RETA CHICAGO</t>
  </si>
  <si>
    <t>14-20-202-013-0000</t>
  </si>
  <si>
    <t>932 W DAKIN CHICAGO</t>
  </si>
  <si>
    <t>14-20-405-018-0000</t>
  </si>
  <si>
    <t>3507 N WILTON CHICAGO</t>
  </si>
  <si>
    <t>14-30-104-001-0000</t>
  </si>
  <si>
    <t>14-30-104-001-0000 14-30-104-002-0000</t>
  </si>
  <si>
    <t>3123 N OAKLEY CHICAGO</t>
  </si>
  <si>
    <t>14-19-110-040-0000</t>
  </si>
  <si>
    <t>3800 N BELL CHICAGO</t>
  </si>
  <si>
    <t>14-17-313-019-0000</t>
  </si>
  <si>
    <t>1415 W BELLE PLAINE CHICAGO</t>
  </si>
  <si>
    <t>14-20-229-034-0000</t>
  </si>
  <si>
    <t>910 W ADDISON CHICAGO</t>
  </si>
  <si>
    <t>14-28-124-020-0000</t>
  </si>
  <si>
    <t>434 W DIVERSEY CHICAGO</t>
  </si>
  <si>
    <t>14-20-122-016-0000</t>
  </si>
  <si>
    <t>3601 N JANSSEN CHICAGO</t>
  </si>
  <si>
    <t>14-17-229-008-0000</t>
  </si>
  <si>
    <t>14-17-229-008-0000 14-17-229-014-0000 14-17-229-015-0000 14-17-229-016-0000 14-17-229-017-0000 14-17-229-018-0000 14-17-229-019-0000</t>
  </si>
  <si>
    <t>841 W AGATITE CHICAGO</t>
  </si>
  <si>
    <t>73094</t>
  </si>
  <si>
    <t>14-20-426-015-0000</t>
  </si>
  <si>
    <t>928 W BELMONT CHICAGO</t>
  </si>
  <si>
    <t>14-30-212-033-0000</t>
  </si>
  <si>
    <t>1609 W BARRY CHICAGO</t>
  </si>
  <si>
    <t>14-20-410-012-0000</t>
  </si>
  <si>
    <t>801 W CORNELIA CHICAGO</t>
  </si>
  <si>
    <t>14-05-200-025-0000</t>
  </si>
  <si>
    <t>6300 N WINTHROP CHICAGO</t>
  </si>
  <si>
    <t>14-20-301-001-0000</t>
  </si>
  <si>
    <t>1525 W ADDISON CHICAGO</t>
  </si>
  <si>
    <t>14-29-204-029-0000</t>
  </si>
  <si>
    <t>856 W FLETCHER CHICAGO</t>
  </si>
  <si>
    <t>14-05-105-003-0000</t>
  </si>
  <si>
    <t>6341 N WAYNE CHICAGO</t>
  </si>
  <si>
    <t>14-29-229-001-0000</t>
  </si>
  <si>
    <t>999 W WOLFRAM CHICAGO</t>
  </si>
  <si>
    <t>14-05-211-005-0000</t>
  </si>
  <si>
    <t>6129 N SHERIDAN CHICAGO</t>
  </si>
  <si>
    <t>14-28-110-007-0000</t>
  </si>
  <si>
    <t>734 W OAKDALE CHICAGO</t>
  </si>
  <si>
    <t>14-29-407-087-0000</t>
  </si>
  <si>
    <t>14-29-407-087-0000 14-29-407-088-0000</t>
  </si>
  <si>
    <t>2612 N HALSTED CHICAGO</t>
  </si>
  <si>
    <t>14-29-420-067-0000</t>
  </si>
  <si>
    <t>843 W LILL CHICAGO</t>
  </si>
  <si>
    <t>14-29-320-021-0000</t>
  </si>
  <si>
    <t>2450 N SOUTHPORT CHICAGO</t>
  </si>
  <si>
    <t>14-29-402-002-0000</t>
  </si>
  <si>
    <t>1035 W DIVERSEY CHICAGO</t>
  </si>
  <si>
    <t>14-18-330-015-0000</t>
  </si>
  <si>
    <t>14-18-330-015-0000 14-18-330-016-0000</t>
  </si>
  <si>
    <t>2042 W. Irving Park Road</t>
  </si>
  <si>
    <t>14-28-100-012-0000</t>
  </si>
  <si>
    <t>715 W BELMONT CHICAGO</t>
  </si>
  <si>
    <t>14-18-202-035-0000</t>
  </si>
  <si>
    <t>14-18-202-035-0000 14-18-202-036-0000 14-18-202-037-0000 14-18-202-038-0000</t>
  </si>
  <si>
    <t>4733 N WOLCOTT CHICAGO</t>
  </si>
  <si>
    <t>14-29-423-065-0000</t>
  </si>
  <si>
    <t>904  MONTANA CHICAGO</t>
  </si>
  <si>
    <t>14-08-308-053-0000</t>
  </si>
  <si>
    <t>14-08-308-053-0000 14-08-308-054-0000 14-08-308-055-0000</t>
  </si>
  <si>
    <t>5050 N BROADWAY CHICAGO</t>
  </si>
  <si>
    <t>73074</t>
  </si>
  <si>
    <t>14-28-117-028-0000</t>
  </si>
  <si>
    <t>2901 N BROADWAY CHICAGO</t>
  </si>
  <si>
    <t>14-17-305-037-0000</t>
  </si>
  <si>
    <t>4200 N CLARK CHICAGO</t>
  </si>
  <si>
    <t>14-29-204-013-0000</t>
  </si>
  <si>
    <t>3141 N SHEFFIELD CHICAGO</t>
  </si>
  <si>
    <t>14-20-119-042-0000</t>
  </si>
  <si>
    <t>3600 N BOSWORTH CHICAGO</t>
  </si>
  <si>
    <t>14-20-117-002-0000</t>
  </si>
  <si>
    <t>3759 N LAKEWOOD CHICAGO</t>
  </si>
  <si>
    <t>14-18-200-015-0000</t>
  </si>
  <si>
    <t>4701 N DAMEN CHICAGO</t>
  </si>
  <si>
    <t>14-17-200-001-0000</t>
  </si>
  <si>
    <t>14-17-200-001-0000 14-17-200-002-0000</t>
  </si>
  <si>
    <t>4753 N BROADWAY CHICAGO</t>
  </si>
  <si>
    <t>14-20-413-044-0000</t>
  </si>
  <si>
    <t>920 W ROSCOE CHICAGO</t>
  </si>
  <si>
    <t>14-08-309-022-0000</t>
  </si>
  <si>
    <t>14-08-309-022-0000 14-08-309-025-0000 14-08-309-026-0000 14-08-309-027-0000</t>
  </si>
  <si>
    <t>4918 N CLARK CHICAGO</t>
  </si>
  <si>
    <t>14-17-121-015-0000</t>
  </si>
  <si>
    <t>4401 N CLARK CHICAGO</t>
  </si>
  <si>
    <t>14-18-123-015-0000</t>
  </si>
  <si>
    <t>4500 N LINCOLN CHICAGO</t>
  </si>
  <si>
    <t>14-20-221-037-0000</t>
  </si>
  <si>
    <t>3700 N FREMONT CHICAGO</t>
  </si>
  <si>
    <t>14-17-403-016-0000</t>
  </si>
  <si>
    <t>4231 N KENMORE CHICAGO</t>
  </si>
  <si>
    <t>14-17-404-014-0000</t>
  </si>
  <si>
    <t>4103 N KENMORE CHICAGO</t>
  </si>
  <si>
    <t>14-17-404-021-0000</t>
  </si>
  <si>
    <t>4051 N KENMORE CHICAGO</t>
  </si>
  <si>
    <t>14-17-227-001-0000</t>
  </si>
  <si>
    <t>4453 N HAZEL CHICAGO</t>
  </si>
  <si>
    <t>14-28-103-022-0000</t>
  </si>
  <si>
    <t>419 W BELMONT CHICAGO</t>
  </si>
  <si>
    <t>14-21-301-006-0000</t>
  </si>
  <si>
    <t>622 W CORNELIA CHICAGO</t>
  </si>
  <si>
    <t>14-17-103-024-0000</t>
  </si>
  <si>
    <t>4706 N MALDEN CHICAGO</t>
  </si>
  <si>
    <t>14-17-415-006-0000</t>
  </si>
  <si>
    <t>14-17-415-006-0000 14-17-415-007-0000</t>
  </si>
  <si>
    <t>931 W BELLE PLAINE CHICAGO</t>
  </si>
  <si>
    <t>14-07-219-041-0000</t>
  </si>
  <si>
    <t>1604 W BERWYN CHICAGO</t>
  </si>
  <si>
    <t>14-28-118-019-0000</t>
  </si>
  <si>
    <t>416 W SURF CHICAGO</t>
  </si>
  <si>
    <t>14-17-229-003-0000</t>
  </si>
  <si>
    <t>839 W AGATITE CHICAGO</t>
  </si>
  <si>
    <t>14-28-318-083-0000</t>
  </si>
  <si>
    <t>434 W DEMING CHICAGO</t>
  </si>
  <si>
    <t>14-17-118-003-0000</t>
  </si>
  <si>
    <t>4543 N MAGNOLIA CHICAGO</t>
  </si>
  <si>
    <t>14-28-124-019-0000</t>
  </si>
  <si>
    <t>2811 N PINE GROVE CHICAGO</t>
  </si>
  <si>
    <t>14-07-215-014-0000</t>
  </si>
  <si>
    <t>5309 N DAMEN CHICAGO</t>
  </si>
  <si>
    <t>14-19-102-007-0000</t>
  </si>
  <si>
    <t>2235 W IRVING PARK CHICAGO</t>
  </si>
  <si>
    <t>14-20-202-012-0000</t>
  </si>
  <si>
    <t>905 W IRVING PARK CHICAGO</t>
  </si>
  <si>
    <t>14-08-307-009-0000</t>
  </si>
  <si>
    <t>14-08-307-009-0000 14-08-307-010-0000</t>
  </si>
  <si>
    <t>1459 W CARMEN CHICAGO</t>
  </si>
  <si>
    <t>14-17-229-009-0000</t>
  </si>
  <si>
    <t>856 W MONTROSE CHICAGO</t>
  </si>
  <si>
    <t>14-30-201-006-0000</t>
  </si>
  <si>
    <t>1819 W BELMONT CHICAGO</t>
  </si>
  <si>
    <t>14-07-419-024-0000</t>
  </si>
  <si>
    <t>1966 W LAWRENCE CHICAGO</t>
  </si>
  <si>
    <t>14-17-225-024-0000</t>
  </si>
  <si>
    <t>4400 N SHERIDAN CHICAGO</t>
  </si>
  <si>
    <t>14-17-404-047-0000</t>
  </si>
  <si>
    <t>4022 N SHERIDAN CHICAGO</t>
  </si>
  <si>
    <t>14-17-415-016-0000</t>
  </si>
  <si>
    <t>4035 N SHERIDAN CHICAGO</t>
  </si>
  <si>
    <t>14-30-405-043-0000</t>
  </si>
  <si>
    <t>14-30-405-043-0000 14-30-405-044-0000</t>
  </si>
  <si>
    <t>2730 N ASHLAND CHICAGO</t>
  </si>
  <si>
    <t>14-17-408-022-0000</t>
  </si>
  <si>
    <t>920 W BUENA CHICAGO</t>
  </si>
  <si>
    <t>14-17-415-015-0000</t>
  </si>
  <si>
    <t>4047 N SHERIDAN CHICAGO</t>
  </si>
  <si>
    <t>14-29-420-010-0000</t>
  </si>
  <si>
    <t>849 W LILL CHICAGO</t>
  </si>
  <si>
    <t>14-20-115-035-0000</t>
  </si>
  <si>
    <t>3700 N WAYNE CHICAGO</t>
  </si>
  <si>
    <t>14-21-307-016-0000</t>
  </si>
  <si>
    <t>3401 N BROADWAY CHICAGO</t>
  </si>
  <si>
    <t>14-28-108-015-0000</t>
  </si>
  <si>
    <t>558 W WELLINGTON CHICAGO</t>
  </si>
  <si>
    <t>14-05-329-001-0000</t>
  </si>
  <si>
    <t>5624 N CLARK CHICAGO</t>
  </si>
  <si>
    <t>14-29-204-009-0000</t>
  </si>
  <si>
    <t>901 W BELMONT CHICAGO</t>
  </si>
  <si>
    <t>14-29-406-011-0000</t>
  </si>
  <si>
    <t>2737 N MILDRED CHICAGO</t>
  </si>
  <si>
    <t>14-17-113-012-0000</t>
  </si>
  <si>
    <t>4527 N GREENVIEW CHICAGO</t>
  </si>
  <si>
    <t>14-21-312-006-0000</t>
  </si>
  <si>
    <t>529 W ALDINE CHICAGO</t>
  </si>
  <si>
    <t>14-21-101-005-0000</t>
  </si>
  <si>
    <t>3929 N PINE GROVE CHICAGO</t>
  </si>
  <si>
    <t>14-08-305-033-0000</t>
  </si>
  <si>
    <t>1332 W CARMEN CHICAGO</t>
  </si>
  <si>
    <t>14-28-103-026-0000</t>
  </si>
  <si>
    <t>514 W BRIAR CHICAGO</t>
  </si>
  <si>
    <t>14-17-225-021-0000</t>
  </si>
  <si>
    <t>14-17-225-021-0000 14-17-225-039-0000 14-17-225-040-0000</t>
  </si>
  <si>
    <t>4430 N SHERIDAN CHICAGO</t>
  </si>
  <si>
    <t>14-07-111-038-0000</t>
  </si>
  <si>
    <t>5308 N DAMEN CHICAGO</t>
  </si>
  <si>
    <t>14-17-220-001-0000</t>
  </si>
  <si>
    <t>4557 N SHERIDAN CHICAGO</t>
  </si>
  <si>
    <t>14-20-220-019-0000</t>
  </si>
  <si>
    <t>3764 N WILTON CHICAGO</t>
  </si>
  <si>
    <t>14-19-416-047-0000</t>
  </si>
  <si>
    <t>3421 N PAULINA CHICAGO</t>
  </si>
  <si>
    <t>14-20-406-001-0000</t>
  </si>
  <si>
    <t>857 W ADDISON CHICAGO</t>
  </si>
  <si>
    <t>14-20-325-045-0000</t>
  </si>
  <si>
    <t>3234 N SOUTHPORT CHICAGO</t>
  </si>
  <si>
    <t>14-28-316-023-0000</t>
  </si>
  <si>
    <t>550 W ARLINGTON CHICAGO</t>
  </si>
  <si>
    <t>14-30-122-027-0000</t>
  </si>
  <si>
    <t>14-30-122-027-0000 14-30-122-028-0000 14-30-122-029-0000 14-30-122-030-0000 14-30-122-046-0000</t>
  </si>
  <si>
    <t>2847 N CLYBOURN CHICAGO</t>
  </si>
  <si>
    <t>14-18-114-014-0000</t>
  </si>
  <si>
    <t>14-18-114-014-0000 14-18-114-021-0000</t>
  </si>
  <si>
    <t>4650 N DAMEN CHICAGO</t>
  </si>
  <si>
    <t>73023</t>
  </si>
  <si>
    <t>14-21-312-018-0000</t>
  </si>
  <si>
    <t>14-21-312-018-0000 14-21-312-019-0000</t>
  </si>
  <si>
    <t>3270 N LAKE SHORE CHICAGO</t>
  </si>
  <si>
    <t>14-28-103-004-0000</t>
  </si>
  <si>
    <t>505 W BELMONT CHICAGO</t>
  </si>
  <si>
    <t>14-20-229-039-0000</t>
  </si>
  <si>
    <t>920 W ADDISON CHICAGO</t>
  </si>
  <si>
    <t>14-28-115-041-0000</t>
  </si>
  <si>
    <t>722 W DIVERSEY CHICAGO</t>
  </si>
  <si>
    <t>14-28-312-054-0000</t>
  </si>
  <si>
    <t>2468 N ORCHARD CHICAGO</t>
  </si>
  <si>
    <t>14-21-100-006-0000</t>
  </si>
  <si>
    <t>3929 N CLARENDON CHICAGO</t>
  </si>
  <si>
    <t>14-21-313-044-0000</t>
  </si>
  <si>
    <t>608 W BELMONT CHICAGO</t>
  </si>
  <si>
    <t>14-20-118-023-0000</t>
  </si>
  <si>
    <t>3774 N CLARK CHICAGO</t>
  </si>
  <si>
    <t>14-08-308-049-0000</t>
  </si>
  <si>
    <t>1230 W WINNEMAC CHICAGO</t>
  </si>
  <si>
    <t>14-08-305-001-0000</t>
  </si>
  <si>
    <t>1353 W WINONA CHICAGO</t>
  </si>
  <si>
    <t>14-08-305-028-0000</t>
  </si>
  <si>
    <t>1352 W CARMEN CHICAGO</t>
  </si>
  <si>
    <t>14-18-313-007-0000</t>
  </si>
  <si>
    <t>4237 N LINCOLN CHICAGO</t>
  </si>
  <si>
    <t>14-28-114-024-0000</t>
  </si>
  <si>
    <t>2920 N BURLING CHICAGO</t>
  </si>
  <si>
    <t>14-18-101-020-0000</t>
  </si>
  <si>
    <t>2300 W GIDDINGS CHICAGO</t>
  </si>
  <si>
    <t>14-17-119-024-0000</t>
  </si>
  <si>
    <t>4420 N GREENVIEW CHICAGO</t>
  </si>
  <si>
    <t>14-18-118-001-0000</t>
  </si>
  <si>
    <t>2179 W EASTWOOD CHICAGO</t>
  </si>
  <si>
    <t>14-20-419-002-0000</t>
  </si>
  <si>
    <t>3349 N CLARK CHICAGO</t>
  </si>
  <si>
    <t>14-28-116-031-0000</t>
  </si>
  <si>
    <t>2904 N BROADWAY CHICAGO</t>
  </si>
  <si>
    <t>14-21-303-032-0000</t>
  </si>
  <si>
    <t>3400 N ELAINE CHICAGO</t>
  </si>
  <si>
    <t>14-18-200-007-0000</t>
  </si>
  <si>
    <t>4747 N DAMEN CHICAGO</t>
  </si>
  <si>
    <t>14-19-106-035-0000</t>
  </si>
  <si>
    <t>14-19-106-035-0000 14-19-106-036-0000</t>
  </si>
  <si>
    <t>2062 W BYRON CHICAGO</t>
  </si>
  <si>
    <t>14-17-407-001-0000</t>
  </si>
  <si>
    <t>857 W MONTROSE CHICAGO</t>
  </si>
  <si>
    <t>14-28-104-008-0000</t>
  </si>
  <si>
    <t>14-28-104-008-0000 14-28-104-009-0000 14-28-104-022-0000 14-28-104-025-0000</t>
  </si>
  <si>
    <t>729 W BRIAR CHICAGO</t>
  </si>
  <si>
    <t>14-29-221-014-0000</t>
  </si>
  <si>
    <t>2919 N SHEFFIELD CHICAGO</t>
  </si>
  <si>
    <t>14-21-106-047-0000</t>
  </si>
  <si>
    <t>14-21-106-047-0000 14-21-106-048-0000</t>
  </si>
  <si>
    <t>3726 N LAKE SHORE CHICAGO</t>
  </si>
  <si>
    <t>14-20-403-075-0000</t>
  </si>
  <si>
    <t>14-20-403-075-0000 14-20-403-076-0000</t>
  </si>
  <si>
    <t>1025  ADDISON CHICAGO</t>
  </si>
  <si>
    <t>14-17-110-003-0000</t>
  </si>
  <si>
    <t>4645 N MALDEN CHICAGO</t>
  </si>
  <si>
    <t>14-18-105-022-0000</t>
  </si>
  <si>
    <t>4732 N DAMEN CHICAGO</t>
  </si>
  <si>
    <t>14-29-420-003-0000</t>
  </si>
  <si>
    <t>871 W LILL CHICAGO</t>
  </si>
  <si>
    <t>14-18-311-041-0000</t>
  </si>
  <si>
    <t>2240 W BERTEAU CHICAGO</t>
  </si>
  <si>
    <t>14-18-405-028-0000</t>
  </si>
  <si>
    <t>4310 N ASHLAND CHICAGO</t>
  </si>
  <si>
    <t>14-18-209-006-0000</t>
  </si>
  <si>
    <t>1760 W WILSON CHICAGO</t>
  </si>
  <si>
    <t>14-08-117-012-0000</t>
  </si>
  <si>
    <t>1461 W SUMMERDALE CHICAGO</t>
  </si>
  <si>
    <t>14-29-405-029-0000</t>
  </si>
  <si>
    <t>2704 N MILDRED CHICAGO</t>
  </si>
  <si>
    <t>14-21-308-010-0000</t>
  </si>
  <si>
    <t>723 W ROSCOE CHICAGO</t>
  </si>
  <si>
    <t>14-20-207-024-0000</t>
  </si>
  <si>
    <t>3920 N BROADWAY CHICAGO</t>
  </si>
  <si>
    <t>14-21-305-015-0000</t>
  </si>
  <si>
    <t>14-21-305-015-0000 14-21-305-016-0000</t>
  </si>
  <si>
    <t>529 W CORNELIA CHICAGO</t>
  </si>
  <si>
    <t>14-28-108-028-0000</t>
  </si>
  <si>
    <t>533 W BARRY CHICAGO</t>
  </si>
  <si>
    <t>14-17-409-001-0000</t>
  </si>
  <si>
    <t>945 W CULLOM CHICAGO</t>
  </si>
  <si>
    <t>14-28-124-002-0000</t>
  </si>
  <si>
    <t>441 W SURF CHICAGO</t>
  </si>
  <si>
    <t>14-28-115-036-0000</t>
  </si>
  <si>
    <t>2824 N ORCHARD CHICAGO</t>
  </si>
  <si>
    <t>14-07-311-020-0000</t>
  </si>
  <si>
    <t>14-07-311-020-0000 14-07-311-021-0000</t>
  </si>
  <si>
    <t>4935 N CLAREMONT CHICAGO</t>
  </si>
  <si>
    <t>14-29-119-032-0000</t>
  </si>
  <si>
    <t>2954 N RACINE CHICAGO</t>
  </si>
  <si>
    <t>14-21-303-022-0000</t>
  </si>
  <si>
    <t>3442 N ELAINE CHICAGO</t>
  </si>
  <si>
    <t>14-29-219-037-0000</t>
  </si>
  <si>
    <t>1100 W GEORGE CHICAGO</t>
  </si>
  <si>
    <t>14-29-217-010-0000</t>
  </si>
  <si>
    <t>910 W OAKDALE CHICAGO</t>
  </si>
  <si>
    <t>14-28-114-089-0000</t>
  </si>
  <si>
    <t>733 W OAKDALE CHICAGO</t>
  </si>
  <si>
    <t>14-29-229-021-0000</t>
  </si>
  <si>
    <t>2820 N MILDRED CHICAGO</t>
  </si>
  <si>
    <t>14-28-116-003-0000</t>
  </si>
  <si>
    <t>627 W OAKDALE CHICAGO</t>
  </si>
  <si>
    <t>14-29-119-038-0000</t>
  </si>
  <si>
    <t>2934 N RACINE CHICAGO</t>
  </si>
  <si>
    <t>14-28-104-061-0000</t>
  </si>
  <si>
    <t>724 W BARRY CHICAGO</t>
  </si>
  <si>
    <t>14-21-304-001-0000</t>
  </si>
  <si>
    <t>3451 N ELAINE CHICAGO</t>
  </si>
  <si>
    <t>14-29-230-001-0000</t>
  </si>
  <si>
    <t>2815 N MILDRED CHICAGO</t>
  </si>
  <si>
    <t>14-18-307-004-0000</t>
  </si>
  <si>
    <t>4305 N LINCOLN CHICAGO</t>
  </si>
  <si>
    <t>14-21-312-020-0000</t>
  </si>
  <si>
    <t>3241 N BROADWAY CHICAGO</t>
  </si>
  <si>
    <t>14-29-209-017-0000</t>
  </si>
  <si>
    <t>1035 W BARRY CHICAGO</t>
  </si>
  <si>
    <t>14-17-404-071-0000</t>
  </si>
  <si>
    <t>4072 N SHERIDAN CHICAGO</t>
  </si>
  <si>
    <t>14-28-309-003-0000</t>
  </si>
  <si>
    <t>2756 N PINE GROVE CHICAGO</t>
  </si>
  <si>
    <t>14-05-331-001-0000</t>
  </si>
  <si>
    <t>5655 N WAYNE CHICAGO</t>
  </si>
  <si>
    <t>14-30-204-063-0000</t>
  </si>
  <si>
    <t>1613 W BELMONT CHICAGO</t>
  </si>
  <si>
    <t>14-29-423-037-0000</t>
  </si>
  <si>
    <t>2480 N LINCOLN CHICAGO</t>
  </si>
  <si>
    <t>14-29-204-048-0000</t>
  </si>
  <si>
    <t>915  BELMONT CHICAGO</t>
  </si>
  <si>
    <t>14-08-128-026-0000</t>
  </si>
  <si>
    <t>1310 W FOSTER CHICAGO</t>
  </si>
  <si>
    <t>73055</t>
  </si>
  <si>
    <t>14-17-101-001-0000</t>
  </si>
  <si>
    <t>4759 N CLARK CHICAGO</t>
  </si>
  <si>
    <t>14-28-124-014-0000</t>
  </si>
  <si>
    <t>14-28-124-014-0000 14-28-124-015-0000</t>
  </si>
  <si>
    <t>2850 N SHERIDAN CHICAGO</t>
  </si>
  <si>
    <t>14-18-116-011-0000</t>
  </si>
  <si>
    <t>4600 N LINCOLN CHICAGO</t>
  </si>
  <si>
    <t>14-29-218-030-0000</t>
  </si>
  <si>
    <t>14-29-218-030-0000 14-29-218-031-0000 14-29-218-032-0000</t>
  </si>
  <si>
    <t>2944 N HALSTED CHICAGO</t>
  </si>
  <si>
    <t>14-28-101-033-0000</t>
  </si>
  <si>
    <t>3152 N BROADWAY CHICAGO</t>
  </si>
  <si>
    <t>14-28-100-008-0000</t>
  </si>
  <si>
    <t>733 W BELMONT CHICAGO</t>
  </si>
  <si>
    <t>14-18-121-001-0000</t>
  </si>
  <si>
    <t>4549 N WESTERN CHICAGO</t>
  </si>
  <si>
    <t>14-17-220-010-0000</t>
  </si>
  <si>
    <t>940 W WINDSOR CHICAGO</t>
  </si>
  <si>
    <t>14-28-103-015-0000</t>
  </si>
  <si>
    <t>3161 N PINE GROVE CHICAGO</t>
  </si>
  <si>
    <t>14-20-410-007-0000</t>
  </si>
  <si>
    <t>851 W CORNELIA CHICAGO</t>
  </si>
  <si>
    <t>14-08-404-003-0000</t>
  </si>
  <si>
    <t>1125 W WINONA CHICAGO</t>
  </si>
  <si>
    <t>14-30-212-039-0000</t>
  </si>
  <si>
    <t>3036 N ASHLAND CHICAGO</t>
  </si>
  <si>
    <t>14-20-219-031-0000</t>
  </si>
  <si>
    <t>3744 N SHEFFIELD CHICAGO</t>
  </si>
  <si>
    <t>14-06-204-009-0000</t>
  </si>
  <si>
    <t>6355 N PAULINA CHICAGO</t>
  </si>
  <si>
    <t>14-05-320-007-0000</t>
  </si>
  <si>
    <t>1554 W HOLLYWOOD CHICAGO</t>
  </si>
  <si>
    <t>14-05-326-078-0000</t>
  </si>
  <si>
    <t>1529 W HOLLYWOOD CHICAGO</t>
  </si>
  <si>
    <t>14-28-316-027-0000</t>
  </si>
  <si>
    <t>2508 N CLARK CHICAGO</t>
  </si>
  <si>
    <t>14-20-424-001-0000</t>
  </si>
  <si>
    <t>3259 N KENMORE CHICAGO</t>
  </si>
  <si>
    <t>14-20-311-015-0000</t>
  </si>
  <si>
    <t>3458 N SOUTHPORT CHICAGO</t>
  </si>
  <si>
    <t>14-06-407-002-0000</t>
  </si>
  <si>
    <t>14-06-407-002-0000 14-06-407-051-0000 14-06-407-064-0000</t>
  </si>
  <si>
    <t>1741 W ROSEHILL CHICAGO</t>
  </si>
  <si>
    <t>14-19-413-018-0000</t>
  </si>
  <si>
    <t>3462 N LINCOLN CHICAGO</t>
  </si>
  <si>
    <t>14-28-311-082-0000</t>
  </si>
  <si>
    <t>742 W FULLERTON CHICAGO</t>
  </si>
  <si>
    <t>14-07-401-008-0000</t>
  </si>
  <si>
    <t>1905 W FOSTER CHICAGO</t>
  </si>
  <si>
    <t>14-08-300-002-0000</t>
  </si>
  <si>
    <t>14-08-300-002-0000 14-08-300-014-0000</t>
  </si>
  <si>
    <t>5149 N ASHLAND CHICAGO</t>
  </si>
  <si>
    <t>14-05-310-004-0000</t>
  </si>
  <si>
    <t>1343 W ROSEDALE CHICAGO</t>
  </si>
  <si>
    <t>14-08-117-044-0000</t>
  </si>
  <si>
    <t>5300 N GLENWOOD CHICAGO</t>
  </si>
  <si>
    <t>14-28-110-015-0000</t>
  </si>
  <si>
    <t>2932 N CLARK CHICAGO</t>
  </si>
  <si>
    <t>14-28-204-001-0000</t>
  </si>
  <si>
    <t>2933 N SHERIDAN CHICAGO</t>
  </si>
  <si>
    <t>14-20-211-031-0000</t>
  </si>
  <si>
    <t>1017 W BYRON CHICAGO</t>
  </si>
  <si>
    <t>14-20-405-002-0000</t>
  </si>
  <si>
    <t>915 W ADDISON CHICAGO</t>
  </si>
  <si>
    <t>14-19-116-001-0000</t>
  </si>
  <si>
    <t>3751 N WESTERN CHICAGO</t>
  </si>
  <si>
    <t>14-29-421-006-0000</t>
  </si>
  <si>
    <t>2437 N RACINE CHICAGO</t>
  </si>
  <si>
    <t>14-18-323-008-0000</t>
  </si>
  <si>
    <t>4030 N OAKLEY CHICAGO</t>
  </si>
  <si>
    <t>14-21-308-045-0000</t>
  </si>
  <si>
    <t>650 W BUCKINGHAM CHICAGO</t>
  </si>
  <si>
    <t>14-20-219-035-0000</t>
  </si>
  <si>
    <t>3720 N SHEFFIELD CHICAGO</t>
  </si>
  <si>
    <t>14-19-227-009-0000</t>
  </si>
  <si>
    <t>3601 N DAMEN CHICAGO</t>
  </si>
  <si>
    <t>14-17-209-006-0000</t>
  </si>
  <si>
    <t>4639 N BROADWAY CHICAGO</t>
  </si>
  <si>
    <t>14-08-210-019-0000</t>
  </si>
  <si>
    <t>5200 N WINTHROP CHICAGO</t>
  </si>
  <si>
    <t>14-05-109-016-0000</t>
  </si>
  <si>
    <t>1436 W THOME CHICAGO</t>
  </si>
  <si>
    <t>14-05-118-026-0000</t>
  </si>
  <si>
    <t>1300 W HOOD CHICAGO</t>
  </si>
  <si>
    <t>14-08-123-047-0000</t>
  </si>
  <si>
    <t>5232 N GLENWOOD CHICAGO</t>
  </si>
  <si>
    <t>14-08-108-013-0000</t>
  </si>
  <si>
    <t>1445 W CATALPA CHICAGO</t>
  </si>
  <si>
    <t>14-07-205-006-0000</t>
  </si>
  <si>
    <t>5501 N PAULINA CHICAGO</t>
  </si>
  <si>
    <t>14-05-106-013-0000</t>
  </si>
  <si>
    <t>6301 N LAKEWOOD CHICAGO</t>
  </si>
  <si>
    <t>14-08-209-008-0000</t>
  </si>
  <si>
    <t>5309 N KENMORE CHICAGO</t>
  </si>
  <si>
    <t>14-05-116-017-0000</t>
  </si>
  <si>
    <t>6137 N CLARK CHICAGO</t>
  </si>
  <si>
    <t>14-05-209-012-0000</t>
  </si>
  <si>
    <t>6101 N WINTHROP CHICAGO</t>
  </si>
  <si>
    <t>14-05-317-005-0000</t>
  </si>
  <si>
    <t>1339 W EARLY CHICAGO</t>
  </si>
  <si>
    <t>14-29-322-026-0000</t>
  </si>
  <si>
    <t>1202 W MONTANA CHICAGO</t>
  </si>
  <si>
    <t>14-08-125-018-0000</t>
  </si>
  <si>
    <t>1358 W FOSTER CHICAGO</t>
  </si>
  <si>
    <t>14-29-405-005-0000</t>
  </si>
  <si>
    <t>901 W DIVERSEY CHICAGO</t>
  </si>
  <si>
    <t>14-08-201-015-0000</t>
  </si>
  <si>
    <t>5510 N KENMORE CHICAGO</t>
  </si>
  <si>
    <t>14-06-410-054-0000</t>
  </si>
  <si>
    <t>5632 N ASHLAND CHICAGO</t>
  </si>
  <si>
    <t>14-05-102-032-0000</t>
  </si>
  <si>
    <t>1510 W ROSEMONT CHICAGO</t>
  </si>
  <si>
    <t>14-08-116-045-0000</t>
  </si>
  <si>
    <t>1443 W BALMORAL CHICAGO</t>
  </si>
  <si>
    <t>14-08-211-004-0000</t>
  </si>
  <si>
    <t>5237 N WINTHROP CHICAGO</t>
  </si>
  <si>
    <t>14-05-208-031-0000</t>
  </si>
  <si>
    <t>6108 N WINTHROP CHICAGO</t>
  </si>
  <si>
    <t>14-05-400-022-0000</t>
  </si>
  <si>
    <t>5800 N WINTHROP CHICAGO</t>
  </si>
  <si>
    <t>14-05-318-001-0000</t>
  </si>
  <si>
    <t>1283 W VICTORIA CHICAGO</t>
  </si>
  <si>
    <t>14-06-412-025-0000</t>
  </si>
  <si>
    <t>1676 W BRYN MAWR CHICAGO</t>
  </si>
  <si>
    <t>14-07-209-015-0000</t>
  </si>
  <si>
    <t>1617 W RASCHER CHICAGO</t>
  </si>
  <si>
    <t>14-08-123-039-0000</t>
  </si>
  <si>
    <t>1434 W FARRAGUT CHICAGO</t>
  </si>
  <si>
    <t>14-05-401-006-0000</t>
  </si>
  <si>
    <t>5903 N WINTHROP CHICAGO</t>
  </si>
  <si>
    <t>14-08-101-003-0000</t>
  </si>
  <si>
    <t>14-08-101-003-0000 14-08-101-011-0000</t>
  </si>
  <si>
    <t>1509 W BRYN MAWR CHICAGO</t>
  </si>
  <si>
    <t>14-08-102-048-0000</t>
  </si>
  <si>
    <t>5522 N GLENWOOD CHICAGO</t>
  </si>
  <si>
    <t>14-05-205-013-0000</t>
  </si>
  <si>
    <t>6230 N KENMORE CHICAGO</t>
  </si>
  <si>
    <t>14-21-305-003-0000</t>
  </si>
  <si>
    <t>622 W STRATFORD CHICAGO</t>
  </si>
  <si>
    <t>14-18-211-010-0000</t>
  </si>
  <si>
    <t>4611 N PAULINA CHICAGO</t>
  </si>
  <si>
    <t>14-28-106-007-0000</t>
  </si>
  <si>
    <t>3007 N HALSTED CHICAGO</t>
  </si>
  <si>
    <t>14-28-107-048-0000</t>
  </si>
  <si>
    <t>650 W WELLINGTON CHICAGO</t>
  </si>
  <si>
    <t>14-16-304-037-0000</t>
  </si>
  <si>
    <t>4100 N MARINE CHICAGO</t>
  </si>
  <si>
    <t>14-08-400-001-0000</t>
  </si>
  <si>
    <t>14-08-400-001-0000 14-08-400-002-0000</t>
  </si>
  <si>
    <t>5153 N BROADWAY CHICAGO</t>
  </si>
  <si>
    <t>14-20-104-023-0000</t>
  </si>
  <si>
    <t>3801 N CLARK CHICAGO</t>
  </si>
  <si>
    <t>14-20-427-021-0000</t>
  </si>
  <si>
    <t>3216 N HALSTED CHICAGO</t>
  </si>
  <si>
    <t>14-28-105-003-0000</t>
  </si>
  <si>
    <t>541 W BRIAR CHICAGO</t>
  </si>
  <si>
    <t>14-21-314-037-0000</t>
  </si>
  <si>
    <t>432 W BELMONT CHICAGO</t>
  </si>
  <si>
    <t>14-20-110-013-0000</t>
  </si>
  <si>
    <t>3801 N LAKEWOOD CHICAGO</t>
  </si>
  <si>
    <t>14-17-403-015-0000</t>
  </si>
  <si>
    <t>4237 N KENMORE CHICAGO</t>
  </si>
  <si>
    <t>14-17-223-005-0000</t>
  </si>
  <si>
    <t>833 W WINDSOR CHICAGO</t>
  </si>
  <si>
    <t>14-17-213-006-0000</t>
  </si>
  <si>
    <t>833 W LELAND CHICAGO</t>
  </si>
  <si>
    <t>14-17-123-010-0000</t>
  </si>
  <si>
    <t>4401 N BEACON CHICAGO</t>
  </si>
  <si>
    <t>14-17-227-008-0000</t>
  </si>
  <si>
    <t>854 W AGATITE CHICAGO</t>
  </si>
  <si>
    <t>14-05-212-028-0000</t>
  </si>
  <si>
    <t>5934 N WINTHROP CHICAGO</t>
  </si>
  <si>
    <t>14-18-219-015-0000</t>
  </si>
  <si>
    <t>4409 N WINCHESTER CHICAGO</t>
  </si>
  <si>
    <t>14-20-123-004-0000</t>
  </si>
  <si>
    <t>14-20-123-004-0000 14-20-123-005-0000</t>
  </si>
  <si>
    <t>3649 N SOUTHPORT CHICAGO</t>
  </si>
  <si>
    <t>14-08-201-020-0000</t>
  </si>
  <si>
    <t>5525 N WINTHROP CHICAGO</t>
  </si>
  <si>
    <t>14-05-331-044-0000</t>
  </si>
  <si>
    <t>5600 N RIDGE CHICAGO</t>
  </si>
  <si>
    <t>14-08-114-021-0000</t>
  </si>
  <si>
    <t>5346 N CLARK CHICAGO</t>
  </si>
  <si>
    <t>14-05-304-012-0000</t>
  </si>
  <si>
    <t>1200 W THORNDALE CHICAGO</t>
  </si>
  <si>
    <t>14-05-321-003-0000</t>
  </si>
  <si>
    <t>5707 N CLARK CHICAGO</t>
  </si>
  <si>
    <t>14-08-116-001-0000</t>
  </si>
  <si>
    <t>5355 N CLARK CHICAGO</t>
  </si>
  <si>
    <t>14-29-217-008-0000</t>
  </si>
  <si>
    <t>930 W OAKDALE CHICAGO</t>
  </si>
  <si>
    <t>14-17-403-027-0000</t>
  </si>
  <si>
    <t>4336 W SHERIDAN CHICAGO</t>
  </si>
  <si>
    <t>14-17-105-026-0000</t>
  </si>
  <si>
    <t>4758 N RACINE CHICAGO</t>
  </si>
  <si>
    <t>14-17-413-015-0000</t>
  </si>
  <si>
    <t>900 W BELLE PLAINE CHICAGO</t>
  </si>
  <si>
    <t>14-21-100-001-0000</t>
  </si>
  <si>
    <t>3941 N CLARENDON CHICAGO</t>
  </si>
  <si>
    <t>14-08-113-016-0000</t>
  </si>
  <si>
    <t>5458 N BROADWAY CHICAGO</t>
  </si>
  <si>
    <t>14-20-213-011-0000</t>
  </si>
  <si>
    <t>3813 N WILTON CHICAGO</t>
  </si>
  <si>
    <t>14-20-409-034-0000</t>
  </si>
  <si>
    <t>1044 W NEWPORT CHICAGO</t>
  </si>
  <si>
    <t>14-20-110-001-0000</t>
  </si>
  <si>
    <t>3849 N LAKEWOOD CHICAGO</t>
  </si>
  <si>
    <t>14-20-111-036-0000</t>
  </si>
  <si>
    <t>3700 N BOSWORTH CHICAGO</t>
  </si>
  <si>
    <t>14-20-120-029-0000</t>
  </si>
  <si>
    <t>3600 N GREENVIEW CHICAGO</t>
  </si>
  <si>
    <t>14-20-220-032-0000</t>
  </si>
  <si>
    <t>3700 N WILTON CHICAGO</t>
  </si>
  <si>
    <t>14-20-412-039-0000</t>
  </si>
  <si>
    <t>1048 N SEMINARY CHICAGO</t>
  </si>
  <si>
    <t>14-19-112-033-0000</t>
  </si>
  <si>
    <t>2156 W GRACE CHICAGO</t>
  </si>
  <si>
    <t>14-29-206-006-0000</t>
  </si>
  <si>
    <t>933 W FLETCHER CHICAGO</t>
  </si>
  <si>
    <t>14-20-409-030-0000</t>
  </si>
  <si>
    <t>1045 W CORNELIA CHICAGO</t>
  </si>
  <si>
    <t>14-20-310-001-0000</t>
  </si>
  <si>
    <t>1447 W CORNELIA CHICAGO</t>
  </si>
  <si>
    <t>14-20-407-055-0000</t>
  </si>
  <si>
    <t>815 W ADDISON CHICAGO</t>
  </si>
  <si>
    <t>14-20-121-032-0000</t>
  </si>
  <si>
    <t>1436 W ADDISON CHICAGO</t>
  </si>
  <si>
    <t>14-19-400-022-0000</t>
  </si>
  <si>
    <t>1901 W ADDISON CHICAGO</t>
  </si>
  <si>
    <t>14-19-427-004-0000</t>
  </si>
  <si>
    <t>3249 N DAMEN CHICAGO</t>
  </si>
  <si>
    <t>14-20-421-029-0000</t>
  </si>
  <si>
    <t>3238 N CLIFTON CHICAGO</t>
  </si>
  <si>
    <t>14-20-302-019-0000</t>
  </si>
  <si>
    <t>3501 N GREENVIEW CHICAGO</t>
  </si>
  <si>
    <t>14-19-427-006-0000</t>
  </si>
  <si>
    <t>3241 N DAMEN CHICAGO</t>
  </si>
  <si>
    <t>14-20-401-002-0000</t>
  </si>
  <si>
    <t>3507 N RACINE CHICAGO</t>
  </si>
  <si>
    <t>14-20-212-003-0000</t>
  </si>
  <si>
    <t>3834 N WILTON CHICAGO</t>
  </si>
  <si>
    <t>14-19-222-044-0000</t>
  </si>
  <si>
    <t>3700 N PAULINA CHICAGO</t>
  </si>
  <si>
    <t>14-19-122-001-0000</t>
  </si>
  <si>
    <t>2155 W BRADLEY CHICAGO</t>
  </si>
  <si>
    <t>14-19-301-008-0000</t>
  </si>
  <si>
    <t>2303 W ADDISON CHICAGO</t>
  </si>
  <si>
    <t>14-20-102-001-0000</t>
  </si>
  <si>
    <t>3959 N JANSSEN CHICAGO</t>
  </si>
  <si>
    <t>14-20-218-001-0000</t>
  </si>
  <si>
    <t>1053 W GRACE CHICAGO</t>
  </si>
  <si>
    <t>14-20-222-001-0000</t>
  </si>
  <si>
    <t>853 W GRACE CHICAGO</t>
  </si>
  <si>
    <t>14-20-308-028-0000</t>
  </si>
  <si>
    <t>3400 N BOSWORTH CHICAGO</t>
  </si>
  <si>
    <t>14-20-311-001-0000</t>
  </si>
  <si>
    <t>3457 N JANSSEN CHICAGO</t>
  </si>
  <si>
    <t>14-18-411-016-0000</t>
  </si>
  <si>
    <t>1919 W BERTEAU CHICAGO</t>
  </si>
  <si>
    <t>14-18-119-019-0000</t>
  </si>
  <si>
    <t>2100 W WILSON CHICAGO</t>
  </si>
  <si>
    <t>14-20-416-040-0000</t>
  </si>
  <si>
    <t>1048 W SCHOOL CHICAGO</t>
  </si>
  <si>
    <t>14-18-220-007-0000</t>
  </si>
  <si>
    <t>4421 N WOLCOTT CHICAGO</t>
  </si>
  <si>
    <t>14-19-218-037-0000</t>
  </si>
  <si>
    <t>1900 W WAVELAND CHICAGO</t>
  </si>
  <si>
    <t>14-20-126-001-0000</t>
  </si>
  <si>
    <t>3657 N MAGNOLIA CHICAGO</t>
  </si>
  <si>
    <t>14-19-300-014-0000</t>
  </si>
  <si>
    <t>3546 N CLAREMONT CHICAGO</t>
  </si>
  <si>
    <t>14-20-120-033-0000</t>
  </si>
  <si>
    <t>3624 N GREENVIEW CHICAGO</t>
  </si>
  <si>
    <t>14-19-227-001-0000</t>
  </si>
  <si>
    <t>1943 W PATTERSON CHICAGO</t>
  </si>
  <si>
    <t>14-19-115-018-0000</t>
  </si>
  <si>
    <t>3854 N DAMEN CHICAGO</t>
  </si>
  <si>
    <t>14-20-107-016-0000</t>
  </si>
  <si>
    <t>3835 N JANSSEN CHICAGO</t>
  </si>
  <si>
    <t>14-20-217-001-0000</t>
  </si>
  <si>
    <t>1111 W GRACE CHICAGO</t>
  </si>
  <si>
    <t>14-20-118-052-0000</t>
  </si>
  <si>
    <t>1210 W WAVELAND CHICAGO</t>
  </si>
  <si>
    <t>14-20-221-002-0000</t>
  </si>
  <si>
    <t>3759 N WILTON CHICAGO</t>
  </si>
  <si>
    <t>14-20-213-003-0000</t>
  </si>
  <si>
    <t>913 W SHERIDAN CHICAGO</t>
  </si>
  <si>
    <t>14-19-130-037-0000</t>
  </si>
  <si>
    <t>2034 W ADDISON CHICAGO</t>
  </si>
  <si>
    <t>14-19-324-041-0000</t>
  </si>
  <si>
    <t>3236 N OAKLEY CHICAGO</t>
  </si>
  <si>
    <t>14-20-303-002-0000</t>
  </si>
  <si>
    <t>1415 W ADDISON CHICAGO</t>
  </si>
  <si>
    <t>14-19-125-042-0000</t>
  </si>
  <si>
    <t>3600 N OAKLEY CHICAGO</t>
  </si>
  <si>
    <t>14-20-407-017-0000</t>
  </si>
  <si>
    <t>3517 N RETA CHICAGO</t>
  </si>
  <si>
    <t>14-28-118-018-0000</t>
  </si>
  <si>
    <t>420 W SURF CHICAGO</t>
  </si>
  <si>
    <t>14-07-119-026-0000</t>
  </si>
  <si>
    <t>5254 N DAMEN CHICAGO</t>
  </si>
  <si>
    <t>14-05-101-001-0000</t>
  </si>
  <si>
    <t>1455 W DEVON CHICAGO</t>
  </si>
  <si>
    <t>73068</t>
  </si>
  <si>
    <t>14-18-208-001-0000</t>
  </si>
  <si>
    <t>4653 N WOLCOTT CHICAGO</t>
  </si>
  <si>
    <t>14-18-218-012-0000</t>
  </si>
  <si>
    <t>1945 W SUNNYSIDE CHICAGO</t>
  </si>
  <si>
    <t>14-29-306-001-0000</t>
  </si>
  <si>
    <t>2759 N MAGNOLIA CHICAGO</t>
  </si>
  <si>
    <t>14-20-107-058-0000</t>
  </si>
  <si>
    <t>3846 N SOUTHPORT CHICAGO</t>
  </si>
  <si>
    <t>14-19-414-051-0000</t>
  </si>
  <si>
    <t>1738 W ROSCOE CHICAGO</t>
  </si>
  <si>
    <t>14-19-405-003-0000</t>
  </si>
  <si>
    <t>1743 W ADDISON CHICAGO</t>
  </si>
  <si>
    <t>14-19-209-013-0000</t>
  </si>
  <si>
    <t>3854 N LINCOLN CHICAGO</t>
  </si>
  <si>
    <t>14-19-210-043-0000</t>
  </si>
  <si>
    <t>1802 W BERENICE CHICAGO</t>
  </si>
  <si>
    <t>14-19-105-001-0000</t>
  </si>
  <si>
    <t>2121 W IRVING PARK CHICAGO</t>
  </si>
  <si>
    <t>14-06-105-005-0000</t>
  </si>
  <si>
    <t>6239 N WESTERN CHICAGO</t>
  </si>
  <si>
    <t>14-08-410-013-0000</t>
  </si>
  <si>
    <t>4944 N KENMORE CHICAGO</t>
  </si>
  <si>
    <t>14-18-407-001-0000</t>
  </si>
  <si>
    <t>4255 N WINCHESTER CHICAGO</t>
  </si>
  <si>
    <t>14-20-424-040-0000</t>
  </si>
  <si>
    <t>3200 N SHEFFIELD CHICAGO</t>
  </si>
  <si>
    <t>14-20-409-028-0000</t>
  </si>
  <si>
    <t>3438 N CLARK CHICAGO</t>
  </si>
  <si>
    <t>14-20-110-039-0000</t>
  </si>
  <si>
    <t>3800 N CLARK CHICAGO</t>
  </si>
  <si>
    <t>14-20-218-048-0000</t>
  </si>
  <si>
    <t>1032 W WAVELAND CHICAGO</t>
  </si>
  <si>
    <t>14-29-204-008-0000</t>
  </si>
  <si>
    <t>905 W BELMONT CHICAGO</t>
  </si>
  <si>
    <t>14-20-406-004-0000</t>
  </si>
  <si>
    <t>847 W ADDISON CHICAGO</t>
  </si>
  <si>
    <t>14-20-219-033-0000</t>
  </si>
  <si>
    <t>3734 N SHEFFIELD CHICAGO</t>
  </si>
  <si>
    <t>14-19-414-046-0000</t>
  </si>
  <si>
    <t>14-19-414-046-0000 14-19-414-047-0000 14-19-414-048-0000</t>
  </si>
  <si>
    <t>1728 W ROSCOE CHICAGO</t>
  </si>
  <si>
    <t>14-08-200-021-0000</t>
  </si>
  <si>
    <t>5530 N WINTHROP CHICAGO</t>
  </si>
  <si>
    <t>14-16-301-011-0000</t>
  </si>
  <si>
    <t>701 W JUNIOR CHICAGO</t>
  </si>
  <si>
    <t>14-07-418-002-0000</t>
  </si>
  <si>
    <t>1809 W ARGYLE CHICAGO</t>
  </si>
  <si>
    <t>14-08-308-029-0000</t>
  </si>
  <si>
    <t>1340 W WINNEMAC CHICAGO</t>
  </si>
  <si>
    <t>14-28-104-010-0000</t>
  </si>
  <si>
    <t>721 W BRIAR CHICAGO</t>
  </si>
  <si>
    <t>14-17-223-021-0000</t>
  </si>
  <si>
    <t>14-17-223-010-0000 14-17-223-011-0000 14-17-223-021-0000</t>
  </si>
  <si>
    <t>3-90 3-90 3-91</t>
  </si>
  <si>
    <t>4520 N CLARENDON CHICAGO</t>
  </si>
  <si>
    <t>73071</t>
  </si>
  <si>
    <t>14-28-112-003-0000</t>
  </si>
  <si>
    <t>529 W WELLINGTON CHICAGO</t>
  </si>
  <si>
    <t>14-17-404-049-0000</t>
  </si>
  <si>
    <t>4012 N SHERIDAN CHICAGO</t>
  </si>
  <si>
    <t>14-28-305-065-0000</t>
  </si>
  <si>
    <t>617 W DRUMMOND CHICAGO</t>
  </si>
  <si>
    <t>14-28-108-008-0000</t>
  </si>
  <si>
    <t>525 W BARRY CHICAGO</t>
  </si>
  <si>
    <t>14-29-221-002-0000</t>
  </si>
  <si>
    <t>928 W GEORGE CHICAGO</t>
  </si>
  <si>
    <t>14-28-111-034-0000</t>
  </si>
  <si>
    <t>616 W OAKDALE CHICAGO</t>
  </si>
  <si>
    <t>14-18-330-032-0000</t>
  </si>
  <si>
    <t>14-18-330-032-0000 14-18-330-034-0000</t>
  </si>
  <si>
    <t>4008 N LINCOLN CHICAGO</t>
  </si>
  <si>
    <t>14-20-313-038-0000</t>
  </si>
  <si>
    <t>3401 N SOUTHPORT CHICAGO</t>
  </si>
  <si>
    <t>14-20-413-074-0000</t>
  </si>
  <si>
    <t>3412 N HALSTED CHICAGO</t>
  </si>
  <si>
    <t>14-17-206-073-0000</t>
  </si>
  <si>
    <t>14-17-206-073-0000 14-17-206-077-0000</t>
  </si>
  <si>
    <t>830 W LELAND CHICAGO</t>
  </si>
  <si>
    <t>14-21-305-002-0000</t>
  </si>
  <si>
    <t>637 W CORNELIA CHICAGO</t>
  </si>
  <si>
    <t>14-19-106-001-0000</t>
  </si>
  <si>
    <t>2053 W IRVING PARK CHICAGO</t>
  </si>
  <si>
    <t>14-05-325-001-0000</t>
  </si>
  <si>
    <t>1553 W HOLLYWOOD CHICAGO</t>
  </si>
  <si>
    <t>14-18-423-001-0000</t>
  </si>
  <si>
    <t>1949 W CUYLER CHICAGO</t>
  </si>
  <si>
    <t>14-07-414-011-0000</t>
  </si>
  <si>
    <t>4919 N HERMITAGE CHICAGO</t>
  </si>
  <si>
    <t>14-17-114-005-0000</t>
  </si>
  <si>
    <t>14-17-114-005-0000 14-17-114-034-0000 14-17-114-035-0000</t>
  </si>
  <si>
    <t>4537 N CLARK CHICAGO</t>
  </si>
  <si>
    <t>14-21-109-010-0000</t>
  </si>
  <si>
    <t>630 W ADDISON CHICAGO</t>
  </si>
  <si>
    <t>14-29-315-052-0000</t>
  </si>
  <si>
    <t>2540 N RACINE CHICAGO</t>
  </si>
  <si>
    <t>14-05-210-032-0000</t>
  </si>
  <si>
    <t>6166 N SHERIDAN CHICAGO</t>
  </si>
  <si>
    <t>14-28-123-009-0000</t>
  </si>
  <si>
    <t>516 W DIVERSEY CHICAGO</t>
  </si>
  <si>
    <t>14-08-205-024-0000</t>
  </si>
  <si>
    <t>5411 N WINTHROP CHICAGO</t>
  </si>
  <si>
    <t>14-18-218-011-0000</t>
  </si>
  <si>
    <t>1954 W MONTROSE CHICAGO</t>
  </si>
  <si>
    <t>14-17-407-019-0000</t>
  </si>
  <si>
    <t>821 W MONTROSE CHICAGO</t>
  </si>
  <si>
    <t>14-20-427-028-0000</t>
  </si>
  <si>
    <t>828 W BELMONT CHICAGO</t>
  </si>
  <si>
    <t>14-17-222-017-0000</t>
  </si>
  <si>
    <t>900 W SUNNYSIDE CHICAGO</t>
  </si>
  <si>
    <t>14-29-222-016-0000</t>
  </si>
  <si>
    <t>854 W GEORGE CHICAGO</t>
  </si>
  <si>
    <t>14-07-416-009-0000</t>
  </si>
  <si>
    <t>4915 N DAMEN CHICAGO</t>
  </si>
  <si>
    <t>14-05-404-001-0000</t>
  </si>
  <si>
    <t>5757 N BROADWAY CHICAGO</t>
  </si>
  <si>
    <t>14-20-315-033-0000</t>
  </si>
  <si>
    <t>1216 W ROSCOE CHICAGO</t>
  </si>
  <si>
    <t>14-20-315-035-0000</t>
  </si>
  <si>
    <t>1206 W ROSCOE CHICAGO</t>
  </si>
  <si>
    <t>14-20-301-021-0000</t>
  </si>
  <si>
    <t>1514 W CORNELIA CHICAGO</t>
  </si>
  <si>
    <t>14-20-102-007-0000</t>
  </si>
  <si>
    <t>3933 N JANSSEN CHICAGO</t>
  </si>
  <si>
    <t>14-07-322-016-0000</t>
  </si>
  <si>
    <t>2135 W AINSLIE CHICAGO</t>
  </si>
  <si>
    <t>14-07-400-004-0000</t>
  </si>
  <si>
    <t>5101 N DAMEN CHICAGO</t>
  </si>
  <si>
    <t>14-07-405-009-0000</t>
  </si>
  <si>
    <t>5064 N WINCHESTER CHICAGO</t>
  </si>
  <si>
    <t>14-28-103-043-0000</t>
  </si>
  <si>
    <t>3170 N SHERIDAN CHICAGO</t>
  </si>
  <si>
    <t>14-08-412-007-0000</t>
  </si>
  <si>
    <t>857 W ARGYLE CHICAGO</t>
  </si>
  <si>
    <t>14-05-410-017-0000</t>
  </si>
  <si>
    <t>5650 N SHERIDAN CHICAGO</t>
  </si>
  <si>
    <t>14-05-404-011-0000</t>
  </si>
  <si>
    <t>5752 N WINTHROP CHICAGO</t>
  </si>
  <si>
    <t>14-29-419-002-0000</t>
  </si>
  <si>
    <t>14-29-419-001-0000 14-29-419-002-0000</t>
  </si>
  <si>
    <t>2566 N LINCOLN CHICAGO</t>
  </si>
  <si>
    <t>14-29-406-001-0000</t>
  </si>
  <si>
    <t>2751 N MILDRED CHICAGO</t>
  </si>
  <si>
    <t>14-18-114-013-0000</t>
  </si>
  <si>
    <t>4654 N DAMEN CHICAGO</t>
  </si>
  <si>
    <t>14-17-104-036-0000</t>
  </si>
  <si>
    <t>4715 N MALDEN CHICAGO</t>
  </si>
  <si>
    <t>14-07-401-007-0000</t>
  </si>
  <si>
    <t>5101 N WINCHESTER CHICAGO</t>
  </si>
  <si>
    <t>14-20-220-001-0000</t>
  </si>
  <si>
    <t>14-20-220-001-0000 14-20-220-002-0000</t>
  </si>
  <si>
    <t>959 W GRACE CHICAGO</t>
  </si>
  <si>
    <t>14-21-302-023-0000</t>
  </si>
  <si>
    <t>654 W CORNELIA CHICAGO</t>
  </si>
  <si>
    <t>14-05-114-001-0000</t>
  </si>
  <si>
    <t>6257 N LAKEWOOD CHICAGO</t>
  </si>
  <si>
    <t>14-17-414-004-0000</t>
  </si>
  <si>
    <t>14-17-414-003-0000 14-17-414-004-0000 14-17-414-005-0000</t>
  </si>
  <si>
    <t>839 W BUENA CHICAGO</t>
  </si>
  <si>
    <t>14-17-113-019-0000</t>
  </si>
  <si>
    <t>4550 N CLARK CHICAGO</t>
  </si>
  <si>
    <t>14-07-405-010-0000</t>
  </si>
  <si>
    <t>5056 N WINCHESTER CHICAGO</t>
  </si>
  <si>
    <t>14-07-119-029-0000</t>
  </si>
  <si>
    <t>5232 N DAMEN CHICAGO</t>
  </si>
  <si>
    <t>14-16-303-014-0000</t>
  </si>
  <si>
    <t>4181 N CLARENDON CHICAGO</t>
  </si>
  <si>
    <t>14-20-401-045-0000</t>
  </si>
  <si>
    <t>1165 W EDDY CHICAGO</t>
  </si>
  <si>
    <t>14-29-221-003-0000</t>
  </si>
  <si>
    <t>922 W GEORGE CHICAGO</t>
  </si>
  <si>
    <t>14-17-409-002-0000</t>
  </si>
  <si>
    <t>937 W CULLOM CHICAGO</t>
  </si>
  <si>
    <t>14-16-305-001-0000</t>
  </si>
  <si>
    <t>751 W BITTERSWEET CHICAGO</t>
  </si>
  <si>
    <t>14-21-108-013-0000</t>
  </si>
  <si>
    <t>626 W PATTERSON CHICAGO</t>
  </si>
  <si>
    <t>14-18-422-025-0000</t>
  </si>
  <si>
    <t>4020 N ASHLAND CHICAGO</t>
  </si>
  <si>
    <t>14-18-125-003-0000</t>
  </si>
  <si>
    <t>2171 W WILSON CHICAGO</t>
  </si>
  <si>
    <t>14-18-117-002-0000</t>
  </si>
  <si>
    <t>4613 N LINCOLN CHICAGO</t>
  </si>
  <si>
    <t>14-07-225-001-0000</t>
  </si>
  <si>
    <t>1973 W FARRAGUT CHICAGO</t>
  </si>
  <si>
    <t>14-28-204-002-0000</t>
  </si>
  <si>
    <t>331 W OAKDALE CHICAGO</t>
  </si>
  <si>
    <t>14-30-108-052-0000</t>
  </si>
  <si>
    <t>2245 W BARRY CHICAGO</t>
  </si>
  <si>
    <t>14-17-406-009-0000</t>
  </si>
  <si>
    <t>920 W CULLOM CHICAGO</t>
  </si>
  <si>
    <t>14-08-405-019-0000</t>
  </si>
  <si>
    <t>5008 N KENMORE CHICAGO</t>
  </si>
  <si>
    <t>14-08-209-015-0000</t>
  </si>
  <si>
    <t>5300 N SHERIDAN CHICAGO</t>
  </si>
  <si>
    <t>14-21-312-039-0000</t>
  </si>
  <si>
    <t>424 W MELROSE CHICAGO</t>
  </si>
  <si>
    <t>14-21-304-040-0000</t>
  </si>
  <si>
    <t>628 W ROSCOE CHICAGO</t>
  </si>
  <si>
    <t>14-06-116-014-0000</t>
  </si>
  <si>
    <t>6154 N HAMILTON CHICAGO</t>
  </si>
  <si>
    <t>14-06-106-016-0000</t>
  </si>
  <si>
    <t>6203 N CLAREMONT CHICAGO</t>
  </si>
  <si>
    <t>14-06-209-007-0000</t>
  </si>
  <si>
    <t>1774 W GRANVILLE CHICAGO</t>
  </si>
  <si>
    <t>14-28-319-024-0000</t>
  </si>
  <si>
    <t>448 W SAINT JAMES CHICAGO</t>
  </si>
  <si>
    <t>14-06-113-010-0000</t>
  </si>
  <si>
    <t>6127 N CLAREMONT CHICAGO</t>
  </si>
  <si>
    <t>14-29-214-003-0000</t>
  </si>
  <si>
    <t>3024 N HALSTED CHICAGO</t>
  </si>
  <si>
    <t>14-18-109-021-0000</t>
  </si>
  <si>
    <t>4700 N DAMEN CHICAGO</t>
  </si>
  <si>
    <t>14-29-418-031-0000</t>
  </si>
  <si>
    <t>1010 W ALTGELD CHICAGO</t>
  </si>
  <si>
    <t>14-28-123-002-0000</t>
  </si>
  <si>
    <t>2833 N CAMBRIDGE CHICAGO</t>
  </si>
  <si>
    <t>14-29-230-025-0000</t>
  </si>
  <si>
    <t>814 W DIVERSEY CHICAGO</t>
  </si>
  <si>
    <t>14-18-223-018-0000</t>
  </si>
  <si>
    <t>1636 W MONTROSE CHICAGO</t>
  </si>
  <si>
    <t>14-18-327-024-0000</t>
  </si>
  <si>
    <t>2039 W BELLE PLAINE CHICAGO</t>
  </si>
  <si>
    <t>14-28-313-063-0000</t>
  </si>
  <si>
    <t>625 W WRIGHTWOOD CHICAGO</t>
  </si>
  <si>
    <t>14-28-109-034-0000</t>
  </si>
  <si>
    <t>427 W BARRY CHICAGO</t>
  </si>
  <si>
    <t>14-21-314-045-0000</t>
  </si>
  <si>
    <t>535 W MELROSE CHICAGO</t>
  </si>
  <si>
    <t>14-21-307-020-0000</t>
  </si>
  <si>
    <t>14-21-307-020-0000 14-21-307-021-0000</t>
  </si>
  <si>
    <t>548 W ROSCOE CHICAGO</t>
  </si>
  <si>
    <t>14-28-117-038-0000</t>
  </si>
  <si>
    <t>548 W SURF CHICAGO</t>
  </si>
  <si>
    <t>14-28-113-041-0000</t>
  </si>
  <si>
    <t>445 W WELLINGTON CHICAGO</t>
  </si>
  <si>
    <t>14-28-313-038-0000</t>
  </si>
  <si>
    <t>506 W DEMING CHICAGO</t>
  </si>
  <si>
    <t>14-28-108-026-0000</t>
  </si>
  <si>
    <t>517 W BARRY CHICAGO</t>
  </si>
  <si>
    <t>14-21-306-027-0000</t>
  </si>
  <si>
    <t>14-21-306-027-0000 14-21-306-029-0000</t>
  </si>
  <si>
    <t>3450 N LAKE SHORE CHICAGO</t>
  </si>
  <si>
    <t>14-05-300-001-0000</t>
  </si>
  <si>
    <t>5977 N CLARK CHICAGO</t>
  </si>
  <si>
    <t>14-18-303-003-0000</t>
  </si>
  <si>
    <t>2217 W MONTROSE CHICAGO</t>
  </si>
  <si>
    <t>14-17-108-030-0000</t>
  </si>
  <si>
    <t>4601 N DOVER CHICAGO</t>
  </si>
  <si>
    <t>14-08-308-034-0000</t>
  </si>
  <si>
    <t>1322 W WINNEMAC CHICAGO</t>
  </si>
  <si>
    <t>14-17-112-014-0000</t>
  </si>
  <si>
    <t>1522 W SUNNYSIDE CHICAGO</t>
  </si>
  <si>
    <t>14-07-404-018-0000</t>
  </si>
  <si>
    <t>1656 W WINONA CHICAGO</t>
  </si>
  <si>
    <t>14-08-310-020-0000</t>
  </si>
  <si>
    <t>1401 W WINNEMAC CHICAGO</t>
  </si>
  <si>
    <t>14-18-415-017-0000</t>
  </si>
  <si>
    <t>4156 N ASHLAND CHICAGO</t>
  </si>
  <si>
    <t>14-17-308-016-0000</t>
  </si>
  <si>
    <t>4105 N ASHLAND CHICAGO</t>
  </si>
  <si>
    <t>14-18-215-024-0000</t>
  </si>
  <si>
    <t>4506 N HERMITAGE CHICAGO</t>
  </si>
  <si>
    <t>14-07-421-033-0000</t>
  </si>
  <si>
    <t>4812 N HERMITAGE CHICAGO</t>
  </si>
  <si>
    <t>14-17-303-014-0000</t>
  </si>
  <si>
    <t>4201 N ASHLAND CHICAGO</t>
  </si>
  <si>
    <t>14-08-305-049-0000</t>
  </si>
  <si>
    <t>14-08-305-049-0000 14-08-305-050-0000</t>
  </si>
  <si>
    <t>1234 W CARMEN CHICAGO</t>
  </si>
  <si>
    <t>14-18-413-011-0000</t>
  </si>
  <si>
    <t>4152 N HERMITAGE CHICAGO</t>
  </si>
  <si>
    <t>14-07-421-023-0000</t>
  </si>
  <si>
    <t>4858 N HERMITAGE CHICAGO</t>
  </si>
  <si>
    <t>14-07-421-032-0000</t>
  </si>
  <si>
    <t>4816 N HERMITAGE CHICAGO</t>
  </si>
  <si>
    <t>14-08-304-026-0000</t>
  </si>
  <si>
    <t>1401 W WINONA CHICAGO</t>
  </si>
  <si>
    <t>14-08-309-006-0000</t>
  </si>
  <si>
    <t>5001 N ASHLAND CHICAGO</t>
  </si>
  <si>
    <t>14-07-423-008-0000</t>
  </si>
  <si>
    <t>4857 N PAULINA CHICAGO</t>
  </si>
  <si>
    <t>14-08-307-025-0000</t>
  </si>
  <si>
    <t>1456 W WINNEMAC CHICAGO</t>
  </si>
  <si>
    <t>14-18-421-016-0000</t>
  </si>
  <si>
    <t>4054 N PAULINA CHICAGO</t>
  </si>
  <si>
    <t>14-08-311-033-0000</t>
  </si>
  <si>
    <t>5005 N GLENWOOD CHICAGO</t>
  </si>
  <si>
    <t>14-18-117-005-0000</t>
  </si>
  <si>
    <t>2243 W EASTWOOD CHICAGO</t>
  </si>
  <si>
    <t>14-18-211-012-0000</t>
  </si>
  <si>
    <t>4630 N ASHLAND CHICAGO</t>
  </si>
  <si>
    <t>14-08-313-001-0000</t>
  </si>
  <si>
    <t>1441 W ARGYLE CHICAGO</t>
  </si>
  <si>
    <t>14-17-102-022-0000</t>
  </si>
  <si>
    <t>4726 N BEACON CHICAGO</t>
  </si>
  <si>
    <t>14-08-310-025-0000</t>
  </si>
  <si>
    <t>1448 W ARGYLE CHICAGO</t>
  </si>
  <si>
    <t>14-17-102-021-0000</t>
  </si>
  <si>
    <t>4736 N BEACON CHICAGO</t>
  </si>
  <si>
    <t>14-18-106-007-0000</t>
  </si>
  <si>
    <t>2311 W GIDDINGS CHICAGO</t>
  </si>
  <si>
    <t>14-18-405-002-0000</t>
  </si>
  <si>
    <t>4351 N PAULINA CHICAGO</t>
  </si>
  <si>
    <t>14-18-405-031-0000</t>
  </si>
  <si>
    <t>4302 N ASHLAND CHICAGO</t>
  </si>
  <si>
    <t>14-17-119-006-0000</t>
  </si>
  <si>
    <t>4427 N ASHLAND CHICAGO</t>
  </si>
  <si>
    <t>14-08-317-015-0000</t>
  </si>
  <si>
    <t>4900 N MAGNOLIA CHICAGO</t>
  </si>
  <si>
    <t>14-18-408-032-0000</t>
  </si>
  <si>
    <t>4200 N HERMITAGE CHICAGO</t>
  </si>
  <si>
    <t>14-08-307-015-0000</t>
  </si>
  <si>
    <t>1435 W CARMEN CHICAGO</t>
  </si>
  <si>
    <t>14-17-107-038-0000</t>
  </si>
  <si>
    <t>4656 N DOVER CHICAGO</t>
  </si>
  <si>
    <t>14-21-310-021-0000</t>
  </si>
  <si>
    <t>550 W ALDINE CHICAGO</t>
  </si>
  <si>
    <t>14-05-107-013-0000</t>
  </si>
  <si>
    <t>6301 N MAGNOLIA CHICAGO</t>
  </si>
  <si>
    <t>14-05-308-052-0000</t>
  </si>
  <si>
    <t>5900 N MAGNOLIA CHICAGO</t>
  </si>
  <si>
    <t>14-05-208-021-0000</t>
  </si>
  <si>
    <t>6158 N WINTHROP CHICAGO</t>
  </si>
  <si>
    <t>14-05-327-037-0000</t>
  </si>
  <si>
    <t>1336 W BRYN MAWR CHICAGO</t>
  </si>
  <si>
    <t>14-05-330-031-0000</t>
  </si>
  <si>
    <t>1512 W BRYN MAWR CHICAGO</t>
  </si>
  <si>
    <t>14-05-409-006-0000</t>
  </si>
  <si>
    <t>5615 N WINTHROP CHICAGO</t>
  </si>
  <si>
    <t>14-05-112-032-0000</t>
  </si>
  <si>
    <t>6200 N WAYNE CHICAGO</t>
  </si>
  <si>
    <t>14-19-218-023-0000</t>
  </si>
  <si>
    <t>1901 W BRADLEY CHICAGO</t>
  </si>
  <si>
    <t>14-06-201-010-0000</t>
  </si>
  <si>
    <t>6331 N RIDGE CHICAGO</t>
  </si>
  <si>
    <t>14-29-206-001-0000</t>
  </si>
  <si>
    <t>953 W FLETCHER CHICAGO</t>
  </si>
  <si>
    <t>14-18-220-003-0000</t>
  </si>
  <si>
    <t>4447 N WOLCOTT CHICAGO</t>
  </si>
  <si>
    <t>14-20-203-016-0000</t>
  </si>
  <si>
    <t>818 W DAKIN CHICAGO</t>
  </si>
  <si>
    <t>14-18-127-006-0000</t>
  </si>
  <si>
    <t>4537 N HAMILTON CHICAGO</t>
  </si>
  <si>
    <t>14-20-305-018-0000</t>
  </si>
  <si>
    <t>1301 W EDDY CHICAGO</t>
  </si>
  <si>
    <t>14-21-303-018-0000</t>
  </si>
  <si>
    <t>728 W ROSCOE CHICAGO</t>
  </si>
  <si>
    <t>14-18-312-032-0000</t>
  </si>
  <si>
    <t>4200 N LINCOLN CHICAGO</t>
  </si>
  <si>
    <t>14-17-228-010-0000</t>
  </si>
  <si>
    <t>901 W AGATITE CHICAGO</t>
  </si>
  <si>
    <t>14-07-421-035-0000</t>
  </si>
  <si>
    <t>1758 W LAWRENCE CHICAGO</t>
  </si>
  <si>
    <t>14-08-404-013-0000</t>
  </si>
  <si>
    <t>1130 W ARGYLE CHICAGO</t>
  </si>
  <si>
    <t>14-17-119-013-0000</t>
  </si>
  <si>
    <t>1530 W MONTROSE CHICAGO</t>
  </si>
  <si>
    <t>14-05-331-004-0000</t>
  </si>
  <si>
    <t>5680 N RIDGE CHICAGO</t>
  </si>
  <si>
    <t>14-08-408-004-0000</t>
  </si>
  <si>
    <t>941 W CARMEN CHICAGO</t>
  </si>
  <si>
    <t>14-18-420-018-0000</t>
  </si>
  <si>
    <t>4002 N HERMITAGE CHICAGO</t>
  </si>
  <si>
    <t>14-07-422-071-0000</t>
  </si>
  <si>
    <t>4836 N PAULINA CHICAGO</t>
  </si>
  <si>
    <t>14-28-118-017-0000</t>
  </si>
  <si>
    <t>426 W SURF CHICAGO</t>
  </si>
  <si>
    <t>14-28-107-074-0000</t>
  </si>
  <si>
    <t>622 W WELLINGTON CHICAGO</t>
  </si>
  <si>
    <t>14-20-304-006-0000</t>
  </si>
  <si>
    <t>3537 N SOUTHPORT CHICAGO</t>
  </si>
  <si>
    <t>14-28-318-073-0000</t>
  </si>
  <si>
    <t>14-28-318-073-0000 14-28-318-074-0000</t>
  </si>
  <si>
    <t>2555 N CLARK CHICAGO</t>
  </si>
  <si>
    <t>14-07-120-025-0000</t>
  </si>
  <si>
    <t>14-07-120-025-0000 14-07-120-026-0000</t>
  </si>
  <si>
    <t>5208 N DAMEN CHICAGO</t>
  </si>
  <si>
    <t>14-19-215-053-0000</t>
  </si>
  <si>
    <t>1634 W GRACE CHICAGO</t>
  </si>
  <si>
    <t>14-17-219-013-0000</t>
  </si>
  <si>
    <t>4500 N SHERIDAN CHICAGO</t>
  </si>
  <si>
    <t>14-28-314-002-0000</t>
  </si>
  <si>
    <t>647 W DEMING CHICAGO</t>
  </si>
  <si>
    <t>14-18-122-031-0000</t>
  </si>
  <si>
    <t>2300 W SUNNYSIDE CHICAGO</t>
  </si>
  <si>
    <t>14-21-304-003-0000</t>
  </si>
  <si>
    <t>703 W CORNELIA CHICAGO</t>
  </si>
  <si>
    <t>14-05-103-039-0000</t>
  </si>
  <si>
    <t>1400 W ROSEMONT CHICAGO</t>
  </si>
  <si>
    <t>14-18-123-018-0000</t>
  </si>
  <si>
    <t>2256 W SUNNYSIDE CHICAGO</t>
  </si>
  <si>
    <t>14-18-405-014-0000</t>
  </si>
  <si>
    <t>4303 N PAULINA CHICAGO</t>
  </si>
  <si>
    <t>14-28-318-058-0000</t>
  </si>
  <si>
    <t>451 W WRIGHTWOOD CHICAGO</t>
  </si>
  <si>
    <t>14-18-212-036-0000</t>
  </si>
  <si>
    <t>4500 N WINCHESTER CHICAGO</t>
  </si>
  <si>
    <t>14-18-400-017-0000</t>
  </si>
  <si>
    <t>1945 W MONTROSE CHICAGO</t>
  </si>
  <si>
    <t>14-05-120-017-0000</t>
  </si>
  <si>
    <t>1544 W GLENLAKE CHICAGO</t>
  </si>
  <si>
    <t>14-18-420-044-0000</t>
  </si>
  <si>
    <t>4040  HERMITAGE CHICAGO</t>
  </si>
  <si>
    <t>14-06-211-007-0000</t>
  </si>
  <si>
    <t>6200 N CLARK CHICAGO</t>
  </si>
  <si>
    <t>14-20-407-001-0000</t>
  </si>
  <si>
    <t>823 W ADDISON CHICAGO</t>
  </si>
  <si>
    <t>14-19-417-021-0000</t>
  </si>
  <si>
    <t>1618 W ROSCOE CHICAGO</t>
  </si>
  <si>
    <t>14-20-207-001-0000</t>
  </si>
  <si>
    <t>3919 N FRONTIER CHICAGO</t>
  </si>
  <si>
    <t>14-20-126-034-0000</t>
  </si>
  <si>
    <t>1204 W ADDISON CHICAGO</t>
  </si>
  <si>
    <t>14-20-308-014-0000</t>
  </si>
  <si>
    <t>3454 N BOSWORTH CHICAGO</t>
  </si>
  <si>
    <t>14-28-315-020-0000</t>
  </si>
  <si>
    <t>613 W ARLINGTON CHICAGO</t>
  </si>
  <si>
    <t>14-19-102-021-0000</t>
  </si>
  <si>
    <t>3901 N OAKLEY CHICAGO</t>
  </si>
  <si>
    <t>14-18-100-011-0000</t>
  </si>
  <si>
    <t>14-18-100-011-0000 14-18-100-012-0000 14-18-100-013-0000 14-18-100-014-0000 14-18-100-015-0000 14-18-100-030-0000</t>
  </si>
  <si>
    <t>4713 N WESTERN CHICAGO</t>
  </si>
  <si>
    <t>14-29-226-016-0000</t>
  </si>
  <si>
    <t>856 W WOLFRAM CHICAGO</t>
  </si>
  <si>
    <t>14-18-416-007-0000</t>
  </si>
  <si>
    <t>4101 N DAMEN CHICAGO</t>
  </si>
  <si>
    <t>14-18-127-034-0000</t>
  </si>
  <si>
    <t>4520 N SEELEY CHICAGO</t>
  </si>
  <si>
    <t>14-05-105-027-0000</t>
  </si>
  <si>
    <t>6306 N LAKEWOOD CHICAGO</t>
  </si>
  <si>
    <t>14-18-400-003-0000</t>
  </si>
  <si>
    <t>4341 N DAMEN CHICAGO</t>
  </si>
  <si>
    <t>14-18-132-022-0000</t>
  </si>
  <si>
    <t>4400 N HAMILTON CHICAGO</t>
  </si>
  <si>
    <t>14-18-219-008-0000</t>
  </si>
  <si>
    <t>4431 N WINCHESTER CHICAGO</t>
  </si>
  <si>
    <t>14-07-422-070-0000</t>
  </si>
  <si>
    <t>4863 N HERMITAGE CHICAGO</t>
  </si>
  <si>
    <t>14-18-114-007-0000</t>
  </si>
  <si>
    <t>2032 W EASTWOOD CHICAGO</t>
  </si>
  <si>
    <t>14-18-418-017-0000</t>
  </si>
  <si>
    <t>1925 W BELLE PLAINE CHICAGO</t>
  </si>
  <si>
    <t>14-18-119-008-0000</t>
  </si>
  <si>
    <t>2109 W EASTWOOD CHICAGO</t>
  </si>
  <si>
    <t>14-18-412-037-0000</t>
  </si>
  <si>
    <t>4155 N WOLCOTT CHICAGO</t>
  </si>
  <si>
    <t>14-18-411-007-0000</t>
  </si>
  <si>
    <t>1950 W WARNER CHICAGO</t>
  </si>
  <si>
    <t>14-18-207-004-0000</t>
  </si>
  <si>
    <t>4623 N WINCHESTER CHICAGO</t>
  </si>
  <si>
    <t>Multifamily-Bsmt., High Rise, Row House</t>
  </si>
  <si>
    <t>14-18-207-005-0000</t>
  </si>
  <si>
    <t>4617 N WINCHESTER CHICAGO</t>
  </si>
  <si>
    <t>14-18-200-024-0000</t>
  </si>
  <si>
    <t>14-18-200-024-0000 14-18-200-025-0000 14-18-200-026-0000</t>
  </si>
  <si>
    <t>3-96 3-96 3-96</t>
  </si>
  <si>
    <t>4718 N WINCHESTER CHICAGO</t>
  </si>
  <si>
    <t>14-18-125-014-0000</t>
  </si>
  <si>
    <t>2178 W WINDSOR CHICAGO</t>
  </si>
  <si>
    <t>14-18-127-025-0000</t>
  </si>
  <si>
    <t>4526 N SEELEY CHICAGO</t>
  </si>
  <si>
    <t>14-05-304-001-0000</t>
  </si>
  <si>
    <t>1217 W ELMDALE CHICAGO</t>
  </si>
  <si>
    <t>14-17-209-015-0000</t>
  </si>
  <si>
    <t>14-17-209-012-0000 14-17-209-013-0000 14-17-209-014-0000 14-17-209-015-0000 14-17-209-016-0000 14-17-209-033-0000 14-17-209-039-0000 14-17-209-040-0000</t>
  </si>
  <si>
    <t>3-91 3-91 3-91 3-91 3-91 3-91 3-91 3-90</t>
  </si>
  <si>
    <t>4611 N BROADWAY CHICAGO</t>
  </si>
  <si>
    <t>14-17-412-010-0000</t>
  </si>
  <si>
    <t>912 W GORDON CHICAGO</t>
  </si>
  <si>
    <t>14-06-100-001-0000</t>
  </si>
  <si>
    <t>2349 W DEVON CHICAGO</t>
  </si>
  <si>
    <t>14-07-400-001-0000</t>
  </si>
  <si>
    <t>5137 N DAMEN CHICAGO</t>
  </si>
  <si>
    <t>14-20-100-040-0000</t>
  </si>
  <si>
    <t>3900 N GREENVIEW CHICAGO</t>
  </si>
  <si>
    <t>14-18-424-031-0000</t>
  </si>
  <si>
    <t>1822 W IRVING PARK CHICAGO</t>
  </si>
  <si>
    <t>14-19-416-022-0000</t>
  </si>
  <si>
    <t>1650 W ROSCOE CHICAGO</t>
  </si>
  <si>
    <t>14-18-208-007-0000</t>
  </si>
  <si>
    <t>1816 W WILSON CHICAGO</t>
  </si>
  <si>
    <t>14-29-221-007-0000</t>
  </si>
  <si>
    <t>931 W OAKDALE CHICAGO</t>
  </si>
  <si>
    <t>14-18-103-001-0000</t>
  </si>
  <si>
    <t>4751 W LAWRENCE CHICAGO</t>
  </si>
  <si>
    <t>14-07-407-001-0000</t>
  </si>
  <si>
    <t>5073 N WOLCOTT CHICAGO</t>
  </si>
  <si>
    <t>14-21-110-023-0000</t>
  </si>
  <si>
    <t>520 W ADDISON CHICAGO</t>
  </si>
  <si>
    <t>14-05-326-060-0000</t>
  </si>
  <si>
    <t>1400 W OLIVE CHICAGO</t>
  </si>
  <si>
    <t>14-28-317-047-0000</t>
  </si>
  <si>
    <t>2424 N CLARK CHICAGO</t>
  </si>
  <si>
    <t>14-05-109-018-0000</t>
  </si>
  <si>
    <t>1426 W THOME CHICAGO</t>
  </si>
  <si>
    <t>14-05-105-013-0000</t>
  </si>
  <si>
    <t>6301 N WAYNE CHICAGO</t>
  </si>
  <si>
    <t>14-19-107-024-0000</t>
  </si>
  <si>
    <t>3900 N DAMEN CHICAGO</t>
  </si>
  <si>
    <t>14-20-300-031-0000</t>
  </si>
  <si>
    <t>14-20-300-031-0000 14-20-300-032-0000 14-20-300-033-0000</t>
  </si>
  <si>
    <t>3515 N ASHLAND CHICAGO</t>
  </si>
  <si>
    <t>14-18-407-019-0000</t>
  </si>
  <si>
    <t>4254 N WOLCOTT CHICAGO</t>
  </si>
  <si>
    <t>14-21-305-014-0000</t>
  </si>
  <si>
    <t>535 W CORNELIA CHICAGO</t>
  </si>
  <si>
    <t>14-05-212-015-0000</t>
  </si>
  <si>
    <t>14-05-212-015-0000 14-05-212-016-0000</t>
  </si>
  <si>
    <t>6036 N WINTHROP CHICAGO</t>
  </si>
  <si>
    <t>14-21-102-034-0000</t>
  </si>
  <si>
    <t>700 W GRACE CHICAGO</t>
  </si>
  <si>
    <t>14-21-304-017-0000</t>
  </si>
  <si>
    <t>3421 N ELAINE CHICAGO</t>
  </si>
  <si>
    <t>14-28-104-053-0000</t>
  </si>
  <si>
    <t>620 W BARRY CHICAGO</t>
  </si>
  <si>
    <t>14-18-400-018-0000</t>
  </si>
  <si>
    <t>4344 N WINCHESTER CHICAGO</t>
  </si>
  <si>
    <t>14-29-400-001-0000</t>
  </si>
  <si>
    <t>2781 N LINCOLN CHICAGO</t>
  </si>
  <si>
    <t>14-05-402-017-0000</t>
  </si>
  <si>
    <t>5801 N KENMORE CHICAGO</t>
  </si>
  <si>
    <t>14-28-316-041-0000</t>
  </si>
  <si>
    <t>525 W DEMING CHICAGO</t>
  </si>
  <si>
    <t>14-20-401-001-0000</t>
  </si>
  <si>
    <t>3517 N RACINE CHICAGO</t>
  </si>
  <si>
    <t>14-05-402-035-0000</t>
  </si>
  <si>
    <t>5816 N SHERIDAN CHICAGO</t>
  </si>
  <si>
    <t>14-18-106-001-0000</t>
  </si>
  <si>
    <t>4717 N LINCOLN CHICAGO</t>
  </si>
  <si>
    <t>14-30-204-057-0000</t>
  </si>
  <si>
    <t>14-30-204-057-0000 14-30-204-058-0000 14-30-204-060-0000</t>
  </si>
  <si>
    <t>1617 W BELMONT CHICAGO</t>
  </si>
  <si>
    <t>14-08-212-016-0000</t>
  </si>
  <si>
    <t>14-08-212-015-0000 14-08-212-016-0000</t>
  </si>
  <si>
    <t>3-90 3-91</t>
  </si>
  <si>
    <t>5240 N SHERIDAN CHICAGO</t>
  </si>
  <si>
    <t>14-05-401-025-0000</t>
  </si>
  <si>
    <t>5900 N KENMORE CHICAGO</t>
  </si>
  <si>
    <t>14-29-229-017-0000</t>
  </si>
  <si>
    <t>918 W DIVERSEY CHICAGO</t>
  </si>
  <si>
    <t>14-20-410-002-0000</t>
  </si>
  <si>
    <t>937 W CORNELIA CHICAGO</t>
  </si>
  <si>
    <t>14-20-303-001-0000</t>
  </si>
  <si>
    <t>1419 W ADDISON CHICAGO</t>
  </si>
  <si>
    <t>14-08-117-040-0000</t>
  </si>
  <si>
    <t>5320 N GLENWOOD CHICAGO</t>
  </si>
  <si>
    <t>14-28-112-002-0000</t>
  </si>
  <si>
    <t>543 W WELLINGTON CHICAGO</t>
  </si>
  <si>
    <t>14-28-105-008-0000</t>
  </si>
  <si>
    <t>515 W BRIAR CHICAGO</t>
  </si>
  <si>
    <t>14-05-406-007-0000</t>
  </si>
  <si>
    <t>5713 N KENMORE CHICAGO</t>
  </si>
  <si>
    <t>14-06-101-007-0000</t>
  </si>
  <si>
    <t>2305 W DEVON CHICAGO</t>
  </si>
  <si>
    <t>14-20-410-001-0000</t>
  </si>
  <si>
    <t>3445 N SHEFFIELD CHICAGO</t>
  </si>
  <si>
    <t>14-28-122-015-0000</t>
  </si>
  <si>
    <t>2822 N CAMBRIDGE CHICAGO</t>
  </si>
  <si>
    <t>14-29-106-018-0000</t>
  </si>
  <si>
    <t>14-29-106-018-0000 14-29-106-019-0000</t>
  </si>
  <si>
    <t>1329 W FLETCHER CHICAGO</t>
  </si>
  <si>
    <t>14-29-407-060-0000</t>
  </si>
  <si>
    <t>14-29-407-060-0000 14-29-407-061-0000</t>
  </si>
  <si>
    <t>2676 N HALSTED CHICAGO</t>
  </si>
  <si>
    <t>14-20-223-037-0000</t>
  </si>
  <si>
    <t>848 W WAVELAND CHICAGO</t>
  </si>
  <si>
    <t>14-17-401-044-0000</t>
  </si>
  <si>
    <t>4026 N KENMORE CHICAGO</t>
  </si>
  <si>
    <t>14-17-103-003-0000</t>
  </si>
  <si>
    <t>4745 N BEACON CHICAGO</t>
  </si>
  <si>
    <t>14-29-414-046-0000</t>
  </si>
  <si>
    <t>1152 W LILL CHICAGO</t>
  </si>
  <si>
    <t>14-29-427-083-0000</t>
  </si>
  <si>
    <t>915 W MONTANA CHICAGO</t>
  </si>
  <si>
    <t>14-20-125-001-0000</t>
  </si>
  <si>
    <t>3655 N LAKEWOOD CHICAGO</t>
  </si>
  <si>
    <t>14-17-109-012-0000</t>
  </si>
  <si>
    <t>4654 N MALDEN CHICAGO</t>
  </si>
  <si>
    <t>14-29-420-051-0000</t>
  </si>
  <si>
    <t>848 W ALTGELD CHICAGO</t>
  </si>
  <si>
    <t>14-29-420-027-0000</t>
  </si>
  <si>
    <t>14-29-420-027-0000 14-29-420-050-0000</t>
  </si>
  <si>
    <t>856 W ALTGELD CHICAGO</t>
  </si>
  <si>
    <t>14-17-313-007-0000</t>
  </si>
  <si>
    <t>4035 N GREENVIEW CHICAGO</t>
  </si>
  <si>
    <t>14-17-416-022-0000</t>
  </si>
  <si>
    <t>4116 N CLARENDON CHICAGO</t>
  </si>
  <si>
    <t>14-20-406-043-0000</t>
  </si>
  <si>
    <t>3500 N RETA CHICAGO</t>
  </si>
  <si>
    <t>14-08-126-015-0000</t>
  </si>
  <si>
    <t>5207 N WAYNE CHICAGO</t>
  </si>
  <si>
    <t>14-17-110-004-0000</t>
  </si>
  <si>
    <t>4641 N MALDEN CHICAGO</t>
  </si>
  <si>
    <t>14-17-104-012-0000</t>
  </si>
  <si>
    <t>4701 N MALDEN CHICAGO</t>
  </si>
  <si>
    <t>14-29-407-044-0000</t>
  </si>
  <si>
    <t>822 W WRIGHTWOOD CHICAGO</t>
  </si>
  <si>
    <t>14-17-414-008-0000</t>
  </si>
  <si>
    <t>815 W BUENA CHICAGO</t>
  </si>
  <si>
    <t>14-17-111-016-0000</t>
  </si>
  <si>
    <t>4620 N RACINE CHICAGO</t>
  </si>
  <si>
    <t>14-21-302-015-0000</t>
  </si>
  <si>
    <t>726 W CORNELIA CHICAGO</t>
  </si>
  <si>
    <t>14-17-309-046-0000</t>
  </si>
  <si>
    <t>1400 W WARNER CHICAGO</t>
  </si>
  <si>
    <t>14-17-103-014-0000</t>
  </si>
  <si>
    <t>4750 N MALDEN CHICAGO</t>
  </si>
  <si>
    <t>14-18-106-032-0000</t>
  </si>
  <si>
    <t>2266 W LELAND CHICAGO</t>
  </si>
  <si>
    <t>14-18-206-006-0000</t>
  </si>
  <si>
    <t>1955 W LELAND CHICAGO</t>
  </si>
  <si>
    <t>14-29-413-034-0000</t>
  </si>
  <si>
    <t>2620 N DAYTON CHICAGO</t>
  </si>
  <si>
    <t>14-08-408-003-0000</t>
  </si>
  <si>
    <t>5009 N SHERIDAN CHICAGO</t>
  </si>
  <si>
    <t>14-29-217-016-0000</t>
  </si>
  <si>
    <t>920 W OAKDALE CHICAGO</t>
  </si>
  <si>
    <t>14-19-115-034-0000</t>
  </si>
  <si>
    <t>3800 N DAMEN CHICAGO</t>
  </si>
  <si>
    <t>14-17-205-001-0000</t>
  </si>
  <si>
    <t>4759 N SHERIDAN CHICAGO</t>
  </si>
  <si>
    <t>14-21-308-027-0000</t>
  </si>
  <si>
    <t>639 W ROSCOE CHICAGO</t>
  </si>
  <si>
    <t>14-29-201-020-0000</t>
  </si>
  <si>
    <t>3138 N SEMINARY CHICAGO</t>
  </si>
  <si>
    <t>14-17-225-016-0000</t>
  </si>
  <si>
    <t>4450 N SHERIDAN CHICAGO</t>
  </si>
  <si>
    <t>14-05-402-046-0000</t>
  </si>
  <si>
    <t>5858  SHERIDAN CHICAGO</t>
  </si>
  <si>
    <t>14-08-210-011-0000</t>
  </si>
  <si>
    <t>5240 N WINTHROP CHICAGO</t>
  </si>
  <si>
    <t>14-21-107-045-0000</t>
  </si>
  <si>
    <t>14-21-107-045-0000 14-21-107-046-0000</t>
  </si>
  <si>
    <t>740 W ADDISON CHICAGO</t>
  </si>
  <si>
    <t>14-20-105-016-0000</t>
  </si>
  <si>
    <t>14-20-105-016-0000 14-20-105-017-0000</t>
  </si>
  <si>
    <t>3819 N ASHLAND CHICAGO</t>
  </si>
  <si>
    <t>14-29-225-006-0000</t>
  </si>
  <si>
    <t>915 W GEORGE CHICAGO</t>
  </si>
  <si>
    <t>14-05-209-020-0000</t>
  </si>
  <si>
    <t>6134 N KENMORE CHICAGO</t>
  </si>
  <si>
    <t>14-17-228-021-0000</t>
  </si>
  <si>
    <t>906 W MONTROSE CHICAGO</t>
  </si>
  <si>
    <t>14-17-416-016-0000</t>
  </si>
  <si>
    <t>4049 N BROADWAY CHICAGO</t>
  </si>
  <si>
    <t>14-17-418-001-0000</t>
  </si>
  <si>
    <t>829 W CUYLER CHICAGO</t>
  </si>
  <si>
    <t>14-18-124-018-0000</t>
  </si>
  <si>
    <t>4505 N LINCOLN CHICAGO</t>
  </si>
  <si>
    <t>14-28-112-026-0000</t>
  </si>
  <si>
    <t>528 W OAKDALE CHICAGO</t>
  </si>
  <si>
    <t>14-30-400-003-0000</t>
  </si>
  <si>
    <t>14-30-400-003-0000 14-30-400-004-0000 14-30-400-005-0000 14-30-400-006-0000</t>
  </si>
  <si>
    <t>2502 N CLYBOURN CHICAGO</t>
  </si>
  <si>
    <t>14-17-122-001-0000</t>
  </si>
  <si>
    <t>1365 W SUNNYSIDE CHICAGO</t>
  </si>
  <si>
    <t>14-28-109-006-0000</t>
  </si>
  <si>
    <t>421 W BARRY CHICAGO</t>
  </si>
  <si>
    <t>14-19-124-028-0000</t>
  </si>
  <si>
    <t>2334 W ADDISON CHICAGO</t>
  </si>
  <si>
    <t>14-28-308-031-0000</t>
  </si>
  <si>
    <t>512 W WRIGHTWOOD CHICAGO</t>
  </si>
  <si>
    <t>14-17-403-030-0000</t>
  </si>
  <si>
    <t>4330 N SHERIDAN CHICAGO</t>
  </si>
  <si>
    <t>14-07-209-024-0000</t>
  </si>
  <si>
    <t>5426 N ASHLAND CHICAGO</t>
  </si>
  <si>
    <t>14-28-124-012-0000</t>
  </si>
  <si>
    <t>425 W SURF CHICAGO</t>
  </si>
  <si>
    <t>14-07-312-001-0000</t>
  </si>
  <si>
    <t>2249 W ARGYLE CHICAGO</t>
  </si>
  <si>
    <t>14-30-120-031-0000</t>
  </si>
  <si>
    <t>2035 W WELLINGTON CHICAGO</t>
  </si>
  <si>
    <t>14-20-410-010-0000</t>
  </si>
  <si>
    <t>825 W CORNELIA CHICAGO</t>
  </si>
  <si>
    <t>14-28-314-014-0000</t>
  </si>
  <si>
    <t>2462 N GENEVA CHICAGO</t>
  </si>
  <si>
    <t>14-28-316-026-0000</t>
  </si>
  <si>
    <t>530 W ARLINGTON CHICAGO</t>
  </si>
  <si>
    <t>14-18-204-010-0000</t>
  </si>
  <si>
    <t>4725 N HERMITAGE CHICAGO</t>
  </si>
  <si>
    <t>14-18-121-028-0000</t>
  </si>
  <si>
    <t>14-18-121-028-0000 14-18-121-034-0000</t>
  </si>
  <si>
    <t>4532 N CLAREMONT CHICAGO</t>
  </si>
  <si>
    <t>14-29-412-025-0000</t>
  </si>
  <si>
    <t>14-29-412-025-0000 14-29-412-026-0000</t>
  </si>
  <si>
    <t>2634 N MILDRED CHICAGO</t>
  </si>
  <si>
    <t>14-17-222-014-0000</t>
  </si>
  <si>
    <t>936 W SUNNYSIDE CHICAGO</t>
  </si>
  <si>
    <t>14-19-102-035-0000</t>
  </si>
  <si>
    <t>2238 W BYRON CHICAGO</t>
  </si>
  <si>
    <t>14-28-113-027-0000</t>
  </si>
  <si>
    <t>452 W OAKDALE CHICAGO</t>
  </si>
  <si>
    <t>14-08-117-038-0000</t>
  </si>
  <si>
    <t>1420 W BERWYN CHICAGO</t>
  </si>
  <si>
    <t>14-05-330-006-0000</t>
  </si>
  <si>
    <t>1517 W OLIVE CHICAGO</t>
  </si>
  <si>
    <t>14-08-212-018-0000</t>
  </si>
  <si>
    <t>5200 N SHERIDAN CHICAGO</t>
  </si>
  <si>
    <t>14-20-103-106-0000</t>
  </si>
  <si>
    <t>1244 W BYRON CHICAGO</t>
  </si>
  <si>
    <t>14-17-102-026-0000</t>
  </si>
  <si>
    <t>4700 N BEACON CHICAGO</t>
  </si>
  <si>
    <t>14-17-228-022-0000</t>
  </si>
  <si>
    <t>900 W MONTROSE CHICAGO</t>
  </si>
  <si>
    <t>14-29-221-008-0000</t>
  </si>
  <si>
    <t>921 W OAKDALE CHICAGO</t>
  </si>
  <si>
    <t>14-05-213-001-0000</t>
  </si>
  <si>
    <t>6055 N WINTHROP CHICAGO</t>
  </si>
  <si>
    <t>14-08-313-016-0000</t>
  </si>
  <si>
    <t>4906 N GLENWOOD CHICAGO</t>
  </si>
  <si>
    <t>14-28-117-010-0000</t>
  </si>
  <si>
    <t>517 W OAKDALE CHICAGO</t>
  </si>
  <si>
    <t>14-07-109-014-0000</t>
  </si>
  <si>
    <t>2056 W SUMMERDALE CHICAGO</t>
  </si>
  <si>
    <t>14-21-313-013-0000</t>
  </si>
  <si>
    <t>721 W MELROSE CHICAGO</t>
  </si>
  <si>
    <t>14-07-323-001-0000</t>
  </si>
  <si>
    <t>2117 W AINSLIE CHICAGO</t>
  </si>
  <si>
    <t>14-07-215-025-0000</t>
  </si>
  <si>
    <t>5300 N WINCHESTER CHICAGO</t>
  </si>
  <si>
    <t>14-07-216-006-0000</t>
  </si>
  <si>
    <t>1911 W SUMMERDALE CHICAGO</t>
  </si>
  <si>
    <t>14-07-320-001-0000</t>
  </si>
  <si>
    <t>4859 N OAKLEY CHICAGO</t>
  </si>
  <si>
    <t>14-07-317-020-0000</t>
  </si>
  <si>
    <t>4901 N SEELEY CHICAGO</t>
  </si>
  <si>
    <t>14-07-119-001-0000</t>
  </si>
  <si>
    <t>2055 W BERWYN CHICAGO</t>
  </si>
  <si>
    <t>14-18-405-009-0000</t>
  </si>
  <si>
    <t>4327 N PAULINA CHICAGO</t>
  </si>
  <si>
    <t>14-07-211-011-0000</t>
  </si>
  <si>
    <t>1903 W BALMORAL CHICAGO</t>
  </si>
  <si>
    <t>14-07-120-020-0000</t>
  </si>
  <si>
    <t>14-07-120-020-0000 14-07-120-021-0000</t>
  </si>
  <si>
    <t>2036 W FOSTER CHICAGO</t>
  </si>
  <si>
    <t>14-07-111-022-0000</t>
  </si>
  <si>
    <t>2018 W BERWYN CHICAGO</t>
  </si>
  <si>
    <t>14-07-420-029-0000</t>
  </si>
  <si>
    <t>4816 N WOLCOTT CHICAGO</t>
  </si>
  <si>
    <t>14-07-406-001-0000</t>
  </si>
  <si>
    <t>5073 N WINCHESTER CHICAGO</t>
  </si>
  <si>
    <t>14-18-415-033-0000</t>
  </si>
  <si>
    <t>1600 W BELLE PLAINE CHICAGO</t>
  </si>
  <si>
    <t>14-05-128-035-0000</t>
  </si>
  <si>
    <t>1356 W ELMDALE CHICAGO</t>
  </si>
  <si>
    <t>14-08-122-038-0000</t>
  </si>
  <si>
    <t>5225  ASHLAND CHICAGO</t>
  </si>
  <si>
    <t>14-07-410-006-0000</t>
  </si>
  <si>
    <t>5020 N WINCHESTER CHICAGO</t>
  </si>
  <si>
    <t>14-07-313-001-0000</t>
  </si>
  <si>
    <t>4949 N BELL CHICAGO</t>
  </si>
  <si>
    <t>14-07-109-029-0000</t>
  </si>
  <si>
    <t>5330 N DAMEN CHICAGO</t>
  </si>
  <si>
    <t>14-17-108-029-0000</t>
  </si>
  <si>
    <t>4630 N BEACON CHICAGO</t>
  </si>
  <si>
    <t>14-07-411-001-0000</t>
  </si>
  <si>
    <t>1919 W WINNEMAC CHICAGO</t>
  </si>
  <si>
    <t>14-07-319-030-0000</t>
  </si>
  <si>
    <t>4814 N OAKLEY CHICAGO</t>
  </si>
  <si>
    <t>14-18-124-020-0000</t>
  </si>
  <si>
    <t>2233 W WILSON CHICAGO</t>
  </si>
  <si>
    <t>14-07-405-003-0000</t>
  </si>
  <si>
    <t>5055 N DAMEN CHICAGO</t>
  </si>
  <si>
    <t>14-07-111-023-0000</t>
  </si>
  <si>
    <t>2014 W BERWYN CHICAGO</t>
  </si>
  <si>
    <t>14-07-221-014-0000</t>
  </si>
  <si>
    <t>5235 N WINCHESTER CHICAGO</t>
  </si>
  <si>
    <t>14-07-210-001-0000</t>
  </si>
  <si>
    <t>5351 N DAMEN CHICAGO</t>
  </si>
  <si>
    <t>14-07-304-044-0000</t>
  </si>
  <si>
    <t>2300 W WINNEMAC CHICAGO</t>
  </si>
  <si>
    <t>14-28-105-037-0000</t>
  </si>
  <si>
    <t>440 W BARRY CHICAGO</t>
  </si>
  <si>
    <t>14-28-109-001-0000</t>
  </si>
  <si>
    <t>445 W BARRY CHICAGO</t>
  </si>
  <si>
    <t>14-18-216-015-0000</t>
  </si>
  <si>
    <t>4514 N PAULINA CHICAGO</t>
  </si>
  <si>
    <t>14-21-312-043-0000</t>
  </si>
  <si>
    <t>500 W MELROSE CHICAGO</t>
  </si>
  <si>
    <t>14-21-310-024-0000</t>
  </si>
  <si>
    <t>534 W ALDINE CHICAGO</t>
  </si>
  <si>
    <t>14-21-310-016-0000</t>
  </si>
  <si>
    <t>417 W ROSCOE CHICAGO</t>
  </si>
  <si>
    <t>14-28-316-049-0000</t>
  </si>
  <si>
    <t>2470 N CLARK CHICAGO</t>
  </si>
  <si>
    <t>14-17-414-001-0000</t>
  </si>
  <si>
    <t>869 W BUENA CHICAGO</t>
  </si>
  <si>
    <t>14-08-317-040-0000</t>
  </si>
  <si>
    <t>1236 W LAWRENCE CHICAGO</t>
  </si>
  <si>
    <t>14-06-409-065-0000</t>
  </si>
  <si>
    <t>14-06-409-065-0000 14-06-409-070-0000 14-06-409-089-0000</t>
  </si>
  <si>
    <t>5720 N ASHLAND CHICAGO</t>
  </si>
  <si>
    <t>73042</t>
  </si>
  <si>
    <t>14-17-117-001-0000</t>
  </si>
  <si>
    <t>1255 W WILSON CHICAGO</t>
  </si>
  <si>
    <t>14-08-200-020-0000</t>
  </si>
  <si>
    <t>5534 N WINTHROP CHICAGO</t>
  </si>
  <si>
    <t>14-20-421-057-0000</t>
  </si>
  <si>
    <t>3244 N CLIFTON CHICAGO</t>
  </si>
  <si>
    <t>14-20-125-032-0000</t>
  </si>
  <si>
    <t>1250 W ADDISON CHICAGO</t>
  </si>
  <si>
    <t>14-29-416-048-0000</t>
  </si>
  <si>
    <t>14-29-416-048-0000 14-29-416-049-0000</t>
  </si>
  <si>
    <t>860 W LILL CHICAGO</t>
  </si>
  <si>
    <t>14-17-301-001-0000</t>
  </si>
  <si>
    <t>1463 W MONTROSE CHICAGO</t>
  </si>
  <si>
    <t>14-07-321-037-0000</t>
  </si>
  <si>
    <t>2200 W LAWRENCE CHICAGO</t>
  </si>
  <si>
    <t>14-18-330-001-0000</t>
  </si>
  <si>
    <t>2055 W CUYLER CHICAGO</t>
  </si>
  <si>
    <t>14-06-108-008-0000</t>
  </si>
  <si>
    <t>6235 N BELL CHICAGO</t>
  </si>
  <si>
    <t>14-21-301-004-0000</t>
  </si>
  <si>
    <t>3521 N BROADWAY CHICAGO</t>
  </si>
  <si>
    <t>14-08-315-024-0000</t>
  </si>
  <si>
    <t>4811 N ASHLAND CHICAGO</t>
  </si>
  <si>
    <t>14-07-421-030-0000</t>
  </si>
  <si>
    <t>14-07-421-030-0000 14-07-421-031-0000</t>
  </si>
  <si>
    <t>4826 N HERMITAGE CHICAGO</t>
  </si>
  <si>
    <t>14-08-206-014-0000</t>
  </si>
  <si>
    <t>14-08-206-014-0000 14-08-206-015-0000</t>
  </si>
  <si>
    <t>5442 N SHERIDAN CHICAGO</t>
  </si>
  <si>
    <t>14-06-110-037-0000</t>
  </si>
  <si>
    <t>6200 N HOYNE CHICAGO</t>
  </si>
  <si>
    <t>14-28-314-029-0000</t>
  </si>
  <si>
    <t>625 W DEMING CHICAGO</t>
  </si>
  <si>
    <t>14-08-307-021-0000</t>
  </si>
  <si>
    <t>5054 N GLENWOOD CHICAGO</t>
  </si>
  <si>
    <t>14-17-215-024-0000</t>
  </si>
  <si>
    <t>4600 N CLARENDON CHICAGO</t>
  </si>
  <si>
    <t>14-05-103-034-0000</t>
  </si>
  <si>
    <t>1401 W HIGHLAND CHICAGO</t>
  </si>
  <si>
    <t>14-05-331-047-0000</t>
  </si>
  <si>
    <t>5644 N RIDGE CHICAGO</t>
  </si>
  <si>
    <t>14-08-309-001-0000</t>
  </si>
  <si>
    <t>14-08-309-001-0000 14-08-309-002-0000</t>
  </si>
  <si>
    <t>5029 N ASHLAND CHICAGO</t>
  </si>
  <si>
    <t>14-05-204-023-0000</t>
  </si>
  <si>
    <t>6212 N WINTHROP CHICAGO</t>
  </si>
  <si>
    <t>14-21-310-014-0000</t>
  </si>
  <si>
    <t>429 W ROSCOE CHICAGO</t>
  </si>
  <si>
    <t>14-20-410-004-0000</t>
  </si>
  <si>
    <t>915 W CORNELIA CHICAGO</t>
  </si>
  <si>
    <t>14-28-113-001-0000</t>
  </si>
  <si>
    <t>455 W WELLINGTON CHICAGO</t>
  </si>
  <si>
    <t>14-18-223-020-0000</t>
  </si>
  <si>
    <t>4400 N ASHLAND CHICAGO</t>
  </si>
  <si>
    <t>14-17-407-047-0000</t>
  </si>
  <si>
    <t>808 W JUNIOR CHICAGO</t>
  </si>
  <si>
    <t>14-28-122-010-0000</t>
  </si>
  <si>
    <t>2810 N CAMBRIDGE CHICAGO</t>
  </si>
  <si>
    <t>14-20-416-029-0000</t>
  </si>
  <si>
    <t>3332 N KENMORE CHICAGO</t>
  </si>
  <si>
    <t>14-18-128-027-0000</t>
  </si>
  <si>
    <t>14-18-128-027-0000 14-18-128-028-0000</t>
  </si>
  <si>
    <t>4526 N DAMEN CHICAGO</t>
  </si>
  <si>
    <t>14-05-314-001-0000</t>
  </si>
  <si>
    <t>1286 W VICTORIA CHICAGO</t>
  </si>
  <si>
    <t>14-18-310-025-0000</t>
  </si>
  <si>
    <t>4201 N OAKLEY CHICAGO</t>
  </si>
  <si>
    <t>14-08-305-027-0000</t>
  </si>
  <si>
    <t>5107 N GLENWOOD CHICAGO</t>
  </si>
  <si>
    <t>14-08-303-007-0000</t>
  </si>
  <si>
    <t>5101 N ASHLAND CHICAGO</t>
  </si>
  <si>
    <t>14-07-404-034-0000</t>
  </si>
  <si>
    <t>5152 N ASHLAND CHICAGO</t>
  </si>
  <si>
    <t>14-21-301-010-0000</t>
  </si>
  <si>
    <t>3510 N PINE GROVE CHICAGO</t>
  </si>
  <si>
    <t>14-05-405-001-0000</t>
  </si>
  <si>
    <t>5755 N WINTHROP CHICAGO</t>
  </si>
  <si>
    <t>14-05-309-007-0000</t>
  </si>
  <si>
    <t>5901 N MAGNOLIA CHICAGO</t>
  </si>
  <si>
    <t>14-20-211-047-0000</t>
  </si>
  <si>
    <t>3808 N SHEFFIELD CHICAGO</t>
  </si>
  <si>
    <t>14-28-316-025-0000</t>
  </si>
  <si>
    <t>536 W ARLINGTON CHICAGO</t>
  </si>
  <si>
    <t>14-19-226-005-0000</t>
  </si>
  <si>
    <t>1840 W PATTERSON CHICAGO</t>
  </si>
  <si>
    <t>14-20-230-002-0000</t>
  </si>
  <si>
    <t>813 W WAVELAND CHICAGO</t>
  </si>
  <si>
    <t>14-07-421-015-0000</t>
  </si>
  <si>
    <t>4801 N RAVENSWOOD CHICAGO</t>
  </si>
  <si>
    <t>14-21-307-022-0000</t>
  </si>
  <si>
    <t>532 W ROSCOE CHICAGO</t>
  </si>
  <si>
    <t>14-21-310-029-0000</t>
  </si>
  <si>
    <t>14-21-310-029-0000 14-21-310-030-0000 14-21-310-031-0000</t>
  </si>
  <si>
    <t>508 W ALDINE CHICAGO</t>
  </si>
  <si>
    <t>14-28-117-031-0000</t>
  </si>
  <si>
    <t>541 W OAKDALE CHICAGO</t>
  </si>
  <si>
    <t>14-20-315-036-0000</t>
  </si>
  <si>
    <t>1200 W ROSCOE CHICAGO</t>
  </si>
  <si>
    <t>14-20-121-005-0000</t>
  </si>
  <si>
    <t>3645 N GREENVIEW CHICAGO</t>
  </si>
  <si>
    <t>14-20-116-001-0000</t>
  </si>
  <si>
    <t>3759 N WAYNE CHICAGO</t>
  </si>
  <si>
    <t>14-21-312-034-0000</t>
  </si>
  <si>
    <t>14-21-312-034-0000 14-21-312-035-0000 14-21-312-036-0000</t>
  </si>
  <si>
    <t>454 W MELROSE CHICAGO</t>
  </si>
  <si>
    <t>14-06-204-019-0000</t>
  </si>
  <si>
    <t>6318 N CLARK CHICAGO</t>
  </si>
  <si>
    <t>14-29-208-046-0000</t>
  </si>
  <si>
    <t>3056 N SEMINARY CHICAGO</t>
  </si>
  <si>
    <t>14-29-225-023-0000</t>
  </si>
  <si>
    <t>900 W WOLFRAM CHICAGO</t>
  </si>
  <si>
    <t>14-05-312-011-0000</t>
  </si>
  <si>
    <t>5785 N RIDGE CHICAGO</t>
  </si>
  <si>
    <t>14-21-306-005-0000</t>
  </si>
  <si>
    <t>603 W STRATFORD CHICAGO</t>
  </si>
  <si>
    <t>14-06-109-001-0000</t>
  </si>
  <si>
    <t>6215 N BELL CHICAGO</t>
  </si>
  <si>
    <t>14-06-401-005-0000</t>
  </si>
  <si>
    <t>5982 N RIDGE CHICAGO</t>
  </si>
  <si>
    <t>14-29-220-017-0000</t>
  </si>
  <si>
    <t>1054 W GEORGE CHICAGO</t>
  </si>
  <si>
    <t>14-06-211-004-0000</t>
  </si>
  <si>
    <t>1634 W GRANVILLE CHICAGO</t>
  </si>
  <si>
    <t>14-17-114-015-0000</t>
  </si>
  <si>
    <t>4556 N DOVER CHICAGO</t>
  </si>
  <si>
    <t>14-28-317-067-0000</t>
  </si>
  <si>
    <t>555 W ARLINGTON CHICAGO</t>
  </si>
  <si>
    <t>14-21-313-078-0000</t>
  </si>
  <si>
    <t>663 W MELROSE CHICAGO</t>
  </si>
  <si>
    <t>14-28-108-021-0000</t>
  </si>
  <si>
    <t>528 W WELLINGTON CHICAGO</t>
  </si>
  <si>
    <t>14-05-312-018-0000</t>
  </si>
  <si>
    <t>5814 N GLENWOOD CHICAGO</t>
  </si>
  <si>
    <t>14-06-105-015-0000</t>
  </si>
  <si>
    <t>6254 N CLAREMONT CHICAGO</t>
  </si>
  <si>
    <t>14-28-319-002-0000</t>
  </si>
  <si>
    <t>477 W DEMING CHICAGO</t>
  </si>
  <si>
    <t>14-21-310-015-0000</t>
  </si>
  <si>
    <t>427 W ROSCOE CHICAGO</t>
  </si>
  <si>
    <t>14-06-403-009-0000</t>
  </si>
  <si>
    <t>5927 N PAULINA CHICAGO</t>
  </si>
  <si>
    <t>14-05-306-013-0000</t>
  </si>
  <si>
    <t>1500 W ARDMORE CHICAGO</t>
  </si>
  <si>
    <t>14-21-306-008-0000</t>
  </si>
  <si>
    <t>555 W STRATFORD CHICAGO</t>
  </si>
  <si>
    <t>14-21-307-030-0000</t>
  </si>
  <si>
    <t>434 W ROSCOE CHICAGO</t>
  </si>
  <si>
    <t>14-21-310-018-0000</t>
  </si>
  <si>
    <t>3330 N SHERIDAN CHICAGO</t>
  </si>
  <si>
    <t>14-28-305-040-0000</t>
  </si>
  <si>
    <t>618 W WRIGHTWOOD CHICAGO</t>
  </si>
  <si>
    <t>14-28-305-024-0000</t>
  </si>
  <si>
    <t>656 W WRIGHTWOOD CHICAGO</t>
  </si>
  <si>
    <t>14-06-210-057-0000</t>
  </si>
  <si>
    <t>6225 N HERMITAGE CHICAGO</t>
  </si>
  <si>
    <t>14-29-230-006-0000</t>
  </si>
  <si>
    <t>843 W WOLFRAM CHICAGO</t>
  </si>
  <si>
    <t>14-06-213-003-0000</t>
  </si>
  <si>
    <t>1901 W GRANVILLE CHICAGO</t>
  </si>
  <si>
    <t>14-21-310-019-0000</t>
  </si>
  <si>
    <t>3318 N LAKE SHORE CHICAGO</t>
  </si>
  <si>
    <t>14-28-117-024-0000</t>
  </si>
  <si>
    <t>522 W SURF CHICAGO</t>
  </si>
  <si>
    <t>14-28-314-013-0000</t>
  </si>
  <si>
    <t>601 W DEMING CHICAGO</t>
  </si>
  <si>
    <t>14-07-422-072-0000</t>
  </si>
  <si>
    <t>4808 N PAULINA CHICAGO</t>
  </si>
  <si>
    <t>14-21-314-016-0000</t>
  </si>
  <si>
    <t>14-21-314-016-0000 14-21-314-017-0000</t>
  </si>
  <si>
    <t>445 W MELROSE CHICAGO</t>
  </si>
  <si>
    <t>14-29-221-009-0000</t>
  </si>
  <si>
    <t>911 W OAKDALE CHICAGO</t>
  </si>
  <si>
    <t>14-21-310-017-0000</t>
  </si>
  <si>
    <t>409 W ROSCOE CHICAGO</t>
  </si>
  <si>
    <t>14-06-113-043-0000</t>
  </si>
  <si>
    <t>6103 N CLAREMONT CHICAGO</t>
  </si>
  <si>
    <t>14-06-221-001-0000</t>
  </si>
  <si>
    <t>1723 W GLENLAKE CHICAGO</t>
  </si>
  <si>
    <t>14-29-225-007-0000</t>
  </si>
  <si>
    <t>901 W GEORGE CHICAGO</t>
  </si>
  <si>
    <t>14-06-113-016-0000</t>
  </si>
  <si>
    <t>6154 N OAKLEY CHICAGO</t>
  </si>
  <si>
    <t>14-18-204-004-0000</t>
  </si>
  <si>
    <t>4745 N HERMITAGE CHICAGO</t>
  </si>
  <si>
    <t>14-06-207-009-0000</t>
  </si>
  <si>
    <t>6301 N PAULINA CHICAGO</t>
  </si>
  <si>
    <t>14-17-308-004-0000</t>
  </si>
  <si>
    <t>4151 N ASHLAND CHICAGO</t>
  </si>
  <si>
    <t>14-05-406-008-0000</t>
  </si>
  <si>
    <t>1016 W HOLLYWOOD CHICAGO</t>
  </si>
  <si>
    <t>14-08-208-018-0000</t>
  </si>
  <si>
    <t>1066 W BERWYN CHICAGO</t>
  </si>
  <si>
    <t>14-18-213-008-0000</t>
  </si>
  <si>
    <t>4556 N WOLCOTT CHICAGO</t>
  </si>
  <si>
    <t>14-07-405-004-0000</t>
  </si>
  <si>
    <t>5045 N DAMEN CHICAGO</t>
  </si>
  <si>
    <t>14-28-109-010-0000</t>
  </si>
  <si>
    <t>434 W WELLINGTON CHICAGO</t>
  </si>
  <si>
    <t>14-08-419-001-0000</t>
  </si>
  <si>
    <t>14-08-419-001-0000 14-08-419-002-0000 14-08-419-003-0000</t>
  </si>
  <si>
    <t>4825 N SHERIDAN CHICAGO</t>
  </si>
  <si>
    <t>14-28-317-015-0000</t>
  </si>
  <si>
    <t>525 W ARLINGTON CHICAGO</t>
  </si>
  <si>
    <t>14-28-117-030-0000</t>
  </si>
  <si>
    <t>527 W OAKDALE CHICAGO</t>
  </si>
  <si>
    <t>14-07-421-027-0000</t>
  </si>
  <si>
    <t>4842 N HERMITAGE CHICAGO</t>
  </si>
  <si>
    <t>14-28-313-031-0000</t>
  </si>
  <si>
    <t>546 W DEMING CHICAGO</t>
  </si>
  <si>
    <t>14-05-127-019-0000</t>
  </si>
  <si>
    <t>1448 W ELMDALE CHICAGO</t>
  </si>
  <si>
    <t>14-28-305-027-0000</t>
  </si>
  <si>
    <t>642 W WRIGHTWOOD CHICAGO</t>
  </si>
  <si>
    <t>14-28-304-091-0000</t>
  </si>
  <si>
    <t>2710 N CLARK CHICAGO</t>
  </si>
  <si>
    <t>73110</t>
  </si>
  <si>
    <t xml:space="preserve">Multifamily-Assisted Living </t>
  </si>
  <si>
    <t>14-28-118-005-0000</t>
  </si>
  <si>
    <t>441 W OAKDALE CHICAGO</t>
  </si>
  <si>
    <t>14-05-306-001-0000</t>
  </si>
  <si>
    <t>5920 N RIDGE CHICAGO</t>
  </si>
  <si>
    <t>14-28-104-006-0000</t>
  </si>
  <si>
    <t>737 W BRIAR CHICAGO</t>
  </si>
  <si>
    <t>14-28-305-022-0000</t>
  </si>
  <si>
    <t>14-28-305-022-0000 14-28-305-023-0000</t>
  </si>
  <si>
    <t>664 W WRIGHTWOOD CHICAGO</t>
  </si>
  <si>
    <t>14-07-325-001-0000</t>
  </si>
  <si>
    <t>4857 N SEELEY CHICAGO</t>
  </si>
  <si>
    <t>14-07-120-024-0000</t>
  </si>
  <si>
    <t>5218 N DAMEN CHICAGO</t>
  </si>
  <si>
    <t>14-28-105-091-0000</t>
  </si>
  <si>
    <t>14-28-105-091-0000 14-28-105-096-0000</t>
  </si>
  <si>
    <t>3121  BROADWAY CHICAGO</t>
  </si>
  <si>
    <t>14-17-105-028-0000</t>
  </si>
  <si>
    <t>4720 N RACINE CHICAGO</t>
  </si>
  <si>
    <t>14-08-307-006-0000</t>
  </si>
  <si>
    <t>5037 N CLARK CHICAGO</t>
  </si>
  <si>
    <t>14-08-408-033-0000</t>
  </si>
  <si>
    <t>850 W ARGYLE CHICAGO</t>
  </si>
  <si>
    <t>14-05-404-020-0000</t>
  </si>
  <si>
    <t>5702 N WINTHROP CHICAGO</t>
  </si>
  <si>
    <t>14-20-110-021-0000</t>
  </si>
  <si>
    <t>3852 N CLARK CHICAGO</t>
  </si>
  <si>
    <t>14-28-124-021-0000</t>
  </si>
  <si>
    <t>430 W DIVERSEY CHICAGO</t>
  </si>
  <si>
    <t>14-21-301-005-0000</t>
  </si>
  <si>
    <t>634 W CORNELIA CHICAGO</t>
  </si>
  <si>
    <t>14-21-312-002-0000</t>
  </si>
  <si>
    <t>3257 N BROADWAY CHICAGO</t>
  </si>
  <si>
    <t>14-29-215-025-0000</t>
  </si>
  <si>
    <t>1101 W WELLINGTON CHICAGO</t>
  </si>
  <si>
    <t>14-29-223-027-0000</t>
  </si>
  <si>
    <t>1101 W GEORGE CHICAGO</t>
  </si>
  <si>
    <t>14-18-400-015-0000</t>
  </si>
  <si>
    <t>4305 N DAMEN CHICAGO</t>
  </si>
  <si>
    <t>14-29-115-042-0000</t>
  </si>
  <si>
    <t>1200 W WELLINGTON CHICAGO</t>
  </si>
  <si>
    <t>14-21-302-021-0000</t>
  </si>
  <si>
    <t>701 W BROMPTON CHICAGO</t>
  </si>
  <si>
    <t>14-05-115-025-0000</t>
  </si>
  <si>
    <t>1200 W GRANVILLE CHICAGO</t>
  </si>
  <si>
    <t>14-20-323-001-0000</t>
  </si>
  <si>
    <t>3325 N LAKEWOOD CHICAGO</t>
  </si>
  <si>
    <t>14-17-115-015-0000</t>
  </si>
  <si>
    <t>4501 N DOVER CHICAGO</t>
  </si>
  <si>
    <t>14-07-414-013-0000</t>
  </si>
  <si>
    <t>4905 N HERMITAGE CHICAGO</t>
  </si>
  <si>
    <t>14-08-202-016-0000</t>
  </si>
  <si>
    <t>5536 N SHERIDAN CHICAGO</t>
  </si>
  <si>
    <t>14-17-226-028-0000</t>
  </si>
  <si>
    <t>913 W SUNNYSIDE CHICAGO</t>
  </si>
  <si>
    <t>14-18-218-020-0000</t>
  </si>
  <si>
    <t>4406 N WINCHESTER CHICAGO</t>
  </si>
  <si>
    <t>14-21-304-041-0000</t>
  </si>
  <si>
    <t>622 W ROSCOE CHICAGO</t>
  </si>
  <si>
    <t>14-21-311-021-0000</t>
  </si>
  <si>
    <t>663 W ALDINE CHICAGO</t>
  </si>
  <si>
    <t>14-18-413-026-0000</t>
  </si>
  <si>
    <t>4100 N HERMITAGE CHICAGO</t>
  </si>
  <si>
    <t>14-21-100-011-0000</t>
  </si>
  <si>
    <t>3918 N PINE GROVE CHICAGO</t>
  </si>
  <si>
    <t>14-19-417-010-0000</t>
  </si>
  <si>
    <t>3627 N WESTERN CHICAGO</t>
  </si>
  <si>
    <t>14-28-102-015-0000</t>
  </si>
  <si>
    <t>540 W BRIAR CHICAGO</t>
  </si>
  <si>
    <t>14-08-207-008-0000</t>
  </si>
  <si>
    <t>5350 N WINTHROP CHICAGO</t>
  </si>
  <si>
    <t>14-28-108-022-0000</t>
  </si>
  <si>
    <t>516 W WELLINGTON CHICAGO</t>
  </si>
  <si>
    <t>14-08-207-013-0000</t>
  </si>
  <si>
    <t>5318 N WINTHROP CHICAGO</t>
  </si>
  <si>
    <t>14-07-423-032-0000</t>
  </si>
  <si>
    <t>4847 N ASHLAND CHICAGO</t>
  </si>
  <si>
    <t>14-18-107-001-0000</t>
  </si>
  <si>
    <t>4715 N LEAVITT CHICAGO</t>
  </si>
  <si>
    <t>14-21-102-004-0000</t>
  </si>
  <si>
    <t>14-21-102-004-0000 14-21-102-005-0000 14-21-102-006-0000 14-21-102-031-0000</t>
  </si>
  <si>
    <t>717 W SHERIDAN CHICAGO</t>
  </si>
  <si>
    <t>14-21-314-038-0000</t>
  </si>
  <si>
    <t>426 W BELMONT CHICAGO</t>
  </si>
  <si>
    <t>14-28-103-040-0000</t>
  </si>
  <si>
    <t>426 W BRIAR CHICAGO</t>
  </si>
  <si>
    <t>14-21-313-031-0000</t>
  </si>
  <si>
    <t>617 W MELROSE CHICAGO</t>
  </si>
  <si>
    <t>14-17-223-031-0000</t>
  </si>
  <si>
    <t>841 W WINDSOR CHICAGO</t>
  </si>
  <si>
    <t>14-28-314-006-0000</t>
  </si>
  <si>
    <t>629 W DEMING CHICAGO</t>
  </si>
  <si>
    <t>14-18-206-011-0000</t>
  </si>
  <si>
    <t>4615 N DAMEN CHICAGO</t>
  </si>
  <si>
    <t>14-08-307-007-0000</t>
  </si>
  <si>
    <t>1471 W CARMEN CHICAGO</t>
  </si>
  <si>
    <t>14-18-312-033-0000</t>
  </si>
  <si>
    <t>2152 W BERTEAU CHICAGO</t>
  </si>
  <si>
    <t>14-07-413-022-0000</t>
  </si>
  <si>
    <t>5006 N HERMITAGE CHICAGO</t>
  </si>
  <si>
    <t>14-18-122-001-0000</t>
  </si>
  <si>
    <t>4515 N CLAREMONT CHICAGO</t>
  </si>
  <si>
    <t>14-05-404-017-0000</t>
  </si>
  <si>
    <t>5718 N WINTHROP CHICAGO</t>
  </si>
  <si>
    <t>14-20-101-041-0000</t>
  </si>
  <si>
    <t>3904 N JANSSEN CHICAGO</t>
  </si>
  <si>
    <t>14-28-318-036-0000</t>
  </si>
  <si>
    <t>2623 N HAMPDEN CHICAGO</t>
  </si>
  <si>
    <t>14-17-404-043-0000</t>
  </si>
  <si>
    <t>4048 N SHERIDAN CHICAGO</t>
  </si>
  <si>
    <t>14-21-314-031-0000</t>
  </si>
  <si>
    <t>506 W BELMONT CHICAGO</t>
  </si>
  <si>
    <t>14-08-406-011-0000</t>
  </si>
  <si>
    <t>5050 N SHERIDAN CHICAGO</t>
  </si>
  <si>
    <t>14-20-229-037-0000</t>
  </si>
  <si>
    <t>900 W ADDISON CHICAGO</t>
  </si>
  <si>
    <t>14-21-302-022-0000</t>
  </si>
  <si>
    <t>3518 N BROADWAY CHICAGO</t>
  </si>
  <si>
    <t>14-21-306-012-0000</t>
  </si>
  <si>
    <t>14-21-306-012-0000 14-21-306-013-0000</t>
  </si>
  <si>
    <t>529 W STRATFORD CHICAGO</t>
  </si>
  <si>
    <t>14-18-100-006-0000</t>
  </si>
  <si>
    <t>14-18-100-006-0000 14-18-100-028-0000 14-18-100-029-0000</t>
  </si>
  <si>
    <t>4725 N WESTERN CHICAGO</t>
  </si>
  <si>
    <t>14-05-410-014-0000</t>
  </si>
  <si>
    <t>14-05-410-014-0000 14-05-410-015-0000</t>
  </si>
  <si>
    <t>5632 N SHERIDAN CHICAGO</t>
  </si>
  <si>
    <t>14-05-212-022-0000</t>
  </si>
  <si>
    <t>14-05-212-022-0000 14-05-212-023-0000</t>
  </si>
  <si>
    <t>6000 N WINTHROP CHICAGO</t>
  </si>
  <si>
    <t>14-06-101-001-0000</t>
  </si>
  <si>
    <t>2325 W DEVON CHICAGO</t>
  </si>
  <si>
    <t>14-21-110-010-0000</t>
  </si>
  <si>
    <t>3601 N PINE GROVE CHICAGO</t>
  </si>
  <si>
    <t>14-21-110-009-0000</t>
  </si>
  <si>
    <t>3613 N PINE GROVE CHICAGO</t>
  </si>
  <si>
    <t>14-08-404-001-0000</t>
  </si>
  <si>
    <t>5077 N BROADWAY CHICAGO</t>
  </si>
  <si>
    <t>14-21-306-017-0000</t>
  </si>
  <si>
    <t>596 W HAWTHORNE CHICAGO</t>
  </si>
  <si>
    <t>14-29-200-020-0000</t>
  </si>
  <si>
    <t>3101 N RACINE CHICAGO</t>
  </si>
  <si>
    <t>14-05-402-020-0000</t>
  </si>
  <si>
    <t>5910 N SHERIDAN CHICAGO</t>
  </si>
  <si>
    <t>14-18-421-023-0000</t>
  </si>
  <si>
    <t>4030 N PAULINA CHICAGO</t>
  </si>
  <si>
    <t>14-05-213-019-0000</t>
  </si>
  <si>
    <t>6006 N KENMORE CHICAGO</t>
  </si>
  <si>
    <t>14-18-402-061-0000</t>
  </si>
  <si>
    <t>4343 N WOLCOTT CHICAGO</t>
  </si>
  <si>
    <t>14-18-213-013-0000</t>
  </si>
  <si>
    <t>14-18-213-013-0000 14-18-213-014-0000</t>
  </si>
  <si>
    <t>4528 N WOLCOTT CHICAGO</t>
  </si>
  <si>
    <t>14-28-316-009-0000</t>
  </si>
  <si>
    <t>537 W DEMING CHICAGO</t>
  </si>
  <si>
    <t>14-08-312-004-0000</t>
  </si>
  <si>
    <t>4905 N CLARK CHICAGO</t>
  </si>
  <si>
    <t>73040</t>
  </si>
  <si>
    <t>14-07-406-018-0000</t>
  </si>
  <si>
    <t>5032 N WOLCOTT CHICAGO</t>
  </si>
  <si>
    <t>14-21-110-006-0000</t>
  </si>
  <si>
    <t>14-21-110-006-0000 14-21-110-007-0000</t>
  </si>
  <si>
    <t>3643 N PINE GROVE CHICAGO</t>
  </si>
  <si>
    <t>14-17-227-009-0000</t>
  </si>
  <si>
    <t>846 W AGATITE CHICAGO</t>
  </si>
  <si>
    <t>14-28-313-004-0000</t>
  </si>
  <si>
    <t>677 W WRIGHTWOOD CHICAGO</t>
  </si>
  <si>
    <t>14-19-411-034-0000</t>
  </si>
  <si>
    <t>1851 W CORNELIA CHICAGO</t>
  </si>
  <si>
    <t>14-05-402-033-0000</t>
  </si>
  <si>
    <t>5800 N SHERIDAN CHICAGO</t>
  </si>
  <si>
    <t>14-28-201-017-0000</t>
  </si>
  <si>
    <t>14-28-201-017-0000 14-28-201-018-0000</t>
  </si>
  <si>
    <t>3130 N LAKE SHORE CHICAGO</t>
  </si>
  <si>
    <t>14-17-211-020-0000</t>
  </si>
  <si>
    <t>4620 N SHERIDAN CHICAGO</t>
  </si>
  <si>
    <t>14-20-103-034-0000</t>
  </si>
  <si>
    <t>3911 N SOUTHPORT CHICAGO</t>
  </si>
  <si>
    <t>14-08-405-004-0000</t>
  </si>
  <si>
    <t>5047 N WINTHROP CHICAGO</t>
  </si>
  <si>
    <t>14-18-117-030-0000</t>
  </si>
  <si>
    <t>2200 W WILSON CHICAGO</t>
  </si>
  <si>
    <t>14-08-408-045-0000</t>
  </si>
  <si>
    <t>925 W CARMEN CHICAGO</t>
  </si>
  <si>
    <t>14-06-202-008-0000</t>
  </si>
  <si>
    <t>1737 W DEVON CHICAGO</t>
  </si>
  <si>
    <t>14-16-303-041-0000</t>
  </si>
  <si>
    <t>744 W GORDON CHICAGO</t>
  </si>
  <si>
    <t>14-20-410-003-0000</t>
  </si>
  <si>
    <t>925 W CORNELIA CHICAGO</t>
  </si>
  <si>
    <t>14-28-105-036-0000</t>
  </si>
  <si>
    <t>448 W BARRY CHICAGO</t>
  </si>
  <si>
    <t>14-06-216-030-0000</t>
  </si>
  <si>
    <t>6100 N PAULINA CHICAGO</t>
  </si>
  <si>
    <t>14-07-418-005-0000</t>
  </si>
  <si>
    <t>4837 N WOLCOTT CHICAGO</t>
  </si>
  <si>
    <t>14-07-418-008-0000</t>
  </si>
  <si>
    <t>1828 W LAWRENCE CHICAGO</t>
  </si>
  <si>
    <t>14-20-422-022-0000</t>
  </si>
  <si>
    <t>1114 W BELMONT CHICAGO</t>
  </si>
  <si>
    <t>14-19-417-011-0000</t>
  </si>
  <si>
    <t>3413 N MARSHFIELD CHICAGO</t>
  </si>
  <si>
    <t>14-17-209-035-0000</t>
  </si>
  <si>
    <t>4600 N KENMORE CHICAGO</t>
  </si>
  <si>
    <t>14-28-309-015-0000</t>
  </si>
  <si>
    <t>2715 N HAMPDEN CHICAGO</t>
  </si>
  <si>
    <t>14-05-205-025-0000</t>
  </si>
  <si>
    <t>6200 N KENMORE CHICAGO</t>
  </si>
  <si>
    <t>73112</t>
  </si>
  <si>
    <t>14-07-315-021-0000</t>
  </si>
  <si>
    <t>4958 N HOYNE CHICAGO</t>
  </si>
  <si>
    <t>14-05-406-014-0000</t>
  </si>
  <si>
    <t>14-05-406-014-0000 14-05-406-015-0000</t>
  </si>
  <si>
    <t>5730 N SHERIDAN CHICAGO</t>
  </si>
  <si>
    <t>14-21-304-021-0000</t>
  </si>
  <si>
    <t>652 W ROSCOE CHICAGO</t>
  </si>
  <si>
    <t>14-18-115-014-0000</t>
  </si>
  <si>
    <t>2338 W WILSON CHICAGO</t>
  </si>
  <si>
    <t>14-19-403-025-0000</t>
  </si>
  <si>
    <t>1848 W CORNELIA CHICAGO</t>
  </si>
  <si>
    <t>14-20-126-015-0000</t>
  </si>
  <si>
    <t>3654 N RACINE CHICAGO</t>
  </si>
  <si>
    <t>14-20-318-029-0000</t>
  </si>
  <si>
    <t>1301 W ROSCOE CHICAGO</t>
  </si>
  <si>
    <t>14-17-229-011-0000</t>
  </si>
  <si>
    <t>844 W MONTROSE CHICAGO</t>
  </si>
  <si>
    <t>14-06-102-010-0000</t>
  </si>
  <si>
    <t>6337 N OAKLEY CHICAGO</t>
  </si>
  <si>
    <t>14-19-405-005-0000</t>
  </si>
  <si>
    <t>3556 N HERMITAGE CHICAGO</t>
  </si>
  <si>
    <t>14-05-315-001-0000</t>
  </si>
  <si>
    <t>1215 W ROSEDALE CHICAGO</t>
  </si>
  <si>
    <t>14-05-102-014-0000</t>
  </si>
  <si>
    <t>1533 W HIGHLAND CHICAGO</t>
  </si>
  <si>
    <t>14-08-307-012-0000</t>
  </si>
  <si>
    <t>1451 W CARMEN CHICAGO</t>
  </si>
  <si>
    <t>14-18-119-001-0000</t>
  </si>
  <si>
    <t>2135 W EASTWOOD CHICAGO</t>
  </si>
  <si>
    <t>14-21-106-016-0000</t>
  </si>
  <si>
    <t>635 W GRACE CHICAGO</t>
  </si>
  <si>
    <t>14-07-422-001-0000</t>
  </si>
  <si>
    <t>4899 N HERMITAGE CHICAGO</t>
  </si>
  <si>
    <t>14-08-204-024-0000</t>
  </si>
  <si>
    <t>5400 N WINTHROP CHICAGO</t>
  </si>
  <si>
    <t>14-05-401-011-0000</t>
  </si>
  <si>
    <t>5847 N WINTHROP CHICAGO</t>
  </si>
  <si>
    <t>14-18-116-008-0000</t>
  </si>
  <si>
    <t>4601 N CLAREMONT CHICAGO</t>
  </si>
  <si>
    <t>14-18-404-008-0000</t>
  </si>
  <si>
    <t>4327 N HERMITAGE CHICAGO</t>
  </si>
  <si>
    <t>14-19-406-033-0000</t>
  </si>
  <si>
    <t>3500 N PAULINA CHICAGO</t>
  </si>
  <si>
    <t>14-08-304-045-0000</t>
  </si>
  <si>
    <t>5110 N GLENWOOD CHICAGO</t>
  </si>
  <si>
    <t>14-07-202-029-0000</t>
  </si>
  <si>
    <t>1739 W BRYN MAWR CHICAGO</t>
  </si>
  <si>
    <t>14-08-307-016-0000</t>
  </si>
  <si>
    <t>1431 W CARMEN CHICAGO</t>
  </si>
  <si>
    <t>14-18-422-021-0000</t>
  </si>
  <si>
    <t>4034 N ASHLAND CHICAGO</t>
  </si>
  <si>
    <t>14-08-123-044-0000</t>
  </si>
  <si>
    <t>5254 N GLENWOOD CHICAGO</t>
  </si>
  <si>
    <t>14-05-318-039-0000</t>
  </si>
  <si>
    <t>1238 W EARLY CHICAGO</t>
  </si>
  <si>
    <t>14-28-104-067-0000</t>
  </si>
  <si>
    <t>706 W BARRY CHICAGO</t>
  </si>
  <si>
    <t>14-18-403-012-0000</t>
  </si>
  <si>
    <t>4332 N HERMITAGE CHICAGO</t>
  </si>
  <si>
    <t>14-20-304-007-0000</t>
  </si>
  <si>
    <t>1331 W ADDISON CHICAGO</t>
  </si>
  <si>
    <t>14-21-308-046-0000</t>
  </si>
  <si>
    <t>642 W BUCKINGHAM CHICAGO</t>
  </si>
  <si>
    <t>14-06-407-055-0000</t>
  </si>
  <si>
    <t>5710 N HERMITAGE CHICAGO</t>
  </si>
  <si>
    <t>14-18-312-034-0000</t>
  </si>
  <si>
    <t>14-18-312-034-0000 14-18-312-035-0000</t>
  </si>
  <si>
    <t>2148 W BERTEAU CHICAGO</t>
  </si>
  <si>
    <t>14-28-111-023-0000</t>
  </si>
  <si>
    <t>652 W OAKDALE CHICAGO</t>
  </si>
  <si>
    <t>14-05-118-016-0000</t>
  </si>
  <si>
    <t>1344 W HOOD CHICAGO</t>
  </si>
  <si>
    <t>14-08-306-001-0000</t>
  </si>
  <si>
    <t>5061 N ASHLAND CHICAGO</t>
  </si>
  <si>
    <t>14-18-117-017-0000</t>
  </si>
  <si>
    <t>2201 W EASTWOOD CHICAGO</t>
  </si>
  <si>
    <t>14-19-225-040-0000</t>
  </si>
  <si>
    <t>3655 N DAMEN CHICAGO</t>
  </si>
  <si>
    <t>14-08-315-017-0000</t>
  </si>
  <si>
    <t>14-18-409-004-0000</t>
  </si>
  <si>
    <t>4266 N HERMITAGE CHICAGO</t>
  </si>
  <si>
    <t>14-18-217-006-0000</t>
  </si>
  <si>
    <t>4527 N PAULINA CHICAGO</t>
  </si>
  <si>
    <t>14-17-112-027-0000</t>
  </si>
  <si>
    <t>4520 N GREENVIEW CHICAGO</t>
  </si>
  <si>
    <t>14-07-423-005-0000</t>
  </si>
  <si>
    <t>4881 N PAULINA CHICAGO</t>
  </si>
  <si>
    <t>14-19-316-042-0000</t>
  </si>
  <si>
    <t>3300 N CLAREMONT CHICAGO</t>
  </si>
  <si>
    <t>14-06-412-035-0000</t>
  </si>
  <si>
    <t>1644 W BRYN MAWR CHICAGO</t>
  </si>
  <si>
    <t>14-08-306-009-0000</t>
  </si>
  <si>
    <t>5037 N ASHLAND CHICAGO</t>
  </si>
  <si>
    <t>14-07-422-023-0000</t>
  </si>
  <si>
    <t>4807 N HERMITAGE CHICAGO</t>
  </si>
  <si>
    <t>14-05-101-015-0000</t>
  </si>
  <si>
    <t>1454 W HIGHLAND CHICAGO</t>
  </si>
  <si>
    <t>14-05-308-024-0000</t>
  </si>
  <si>
    <t>1352 W ROSEDALE CHICAGO</t>
  </si>
  <si>
    <t>14-08-314-004-0000</t>
  </si>
  <si>
    <t>4909 N GLENWOOD CHICAGO</t>
  </si>
  <si>
    <t>14-05-315-021-0000</t>
  </si>
  <si>
    <t>5801 N MAGNOLIA CHICAGO</t>
  </si>
  <si>
    <t>14-05-401-040-0000</t>
  </si>
  <si>
    <t>5837 N WINTHROP CHICAGO</t>
  </si>
  <si>
    <t>14-08-317-016-0000</t>
  </si>
  <si>
    <t>4876 N MAGNOLIA CHICAGO</t>
  </si>
  <si>
    <t>14-05-409-019-0000</t>
  </si>
  <si>
    <t>5620 N KENMORE CHICAGO</t>
  </si>
  <si>
    <t>14-05-208-030-0000</t>
  </si>
  <si>
    <t>6110 N WINTHROP CHICAGO</t>
  </si>
  <si>
    <t>14-19-401-042-0000</t>
  </si>
  <si>
    <t>1900 W CORNELIA CHICAGO</t>
  </si>
  <si>
    <t>14-08-202-008-0000</t>
  </si>
  <si>
    <t>5509 N KENMORE CHICAGO</t>
  </si>
  <si>
    <t>14-21-309-011-0000</t>
  </si>
  <si>
    <t>705 W BUCKINGHAM CHICAGO</t>
  </si>
  <si>
    <t>14-05-212-046-0000</t>
  </si>
  <si>
    <t>5952 N WINTHROP CHICAGO</t>
  </si>
  <si>
    <t>14-08-302-056-0000</t>
  </si>
  <si>
    <t>1232 W WINONA CHICAGO</t>
  </si>
  <si>
    <t>14-19-204-019-0000</t>
  </si>
  <si>
    <t>1820 W BYRON CHICAGO</t>
  </si>
  <si>
    <t>14-21-304-007-0000</t>
  </si>
  <si>
    <t>3433 N ELAINE CHICAGO</t>
  </si>
  <si>
    <t>14-19-421-001-0000</t>
  </si>
  <si>
    <t>1847 W HENDERSON CHICAGO</t>
  </si>
  <si>
    <t>14-18-116-007-0000</t>
  </si>
  <si>
    <t>4607 N CLAREMONT CHICAGO</t>
  </si>
  <si>
    <t>14-18-422-028-0000</t>
  </si>
  <si>
    <t>4012 N ASHLAND CHICAGO</t>
  </si>
  <si>
    <t>14-28-107-060-0000</t>
  </si>
  <si>
    <t>610 W WELLINGTON CHICAGO</t>
  </si>
  <si>
    <t>14-05-331-033-0000</t>
  </si>
  <si>
    <t>1248 W BRYN MAWR CHICAGO</t>
  </si>
  <si>
    <t>14-08-101-021-0000</t>
  </si>
  <si>
    <t>5548 N GLENWOOD CHICAGO</t>
  </si>
  <si>
    <t>14-19-203-012-0000</t>
  </si>
  <si>
    <t>1911 W LARCHMONT CHICAGO</t>
  </si>
  <si>
    <t>14-19-231-031-0000</t>
  </si>
  <si>
    <t>3616 N MARSHFIELD CHICAGO</t>
  </si>
  <si>
    <t>14-21-303-027-0000</t>
  </si>
  <si>
    <t>3426 N ELAINE CHICAGO</t>
  </si>
  <si>
    <t>14-07-208-036-0000</t>
  </si>
  <si>
    <t>5404 N PAULINA CHICAGO</t>
  </si>
  <si>
    <t>14-07-415-008-0000</t>
  </si>
  <si>
    <t>4901 N PAULINA CHICAGO</t>
  </si>
  <si>
    <t>14-19-223-038-0000</t>
  </si>
  <si>
    <t>3706 N MARSHFIELD CHICAGO</t>
  </si>
  <si>
    <t>14-17-106-008-0000</t>
  </si>
  <si>
    <t>4615 N ASHLAND CHICAGO</t>
  </si>
  <si>
    <t>14-18-217-021-0000</t>
  </si>
  <si>
    <t>4506 N ASHLAND CHICAGO</t>
  </si>
  <si>
    <t>14-17-112-007-0000</t>
  </si>
  <si>
    <t>4533 N ASHLAND CHICAGO</t>
  </si>
  <si>
    <t>14-05-401-010-0000</t>
  </si>
  <si>
    <t>5853 N WINTHROP CHICAGO</t>
  </si>
  <si>
    <t>14-08-204-016-0000</t>
  </si>
  <si>
    <t>5440 N WINTHROP CHICAGO</t>
  </si>
  <si>
    <t>14-08-308-009-0000</t>
  </si>
  <si>
    <t>1323 W CARMEN CHICAGO</t>
  </si>
  <si>
    <t>14-07-422-002-0000</t>
  </si>
  <si>
    <t>4891 N HERMITAGE CHICAGO</t>
  </si>
  <si>
    <t>14-05-213-008-0000</t>
  </si>
  <si>
    <t>6003 N WINTHROP CHICAGO</t>
  </si>
  <si>
    <t>14-05-114-019-0000</t>
  </si>
  <si>
    <t>6238 N MAGNOLIA CHICAGO</t>
  </si>
  <si>
    <t>14-30-208-010-0000</t>
  </si>
  <si>
    <t>3033 N DAMEN CHICAGO</t>
  </si>
  <si>
    <t>14-19-408-022-0000</t>
  </si>
  <si>
    <t>1620 W CORNELIA CHICAGO</t>
  </si>
  <si>
    <t>14-08-307-034-0000</t>
  </si>
  <si>
    <t>1428 W WINNEMAC CHICAGO</t>
  </si>
  <si>
    <t>14-08-307-035-0000</t>
  </si>
  <si>
    <t>1424 W WINNEMAC CHICAGO</t>
  </si>
  <si>
    <t>14-05-318-027-0000</t>
  </si>
  <si>
    <t>1286 W EARLY CHICAGO</t>
  </si>
  <si>
    <t>14-07-409-048-0000</t>
  </si>
  <si>
    <t>1748 W WINNEMAC CHICAGO</t>
  </si>
  <si>
    <t>14-18-122-014-0000</t>
  </si>
  <si>
    <t>2305 W WILSON CHICAGO</t>
  </si>
  <si>
    <t>14-19-123-019-0000</t>
  </si>
  <si>
    <t>2056 W WAVELAND CHICAGO</t>
  </si>
  <si>
    <t>14-05-408-036-0000</t>
  </si>
  <si>
    <t>5616  WINTHROP CHICAGO</t>
  </si>
  <si>
    <t>14-08-315-095-0000</t>
  </si>
  <si>
    <t>4889 N ASHLAND CHICAGO</t>
  </si>
  <si>
    <t>14-07-421-028-0000</t>
  </si>
  <si>
    <t>4836 N HERMITAGE CHICAGO</t>
  </si>
  <si>
    <t>14-07-422-043-0000</t>
  </si>
  <si>
    <t>4816 N PAULINA CHICAGO</t>
  </si>
  <si>
    <t>14-07-422-010-0000</t>
  </si>
  <si>
    <t>4855 N HERMITAGE CHICAGO</t>
  </si>
  <si>
    <t>14-19-416-023-0000</t>
  </si>
  <si>
    <t>3458 N MARSHFIELD CHICAGO</t>
  </si>
  <si>
    <t>14-19-301-001-0000</t>
  </si>
  <si>
    <t>2325 W ADDISON CHICAGO</t>
  </si>
  <si>
    <t>14-07-205-001-0000</t>
  </si>
  <si>
    <t>5523 N PAULINA CHICAGO</t>
  </si>
  <si>
    <t>14-18-210-008-0000</t>
  </si>
  <si>
    <t>4633 N HERMITAGE CHICAGO</t>
  </si>
  <si>
    <t>14-28-101-015-0000</t>
  </si>
  <si>
    <t>14-28-101-015-0000 14-28-101-016-0000</t>
  </si>
  <si>
    <t>650 W BRIAR CHICAGO</t>
  </si>
  <si>
    <t>14-19-231-015-0000</t>
  </si>
  <si>
    <t>3615 N PAULINA CHICAGO</t>
  </si>
  <si>
    <t>14-28-317-010-0000</t>
  </si>
  <si>
    <t>549 W ARLINGTON CHICAGO</t>
  </si>
  <si>
    <t>14-05-328-046-0000</t>
  </si>
  <si>
    <t>5653 N MAGNOLIA CHICAGO</t>
  </si>
  <si>
    <t>14-20-219-049-0000</t>
  </si>
  <si>
    <t>3714 N SHEFFIELD CHICAGO</t>
  </si>
  <si>
    <t>14-18-409-003-0000</t>
  </si>
  <si>
    <t>4247 N HERMITAGE CHICAGO</t>
  </si>
  <si>
    <t>14-16-301-004-0000</t>
  </si>
  <si>
    <t>743 W JUNIOR CHICAGO</t>
  </si>
  <si>
    <t>14-18-329-034-0000</t>
  </si>
  <si>
    <t>2122 W IRVING PARK CHICAGO</t>
  </si>
  <si>
    <t>14-07-405-002-0000</t>
  </si>
  <si>
    <t>5067 N DAMEN CHICAGO</t>
  </si>
  <si>
    <t>14-17-114-006-0000</t>
  </si>
  <si>
    <t>4533 N CLARK CHICAGO</t>
  </si>
  <si>
    <t>14-17-120-016-0000</t>
  </si>
  <si>
    <t>4407 N GREENVIEW CHICAGO</t>
  </si>
  <si>
    <t>14-17-121-014-0000</t>
  </si>
  <si>
    <t>4405 N CLARK CHICAGO</t>
  </si>
  <si>
    <t>14-17-113-018-0000</t>
  </si>
  <si>
    <t>4509 N GREENVIEW CHICAGO</t>
  </si>
  <si>
    <t>14-18-405-015-0000</t>
  </si>
  <si>
    <t>4354 N ASHLAND CHICAGO</t>
  </si>
  <si>
    <t>14-17-107-035-0000</t>
  </si>
  <si>
    <t>1410 W WILSON CHICAGO</t>
  </si>
  <si>
    <t>14-21-105-014-0000</t>
  </si>
  <si>
    <t>3738 N PINE GROVE CHICAGO</t>
  </si>
  <si>
    <t>14-17-100-017-0000</t>
  </si>
  <si>
    <t>4754 N CLARK CHICAGO</t>
  </si>
  <si>
    <t>14-08-404-030-0000</t>
  </si>
  <si>
    <t>1100 W ARGYLE CHICAGO</t>
  </si>
  <si>
    <t>14-08-404-023-0000</t>
  </si>
  <si>
    <t>5030 N WINTHROP CHICAGO</t>
  </si>
  <si>
    <t>14-17-403-033-0000</t>
  </si>
  <si>
    <t>4304 N SHERIDAN CHICAGO</t>
  </si>
  <si>
    <t>14-28-117-019-0000</t>
  </si>
  <si>
    <t>14-28-117-019-0000 14-28-117-020-0000</t>
  </si>
  <si>
    <t>2930 N PINE GROVE CHICAGO</t>
  </si>
  <si>
    <t>14-18-116-010-0000</t>
  </si>
  <si>
    <t>4614 N LINCOLN CHICAGO</t>
  </si>
  <si>
    <t>14-07-302-018-0000</t>
  </si>
  <si>
    <t>5158 N LEAVITT CHICAGO</t>
  </si>
  <si>
    <t>14-20-106-017-0000</t>
  </si>
  <si>
    <t>3839 N GREENVIEW CHICAGO</t>
  </si>
  <si>
    <t>14-20-206-007-0000</t>
  </si>
  <si>
    <t>919 W DAKIN CHICAGO</t>
  </si>
  <si>
    <t>14-21-105-023-0000</t>
  </si>
  <si>
    <t>14-21-105-023-0000 14-21-105-024-0000</t>
  </si>
  <si>
    <t>714 W WAVELAND CHICAGO</t>
  </si>
  <si>
    <t>14-17-203-016-0000</t>
  </si>
  <si>
    <t>4714 N SHERIDAN CHICAGO</t>
  </si>
  <si>
    <t>14-07-417-036-0000</t>
  </si>
  <si>
    <t>1900 W AINSLIE CHICAGO</t>
  </si>
  <si>
    <t>14-08-313-015-0000</t>
  </si>
  <si>
    <t>4920 N GLENWOOD CHICAGO</t>
  </si>
  <si>
    <t>14-20-206-006-0000</t>
  </si>
  <si>
    <t>927 W DAKIN CHICAGO</t>
  </si>
  <si>
    <t>14-07-118-005-0000</t>
  </si>
  <si>
    <t>2103 W BERWYN CHICAGO</t>
  </si>
  <si>
    <t>14-18-115-008-0000</t>
  </si>
  <si>
    <t>4620 N CLAREMONT CHICAGO</t>
  </si>
  <si>
    <t>14-05-212-039-0000</t>
  </si>
  <si>
    <t>6008 N WINTHROP CHICAGO</t>
  </si>
  <si>
    <t>14-21-313-045-0000</t>
  </si>
  <si>
    <t>3200 N BROADWAY CHICAGO</t>
  </si>
  <si>
    <t>14-28-101-046-0000</t>
  </si>
  <si>
    <t>621 W BELMONT CHICAGO</t>
  </si>
  <si>
    <t>14-28-101-001-0000</t>
  </si>
  <si>
    <t>3161 N ORCHARD CHICAGO</t>
  </si>
  <si>
    <t>14-08-208-024-0000</t>
  </si>
  <si>
    <t>5330 N KENMORE CHICAGO</t>
  </si>
  <si>
    <t>14-28-100-004-0000</t>
  </si>
  <si>
    <t>14-28-100-004-0000 14-28-100-005-0000</t>
  </si>
  <si>
    <t>3151 N HALSTED CHICAGO</t>
  </si>
  <si>
    <t>14-05-304-008-0000</t>
  </si>
  <si>
    <t>5948 N BROADWAY CHICAGO</t>
  </si>
  <si>
    <t>14-08-117-007-0000</t>
  </si>
  <si>
    <t>5301 N CLARK CHICAGO</t>
  </si>
  <si>
    <t>14-08-304-001-0000</t>
  </si>
  <si>
    <t>5121 N CLARK CHICAGO</t>
  </si>
  <si>
    <t>14-05-304-011-0000</t>
  </si>
  <si>
    <t>5938 N BROADWAY CHICAGO</t>
  </si>
  <si>
    <t>14-05-400-006-0000</t>
  </si>
  <si>
    <t>5857 N BROADWAY CHICAGO</t>
  </si>
  <si>
    <t>73089</t>
  </si>
  <si>
    <t>14-07-109-052-0000</t>
  </si>
  <si>
    <t>2050 W SUMMERDALE CHICAGO</t>
  </si>
  <si>
    <t>14-17-314-022-0000</t>
  </si>
  <si>
    <t>1401 W CUYLER CHICAGO</t>
  </si>
  <si>
    <t>14-07-406-017-0000</t>
  </si>
  <si>
    <t>5044 N WOLCOTT CHICAGO</t>
  </si>
  <si>
    <t>14-20-402-009-0000</t>
  </si>
  <si>
    <t>3501 N SEMINARY CHICAGO</t>
  </si>
  <si>
    <t>14-05-405-011-0000</t>
  </si>
  <si>
    <t>5721 N WINTHROP CHICAGO</t>
  </si>
  <si>
    <t>14-21-105-013-0000</t>
  </si>
  <si>
    <t>3740 N PINE GROVE CHICAGO</t>
  </si>
  <si>
    <t>14-28-117-023-0000</t>
  </si>
  <si>
    <t>534 W SURF CHICAGO</t>
  </si>
  <si>
    <t>14-17-407-025-0000</t>
  </si>
  <si>
    <t>4344 N CLARENDON CHICAGO</t>
  </si>
  <si>
    <t>14-05-201-020-0000</t>
  </si>
  <si>
    <t>6302 N KENMORE CHICAGO</t>
  </si>
  <si>
    <t>14-20-410-011-0000</t>
  </si>
  <si>
    <t>815 W CORNELIA CHICAGO</t>
  </si>
  <si>
    <t>14-06-221-028-0000</t>
  </si>
  <si>
    <t>6020 N PAULINA CHICAGO</t>
  </si>
  <si>
    <t>14-29-415-009-0000</t>
  </si>
  <si>
    <t>2535 N SEMINARY CHICAGO</t>
  </si>
  <si>
    <t>14-05-213-012-0000</t>
  </si>
  <si>
    <t>5949 N WINTHROP CHICAGO</t>
  </si>
  <si>
    <t>14-21-101-024-0000</t>
  </si>
  <si>
    <t>14-21-101-024-0000 14-21-101-025-0000</t>
  </si>
  <si>
    <t>638 W SHERIDAN CHICAGO</t>
  </si>
  <si>
    <t>14-21-314-047-0000</t>
  </si>
  <si>
    <t>510 W BELMONT CHICAGO</t>
  </si>
  <si>
    <t>14-17-125-018-0000</t>
  </si>
  <si>
    <t>4400 N RACINE CHICAGO</t>
  </si>
  <si>
    <t>14-05-311-046-0000</t>
  </si>
  <si>
    <t>5806 N RIDGE CHICAGO</t>
  </si>
  <si>
    <t>14-21-314-015-0000</t>
  </si>
  <si>
    <t>451 W MELROSE CHICAGO</t>
  </si>
  <si>
    <t>14-07-422-007-0000</t>
  </si>
  <si>
    <t>4871 N HERMITAGE CHICAGO</t>
  </si>
  <si>
    <t>14-07-317-021-0000</t>
  </si>
  <si>
    <t>4954 N DAMEN CHICAGO</t>
  </si>
  <si>
    <t>14-20-304-009-0000</t>
  </si>
  <si>
    <t>1307 W ADDISON CHICAGO</t>
  </si>
  <si>
    <t>14-28-203-003-0000</t>
  </si>
  <si>
    <t>14-28-203-003-0000 14-28-203-004-0000 14-28-203-005-0000</t>
  </si>
  <si>
    <t>2951 N SHERIDAN CHICAGO</t>
  </si>
  <si>
    <t>14-07-405-005-0000</t>
  </si>
  <si>
    <t>5037 N DAMEN CHICAGO</t>
  </si>
  <si>
    <t>14-05-401-039-0000</t>
  </si>
  <si>
    <t>5800 N KENMORE CHICAGO</t>
  </si>
  <si>
    <t>14-28-123-003-0000</t>
  </si>
  <si>
    <t>2827 N CAMBRIDGE CHICAGO</t>
  </si>
  <si>
    <t>14-28-316-047-0000</t>
  </si>
  <si>
    <t>531 W DEMING CHICAGO</t>
  </si>
  <si>
    <t>14-05-404-015-0000</t>
  </si>
  <si>
    <t>5726 N WINTHROP CHICAGO</t>
  </si>
  <si>
    <t>14-05-401-022-0000</t>
  </si>
  <si>
    <t>5801 N WINTHROP CHICAGO</t>
  </si>
  <si>
    <t>14-21-105-016-0000</t>
  </si>
  <si>
    <t>3728 N PINE GROVE CHICAGO</t>
  </si>
  <si>
    <t>14-28-318-022-0000</t>
  </si>
  <si>
    <t>14-28-318-022-0000 14-28-318-023-0000 14-28-318-024-0000</t>
  </si>
  <si>
    <t>2630 N HAMPDEN CHICAGO</t>
  </si>
  <si>
    <t>14-20-207-002-0000</t>
  </si>
  <si>
    <t>839 W DAKIN CHICAGO</t>
  </si>
  <si>
    <t>14-08-126-014-0000</t>
  </si>
  <si>
    <t>5211 N WAYNE CHICAGO</t>
  </si>
  <si>
    <t>14-17-415-026-0000</t>
  </si>
  <si>
    <t>944 W CUYLER CHICAGO</t>
  </si>
  <si>
    <t>14-18-133-024-0000</t>
  </si>
  <si>
    <t>4428 N SEELEY CHICAGO</t>
  </si>
  <si>
    <t>14-07-120-023-0000</t>
  </si>
  <si>
    <t>2014 W FOSTER CHICAGO</t>
  </si>
  <si>
    <t>14-21-311-078-0000</t>
  </si>
  <si>
    <t>659 W ALDINE CHICAGO</t>
  </si>
  <si>
    <t>14-07-303-001-0000</t>
  </si>
  <si>
    <t>2343 W WINONA CHICAGO</t>
  </si>
  <si>
    <t>14-06-215-036-0000</t>
  </si>
  <si>
    <t>6030 N HERMITAGE CHICAGO</t>
  </si>
  <si>
    <t>14-05-404-018-0000</t>
  </si>
  <si>
    <t>5710 N WINTHROP CHICAGO</t>
  </si>
  <si>
    <t>14-17-403-034-0000</t>
  </si>
  <si>
    <t>14-17-403-034-0000 14-17-403-035-0000</t>
  </si>
  <si>
    <t>4300 N SHERIDAN CHICAGO</t>
  </si>
  <si>
    <t>14-17-412-004-0000</t>
  </si>
  <si>
    <t>4131 N SHERIDAN CHICAGO</t>
  </si>
  <si>
    <t>Multifamily-Supportive Living</t>
  </si>
  <si>
    <t>14-18-410-029-0000</t>
  </si>
  <si>
    <t>4200 N ASHLAND CHICAGO</t>
  </si>
  <si>
    <t>14-20-118-053-0000</t>
  </si>
  <si>
    <t>3763  MAGNOLIA CHICAGO</t>
  </si>
  <si>
    <t>14-20-207-012-0000</t>
  </si>
  <si>
    <t>846 W SHERIDAN CHICAGO</t>
  </si>
  <si>
    <t>14-20-330-017-0000</t>
  </si>
  <si>
    <t>3224 N LAKEWOOD CHICAGO</t>
  </si>
  <si>
    <t>14-29-204-036-0000</t>
  </si>
  <si>
    <t>860 W FLETCHER CHICAGO</t>
  </si>
  <si>
    <t>14-20-210-021-0000</t>
  </si>
  <si>
    <t>3846 N KENMORE CHICAGO</t>
  </si>
  <si>
    <t>14-20-106-030-0000</t>
  </si>
  <si>
    <t>3824 N JANSSEN CHICAGO</t>
  </si>
  <si>
    <t>14-20-404-037-0000</t>
  </si>
  <si>
    <t>3500 N WILTON CHICAGO</t>
  </si>
  <si>
    <t>14-20-410-035-0000</t>
  </si>
  <si>
    <t>850 W NEWPORT CHICAGO</t>
  </si>
  <si>
    <t>14-20-416-020-0000</t>
  </si>
  <si>
    <t>3358 N KENMORE CHICAGO</t>
  </si>
  <si>
    <t>14-29-202-053-0000</t>
  </si>
  <si>
    <t>3142 N KENMORE CHICAGO</t>
  </si>
  <si>
    <t>14-20-306-037-0000</t>
  </si>
  <si>
    <t>1200 W EDDY CHICAGO</t>
  </si>
  <si>
    <t>14-20-410-009-0000</t>
  </si>
  <si>
    <t>837 W CORNELIA CHICAGO</t>
  </si>
  <si>
    <t>14-20-102-011-0000</t>
  </si>
  <si>
    <t>3917 N JANSSEN CHICAGO</t>
  </si>
  <si>
    <t>14-20-314-021-0000</t>
  </si>
  <si>
    <t>3433 N LAKEWOOD CHICAGO</t>
  </si>
  <si>
    <t>14-29-302-055-0000</t>
  </si>
  <si>
    <t>1409 W DIVERSEY CHICAGO</t>
  </si>
  <si>
    <t>14-20-101-028-0000</t>
  </si>
  <si>
    <t>1478 W BYRON CHICAGO</t>
  </si>
  <si>
    <t>14-21-310-053-0000</t>
  </si>
  <si>
    <t>520 W ALDINE CHICAGO</t>
  </si>
  <si>
    <t>14-20-106-009-0000</t>
  </si>
  <si>
    <t>1461 W BYRON CHICAGO</t>
  </si>
  <si>
    <t>14-20-314-038-0000</t>
  </si>
  <si>
    <t>1200 W NEWPORT CHICAGO</t>
  </si>
  <si>
    <t>14-05-214-007-0000</t>
  </si>
  <si>
    <t>6009 N KENMORE CHICAGO</t>
  </si>
  <si>
    <t>14-20-214-007-0000</t>
  </si>
  <si>
    <t>3823 N FREMONT CHICAGO</t>
  </si>
  <si>
    <t>14-20-224-001-0000</t>
  </si>
  <si>
    <t>1155 W WAVELAND CHICAGO</t>
  </si>
  <si>
    <t>14-20-410-008-0000</t>
  </si>
  <si>
    <t>841 W CORNELIA CHICAGO</t>
  </si>
  <si>
    <t>14-20-312-020-0000</t>
  </si>
  <si>
    <t>1301 W CORNELIA CHICAGO</t>
  </si>
  <si>
    <t>14-20-229-001-0000</t>
  </si>
  <si>
    <t>915 W WAVELAND CHICAGO</t>
  </si>
  <si>
    <t>14-20-110-038-0000</t>
  </si>
  <si>
    <t>1222 W GRACE CHICAGO</t>
  </si>
  <si>
    <t>14-20-119-022-0000</t>
  </si>
  <si>
    <t>3601 N ASHLAND CHICAGO</t>
  </si>
  <si>
    <t>14-20-103-068-0000</t>
  </si>
  <si>
    <t>3929 N SOUTHPORT CHICAGO</t>
  </si>
  <si>
    <t>14-20-214-008-0000</t>
  </si>
  <si>
    <t>3817 N FREMONT CHICAGO</t>
  </si>
  <si>
    <t>14-17-112-008-0000</t>
  </si>
  <si>
    <t>4525 N ASHLAND CHICAGO</t>
  </si>
  <si>
    <t>14-28-109-027-0000</t>
  </si>
  <si>
    <t>441 W BARRY CHICAGO</t>
  </si>
  <si>
    <t>14-08-403-015-0000</t>
  </si>
  <si>
    <t>940 W WINONA CHICAGO</t>
  </si>
  <si>
    <t>14-05-106-028-0000</t>
  </si>
  <si>
    <t>1234 W ROSEMONT CHICAGO</t>
  </si>
  <si>
    <t>14-08-307-013-0000</t>
  </si>
  <si>
    <t>1445 W CARMEN CHICAGO</t>
  </si>
  <si>
    <t>14-08-408-010-0000</t>
  </si>
  <si>
    <t>905 W CARMEN CHICAGO</t>
  </si>
  <si>
    <t>14-28-104-072-0000</t>
  </si>
  <si>
    <t>644 W BARRY CHICAGO</t>
  </si>
  <si>
    <t>Land value+</t>
  </si>
  <si>
    <t>14-07-416-012-0000</t>
  </si>
  <si>
    <t>4901 N DAMEN CHICAGO</t>
  </si>
  <si>
    <t>14-07-321-033-0000</t>
  </si>
  <si>
    <t>4801 N BELL CHICAGO</t>
  </si>
  <si>
    <t>14-20-404-013-0000</t>
  </si>
  <si>
    <t>3515 N SHEFFIELD CHICAGO</t>
  </si>
  <si>
    <t>14-20-220-010-0000</t>
  </si>
  <si>
    <t>3731 N SHEFFIELD CHICAGO</t>
  </si>
  <si>
    <t>14-05-405-033-0000</t>
  </si>
  <si>
    <t>5749 N WINTHROP CHICAGO</t>
  </si>
  <si>
    <t>14-28-103-050-0000</t>
  </si>
  <si>
    <t>506 W BRIAR CHICAGO</t>
  </si>
  <si>
    <t>14-07-115-044-0000</t>
  </si>
  <si>
    <t>2204 W FOSTER CHICAGO</t>
  </si>
  <si>
    <t>14-20-106-023-0000</t>
  </si>
  <si>
    <t>3821 N GREENVIEW CHICAGO</t>
  </si>
  <si>
    <t>14-28-305-028-0000</t>
  </si>
  <si>
    <t>640 W WRIGHTWOOD CHICAGO</t>
  </si>
  <si>
    <t>14-07-417-020-0000</t>
  </si>
  <si>
    <t>1901 W ARGYLE CHICAGO</t>
  </si>
  <si>
    <t>14-05-409-001-0000</t>
  </si>
  <si>
    <t>5641 N WINTHROP CHICAGO</t>
  </si>
  <si>
    <t>14-16-304-001-0000</t>
  </si>
  <si>
    <t>4157 N CLARENDON CHICAGO</t>
  </si>
  <si>
    <t>14-16-304-053-0000</t>
  </si>
  <si>
    <t>732 W BITTERSWEET CHICAGO</t>
  </si>
  <si>
    <t>14-28-124-022-0000</t>
  </si>
  <si>
    <t>424 W DIVERSEY CHICAGO</t>
  </si>
  <si>
    <t>14-21-304-004-0000</t>
  </si>
  <si>
    <t>3449 N ELAINE CHICAGO</t>
  </si>
  <si>
    <t>14-28-314-018-0000</t>
  </si>
  <si>
    <t>638 W ARLINGTON CHICAGO</t>
  </si>
  <si>
    <t>14-18-216-016-0000</t>
  </si>
  <si>
    <t>4506 N PAULINA CHICAGO</t>
  </si>
  <si>
    <t>14-18-407-018-0000</t>
  </si>
  <si>
    <t>4201 N WINCHESTER CHICAGO</t>
  </si>
  <si>
    <t>14-28-102-009-0000</t>
  </si>
  <si>
    <t>14-28-102-009-0000 14-28-102-010-0000</t>
  </si>
  <si>
    <t>3162 N CAMBRIDGE CHICAGO</t>
  </si>
  <si>
    <t>14-20-202-017-0000</t>
  </si>
  <si>
    <t>910 W DAKIN CHICAGO</t>
  </si>
  <si>
    <t>14-21-105-033-0000</t>
  </si>
  <si>
    <t>3710 N PINE GROVE CHICAGO</t>
  </si>
  <si>
    <t>14-05-208-018-0000</t>
  </si>
  <si>
    <t>6170 N WINTHROP CHICAGO</t>
  </si>
  <si>
    <t>14-28-310-027-0000</t>
  </si>
  <si>
    <t>2727 N PINE GROVE CHICAGO</t>
  </si>
  <si>
    <t>14-06-218-011-0000</t>
  </si>
  <si>
    <t>6122 N WINCHESTER CHICAGO</t>
  </si>
  <si>
    <t>14-06-403-012-0000</t>
  </si>
  <si>
    <t>1634 W THORNDALE CHICAGO</t>
  </si>
  <si>
    <t>14-21-106-014-0000</t>
  </si>
  <si>
    <t>14-21-106-014-0000 14-21-106-015-0000</t>
  </si>
  <si>
    <t>647 W GRACE CHICAGO</t>
  </si>
  <si>
    <t>14-17-108-010-0000</t>
  </si>
  <si>
    <t>4650 N BEACON CHICAGO</t>
  </si>
  <si>
    <t>14-08-116-014-0000</t>
  </si>
  <si>
    <t>1435 W BALMORAL CHICAGO</t>
  </si>
  <si>
    <t>14-28-319-025-0000</t>
  </si>
  <si>
    <t>444 W SAINT JAMES CHICAGO</t>
  </si>
  <si>
    <t>14-07-400-017-0000</t>
  </si>
  <si>
    <t>5100 N WINCHESTER CHICAGO</t>
  </si>
  <si>
    <t>14-17-207-020-0000</t>
  </si>
  <si>
    <t>4635 N RACINE CHICAGO</t>
  </si>
  <si>
    <t>14-19-228-033-0000</t>
  </si>
  <si>
    <t>1841 W PATTERSON CHICAGO</t>
  </si>
  <si>
    <t>14-17-116-020-0000</t>
  </si>
  <si>
    <t>4520 N MALDEN CHICAGO</t>
  </si>
  <si>
    <t>14-07-119-012-0000</t>
  </si>
  <si>
    <t>2015 W BERWYN CHICAGO</t>
  </si>
  <si>
    <t>14-29-316-028-0000</t>
  </si>
  <si>
    <t>2500 N RACINE CHICAGO</t>
  </si>
  <si>
    <t>14-07-312-032-0000</t>
  </si>
  <si>
    <t>2250 W AINSLIE CHICAGO</t>
  </si>
  <si>
    <t>14-16-305-017-0000</t>
  </si>
  <si>
    <t>732 W IRVING PARK CHICAGO</t>
  </si>
  <si>
    <t>14-28-115-026-0000</t>
  </si>
  <si>
    <t>2876 N CLARK CHICAGO</t>
  </si>
  <si>
    <t>14-08-403-001-0000</t>
  </si>
  <si>
    <t>14-08-403-001-0000 14-08-403-002-0000 14-08-403-003-0000 14-08-403-004-0000 14-08-403-005-0000</t>
  </si>
  <si>
    <t>5123 N SHERIDAN CHICAGO</t>
  </si>
  <si>
    <t>14-21-112-009-0000</t>
  </si>
  <si>
    <t>512 W CORNELIA CHICAGO</t>
  </si>
  <si>
    <t>14-28-105-006-0000</t>
  </si>
  <si>
    <t>14-28-105-006-0000 14-28-105-007-0000</t>
  </si>
  <si>
    <t>527 W BRIAR CHICAGO</t>
  </si>
  <si>
    <t>14-28-318-057-0000</t>
  </si>
  <si>
    <t>443 W WRIGHTWOOD CHICAGO</t>
  </si>
  <si>
    <t>14-28-317-034-0000</t>
  </si>
  <si>
    <t>508 W FULLERTON CHICAGO</t>
  </si>
  <si>
    <t>14-17-201-007-0000</t>
  </si>
  <si>
    <t>4750 N WINTHROP CHICAGO</t>
  </si>
  <si>
    <t>14-07-416-002-0000</t>
  </si>
  <si>
    <t>4955 N DAMEN CHICAGO</t>
  </si>
  <si>
    <t>14-17-110-009-0000</t>
  </si>
  <si>
    <t>4615 N MALDEN CHICAGO</t>
  </si>
  <si>
    <t>14-28-113-028-0000</t>
  </si>
  <si>
    <t>426 W OAKDALE CHICAGO</t>
  </si>
  <si>
    <t>14-29-406-007-0000</t>
  </si>
  <si>
    <t>841 W DIVERSEY CHICAGO</t>
  </si>
  <si>
    <t>14-28-116-001-0000</t>
  </si>
  <si>
    <t>669 W OAKDALE CHICAGO</t>
  </si>
  <si>
    <t>14-06-101-032-0000</t>
  </si>
  <si>
    <t>6304 N OAKLEY CHICAGO</t>
  </si>
  <si>
    <t>14-28-309-014-0000</t>
  </si>
  <si>
    <t>2717 N HAMPDEN CHICAGO</t>
  </si>
  <si>
    <t>14-16-303-002-0000</t>
  </si>
  <si>
    <t>743 W BUENA CHICAGO</t>
  </si>
  <si>
    <t>14-18-314-020-0000</t>
  </si>
  <si>
    <t>2046 W BERTEAU CHICAGO</t>
  </si>
  <si>
    <t>14-18-104-016-0000</t>
  </si>
  <si>
    <t>2116 W GIDDINGS CHICAGO</t>
  </si>
  <si>
    <t>14-18-219-020-0000</t>
  </si>
  <si>
    <t>4436 N WOLCOTT CHICAGO</t>
  </si>
  <si>
    <t>14-18-207-028-0000</t>
  </si>
  <si>
    <t>4616 N WOLCOTT CHICAGO</t>
  </si>
  <si>
    <t>14-18-213-015-0000</t>
  </si>
  <si>
    <t>4516 N WOLCOTT CHICAGO</t>
  </si>
  <si>
    <t>14-18-213-009-0000</t>
  </si>
  <si>
    <t>4544 N WOLCOTT CHICAGO</t>
  </si>
  <si>
    <t>14-30-217-001-0000</t>
  </si>
  <si>
    <t>2957 N DAMEN CHICAGO</t>
  </si>
  <si>
    <t>14-21-108-012-0000</t>
  </si>
  <si>
    <t>630 W PATTERSON CHICAGO</t>
  </si>
  <si>
    <t>14-21-106-049-0000</t>
  </si>
  <si>
    <t>663  GRACE CHICAGO</t>
  </si>
  <si>
    <t>14-18-218-001-0000</t>
  </si>
  <si>
    <t>4441 N DAMEN CHICAGO</t>
  </si>
  <si>
    <t>14-18-206-023-0000</t>
  </si>
  <si>
    <t>4600 N WINCHESTER CHICAGO</t>
  </si>
  <si>
    <t>14-17-229-001-0000</t>
  </si>
  <si>
    <t>4415 N HAZEL CHICAGO</t>
  </si>
  <si>
    <t>14-21-312-027-0000</t>
  </si>
  <si>
    <t>520 W MELROSE CHICAGO</t>
  </si>
  <si>
    <t>14-21-106-011-0000</t>
  </si>
  <si>
    <t>3701 N PINE GROVE CHICAGO</t>
  </si>
  <si>
    <t>14-18-402-037-0000</t>
  </si>
  <si>
    <t>4201 N WOLCOTT CHICAGO</t>
  </si>
  <si>
    <t>14-18-213-011-0000</t>
  </si>
  <si>
    <t>4536 N WOLCOTT CHICAGO</t>
  </si>
  <si>
    <t>14-18-213-012-0000</t>
  </si>
  <si>
    <t>4530 N WOLCOTT CHICAGO</t>
  </si>
  <si>
    <t>14-08-308-006-0000</t>
  </si>
  <si>
    <t>1333 W CARMEN CHICAGO</t>
  </si>
  <si>
    <t>14-28-108-020-0000</t>
  </si>
  <si>
    <t>534 W WELLINGTON CHICAGO</t>
  </si>
  <si>
    <t>14-08-403-031-0000</t>
  </si>
  <si>
    <t>918 W WINONA CHICAGO</t>
  </si>
  <si>
    <t>14-18-401-018-0000</t>
  </si>
  <si>
    <t>4301 N WINCHESTER CHICAGO</t>
  </si>
  <si>
    <t>14-21-102-029-0000</t>
  </si>
  <si>
    <t>716 W GRACE CHICAGO</t>
  </si>
  <si>
    <t>14-18-108-002-0000</t>
  </si>
  <si>
    <t>2131 W GIDDINGS CHICAGO</t>
  </si>
  <si>
    <t>14-18-131-001-0000</t>
  </si>
  <si>
    <t>4455 N LEAVITT CHICAGO</t>
  </si>
  <si>
    <t>14-21-102-030-0000</t>
  </si>
  <si>
    <t>714 W GRACE CHICAGO</t>
  </si>
  <si>
    <t>14-18-126-010-0000</t>
  </si>
  <si>
    <t>2147 W WINDSOR CHICAGO</t>
  </si>
  <si>
    <t>14-18-419-002-0000</t>
  </si>
  <si>
    <t>1849 W BELLE PLAINE CHICAGO</t>
  </si>
  <si>
    <t>14-06-112-014-0000</t>
  </si>
  <si>
    <t>6118 N CLAREMONT CHICAGO</t>
  </si>
  <si>
    <t>14-18-201-019-0000</t>
  </si>
  <si>
    <t>4703 N WINCHESTER CHICAGO</t>
  </si>
  <si>
    <t>14-05-205-003-0000</t>
  </si>
  <si>
    <t>6241 N WINTHROP CHICAGO</t>
  </si>
  <si>
    <t>14-28-100-006-0000</t>
  </si>
  <si>
    <t>739 W BELMONT CHICAGO</t>
  </si>
  <si>
    <t>14-29-219-018-0000</t>
  </si>
  <si>
    <t>1125 W OAKDALE CHICAGO</t>
  </si>
  <si>
    <t>14-28-123-008-0000</t>
  </si>
  <si>
    <t>530 W DIVERSEY CHICAGO</t>
  </si>
  <si>
    <t>14-21-112-004-0000</t>
  </si>
  <si>
    <t>521 W BROMPTON CHICAGO</t>
  </si>
  <si>
    <t>14-05-406-010-0000</t>
  </si>
  <si>
    <t>5746 N SHERIDAN CHICAGO</t>
  </si>
  <si>
    <t>14-05-402-030-0000</t>
  </si>
  <si>
    <t>14-05-402-029-0000 14-05-402-030-0000</t>
  </si>
  <si>
    <t>5820 N SHERIDAN CHICAGO</t>
  </si>
  <si>
    <t>14-08-116-026-0000</t>
  </si>
  <si>
    <t>1456 W SUMMERDALE CHICAGO</t>
  </si>
  <si>
    <t>14-21-312-040-0000</t>
  </si>
  <si>
    <t>420 W MELROSE CHICAGO</t>
  </si>
  <si>
    <t>14-17-205-023-0000</t>
  </si>
  <si>
    <t>14-17-205-023-0000 14-17-205-024-0000</t>
  </si>
  <si>
    <t>4750 N CLARENDON CHICAGO</t>
  </si>
  <si>
    <t>14-17-408-010-0000</t>
  </si>
  <si>
    <t>4236 N BROADWAY CHICAGO</t>
  </si>
  <si>
    <t>14-06-102-027-0000</t>
  </si>
  <si>
    <t>6324 N BELL CHICAGO</t>
  </si>
  <si>
    <t>14-05-210-021-0000</t>
  </si>
  <si>
    <t>6115 N KENMORE CHICAGO</t>
  </si>
  <si>
    <t>14-18-206-032-0000</t>
  </si>
  <si>
    <t>4635 N DAMEN CHICAGO</t>
  </si>
  <si>
    <t>14-18-320-001-0000</t>
  </si>
  <si>
    <t>4161 N LINCOLN CHICAGO</t>
  </si>
  <si>
    <t>14-05-213-030-0000</t>
  </si>
  <si>
    <t>6033 N WINTHROP CHICAGO</t>
  </si>
  <si>
    <t>14-05-213-031-0000</t>
  </si>
  <si>
    <t>6021 N WINTHROP CHICAGO</t>
  </si>
  <si>
    <t>14-28-107-019-0000</t>
  </si>
  <si>
    <t>635 W BARRY CHICAGO</t>
  </si>
  <si>
    <t>14-30-302-029-8002</t>
  </si>
  <si>
    <t>2737  HOYNE CHICAGO</t>
  </si>
  <si>
    <t>73121</t>
  </si>
  <si>
    <t>14-07-411-007-0000</t>
  </si>
  <si>
    <t>5020 N WOLCOTT CHICAGO</t>
  </si>
  <si>
    <t>14-05-408-012-0000</t>
  </si>
  <si>
    <t>5650 N WINTHROP CHICAGO</t>
  </si>
  <si>
    <t>14-28-322-026-0000</t>
  </si>
  <si>
    <t>420 W FULLERTON CHICAGO</t>
  </si>
  <si>
    <t>14-17-105-018-0000</t>
  </si>
  <si>
    <t>4712 N RACINE CHICAGO</t>
  </si>
  <si>
    <t>14-17-401-002-0000</t>
  </si>
  <si>
    <t>4356 N KENMORE CHICAGO</t>
  </si>
  <si>
    <t>14-08-204-013-0000</t>
  </si>
  <si>
    <t>14-08-204-013-0000 14-08-204-014-0000</t>
  </si>
  <si>
    <t>5456 N WINTHROP CHICAGO</t>
  </si>
  <si>
    <t>14-05-214-005-0000</t>
  </si>
  <si>
    <t>14-05-214-005-0000 14-05-214-006-0000</t>
  </si>
  <si>
    <t>6017 N KENMORE CHICAGO</t>
  </si>
  <si>
    <t>14-08-205-023-0000</t>
  </si>
  <si>
    <t>5418 N KENMORE CHICAGO</t>
  </si>
  <si>
    <t>14-05-402-003-0000</t>
  </si>
  <si>
    <t>14-05-402-003-0000 14-05-402-004-0000</t>
  </si>
  <si>
    <t>5909 N KENMORE CHICAGO</t>
  </si>
  <si>
    <t>14-28-116-024-0000</t>
  </si>
  <si>
    <t>14-28-116-024-0000 14-28-116-025-0000</t>
  </si>
  <si>
    <t>630 W SURF CHICAGO</t>
  </si>
  <si>
    <t>14-07-418-006-0000</t>
  </si>
  <si>
    <t>4827 N WOLCOTT CHICAGO</t>
  </si>
  <si>
    <t>14-07-418-003-0000</t>
  </si>
  <si>
    <t>4853 N WOLCOTT CHICAGO</t>
  </si>
  <si>
    <t>14-20-211-023-0000</t>
  </si>
  <si>
    <t>3818 N SHEFFIELD CHICAGO</t>
  </si>
  <si>
    <t>14-05-402-037-0000</t>
  </si>
  <si>
    <t>5817 N KENMORE CHICAGO</t>
  </si>
  <si>
    <t>14-17-220-011-0000</t>
  </si>
  <si>
    <t>942 W WINDSOR CHICAGO</t>
  </si>
  <si>
    <t>14-17-409-034-0000</t>
  </si>
  <si>
    <t>4200 N HAZEL CHICAGO</t>
  </si>
  <si>
    <t>14-05-206-010-0000</t>
  </si>
  <si>
    <t>6201 N KENMORE CHICAGO</t>
  </si>
  <si>
    <t>14-21-314-060-0000</t>
  </si>
  <si>
    <t>511 W MELROSE CHICAGO</t>
  </si>
  <si>
    <t>14-08-125-034-0000</t>
  </si>
  <si>
    <t>5200 N WAYNE CHICAGO</t>
  </si>
  <si>
    <t>14-08-126-016-0000</t>
  </si>
  <si>
    <t>5201 N WAYNE CHICAGO</t>
  </si>
  <si>
    <t>14-05-214-029-0000</t>
  </si>
  <si>
    <t>6001 N KENMORE CHICAGO</t>
  </si>
  <si>
    <t>14-05-205-010-0000</t>
  </si>
  <si>
    <t>6250 N KENMORE CHICAGO</t>
  </si>
  <si>
    <t>14-05-213-007-0000</t>
  </si>
  <si>
    <t>14-05-213-007-0000 14-05-213-027-0000 14-05-213-028-0000</t>
  </si>
  <si>
    <t>6009 N WINTHROP CHICAGO</t>
  </si>
  <si>
    <t>14-05-214-002-0000</t>
  </si>
  <si>
    <t>6031 N KENMORE CHICAGO</t>
  </si>
  <si>
    <t>14-21-301-011-0000</t>
  </si>
  <si>
    <t>3500 N PINE GROVE CHICAGO</t>
  </si>
  <si>
    <t>14-28-108-019-0000</t>
  </si>
  <si>
    <t>540 W WELLINGTON CHICAGO</t>
  </si>
  <si>
    <t>14-28-103-023-0000</t>
  </si>
  <si>
    <t>3159 N HUDSON CHICAGO</t>
  </si>
  <si>
    <t>14-28-103-003-0000</t>
  </si>
  <si>
    <t>511 W BELMONT CHICAGO</t>
  </si>
  <si>
    <t>14-21-312-028-0000</t>
  </si>
  <si>
    <t>516 W MELROSE CHICAGO</t>
  </si>
  <si>
    <t>14-28-109-011-0000</t>
  </si>
  <si>
    <t>432 W WELLINGTON CHICAGO</t>
  </si>
  <si>
    <t>14-28-104-084-0000</t>
  </si>
  <si>
    <t>3120 N BROADWAY CHICAGO</t>
  </si>
  <si>
    <t>14-08-206-022-0000</t>
  </si>
  <si>
    <t>1016 W BALMORAL CHICAGO</t>
  </si>
  <si>
    <t>14-17-116-003-0000</t>
  </si>
  <si>
    <t>4545 N BEACON CHICAGO</t>
  </si>
  <si>
    <t>14-08-205-008-0000</t>
  </si>
  <si>
    <t>14-08-205-008-0000 14-08-205-009-0000</t>
  </si>
  <si>
    <t>5429 N WINTHROP CHICAGO</t>
  </si>
  <si>
    <t>14-21-102-032-0000</t>
  </si>
  <si>
    <t>3816 N PINE GROVE CHICAGO</t>
  </si>
  <si>
    <t>14-18-220-004-0000</t>
  </si>
  <si>
    <t>14-18-220-004-0000 14-18-220-005-0000</t>
  </si>
  <si>
    <t>4441 N WOLCOTT CHICAGO</t>
  </si>
  <si>
    <t>14-28-314-005-0000</t>
  </si>
  <si>
    <t>633 W DEMING CHICAGO</t>
  </si>
  <si>
    <t>14-08-418-037-0000</t>
  </si>
  <si>
    <t>900 W GUNNISON CHICAGO</t>
  </si>
  <si>
    <t>14-18-122-027-0000</t>
  </si>
  <si>
    <t>2318 W SUNNYSIDE CHICAGO</t>
  </si>
  <si>
    <t>14-05-212-017-0000</t>
  </si>
  <si>
    <t>6026 N WINTHROP CHICAGO</t>
  </si>
  <si>
    <t>14-17-206-023-0000</t>
  </si>
  <si>
    <t>817 W LAKESIDE CHICAGO</t>
  </si>
  <si>
    <t>14-07-420-016-0000</t>
  </si>
  <si>
    <t>1901 W AINSLIE CHICAGO</t>
  </si>
  <si>
    <t>14-28-105-004-0000</t>
  </si>
  <si>
    <t>533 W BRIAR CHICAGO</t>
  </si>
  <si>
    <t>14-08-409-025-0000</t>
  </si>
  <si>
    <t>4930 N WINTHROP CHICAGO</t>
  </si>
  <si>
    <t>14-18-410-006-0000</t>
  </si>
  <si>
    <t>4233 N PAULINA CHICAGO</t>
  </si>
  <si>
    <t>14-05-410-004-0000</t>
  </si>
  <si>
    <t>5633 N KENMORE CHICAGO</t>
  </si>
  <si>
    <t>14-06-117-017-0000</t>
  </si>
  <si>
    <t>6144 N HOYNE CHICAGO</t>
  </si>
  <si>
    <t>14-17-124-001-0000</t>
  </si>
  <si>
    <t>4451 N MALDEN CHICAGO</t>
  </si>
  <si>
    <t>14-08-406-013-0000</t>
  </si>
  <si>
    <t>14-08-406-012-0000 14-08-406-013-0000</t>
  </si>
  <si>
    <t>5036 N SHERIDAN CHICAGO</t>
  </si>
  <si>
    <t>14-20-400-001-0000</t>
  </si>
  <si>
    <t>3549 N RACINE CHICAGO</t>
  </si>
  <si>
    <t>14-17-106-034-0000</t>
  </si>
  <si>
    <t>1532 W WILSON CHICAGO</t>
  </si>
  <si>
    <t>14-05-405-024-0000</t>
  </si>
  <si>
    <t>1040 W HOLLYWOOD CHICAGO</t>
  </si>
  <si>
    <t>14-29-221-013-0000</t>
  </si>
  <si>
    <t>918 W GEORGE CHICAGO</t>
  </si>
  <si>
    <t>14-28-107-009-0000</t>
  </si>
  <si>
    <t>709 W BARRY CHICAGO</t>
  </si>
  <si>
    <t>14-05-331-006-0000</t>
  </si>
  <si>
    <t>14-05-331-006-0000 14-05-331-007-0000</t>
  </si>
  <si>
    <t>5676 N RIDGE CHICAGO</t>
  </si>
  <si>
    <t>14-21-306-006-0000</t>
  </si>
  <si>
    <t>567 W STRATFORD CHICAGO</t>
  </si>
  <si>
    <t>14-05-112-027-0000</t>
  </si>
  <si>
    <t>6201 N GLENWOOD CHICAGO</t>
  </si>
  <si>
    <t>14-21-313-057-0000</t>
  </si>
  <si>
    <t>725 W MELROSE CHICAGO</t>
  </si>
  <si>
    <t>14-07-414-025-0000</t>
  </si>
  <si>
    <t>1712 W AINSLIE CHICAGO</t>
  </si>
  <si>
    <t>14-08-317-044-0000</t>
  </si>
  <si>
    <t>4908 N MAGNOLIA CHICAGO</t>
  </si>
  <si>
    <t>14-05-209-026-0000</t>
  </si>
  <si>
    <t>6161 N WINTHROP CHICAGO</t>
  </si>
  <si>
    <t>14-18-125-001-0000</t>
  </si>
  <si>
    <t>4555 N LEAVITT CHICAGO</t>
  </si>
  <si>
    <t>14-05-206-009-0000</t>
  </si>
  <si>
    <t>6213 N KENMORE CHICAGO</t>
  </si>
  <si>
    <t>14-17-117-007-0000</t>
  </si>
  <si>
    <t>4505 N MALDEN CHICAGO</t>
  </si>
  <si>
    <t>14-17-409-012-0000</t>
  </si>
  <si>
    <t>4278 N HAZEL CHICAGO</t>
  </si>
  <si>
    <t>14-08-408-024-0000</t>
  </si>
  <si>
    <t>900 W ARGYLE CHICAGO</t>
  </si>
  <si>
    <t>14-05-118-029-0000</t>
  </si>
  <si>
    <t>14-05-118-029-0000 14-05-118-030-0000</t>
  </si>
  <si>
    <t>6135 N GLENWOOD CHICAGO</t>
  </si>
  <si>
    <t>14-28-124-004-0000</t>
  </si>
  <si>
    <t>429 W SURF CHICAGO</t>
  </si>
  <si>
    <t>14-06-108-010-0000</t>
  </si>
  <si>
    <t>2208 W THOME CHICAGO</t>
  </si>
  <si>
    <t>14-06-107-022-0000</t>
  </si>
  <si>
    <t>6236 N BELL CHICAGO</t>
  </si>
  <si>
    <t>14-05-312-003-0000</t>
  </si>
  <si>
    <t>1433 W ARDMORE CHICAGO</t>
  </si>
  <si>
    <t>14-08-122-024-0000</t>
  </si>
  <si>
    <t>5220 N CLARK CHICAGO</t>
  </si>
  <si>
    <t>14-17-120-009-0000</t>
  </si>
  <si>
    <t>4435 N GREENVIEW CHICAGO</t>
  </si>
  <si>
    <t>14-08-201-011-0000</t>
  </si>
  <si>
    <t>5538 N KENMORE CHICAGO</t>
  </si>
  <si>
    <t>14-05-213-022-0000</t>
  </si>
  <si>
    <t>14-05-213-022-0000 14-05-213-023-0000</t>
  </si>
  <si>
    <t>5956 N KENMORE CHICAGO</t>
  </si>
  <si>
    <t>14-28-113-007-0000</t>
  </si>
  <si>
    <t>2970 N SHERIDAN CHICAGO</t>
  </si>
  <si>
    <t>14-08-212-013-0000</t>
  </si>
  <si>
    <t>14-08-212-013-0000 14-08-212-014-0000</t>
  </si>
  <si>
    <t>5256 N SHERIDAN CHICAGO</t>
  </si>
  <si>
    <t>14-21-106-007-0000</t>
  </si>
  <si>
    <t>3727 N PINE GROVE CHICAGO</t>
  </si>
  <si>
    <t>14-05-301-032-0000</t>
  </si>
  <si>
    <t xml:space="preserve">  1446 W. THORNDALE CHICAGO</t>
  </si>
  <si>
    <t>14-06-223-002-0000</t>
  </si>
  <si>
    <t>6013 N DAMEN CHICAGO</t>
  </si>
  <si>
    <t>14-20-214-004-0000</t>
  </si>
  <si>
    <t>839 W SHERIDAN CHICAGO</t>
  </si>
  <si>
    <t>14-17-404-010-0000</t>
  </si>
  <si>
    <t>4119 N KENMORE CHICAGO</t>
  </si>
  <si>
    <t>14-05-213-029-0000</t>
  </si>
  <si>
    <t>6000 N KENMORE CHICAGO</t>
  </si>
  <si>
    <t>14-18-201-004-0000</t>
  </si>
  <si>
    <t>4717 N WINCHESTER CHICAGO</t>
  </si>
  <si>
    <t>14-05-214-012-0000</t>
  </si>
  <si>
    <t>5949 N KENMORE CHICAGO</t>
  </si>
  <si>
    <t>14-05-213-025-0000</t>
  </si>
  <si>
    <t>5940 N KENMORE CHICAGO</t>
  </si>
  <si>
    <t>14-05-209-024-0000</t>
  </si>
  <si>
    <t>6128 N KENMORE CHICAGO</t>
  </si>
  <si>
    <t>14-06-104-013-0000</t>
  </si>
  <si>
    <t>2200 W ROSEMONT CHICAGO</t>
  </si>
  <si>
    <t>14-05-213-014-0000</t>
  </si>
  <si>
    <t>14-05-213-014-0000 14-05-213-015-0000</t>
  </si>
  <si>
    <t>6030 N KENMORE CHICAGO</t>
  </si>
  <si>
    <t>14-07-306-017-0000</t>
  </si>
  <si>
    <t>5052 N LEAVITT CHICAGO</t>
  </si>
  <si>
    <t>14-05-209-002-0000</t>
  </si>
  <si>
    <t>6165 N WINTHROP CHICAGO</t>
  </si>
  <si>
    <t>14-17-403-002-0000</t>
  </si>
  <si>
    <t>4349 N KENMORE CHICAGO</t>
  </si>
  <si>
    <t>14-29-412-073-0000</t>
  </si>
  <si>
    <t>915 W SCHUBERT CHICAGO</t>
  </si>
  <si>
    <t>14-06-405-010-0000</t>
  </si>
  <si>
    <t>5811 N HERMITAGE CHICAGO</t>
  </si>
  <si>
    <t>14-28-104-069-0000</t>
  </si>
  <si>
    <t>660 W BARRY CHICAGO</t>
  </si>
  <si>
    <t>14-05-209-022-0000</t>
  </si>
  <si>
    <t>6110 N KENMORE CHICAGO</t>
  </si>
  <si>
    <t>14-05-209-007-0000</t>
  </si>
  <si>
    <t>14-05-209-007-0000 14-05-209-008-0000 14-05-209-009-0000</t>
  </si>
  <si>
    <t>6139 N WINTHROP CHICAGO</t>
  </si>
  <si>
    <t>14-07-418-007-0000</t>
  </si>
  <si>
    <t>4817 N WOLCOTT CHICAGO</t>
  </si>
  <si>
    <t>14-05-402-026-0000</t>
  </si>
  <si>
    <t>5842 N SHERIDAN CHICAGO</t>
  </si>
  <si>
    <t>14-06-403-022-0000</t>
  </si>
  <si>
    <t>14-06-403-022-0000 14-06-403-028-0000</t>
  </si>
  <si>
    <t>5970 N CLARK CHICAGO</t>
  </si>
  <si>
    <t>14-28-101-013-0000</t>
  </si>
  <si>
    <t>656 W BRIAR CHICAGO</t>
  </si>
  <si>
    <t>14-28-102-014-0000</t>
  </si>
  <si>
    <t>544 W BRIAR CHICAGO</t>
  </si>
  <si>
    <t>14-08-206-009-0000</t>
  </si>
  <si>
    <t>5417 N KENMORE CHICAGO</t>
  </si>
  <si>
    <t>14-21-103-003-0000</t>
  </si>
  <si>
    <t>661 W SHERIDAN CHICAGO</t>
  </si>
  <si>
    <t>14-08-308-001-0000</t>
  </si>
  <si>
    <t>1359 W CARMEN CHICAGO</t>
  </si>
  <si>
    <t>14-05-324-007-0000</t>
  </si>
  <si>
    <t>5713 N MAGNOLIA CHICAGO</t>
  </si>
  <si>
    <t>14-17-124-015-0000</t>
  </si>
  <si>
    <t>4426 N MAGNOLIA CHICAGO</t>
  </si>
  <si>
    <t>14-08-314-010-0000</t>
  </si>
  <si>
    <t>14-08-314-009-0000 14-08-314-010-0000</t>
  </si>
  <si>
    <t>1301 W ARGYLE CHICAGO</t>
  </si>
  <si>
    <t>14-05-205-007-0000</t>
  </si>
  <si>
    <t>6217 N WINTHROP CHICAGO</t>
  </si>
  <si>
    <t>14-18-417-001-0000</t>
  </si>
  <si>
    <t>1851 W WARNER CHICAGO</t>
  </si>
  <si>
    <t>14-28-318-027-0000</t>
  </si>
  <si>
    <t>2618 N HAMPDEN CHICAGO</t>
  </si>
  <si>
    <t>14-21-108-016-0000</t>
  </si>
  <si>
    <t>612 W PATTERSON CHICAGO</t>
  </si>
  <si>
    <t>14-17-106-051-0000</t>
  </si>
  <si>
    <t>1519  LELAND CHICAGO</t>
  </si>
  <si>
    <t>14-17-102-025-0000</t>
  </si>
  <si>
    <t>4706 N BEACON CHICAGO</t>
  </si>
  <si>
    <t>14-06-215-001-0000</t>
  </si>
  <si>
    <t>1773 W GRANVILLE CHICAGO</t>
  </si>
  <si>
    <t>14-07-119-003-0000</t>
  </si>
  <si>
    <t>2047 W BERWYN CHICAGO</t>
  </si>
  <si>
    <t>14-08-410-017-0000</t>
  </si>
  <si>
    <t>4932 N KENMORE CHICAGO</t>
  </si>
  <si>
    <t>14-07-111-001-0000</t>
  </si>
  <si>
    <t>5317 N HOYNE CHICAGO</t>
  </si>
  <si>
    <t>14-17-116-013-0000</t>
  </si>
  <si>
    <t>4501 N BEACON CHICAGO</t>
  </si>
  <si>
    <t>14-07-411-006-0000</t>
  </si>
  <si>
    <t>5001 N WINCHESTER CHICAGO</t>
  </si>
  <si>
    <t>14-17-401-046-0000</t>
  </si>
  <si>
    <t>4016 N KENMORE CHICAGO</t>
  </si>
  <si>
    <t>14-17-226-011-0000</t>
  </si>
  <si>
    <t>938 W AGATITE CHICAGO</t>
  </si>
  <si>
    <t>14-07-226-012-0000</t>
  </si>
  <si>
    <t>5214 N WOLCOTT CHICAGO</t>
  </si>
  <si>
    <t>14-07-410-001-0000</t>
  </si>
  <si>
    <t>5019 N DAMEN CHICAGO</t>
  </si>
  <si>
    <t>14-17-414-002-0000</t>
  </si>
  <si>
    <t>849 W BUENA CHICAGO</t>
  </si>
  <si>
    <t>14-08-212-017-0000</t>
  </si>
  <si>
    <t>5228 N SHERIDAN CHICAGO</t>
  </si>
  <si>
    <t>14-17-212-039-0000</t>
  </si>
  <si>
    <t>14-05-210-002-0000</t>
  </si>
  <si>
    <t>6163 N KENMORE CHICAGO</t>
  </si>
  <si>
    <t>14-05-401-030-0000</t>
  </si>
  <si>
    <t>5848 N KENMORE CHICAGO</t>
  </si>
  <si>
    <t>14-17-124-017-0000</t>
  </si>
  <si>
    <t>4400 N MAGNOLIA CHICAGO</t>
  </si>
  <si>
    <t>14-17-227-004-0000</t>
  </si>
  <si>
    <t>839 W SUNNYSIDE CHICAGO</t>
  </si>
  <si>
    <t>14-07-118-003-0000</t>
  </si>
  <si>
    <t>2104 W FARRAGUT CHICAGO</t>
  </si>
  <si>
    <t>14-07-121-002-0000</t>
  </si>
  <si>
    <t>2104 W FOSTER CHICAGO</t>
  </si>
  <si>
    <t>14-17-227-015-0000</t>
  </si>
  <si>
    <t>818 W AGATITE CHICAGO</t>
  </si>
  <si>
    <t>14-21-312-021-0000</t>
  </si>
  <si>
    <t>14-21-312-021-0000 14-21-312-022-0000 14-21-312-023-0000</t>
  </si>
  <si>
    <t>544 W MELROSE CHICAGO</t>
  </si>
  <si>
    <t>14-07-417-001-0000</t>
  </si>
  <si>
    <t>1919 W ARGYLE CHICAGO</t>
  </si>
  <si>
    <t>14-08-406-007-0000</t>
  </si>
  <si>
    <t>5015 N KENMORE CHICAGO</t>
  </si>
  <si>
    <t>14-05-214-020-0000</t>
  </si>
  <si>
    <t>14-05-214-020-0000 14-05-214-021-0000</t>
  </si>
  <si>
    <t>6006 N SHERIDAN CHICAGO</t>
  </si>
  <si>
    <t>14-05-214-027-0000</t>
  </si>
  <si>
    <t>6040 N SHERIDAN CHICAGO</t>
  </si>
  <si>
    <t>14-07-121-001-0000</t>
  </si>
  <si>
    <t>2103 W FARRAGUT CHICAGO</t>
  </si>
  <si>
    <t>14-05-402-011-0000</t>
  </si>
  <si>
    <t>14-05-402-011-0000 14-05-402-012-0000</t>
  </si>
  <si>
    <t>5887 N KENMORE CHICAGO</t>
  </si>
  <si>
    <t>14-07-111-039-0000</t>
  </si>
  <si>
    <t>5314 N DAMEN CHICAGO</t>
  </si>
  <si>
    <t>14-07-315-037-0000</t>
  </si>
  <si>
    <t>4900 N HOYNE CHICAGO</t>
  </si>
  <si>
    <t>14-08-106-001-0000</t>
  </si>
  <si>
    <t>5559 N MAGNOLIA CHICAGO</t>
  </si>
  <si>
    <t>14-08-106-002-0000</t>
  </si>
  <si>
    <t>5545 N MAGNOLIA CHICAGO</t>
  </si>
  <si>
    <t>14-18-410-023-0000</t>
  </si>
  <si>
    <t>4222 N ASHLAND CHICAGO</t>
  </si>
  <si>
    <t>14-17-229-002-0000</t>
  </si>
  <si>
    <t>845 W AGATITE CHICAGO</t>
  </si>
  <si>
    <t>14-17-416-017-0000</t>
  </si>
  <si>
    <t>820 W CUYLER CHICAGO</t>
  </si>
  <si>
    <t>14-17-103-013-0000</t>
  </si>
  <si>
    <t>1305 W LAWRENCE CHICAGO</t>
  </si>
  <si>
    <t>14-17-227-014-0000</t>
  </si>
  <si>
    <t>820 W AGATITE CHICAGO</t>
  </si>
  <si>
    <t>14-17-226-006-0000</t>
  </si>
  <si>
    <t>935 W SUNNYSIDE CHICAGO</t>
  </si>
  <si>
    <t>14-07-319-001-0000</t>
  </si>
  <si>
    <t>4857 N CLAREMONT CHICAGO</t>
  </si>
  <si>
    <t>14-17-416-006-0000</t>
  </si>
  <si>
    <t>815 W BELLE PLAINE CHICAGO</t>
  </si>
  <si>
    <t>14-07-324-008-0000</t>
  </si>
  <si>
    <t>4835 N HOYNE CHICAGO</t>
  </si>
  <si>
    <t>14-07-211-022-0000</t>
  </si>
  <si>
    <t>5334 N WOLCOTT CHICAGO</t>
  </si>
  <si>
    <t>14-17-304-021-0000</t>
  </si>
  <si>
    <t>4250 N CLARK CHICAGO</t>
  </si>
  <si>
    <t>14-06-222-003-0000</t>
  </si>
  <si>
    <t>6043 N PAULINA CHICAGO</t>
  </si>
  <si>
    <t>14-17-414-011-0000</t>
  </si>
  <si>
    <t>4107 N BROADWAY CHICAGO</t>
  </si>
  <si>
    <t>14-05-209-001-0000</t>
  </si>
  <si>
    <t>6157 N WINTHROP CHICAGO</t>
  </si>
  <si>
    <t>14-05-201-010-0000</t>
  </si>
  <si>
    <t>6301 N WINTHROP CHICAGO</t>
  </si>
  <si>
    <t>14-05-209-005-0000</t>
  </si>
  <si>
    <t>6151 N WINTHROP CHICAGO</t>
  </si>
  <si>
    <t>14-16-303-001-0000</t>
  </si>
  <si>
    <t>755 W BUENA CHICAGO</t>
  </si>
  <si>
    <t>14-05-401-036-0000</t>
  </si>
  <si>
    <t>5822 N KENMORE CHICAGO</t>
  </si>
  <si>
    <t>14-08-308-027-0000</t>
  </si>
  <si>
    <t>1358 W WINNEMAC CHICAGO</t>
  </si>
  <si>
    <t>14-21-303-001-0000</t>
  </si>
  <si>
    <t>755 W CORNELIA CHICAGO</t>
  </si>
  <si>
    <t>14-08-101-002-0000</t>
  </si>
  <si>
    <t>14-08-101-002-0000 14-08-101-010-0000</t>
  </si>
  <si>
    <t>1511 W BRYN MAWR CHICAGO</t>
  </si>
  <si>
    <t>14-28-310-019-0000</t>
  </si>
  <si>
    <t>2701 N PINE GROVE CHICAGO</t>
  </si>
  <si>
    <t>14-17-225-037-0000</t>
  </si>
  <si>
    <t>4416 N SHERIDAN CHICAGO</t>
  </si>
  <si>
    <t>14-17-401-001-0000</t>
  </si>
  <si>
    <t>4362 N KENMORE CHICAGO</t>
  </si>
  <si>
    <t>14-17-219-010-0000</t>
  </si>
  <si>
    <t>4518 N SHERIDAN CHICAGO</t>
  </si>
  <si>
    <t>14-08-205-001-0000</t>
  </si>
  <si>
    <t>14-08-205-001-0000 14-08-205-002-0000 14-08-205-003-0000 14-08-205-004-0000 14-08-205-005-0000</t>
  </si>
  <si>
    <t>5449 N WINTHROP CHICAGO</t>
  </si>
  <si>
    <t>14-05-410-001-0000</t>
  </si>
  <si>
    <t>5647 N KENMORE CHICAGO</t>
  </si>
  <si>
    <t>14-05-409-003-0000</t>
  </si>
  <si>
    <t>14-05-409-003-0000 14-05-409-004-0000</t>
  </si>
  <si>
    <t>5633 N WINTHROP CHICAGO</t>
  </si>
  <si>
    <t>14-07-423-004-0000</t>
  </si>
  <si>
    <t>4883 N PAULINA CHICAGO</t>
  </si>
  <si>
    <t>14-18-217-005-0000</t>
  </si>
  <si>
    <t>4533 N PAULINA CHICAGO</t>
  </si>
  <si>
    <t>14-05-104-017-0000</t>
  </si>
  <si>
    <t>6350 N WAYNE CHICAGO</t>
  </si>
  <si>
    <t>14-17-119-007-0000</t>
  </si>
  <si>
    <t>4423 N ASHLAND CHICAGO</t>
  </si>
  <si>
    <t>14-18-302-006-0000</t>
  </si>
  <si>
    <t>4350 N BELL CHICAGO</t>
  </si>
  <si>
    <t>14-07-209-020-0000</t>
  </si>
  <si>
    <t>1628 W BALMORAL CHICAGO</t>
  </si>
  <si>
    <t>14-08-307-020-0000</t>
  </si>
  <si>
    <t>1401 W CARMEN CHICAGO</t>
  </si>
  <si>
    <t>14-21-313-068-0000</t>
  </si>
  <si>
    <t>618 W BELMONT CHICAGO</t>
  </si>
  <si>
    <t>14-17-105-021-0000</t>
  </si>
  <si>
    <t>4701 N MAGNOLIA CHICAGO</t>
  </si>
  <si>
    <t>14-21-101-003-0000</t>
  </si>
  <si>
    <t>3941 N PINE GROVE CHICAGO</t>
  </si>
  <si>
    <t>14-17-124-009-0000</t>
  </si>
  <si>
    <t>4407 N MALDEN CHICAGO</t>
  </si>
  <si>
    <t>14-06-205-001-0000</t>
  </si>
  <si>
    <t>6331 N RAVENSWOOD CHICAGO</t>
  </si>
  <si>
    <t>14-07-402-001-0000</t>
  </si>
  <si>
    <t>1837 W FOSTER CHICAGO</t>
  </si>
  <si>
    <t>14-05-100-025-0000</t>
  </si>
  <si>
    <t>1544 W HIGHLAND CHICAGO</t>
  </si>
  <si>
    <t>14-20-101-009-0000</t>
  </si>
  <si>
    <t>3958 N JANSSEN CHICAGO</t>
  </si>
  <si>
    <t>14-28-118-016-0000</t>
  </si>
  <si>
    <t>428 W SURF CHICAGO</t>
  </si>
  <si>
    <t>14-07-119-017-0000</t>
  </si>
  <si>
    <t>2044 W FARRAGUT CHICAGO</t>
  </si>
  <si>
    <t>14-08-106-010-0000</t>
  </si>
  <si>
    <t>5552 N BROADWAY CHICAGO</t>
  </si>
  <si>
    <t>73052</t>
  </si>
  <si>
    <t>14-07-419-005-0000</t>
  </si>
  <si>
    <t>4827 N DAMEN CHICAGO</t>
  </si>
  <si>
    <t>14-05-401-026-0000</t>
  </si>
  <si>
    <t>5860 N KENMORE CHICAGO</t>
  </si>
  <si>
    <t>14-18-209-018-0000</t>
  </si>
  <si>
    <t>4610 N HERMITAGE CHICAGO</t>
  </si>
  <si>
    <t>14-17-408-003-0000</t>
  </si>
  <si>
    <t>14-17-408-002-0000 14-17-408-003-0000 14-17-408-004-0000 14-17-408-005-0000</t>
  </si>
  <si>
    <t>3-91 3-91 3-90 3-91</t>
  </si>
  <si>
    <t>4244 N BROADWAY CHICAGO</t>
  </si>
  <si>
    <t>14-21-109-013-0000</t>
  </si>
  <si>
    <t>3616 N PINE GROVE CHICAGO</t>
  </si>
  <si>
    <t>14-21-109-014-0000</t>
  </si>
  <si>
    <t>3610 N PINE GROVE CHICAGO</t>
  </si>
  <si>
    <t>14-07-405-007-0000</t>
  </si>
  <si>
    <t>1947 W WINONA CHICAGO</t>
  </si>
  <si>
    <t>14-06-107-030-0000</t>
  </si>
  <si>
    <t>2240 W GRANVILLE CHICAGO</t>
  </si>
  <si>
    <t>14-06-119-008-0000</t>
  </si>
  <si>
    <t>6100 N SEELEY CHICAGO</t>
  </si>
  <si>
    <t>14-06-206-008-0000</t>
  </si>
  <si>
    <t>6301 N HERMITAGE CHICAGO</t>
  </si>
  <si>
    <t>14-06-405-001-0000</t>
  </si>
  <si>
    <t>1725 W THORNDALE CHICAGO</t>
  </si>
  <si>
    <t>14-28-308-011-0000</t>
  </si>
  <si>
    <t>2718 N HAMPDEN CHICAGO</t>
  </si>
  <si>
    <t>14-05-316-074-0000</t>
  </si>
  <si>
    <t>1400 W EDGEWATER CHICAGO</t>
  </si>
  <si>
    <t>14-06-204-015-0000</t>
  </si>
  <si>
    <t>6340 N CLARK CHICAGO</t>
  </si>
  <si>
    <t>14-05-311-065-0000</t>
  </si>
  <si>
    <t>5826 N RIDGE CHICAGO</t>
  </si>
  <si>
    <t>14-17-313-041-0000</t>
  </si>
  <si>
    <t>1400 W CUYLER CHICAGO</t>
  </si>
  <si>
    <t>14-06-119-005-0000</t>
  </si>
  <si>
    <t>6101 N HOYNE CHICAGO</t>
  </si>
  <si>
    <t>14-20-419-014-0000</t>
  </si>
  <si>
    <t>867 W ROSCOE CHICAGO</t>
  </si>
  <si>
    <t>14-07-410-011-0000</t>
  </si>
  <si>
    <t>5000 N WINCHESTER CHICAGO</t>
  </si>
  <si>
    <t>14-05-312-001-0000</t>
  </si>
  <si>
    <t>5827 N RIDGE CHICAGO</t>
  </si>
  <si>
    <t>14-05-301-004-0000</t>
  </si>
  <si>
    <t>1417 W ELMDALE CHICAGO</t>
  </si>
  <si>
    <t>14-05-316-006-0000</t>
  </si>
  <si>
    <t>1535 W VICTORIA CHICAGO</t>
  </si>
  <si>
    <t>14-06-221-041-0000</t>
  </si>
  <si>
    <t>6004 N PAULINA CHICAGO</t>
  </si>
  <si>
    <t>14-06-107-004-0000</t>
  </si>
  <si>
    <t>6245 N OAKLEY CHICAGO</t>
  </si>
  <si>
    <t>14-06-120-003-0000</t>
  </si>
  <si>
    <t>2040 W HOOD CHICAGO</t>
  </si>
  <si>
    <t>14-17-314-001-0000</t>
  </si>
  <si>
    <t>4023 N GREENVIEW CHICAGO</t>
  </si>
  <si>
    <t>14-17-305-021-0000</t>
  </si>
  <si>
    <t>4216 N CLARK CHICAGO</t>
  </si>
  <si>
    <t>14-17-309-042-0000</t>
  </si>
  <si>
    <t>4135 N GREENVIEW CHICAGO</t>
  </si>
  <si>
    <t>14-05-301-010-0000</t>
  </si>
  <si>
    <t>1436 W THORNDALE CHICAGO</t>
  </si>
  <si>
    <t>14-05-313-001-0000</t>
  </si>
  <si>
    <t>1335 W ARDMORE CHICAGO</t>
  </si>
  <si>
    <t>14-18-204-006-0000</t>
  </si>
  <si>
    <t>4737 N HERMITAGE CHICAGO</t>
  </si>
  <si>
    <t>14-07-411-012-0000</t>
  </si>
  <si>
    <t>5000 N WOLCOTT CHICAGO</t>
  </si>
  <si>
    <t>14-29-427-044-0000</t>
  </si>
  <si>
    <t>828 W FULLERTON CHICAGO</t>
  </si>
  <si>
    <t>14-21-311-028-0000</t>
  </si>
  <si>
    <t>641 W ALDINE CHICAGO</t>
  </si>
  <si>
    <t>14-28-319-001-0000</t>
  </si>
  <si>
    <t>2525 N CLARK CHICAGO</t>
  </si>
  <si>
    <t>14-20-411-031-0000</t>
  </si>
  <si>
    <t>3402 N SEMINARY CHICAGO</t>
  </si>
  <si>
    <t>14-05-402-039-0000</t>
  </si>
  <si>
    <t>5900 N SHERIDAN CHICAGO</t>
  </si>
  <si>
    <t>14-05-402-038-0000</t>
  </si>
  <si>
    <t>5906 N SHERIDAN CHICAGO</t>
  </si>
  <si>
    <t>14-05-214-033-0000</t>
  </si>
  <si>
    <t>6043 N KENMORE CHICAGO</t>
  </si>
  <si>
    <t>14-29-427-043-0000</t>
  </si>
  <si>
    <t>834 W FULLERTON CHICAGO</t>
  </si>
  <si>
    <t>14-17-404-039-0000</t>
  </si>
  <si>
    <t>4100 N SHERIDAN CHICAGO</t>
  </si>
  <si>
    <t>14-08-105-003-0000</t>
  </si>
  <si>
    <t>5547 N LAKEWOOD CHICAGO</t>
  </si>
  <si>
    <t>14-05-204-016-0000</t>
  </si>
  <si>
    <t>6250 N WINTHROP CHICAGO</t>
  </si>
  <si>
    <t>14-08-406-037-0000</t>
  </si>
  <si>
    <t>5029 N KENMORE CHICAGO</t>
  </si>
  <si>
    <t>14-28-107-007-0000</t>
  </si>
  <si>
    <t>719 W BARRY CHICAGO</t>
  </si>
  <si>
    <t>14-21-304-022-0000</t>
  </si>
  <si>
    <t>648 W ROSCOE CHICAGO</t>
  </si>
  <si>
    <t>14-07-325-035-0000</t>
  </si>
  <si>
    <t>4824 N DAMEN CHICAGO</t>
  </si>
  <si>
    <t>14-21-309-024-0000</t>
  </si>
  <si>
    <t>734 W ALDINE CHICAGO</t>
  </si>
  <si>
    <t>14-28-100-011-0000</t>
  </si>
  <si>
    <t>723 W BELMONT CHICAGO</t>
  </si>
  <si>
    <t>14-06-113-015-0000</t>
  </si>
  <si>
    <t>2320 W GLENLAKE CHICAGO</t>
  </si>
  <si>
    <t>14-16-302-019-0000</t>
  </si>
  <si>
    <t>736 W BUENA CHICAGO</t>
  </si>
  <si>
    <t>14-08-405-012-0000</t>
  </si>
  <si>
    <t>5050 N KENMORE CHICAGO</t>
  </si>
  <si>
    <t>14-17-401-048-0000</t>
  </si>
  <si>
    <t>4000 N KENMORE CHICAGO</t>
  </si>
  <si>
    <t>14-08-201-014-0000</t>
  </si>
  <si>
    <t>5516 N KENMORE CHICAGO</t>
  </si>
  <si>
    <t>14-21-100-004-0000</t>
  </si>
  <si>
    <t>3933 N CLARENDON CHICAGO</t>
  </si>
  <si>
    <t>14-28-100-015-0000</t>
  </si>
  <si>
    <t>701 W BELMONT CHICAGO</t>
  </si>
  <si>
    <t>14-06-215-064-0000</t>
  </si>
  <si>
    <t>6116 N HERMITAGE CHICAGO</t>
  </si>
  <si>
    <t>14-08-319-001-0000</t>
  </si>
  <si>
    <t>4875 N MAGNOLIA CHICAGO</t>
  </si>
  <si>
    <t>14-29-220-018-0000</t>
  </si>
  <si>
    <t>1048 W GEORGE CHICAGO</t>
  </si>
  <si>
    <t>14-05-213-018-0000</t>
  </si>
  <si>
    <t>6012 N KENMORE CHICAGO</t>
  </si>
  <si>
    <t>14-21-302-014-0000</t>
  </si>
  <si>
    <t>730 W CORNELIA CHICAGO</t>
  </si>
  <si>
    <t>14-05-208-027-0000</t>
  </si>
  <si>
    <t>14-05-208-027-0000 14-05-208-028-0000</t>
  </si>
  <si>
    <t>6132 N WINTHROP CHICAGO</t>
  </si>
  <si>
    <t>14-05-214-010-0000</t>
  </si>
  <si>
    <t>5959 N KENMORE CHICAGO</t>
  </si>
  <si>
    <t>14-17-304-036-0000</t>
  </si>
  <si>
    <t>1416 W HUTCHINSON CHICAGO</t>
  </si>
  <si>
    <t>14-20-223-022-0000</t>
  </si>
  <si>
    <t>814 W WAVELAND CHICAGO</t>
  </si>
  <si>
    <t>14-21-312-003-0000</t>
  </si>
  <si>
    <t>549 W ALDINE CHICAGO</t>
  </si>
  <si>
    <t>14-08-202-004-0000</t>
  </si>
  <si>
    <t>5527 N KENMORE CHICAGO</t>
  </si>
  <si>
    <t>14-05-409-005-0000</t>
  </si>
  <si>
    <t>5625 N WINTHROP CHICAGO</t>
  </si>
  <si>
    <t>14-08-411-001-0000</t>
  </si>
  <si>
    <t>4947 N KENMORE CHICAGO</t>
  </si>
  <si>
    <t>14-18-213-029-0000</t>
  </si>
  <si>
    <t>14-18-213-029-0000 14-18-213-030-0000 14-18-213-031-0000 14-18-213-032-0000</t>
  </si>
  <si>
    <t>4501  WINCHESTER CHICAGO</t>
  </si>
  <si>
    <t>14-21-101-006-0000</t>
  </si>
  <si>
    <t>3919 N PINE GROVE CHICAGO</t>
  </si>
  <si>
    <t>14-28-100-013-0000</t>
  </si>
  <si>
    <t>709 W BELMONT CHICAGO</t>
  </si>
  <si>
    <t>14-08-307-027-0000</t>
  </si>
  <si>
    <t>1448 W WINNEMAC CHICAGO</t>
  </si>
  <si>
    <t>14-19-316-009-0000</t>
  </si>
  <si>
    <t>2333 W ROSCOE CHICAGO</t>
  </si>
  <si>
    <t>14-08-202-007-0000</t>
  </si>
  <si>
    <t>5511 N KENMORE CHICAGO</t>
  </si>
  <si>
    <t>14-05-120-001-0000</t>
  </si>
  <si>
    <t>6125 N CLARK CHICAGO</t>
  </si>
  <si>
    <t>14-05-122-020-0000</t>
  </si>
  <si>
    <t>1243 W HOOD CHICAGO</t>
  </si>
  <si>
    <t>14-28-105-012-0000</t>
  </si>
  <si>
    <t>14-28-105-012-0000 14-28-105-013-0000</t>
  </si>
  <si>
    <t>463 W BRIAR CHICAGO</t>
  </si>
  <si>
    <t>14-06-100-039-0000</t>
  </si>
  <si>
    <t>2331 W DEVON CHICAGO</t>
  </si>
  <si>
    <t>14-07-406-014-0000</t>
  </si>
  <si>
    <t>5054 N WOLCOTT CHICAGO</t>
  </si>
  <si>
    <t>14-28-100-016-0000</t>
  </si>
  <si>
    <t>738 W BRIAR CHICAGO</t>
  </si>
  <si>
    <t>14-21-109-001-0000</t>
  </si>
  <si>
    <t>3621 N BROADWAY CHICAGO</t>
  </si>
  <si>
    <t>14-08-210-012-0000</t>
  </si>
  <si>
    <t>5238 N WINTHROP CHICAGO</t>
  </si>
  <si>
    <t>14-18-209-019-0000</t>
  </si>
  <si>
    <t>4604 N HERMITAGE CHICAGO</t>
  </si>
  <si>
    <t>14-06-216-021-0000</t>
  </si>
  <si>
    <t>6128 N PAULINA CHICAGO</t>
  </si>
  <si>
    <t>14-20-410-019-0000</t>
  </si>
  <si>
    <t>924 W NEWPORT CHICAGO</t>
  </si>
  <si>
    <t>14-05-405-016-0000</t>
  </si>
  <si>
    <t>5746 N KENMORE CHICAGO</t>
  </si>
  <si>
    <t>14-06-209-016-0000</t>
  </si>
  <si>
    <t>1742 W GRANVILLE CHICAGO</t>
  </si>
  <si>
    <t>14-29-230-007-0000</t>
  </si>
  <si>
    <t>837 W WOLFRAM CHICAGO</t>
  </si>
  <si>
    <t>14-20-205-001-0000</t>
  </si>
  <si>
    <t>1051 W DAKIN CHICAGO</t>
  </si>
  <si>
    <t>14-17-202-007-0000</t>
  </si>
  <si>
    <t>4717 N WINTHROP CHICAGO</t>
  </si>
  <si>
    <t>14-17-116-014-0000</t>
  </si>
  <si>
    <t>4554 N MALDEN CHICAGO</t>
  </si>
  <si>
    <t>14-28-116-020-0000</t>
  </si>
  <si>
    <t>644 W SURF CHICAGO</t>
  </si>
  <si>
    <t>14-05-406-009-0000</t>
  </si>
  <si>
    <t>5750 N SHERIDAN CHICAGO</t>
  </si>
  <si>
    <t>14-08-311-034-0000</t>
  </si>
  <si>
    <t>1338 W ARGYLE CHICAGO</t>
  </si>
  <si>
    <t>14-17-228-001-0000</t>
  </si>
  <si>
    <t>4415 N SHERIDAN CHICAGO</t>
  </si>
  <si>
    <t>14-08-201-012-0000</t>
  </si>
  <si>
    <t>5528 N KENMORE CHICAGO</t>
  </si>
  <si>
    <t>14-20-211-029-0000</t>
  </si>
  <si>
    <t>3834 N SHEFFIELD CHICAGO</t>
  </si>
  <si>
    <t>14-17-223-022-0000</t>
  </si>
  <si>
    <t>14-17-223-022-0000 14-17-223-023-0000</t>
  </si>
  <si>
    <t>840 W SUNNYSIDE CHICAGO</t>
  </si>
  <si>
    <t>14-17-217-012-0000</t>
  </si>
  <si>
    <t>4431 N CLIFTON CHICAGO</t>
  </si>
  <si>
    <t>14-28-309-021-0000</t>
  </si>
  <si>
    <t>2738 N PINE GROVE CHICAGO</t>
  </si>
  <si>
    <t>14-05-115-024-0000</t>
  </si>
  <si>
    <t>1210 W GRANVILLE CHICAGO</t>
  </si>
  <si>
    <t>73087</t>
  </si>
  <si>
    <t>14-07-410-005-0000</t>
  </si>
  <si>
    <t>5001 N DAMEN CHICAGO</t>
  </si>
  <si>
    <t>14-06-213-001-0000</t>
  </si>
  <si>
    <t>1923 W GRANVILLE CHICAGO</t>
  </si>
  <si>
    <t>14-18-133-033-0000</t>
  </si>
  <si>
    <t>2118 W MONTROSE CHICAGO</t>
  </si>
  <si>
    <t>14-17-108-017-0000</t>
  </si>
  <si>
    <t>4600 N BEACON CHICAGO</t>
  </si>
  <si>
    <t>14-05-405-009-0000</t>
  </si>
  <si>
    <t>5729 N WINTHROP CHICAGO</t>
  </si>
  <si>
    <t>14-17-117-006-0000</t>
  </si>
  <si>
    <t>4521 N MALDEN CHICAGO</t>
  </si>
  <si>
    <t>14-28-116-026-0000</t>
  </si>
  <si>
    <t>622 W SURF CHICAGO</t>
  </si>
  <si>
    <t>14-19-435-022-0000</t>
  </si>
  <si>
    <t>1632 W BELMONT CHICAGO</t>
  </si>
  <si>
    <t>14-18-422-024-0000</t>
  </si>
  <si>
    <t>4024 N ASHLAND CHICAGO</t>
  </si>
  <si>
    <t>14-28-201-016-0000</t>
  </si>
  <si>
    <t>14-28-201-016-0000 14-28-201-019-0000</t>
  </si>
  <si>
    <t>3121 N SHERIDAN CHICAGO</t>
  </si>
  <si>
    <t>14-17-116-001-0000</t>
  </si>
  <si>
    <t>1325 W WILSON CHICAGO</t>
  </si>
  <si>
    <t>14-05-205-024-0000</t>
  </si>
  <si>
    <t>1061 W ROSEMONT CHICAGO</t>
  </si>
  <si>
    <t>14-18-219-021-0000</t>
  </si>
  <si>
    <t>14-18-219-021-0000 14-18-219-022-0000</t>
  </si>
  <si>
    <t>4432 N WOLCOTT CHICAGO</t>
  </si>
  <si>
    <t>14-05-208-056-0000</t>
  </si>
  <si>
    <t>6142 N WINTHROP CHICAGO</t>
  </si>
  <si>
    <t>14-08-105-001-0000</t>
  </si>
  <si>
    <t>1255 W BRYN MAWR CHICAGO</t>
  </si>
  <si>
    <t>14-17-214-006-0000</t>
  </si>
  <si>
    <t>921 W EASTWOOD CHICAGO</t>
  </si>
  <si>
    <t>14-18-211-004-0000</t>
  </si>
  <si>
    <t>4641 N PAULINA CHICAGO</t>
  </si>
  <si>
    <t>14-18-211-006-0000</t>
  </si>
  <si>
    <t>4631 N PAULINA CHICAGO</t>
  </si>
  <si>
    <t>14-08-317-020-0000</t>
  </si>
  <si>
    <t>4864 N MAGNOLIA CHICAGO</t>
  </si>
  <si>
    <t>14-20-404-036-0000</t>
  </si>
  <si>
    <t>3508 N WILTON CHICAGO</t>
  </si>
  <si>
    <t>14-05-405-015-0000</t>
  </si>
  <si>
    <t>5750 N KENMORE CHICAGO</t>
  </si>
  <si>
    <t>14-07-405-015-0000</t>
  </si>
  <si>
    <t>5030 N WINCHESTER CHICAGO</t>
  </si>
  <si>
    <t>14-05-106-021-0000</t>
  </si>
  <si>
    <t>6330 N MAGNOLIA CHICAGO</t>
  </si>
  <si>
    <t>14-17-110-015-0000</t>
  </si>
  <si>
    <t>4646 N MAGNOLIA CHICAGO</t>
  </si>
  <si>
    <t>14-17-404-036-0000</t>
  </si>
  <si>
    <t>14-17-404-036-0000 14-17-404-037-0000</t>
  </si>
  <si>
    <t>4134 N SHERIDAN CHICAGO</t>
  </si>
  <si>
    <t>14-28-308-006-0000</t>
  </si>
  <si>
    <t>2740 N HAMPDEN CHICAGO</t>
  </si>
  <si>
    <t>14-07-412-001-0000</t>
  </si>
  <si>
    <t>5017 N WOLCOTT CHICAGO</t>
  </si>
  <si>
    <t>14-17-227-003-0000</t>
  </si>
  <si>
    <t>845 W SUNNYSIDE CHICAGO</t>
  </si>
  <si>
    <t>14-20-328-047-0000</t>
  </si>
  <si>
    <t>1511 W MELROSE CHICAGO</t>
  </si>
  <si>
    <t>14-18-207-003-0000</t>
  </si>
  <si>
    <t>4625 N WINCHESTER CHICAGO</t>
  </si>
  <si>
    <t>14-17-407-021-0000</t>
  </si>
  <si>
    <t>4325 N DAYTON CHICAGO</t>
  </si>
  <si>
    <t>14-05-328-008-0000</t>
  </si>
  <si>
    <t>5641 N MAGNOLIA CHICAGO</t>
  </si>
  <si>
    <t>14-28-115-031-0000</t>
  </si>
  <si>
    <t>2843 N ORCHARD CHICAGO</t>
  </si>
  <si>
    <t>14-18-405-016-0000</t>
  </si>
  <si>
    <t>4352 N ASHLAND CHICAGO</t>
  </si>
  <si>
    <t>14-20-214-026-0000</t>
  </si>
  <si>
    <t>3820 N BROADWAY CHICAGO</t>
  </si>
  <si>
    <t>14-28-115-019-0000</t>
  </si>
  <si>
    <t>2827 N BURLING CHICAGO</t>
  </si>
  <si>
    <t>14-28-101-018-0000</t>
  </si>
  <si>
    <t>640 W BRIAR CHICAGO</t>
  </si>
  <si>
    <t>14-20-214-006-0000</t>
  </si>
  <si>
    <t>3831 N FREMONT CHICAGO</t>
  </si>
  <si>
    <t>14-17-403-001-0000</t>
  </si>
  <si>
    <t>4361 N KENMORE CHICAGO</t>
  </si>
  <si>
    <t>14-18-223-012-0000</t>
  </si>
  <si>
    <t>4452 N ASHLAND CHICAGO</t>
  </si>
  <si>
    <t>14-17-115-007-0000</t>
  </si>
  <si>
    <t>4537 N DOVER CHICAGO</t>
  </si>
  <si>
    <t>14-17-108-016-0000</t>
  </si>
  <si>
    <t>4616 N BEACON CHICAGO</t>
  </si>
  <si>
    <t>14-19-426-006-0000</t>
  </si>
  <si>
    <t>3347 N MARSHFIELD CHICAGO</t>
  </si>
  <si>
    <t>14-05-208-022-0000</t>
  </si>
  <si>
    <t>6150 N WINTHROP CHICAGO</t>
  </si>
  <si>
    <t>14-29-220-002-0000</t>
  </si>
  <si>
    <t>1049 W OAKDALE CHICAGO</t>
  </si>
  <si>
    <t>14-19-407-027-0000</t>
  </si>
  <si>
    <t>3524 N MARSHFIELD CHICAGO</t>
  </si>
  <si>
    <t>14-05-118-019-0000</t>
  </si>
  <si>
    <t>1332 W HOOD CHICAGO</t>
  </si>
  <si>
    <t>14-17-115-006-0000</t>
  </si>
  <si>
    <t>4543 N DOVER CHICAGO</t>
  </si>
  <si>
    <t>14-18-210-026-0000</t>
  </si>
  <si>
    <t>4614 N PAULINA CHICAGO</t>
  </si>
  <si>
    <t>14-08-206-006-0000</t>
  </si>
  <si>
    <t>5433 N KENMORE CHICAGO</t>
  </si>
  <si>
    <t>14-05-213-005-0000</t>
  </si>
  <si>
    <t>6019 N WINTHROP CHICAGO</t>
  </si>
  <si>
    <t>14-05-401-034-0000</t>
  </si>
  <si>
    <t>5832 N KENMORE CHICAGO</t>
  </si>
  <si>
    <t>14-08-115-009-0000</t>
  </si>
  <si>
    <t>5301 N ASHLAND CHICAGO</t>
  </si>
  <si>
    <t>14-17-115-005-0000</t>
  </si>
  <si>
    <t>4547 N DOVER CHICAGO</t>
  </si>
  <si>
    <t>14-17-107-033-0000</t>
  </si>
  <si>
    <t>4612 N DOVER CHICAGO</t>
  </si>
  <si>
    <t>14-17-229-012-0000</t>
  </si>
  <si>
    <t>840 W MONTROSE CHICAGO</t>
  </si>
  <si>
    <t>14-05-409-012-0000</t>
  </si>
  <si>
    <t>5634 N KENMORE CHICAGO</t>
  </si>
  <si>
    <t>14-29-220-032-0000</t>
  </si>
  <si>
    <t>1003 W OAKDALE CHICAGO</t>
  </si>
  <si>
    <t>14-08-208-023-0000</t>
  </si>
  <si>
    <t>5340 N KENMORE CHICAGO</t>
  </si>
  <si>
    <t>14-17-404-026-0000</t>
  </si>
  <si>
    <t>4031 N KENMORE CHICAGO</t>
  </si>
  <si>
    <t>14-17-301-025-0000</t>
  </si>
  <si>
    <t>1438 W PENSACOLA CHICAGO</t>
  </si>
  <si>
    <t>14-28-111-022-0000</t>
  </si>
  <si>
    <t>2938 N BROADWAY CHICAGO</t>
  </si>
  <si>
    <t>14-18-213-033-0000</t>
  </si>
  <si>
    <t>14-18-213-033-0000 14-18-213-034-0000 14-18-213-035-0000</t>
  </si>
  <si>
    <t>14-08-200-001-0000</t>
  </si>
  <si>
    <t>1135 W BRYN MAWR CHICAGO</t>
  </si>
  <si>
    <t>14-08-415-017-0000</t>
  </si>
  <si>
    <t>4813 N WINTHROP CHICAGO</t>
  </si>
  <si>
    <t>73030</t>
  </si>
  <si>
    <t>14-07-210-013-0000</t>
  </si>
  <si>
    <t>5343 N DAMEN CHICAGO</t>
  </si>
  <si>
    <t>14-18-401-034-0000</t>
  </si>
  <si>
    <t>4300 N WOLCOTT CHICAGO</t>
  </si>
  <si>
    <t>14-05-404-012-0000</t>
  </si>
  <si>
    <t>5740 N WINTHROP CHICAGO</t>
  </si>
  <si>
    <t>14-18-219-019-0000</t>
  </si>
  <si>
    <t>4440 N WOLCOTT CHICAGO</t>
  </si>
  <si>
    <t>14-17-110-002-0000</t>
  </si>
  <si>
    <t>4649 N MALDEN CHICAGO</t>
  </si>
  <si>
    <t>14-17-224-016-0000</t>
  </si>
  <si>
    <t>4414 N CLIFTON CHICAGO</t>
  </si>
  <si>
    <t>14-17-103-012-0000</t>
  </si>
  <si>
    <t>4701 N BEACON CHICAGO</t>
  </si>
  <si>
    <t>14-05-204-022-0000</t>
  </si>
  <si>
    <t>6214 N WINTHROP CHICAGO</t>
  </si>
  <si>
    <t>14-06-404-016-0000</t>
  </si>
  <si>
    <t>1754 W ROSEHILL CHICAGO</t>
  </si>
  <si>
    <t>14-06-102-020-0000</t>
  </si>
  <si>
    <t>2250 W ROSEMONT CHICAGO</t>
  </si>
  <si>
    <t>14-06-106-033-0000</t>
  </si>
  <si>
    <t>6211 N CLAREMONT CHICAGO</t>
  </si>
  <si>
    <t>14-06-403-007-0000</t>
  </si>
  <si>
    <t>5941 N PAULINA CHICAGO</t>
  </si>
  <si>
    <t>14-06-216-001-0000</t>
  </si>
  <si>
    <t>6135 N HERMITAGE CHICAGO</t>
  </si>
  <si>
    <t>14-20-223-010-0000</t>
  </si>
  <si>
    <t>815 W BRADLEY CHICAGO</t>
  </si>
  <si>
    <t>14-06-400-041-0000</t>
  </si>
  <si>
    <t>14-06-400-041-0000 14-06-400-042-0000</t>
  </si>
  <si>
    <t>5963 N RAVENSWOOD CHICAGO</t>
  </si>
  <si>
    <t>14-17-206-002-0000</t>
  </si>
  <si>
    <t>4715 N SHERIDAN CHICAGO</t>
  </si>
  <si>
    <t>14-17-219-008-0000</t>
  </si>
  <si>
    <t>4526 N SHERIDAN CHICAGO</t>
  </si>
  <si>
    <t>14-05-404-013-0000</t>
  </si>
  <si>
    <t>5734 N WINTHROP CHICAGO</t>
  </si>
  <si>
    <t>14-21-105-017-0000</t>
  </si>
  <si>
    <t>3717 N BROADWAY CHICAGO</t>
  </si>
  <si>
    <t>14-07-419-002-0000</t>
  </si>
  <si>
    <t>4851 N DAMEN CHICAGO</t>
  </si>
  <si>
    <t>14-17-116-022-0000</t>
  </si>
  <si>
    <t>4500 N MALDEN CHICAGO</t>
  </si>
  <si>
    <t>14-18-416-006-0000</t>
  </si>
  <si>
    <t>4105 N DAMEN CHICAGO</t>
  </si>
  <si>
    <t>14-06-400-013-0000</t>
  </si>
  <si>
    <t>5927 N RAVENSWOOD CHICAGO</t>
  </si>
  <si>
    <t>14-17-403-014-0000</t>
  </si>
  <si>
    <t>4241 N KENMORE CHICAGO</t>
  </si>
  <si>
    <t>14-17-414-016-0000</t>
  </si>
  <si>
    <t>14-17-414-016-0000 14-17-414-017-0000 14-17-414-018-0000 14-17-414-019-0000 14-17-414-020-0000</t>
  </si>
  <si>
    <t>820 W BELLE PLAINE CHICAGO</t>
  </si>
  <si>
    <t>14-20-206-014-0000</t>
  </si>
  <si>
    <t>930 W SHERIDAN CHICAGO</t>
  </si>
  <si>
    <t>14-20-405-043-0000</t>
  </si>
  <si>
    <t>3500 N FREMONT CHICAGO</t>
  </si>
  <si>
    <t>14-20-214-003-0000</t>
  </si>
  <si>
    <t>845 W SHERIDAN CHICAGO</t>
  </si>
  <si>
    <t>14-07-420-022-0000</t>
  </si>
  <si>
    <t>4832 N WOLCOTT CHICAGO</t>
  </si>
  <si>
    <t>14-07-417-032-0000</t>
  </si>
  <si>
    <t>4914 N WOLCOTT CHICAGO</t>
  </si>
  <si>
    <t>14-08-104-017-0000</t>
  </si>
  <si>
    <t>5550 N LAKEWOOD CHICAGO</t>
  </si>
  <si>
    <t>14-18-134-008-0000</t>
  </si>
  <si>
    <t>4427 N SEELEY CHICAGO</t>
  </si>
  <si>
    <t>14-18-200-041-0000</t>
  </si>
  <si>
    <t>4700 N WINCHESTER CHICAGO</t>
  </si>
  <si>
    <t>14-18-207-025-0000</t>
  </si>
  <si>
    <t>4600 N WOLCOTT CHICAGO</t>
  </si>
  <si>
    <t>14-07-405-022-0000</t>
  </si>
  <si>
    <t>5046 N WINCHESTER CHICAGO</t>
  </si>
  <si>
    <t>14-17-205-042-0000</t>
  </si>
  <si>
    <t>920 W LAKESIDE CHICAGO</t>
  </si>
  <si>
    <t>14-08-121-015-0000</t>
  </si>
  <si>
    <t>5356 N BROADWAY CHICAGO</t>
  </si>
  <si>
    <t>14-08-319-006-0000</t>
  </si>
  <si>
    <t>4845 N MAGNOLIA CHICAGO</t>
  </si>
  <si>
    <t>14-21-108-014-0000</t>
  </si>
  <si>
    <t>622 W PATTERSON CHICAGO</t>
  </si>
  <si>
    <t>14-17-213-024-0000</t>
  </si>
  <si>
    <t>826 W EASTWOOD CHICAGO</t>
  </si>
  <si>
    <t>14-18-220-008-0000</t>
  </si>
  <si>
    <t>4407 N WOLCOTT CHICAGO</t>
  </si>
  <si>
    <t>14-05-301-008-0000</t>
  </si>
  <si>
    <t>1456 W THORNDALE CHICAGO</t>
  </si>
  <si>
    <t>14-17-414-006-0000</t>
  </si>
  <si>
    <t>823 W BUENA CHICAGO</t>
  </si>
  <si>
    <t>14-05-406-003-0000</t>
  </si>
  <si>
    <t>5737 N KENMORE CHICAGO</t>
  </si>
  <si>
    <t>14-18-207-019-0000</t>
  </si>
  <si>
    <t>4626 N WOLCOTT CHICAGO</t>
  </si>
  <si>
    <t>14-17-227-007-0000</t>
  </si>
  <si>
    <t>815 W SUNNYSIDE CHICAGO</t>
  </si>
  <si>
    <t>14-17-223-016-0000</t>
  </si>
  <si>
    <t>828 W SUNNYSIDE CHICAGO</t>
  </si>
  <si>
    <t>14-17-103-018-0000</t>
  </si>
  <si>
    <t>4736 N MALDEN CHICAGO</t>
  </si>
  <si>
    <t>14-18-217-013-0000</t>
  </si>
  <si>
    <t>4546 N ASHLAND CHICAGO</t>
  </si>
  <si>
    <t>14-18-104-005-0000</t>
  </si>
  <si>
    <t>2063 W LAWRENCE CHICAGO</t>
  </si>
  <si>
    <t>14-05-107-003-0000</t>
  </si>
  <si>
    <t>6341 N MAGNOLIA CHICAGO</t>
  </si>
  <si>
    <t>14-06-400-005-0000</t>
  </si>
  <si>
    <t>14-06-400-005-0000 14-06-400-006-0000 14-06-400-007-0000 14-06-400-008-0000 14-06-400-009-0000 14-06-400-010-0000</t>
  </si>
  <si>
    <t>3-15 3-15 3-15 9-15 9-15 9-15</t>
  </si>
  <si>
    <t>1757 W PETERSON CHICAGO</t>
  </si>
  <si>
    <t>14-08-310-023-0000</t>
  </si>
  <si>
    <t>1466 W ARGYLE CHICAGO</t>
  </si>
  <si>
    <t>14-08-212-006-0000</t>
  </si>
  <si>
    <t>14-08-212-006-0000 14-08-212-007-0000 14-08-212-008-0000</t>
  </si>
  <si>
    <t>5225 N KENMORE CHICAGO</t>
  </si>
  <si>
    <t>14-08-408-009-0000</t>
  </si>
  <si>
    <t>915 W CARMEN CHICAGO</t>
  </si>
  <si>
    <t>14-21-303-019-0000</t>
  </si>
  <si>
    <t>3450 N ELAINE CHICAGO</t>
  </si>
  <si>
    <t>14-17-223-007-0000</t>
  </si>
  <si>
    <t>825 W WINDSOR CHICAGO</t>
  </si>
  <si>
    <t>14-17-228-003-0000</t>
  </si>
  <si>
    <t>941 W AGATITE CHICAGO</t>
  </si>
  <si>
    <t>14-08-406-002-0000</t>
  </si>
  <si>
    <t>5051 N KENMORE CHICAGO</t>
  </si>
  <si>
    <t>14-17-401-020-0000</t>
  </si>
  <si>
    <t>4232 N KENMORE CHICAGO</t>
  </si>
  <si>
    <t>14-17-103-005-0000</t>
  </si>
  <si>
    <t>4737 N BEACON CHICAGO</t>
  </si>
  <si>
    <t>14-17-401-019-0000</t>
  </si>
  <si>
    <t>4236 N KENMORE CHICAGO</t>
  </si>
  <si>
    <t>14-17-401-033-0000</t>
  </si>
  <si>
    <t>4070 N KENMORE CHICAGO</t>
  </si>
  <si>
    <t>14-17-116-004-0000</t>
  </si>
  <si>
    <t>4541 N BEACON CHICAGO</t>
  </si>
  <si>
    <t>14-17-415-025-0000</t>
  </si>
  <si>
    <t>948 W CUYLER CHICAGO</t>
  </si>
  <si>
    <t>14-17-404-016-0000</t>
  </si>
  <si>
    <t>4067 N KENMORE CHICAGO</t>
  </si>
  <si>
    <t>14-08-206-008-0000</t>
  </si>
  <si>
    <t>5423 N KENMORE CHICAGO</t>
  </si>
  <si>
    <t>14-28-310-001-0000</t>
  </si>
  <si>
    <t>2757 N PINE GROVE CHICAGO</t>
  </si>
  <si>
    <t>14-17-408-015-0000</t>
  </si>
  <si>
    <t>4200 N BROADWAY CHICAGO</t>
  </si>
  <si>
    <t>14-17-207-017-0000</t>
  </si>
  <si>
    <t>1136 W WILSON CHICAGO</t>
  </si>
  <si>
    <t>14-17-207-015-0000</t>
  </si>
  <si>
    <t>4610 N CLIFTON CHICAGO</t>
  </si>
  <si>
    <t>14-18-211-017-0000</t>
  </si>
  <si>
    <t>4600 N ASHLAND CHICAGO</t>
  </si>
  <si>
    <t>14-17-300-001-0000</t>
  </si>
  <si>
    <t>4349 N ASHLAND CHICAGO</t>
  </si>
  <si>
    <t>14-18-128-023-0000</t>
  </si>
  <si>
    <t>4546 N DAMEN CHICAGO</t>
  </si>
  <si>
    <t>14-06-216-029-0000</t>
  </si>
  <si>
    <t>6108 N PAULINA CHICAGO</t>
  </si>
  <si>
    <t>14-06-117-001-0000</t>
  </si>
  <si>
    <t>2125 W GRANVILLE CHICAGO</t>
  </si>
  <si>
    <t>14-08-416-026-0000</t>
  </si>
  <si>
    <t>4828 N SHERIDAN CHICAGO</t>
  </si>
  <si>
    <t>14-17-220-007-0000</t>
  </si>
  <si>
    <t>14-17-220-007-0000 14-17-220-015-0000 14-17-220-016-0000</t>
  </si>
  <si>
    <t>915 W WILSON CHICAGO</t>
  </si>
  <si>
    <t>14-17-221-010-0000</t>
  </si>
  <si>
    <t>14-17-221-009-0000 14-17-221-010-0000 14-17-221-011-0000 14-17-221-012-0000 14-17-221-025-0000 14-17-221-026-0000 14-17-221-027-0000 14-17-221-028-0000 14-17-221-029-0000 14-17-221-032-0000</t>
  </si>
  <si>
    <t>9-97 9-97 9-97 9-97 9-97 9-97 9-97 9-97 9-97 9-97</t>
  </si>
  <si>
    <t>4550 N CLARENDON CHICAGO</t>
  </si>
  <si>
    <t>14-17-211-014-0000</t>
  </si>
  <si>
    <t>4654 N SHERIDAN CHICAGO</t>
  </si>
  <si>
    <t>14-08-401-014-0000</t>
  </si>
  <si>
    <t>5100 N KENMORE CHICAGO</t>
  </si>
  <si>
    <t>14-20-230-016-0000</t>
  </si>
  <si>
    <t>14-20-230-016-0000 14-20-230-020-0000</t>
  </si>
  <si>
    <t>3600 N HALSTED CHICAGO</t>
  </si>
  <si>
    <t>14-30-123-006-0000</t>
  </si>
  <si>
    <t>14-30-123-006-0000 14-30-123-010-0000 14-30-302-025-0000 14-30-302-027-0000</t>
  </si>
  <si>
    <t>2810 N LEAVITT CHICAGO</t>
  </si>
  <si>
    <t>14-06-400-001-0000</t>
  </si>
  <si>
    <t>14-06-400-001-0000 14-06-400-002-0000 14-06-400-045-0000</t>
  </si>
  <si>
    <t>5969 N RAVENSWOOD CHICAGO</t>
  </si>
  <si>
    <t>14-08-402-006-0000</t>
  </si>
  <si>
    <t>5101 N KENMORE CHICAGO</t>
  </si>
  <si>
    <t>14-17-223-014-0000</t>
  </si>
  <si>
    <t>852 W SUNNYSIDE CHICAGO</t>
  </si>
  <si>
    <t>14-17-220-003-0000</t>
  </si>
  <si>
    <t>4539 N SHERIDAN CHICAGO</t>
  </si>
  <si>
    <t>14-28-121-007-0000</t>
  </si>
  <si>
    <t>14-28-121-007-0000 14-28-122-003-0000</t>
  </si>
  <si>
    <t>600 W DIVERSEY CHICAGO</t>
  </si>
  <si>
    <t>14-05-212-027-0000</t>
  </si>
  <si>
    <t>5944 N WINTHROP CHICAGO</t>
  </si>
  <si>
    <t>14-08-211-025-0000</t>
  </si>
  <si>
    <t>5220 N KENMORE CHICAGO</t>
  </si>
  <si>
    <t>14-08-200-024-0000</t>
  </si>
  <si>
    <t>5518 N WINTHROP CHICAGO</t>
  </si>
  <si>
    <t>14-08-206-004-0000</t>
  </si>
  <si>
    <t>5441 N KENMORE CHICAGO</t>
  </si>
  <si>
    <t>14-08-202-005-0000</t>
  </si>
  <si>
    <t>5523 N KENMORE CHICAGO</t>
  </si>
  <si>
    <t>14-05-212-026-0000</t>
  </si>
  <si>
    <t>5946 N WINTHROP CHICAGO</t>
  </si>
  <si>
    <t>14-08-205-015-0000</t>
  </si>
  <si>
    <t>14-08-205-015-0000 14-08-205-016-0000 14-08-205-017-0000</t>
  </si>
  <si>
    <t>5450 N KENMORE CHICAGO</t>
  </si>
  <si>
    <t>14-17-217-038-0000</t>
  </si>
  <si>
    <t>4420 N BROADWAY CHICAGO</t>
  </si>
  <si>
    <t>14-17-416-013-0000</t>
  </si>
  <si>
    <t>4126 N CLARENDON CHICAGO</t>
  </si>
  <si>
    <t>14-17-401-035-0000</t>
  </si>
  <si>
    <t>4060 N KENMORE CHICAGO</t>
  </si>
  <si>
    <t>14-17-208-004-0000</t>
  </si>
  <si>
    <t>1124 W WILSON CHICAGO</t>
  </si>
  <si>
    <t>14-17-124-016-0000</t>
  </si>
  <si>
    <t>4414 N MAGNOLIA CHICAGO</t>
  </si>
  <si>
    <t>14-17-220-017-0000</t>
  </si>
  <si>
    <t>900 W WINDSOR CHICAGO</t>
  </si>
  <si>
    <t>14-17-227-002-0000</t>
  </si>
  <si>
    <t>847 W SUNNYSIDE CHICAGO</t>
  </si>
  <si>
    <t>14-05-210-007-0000</t>
  </si>
  <si>
    <t>6133 N KENMORE CHICAGO</t>
  </si>
  <si>
    <t>14-29-100-043-0000</t>
  </si>
  <si>
    <t>1501 W BELMONT CHICAGO</t>
  </si>
  <si>
    <t>14-17-217-039-0000</t>
  </si>
  <si>
    <t>931 W LELAND CHICAGO</t>
  </si>
  <si>
    <t>14-08-403-016-0000</t>
  </si>
  <si>
    <t>14-08-403-016-0000 14-08-403-017-0000</t>
  </si>
  <si>
    <t>932 W WINONA CHICAGO</t>
  </si>
  <si>
    <t>14-08-416-030-0000</t>
  </si>
  <si>
    <t>1020 W LAWRENCE CHICAGO</t>
  </si>
  <si>
    <t>14-17-407-002-0000</t>
  </si>
  <si>
    <t>851 W MONTROSE CHICAGO</t>
  </si>
  <si>
    <t>14-17-401-028-0000</t>
  </si>
  <si>
    <t>4130 N KENMORE CHICAGO</t>
  </si>
  <si>
    <t>14-17-409-013-0000</t>
  </si>
  <si>
    <t>4247 N BROADWAY CHICAGO</t>
  </si>
  <si>
    <t>14-17-409-014-0000</t>
  </si>
  <si>
    <t>4233 N BROADWAY CHICAGO</t>
  </si>
  <si>
    <t>14-17-228-020-0000</t>
  </si>
  <si>
    <t>912 W MONTROSE CHICAGO</t>
  </si>
  <si>
    <t>14-17-220-005-0000</t>
  </si>
  <si>
    <t>927 W WILSON CHICAGO</t>
  </si>
  <si>
    <t>14-17-228-012-0000</t>
  </si>
  <si>
    <t>944 W MONTROSE CHICAGO</t>
  </si>
  <si>
    <t>14-18-323-007-0000</t>
  </si>
  <si>
    <t>2324 W IRVING PARK CHICAGO</t>
  </si>
  <si>
    <t>14-18-223-014-0000</t>
  </si>
  <si>
    <t>4436 N ASHLAND CHICAGO</t>
  </si>
  <si>
    <t>14-08-201-002-0000</t>
  </si>
  <si>
    <t>5531 N WINTHROP CHICAGO</t>
  </si>
  <si>
    <t>14-08-205-007-0000</t>
  </si>
  <si>
    <t>5439 N WINTHROP CHICAGO</t>
  </si>
  <si>
    <t>14-08-206-007-0000</t>
  </si>
  <si>
    <t>5429 N KENMORE CHICAGO</t>
  </si>
  <si>
    <t>14-08-404-016-0000</t>
  </si>
  <si>
    <t>5054 N WINTHROP CHICAGO</t>
  </si>
  <si>
    <t>14-20-424-039-0000</t>
  </si>
  <si>
    <t>3208 N SHEFFIELD CHICAGO</t>
  </si>
  <si>
    <t>14-08-419-026-0000</t>
  </si>
  <si>
    <t>910 W LAWRENCE CHICAGO</t>
  </si>
  <si>
    <t>14-30-123-008-0000</t>
  </si>
  <si>
    <t>2986 N CLYBOURN CHICAGO</t>
  </si>
  <si>
    <t>14-17-202-010-0000</t>
  </si>
  <si>
    <t>4756 N KENMORE CHICAGO</t>
  </si>
  <si>
    <t>14-05-214-013-0000</t>
  </si>
  <si>
    <t>14-05-214-013-0000 14-05-214-014-0000</t>
  </si>
  <si>
    <t>5943 N KENMORE CHICAGO</t>
  </si>
  <si>
    <t>14-17-409-015-0000</t>
  </si>
  <si>
    <t>4215 N BROADWAY CHICAGO</t>
  </si>
  <si>
    <t>14-18-223-013-0000</t>
  </si>
  <si>
    <t>4440 N ASHLAND CHICAGO</t>
  </si>
  <si>
    <t>14-08-411-018-0000</t>
  </si>
  <si>
    <t>14-08-411-018-0000 14-08-411-019-0000 14-08-411-020-0000</t>
  </si>
  <si>
    <t>4918 N SHERIDAN CHICAGO</t>
  </si>
  <si>
    <t>14-17-111-012-0000</t>
  </si>
  <si>
    <t>4650 N RACINE CHICAGO</t>
  </si>
  <si>
    <t>14-17-212-017-0000</t>
  </si>
  <si>
    <t>922 W EASTWOOD CHICAGO</t>
  </si>
  <si>
    <t>14-28-115-042-0000</t>
  </si>
  <si>
    <t>712 W DIVERSEY CHICAGO</t>
  </si>
  <si>
    <t>14-06-225-010-0000</t>
  </si>
  <si>
    <t>1818 W PETERSON CHICAGO</t>
  </si>
  <si>
    <t>14-17-223-018-0000</t>
  </si>
  <si>
    <t>14-17-223-018-0000 14-17-223-019-0000 14-17-223-024-0000</t>
  </si>
  <si>
    <t>4510 N CLARENDON CHICAGO</t>
  </si>
  <si>
    <t>14-17-404-044-0000</t>
  </si>
  <si>
    <t>4040 N SHERIDAN CHICAGO</t>
  </si>
  <si>
    <t>14-08-207-012-0000</t>
  </si>
  <si>
    <t>5326 N WINTHROP CHICAGO</t>
  </si>
  <si>
    <t>14-05-409-008-0000</t>
  </si>
  <si>
    <t>1062 W BRYN MAWR CHICAGO</t>
  </si>
  <si>
    <t>73010</t>
  </si>
  <si>
    <t>14-05-406-021-0000</t>
  </si>
  <si>
    <t>5716 N SHERIDAN CHICAGO</t>
  </si>
  <si>
    <t>14-17-117-010-0000</t>
  </si>
  <si>
    <t>14-17-117-010-0000 14-17-117-011-0000</t>
  </si>
  <si>
    <t>4540 N MAGNOLIA CHICAGO</t>
  </si>
  <si>
    <t>14-17-206-024-0000</t>
  </si>
  <si>
    <t>809 W LAKESIDE CHICAGO</t>
  </si>
  <si>
    <t>14-05-323-034-0000</t>
  </si>
  <si>
    <t>5643 N RIDGE CHICAGO</t>
  </si>
  <si>
    <t>14-08-201-008-0000</t>
  </si>
  <si>
    <t>5550 N KENMORE CHICAGO</t>
  </si>
  <si>
    <t>14-08-205-006-0000</t>
  </si>
  <si>
    <t>5443 N WINTHROP CHICAGO</t>
  </si>
  <si>
    <t>14-17-104-005-0000</t>
  </si>
  <si>
    <t>4735 N MALDEN CHICAGO</t>
  </si>
  <si>
    <t>14-17-401-011-0000</t>
  </si>
  <si>
    <t>4324 N KENMORE CHICAGO</t>
  </si>
  <si>
    <t>14-28-302-051-0000</t>
  </si>
  <si>
    <t>2603 N HALSTED CHICAGO</t>
  </si>
  <si>
    <t>14-07-403-042-0000</t>
  </si>
  <si>
    <t>14-07-403-041-0000 14-07-403-042-0000</t>
  </si>
  <si>
    <t>5-23 5-93</t>
  </si>
  <si>
    <t>5151 N RAVENSWOOD CHICAGO</t>
  </si>
  <si>
    <t>2005 1958 1958</t>
  </si>
  <si>
    <t>14-20-417-036-0000</t>
  </si>
  <si>
    <t>14-20-417-036-0000 14-20-417-037-0000 14-20-417-038-0000 14-20-417-039-0000</t>
  </si>
  <si>
    <t>5-93 5-22 5-80 5-80</t>
  </si>
  <si>
    <t>3322 N SHEFFIELD CHICAGO</t>
  </si>
  <si>
    <t>14-18-417-030-0000</t>
  </si>
  <si>
    <t>14-18-417-028-0000 14-18-417-029-0000 14-18-417-030-0000 14-18-417-031-0000</t>
  </si>
  <si>
    <t>1800 W BELLE PLAINE CHICAGO</t>
  </si>
  <si>
    <t>14-07-200-027-0000</t>
  </si>
  <si>
    <t>14-07-200-027-0000 14-07-200-028-0000 14-07-200-033-0000 14-07-200-037-0000 14-07-200-041-0000 14-07-200-042-0000 14-07-200-043-0000 14-07-200-044-0000 14-07-200-045-0000</t>
  </si>
  <si>
    <t>5-93 5-93 5-80 5-93 5-93 5-93 5-93 5-93 5-93</t>
  </si>
  <si>
    <t>1964 W BALMORAL CHICAGO</t>
  </si>
  <si>
    <t>1931 1955 1968 1996 1946 1968 1943 1931 1932 1945 1931 1945 1950 1950 1931 1931 1955 1939 1947 1939 1940 1979 1948</t>
  </si>
  <si>
    <t>14-18-413-003-0000</t>
  </si>
  <si>
    <t>14-18-413-003-0000 14-18-413-004-0000 14-18-413-005-0000 14-18-413-006-0000</t>
  </si>
  <si>
    <t>4145 N RAVENSWOOD CHICAGO</t>
  </si>
  <si>
    <t>1942 1942 1917 1917</t>
  </si>
  <si>
    <t>14-07-103-033-0000</t>
  </si>
  <si>
    <t>2050 W BALMORAL CHICAGO</t>
  </si>
  <si>
    <t>14-18-402-044-0000</t>
  </si>
  <si>
    <t>14-18-402-044-0000 14-18-402-059-0000</t>
  </si>
  <si>
    <t>4209 N HONORE CHICAGO</t>
  </si>
  <si>
    <t>14-08-303-013-0000</t>
  </si>
  <si>
    <t>14-08-303-008-0000 14-08-303-013-0000</t>
  </si>
  <si>
    <t>1512 W CARMEN CHICAGO</t>
  </si>
  <si>
    <t>14-30-113-030-0000</t>
  </si>
  <si>
    <t>14-30-113-030-0000 14-30-113-031-0000 14-30-113-032-0000 14-30-113-033-0000 14-30-113-034-0000 14-30-113-035-0000 14-30-113-036-0000</t>
  </si>
  <si>
    <t>6-63A 6-70A 6-70A 6-70A 6-70A 6-70A 6-70A</t>
  </si>
  <si>
    <t>2950 N OAKLEY CHICAGO</t>
  </si>
  <si>
    <t>14-07-101-002-0000</t>
  </si>
  <si>
    <t>14-07-101-002-0000 14-07-101-003-0000 14-07-101-004-0000</t>
  </si>
  <si>
    <t>2036 W RASCHER CHICAGO</t>
  </si>
  <si>
    <t>1956 1985 1946 1946</t>
  </si>
  <si>
    <t>14-18-408-033-0000</t>
  </si>
  <si>
    <t>4241 N RAVENSWOOD CHICAGO</t>
  </si>
  <si>
    <t>14-18-412-034-0000</t>
  </si>
  <si>
    <t>1811 W BERTEAU CHICAGO</t>
  </si>
  <si>
    <t>14-30-402-010-0000</t>
  </si>
  <si>
    <t>14-30-402-010-0000 14-30-402-011-0000 14-30-402-012-0000 14-30-402-013-0000 14-30-402-014-0000 14-30-402-017-0000 14-30-402-031-0000 14-30-402-039-0000 14-30-402-040-0000 14-30-402-041-0000</t>
  </si>
  <si>
    <t>5-93 5-93 5-93 5-80 5-80 5-80 5-80 5-80 5-80 5-80</t>
  </si>
  <si>
    <t>2747 N CLYBOURN CHICAGO</t>
  </si>
  <si>
    <t>2000 2000 2000</t>
  </si>
  <si>
    <t>14-08-409-010-0000</t>
  </si>
  <si>
    <t>4917 N BROADWAY CHICAGO</t>
  </si>
  <si>
    <t>14-08-404-009-0000</t>
  </si>
  <si>
    <t>5035 N BROADWAY CHICAGO</t>
  </si>
  <si>
    <t>14-07-201-001-0000</t>
  </si>
  <si>
    <t>14-07-201-001-0000 14-07-201-015-0000</t>
  </si>
  <si>
    <t>1857 W BRYN MAWR CHICAGO</t>
  </si>
  <si>
    <t>14-30-114-004-0000</t>
  </si>
  <si>
    <t>14-30-114-004-0000 14-30-114-010-0000 14-30-114-043-0000 14-30-114-045-0000</t>
  </si>
  <si>
    <t>2959 N OAKLEY CHICAGO</t>
  </si>
  <si>
    <t>2000 2000 1927 1963 1928</t>
  </si>
  <si>
    <t>14-18-220-013-0000</t>
  </si>
  <si>
    <t>14-18-220-013-0000 14-18-220-014-0000 14-18-220-015-0000 14-18-220-016-0000 14-18-220-017-0000</t>
  </si>
  <si>
    <t>4-93 4-93 4-93 4-93 4-93</t>
  </si>
  <si>
    <t>4436 N RAVENSWOOD CHICAGO</t>
  </si>
  <si>
    <t>1949 1949 1949 1949 1949 1949</t>
  </si>
  <si>
    <t>14-07-201-002-0000</t>
  </si>
  <si>
    <t>5535 N WOLCOTT CHICAGO</t>
  </si>
  <si>
    <t>14-05-400-026-0000</t>
  </si>
  <si>
    <t>14-05-400-026-0000 14-05-400-027-0000</t>
  </si>
  <si>
    <t>5843 N BROADWAY CHICAGO</t>
  </si>
  <si>
    <t>14-18-215-004-0000</t>
  </si>
  <si>
    <t>4541 N RAVENSWOOD CHICAGO</t>
  </si>
  <si>
    <t>14-06-116-040-0000</t>
  </si>
  <si>
    <t>14-06-116-040-0000 14-06-116-073-0000</t>
  </si>
  <si>
    <t>2016 W PETERSON CHICAGO</t>
  </si>
  <si>
    <t>73045</t>
  </si>
  <si>
    <t>14-07-402-012-0000</t>
  </si>
  <si>
    <t>14-07-402-012-0000 14-07-402-020-0000 14-07-402-021-0000</t>
  </si>
  <si>
    <t>5114 N RAVENSWOOD CHICAGO</t>
  </si>
  <si>
    <t>1931 1930 1930 1925</t>
  </si>
  <si>
    <t>14-18-403-001-0000</t>
  </si>
  <si>
    <t>14-18-403-001-0000 14-18-403-027-0000</t>
  </si>
  <si>
    <t>4353 N RAVENSWOOD CHICAGO</t>
  </si>
  <si>
    <t>14-18-413-001-0000</t>
  </si>
  <si>
    <t>14-18-413-001-0000 14-18-413-002-0000</t>
  </si>
  <si>
    <t>1763 W BERTEAU CHICAGO</t>
  </si>
  <si>
    <t>1972 1925</t>
  </si>
  <si>
    <t>14-07-201-012-0000</t>
  </si>
  <si>
    <t>1811 W BRYN MAWR CHICAGO</t>
  </si>
  <si>
    <t>14-07-201-008-0000</t>
  </si>
  <si>
    <t>14-07-201-008-0000 14-07-201-021-0000</t>
  </si>
  <si>
    <t>5401 N WOLCOTT CHICAGO</t>
  </si>
  <si>
    <t>14-06-400-015-0000</t>
  </si>
  <si>
    <t>14-06-400-015-0000 14-06-400-016-0000 14-06-400-052-0000</t>
  </si>
  <si>
    <t>5915 N RAVENSWOOD CHICAGO</t>
  </si>
  <si>
    <t>1948 1938</t>
  </si>
  <si>
    <t>14-30-400-033-0000</t>
  </si>
  <si>
    <t>1718 W FULLERTON CHICAGO</t>
  </si>
  <si>
    <t>1952 1952 1954</t>
  </si>
  <si>
    <t>14-06-407-041-0000</t>
  </si>
  <si>
    <t>14-06-407-041-0000 14-06-407-044-0000 14-06-407-045-0000 14-06-407-046-0000</t>
  </si>
  <si>
    <t>5645 N RAVENSWOOD CHICAGO</t>
  </si>
  <si>
    <t>1958 1958 1958 1958</t>
  </si>
  <si>
    <t>14-07-201-016-0000</t>
  </si>
  <si>
    <t>14-07-201-016-0000 14-07-201-017-0000</t>
  </si>
  <si>
    <t>5505 N WOLCOTT CHICAGO</t>
  </si>
  <si>
    <t>14-07-201-018-0000</t>
  </si>
  <si>
    <t>5447 N WOLCOTT CHICAGO</t>
  </si>
  <si>
    <t>14-19-403-040-0000</t>
  </si>
  <si>
    <t>1800 W CORNELIA CHICAGO</t>
  </si>
  <si>
    <t>14-19-220-014-0000</t>
  </si>
  <si>
    <t>1801 W GRACE CHICAGO</t>
  </si>
  <si>
    <t>14-06-407-006-0000</t>
  </si>
  <si>
    <t>5735 N RAVENSWOOD CHICAGO</t>
  </si>
  <si>
    <t>14-30-113-043-0000</t>
  </si>
  <si>
    <t>14-30-113-043-0000 14-30-113-044-0000</t>
  </si>
  <si>
    <t>5-93 5-90</t>
  </si>
  <si>
    <t>2331 W NELSON CHICAGO</t>
  </si>
  <si>
    <t>14-18-403-004-0000</t>
  </si>
  <si>
    <t>4321 N RAVENSWOOD CHICAGO</t>
  </si>
  <si>
    <t>14-07-103-015-0000</t>
  </si>
  <si>
    <t>14-07-103-015-0000 14-07-103-016-0000 14-07-103-017-0000 14-07-103-018-0000</t>
  </si>
  <si>
    <t>2026 W BALMORAL CHICAGO</t>
  </si>
  <si>
    <t>1956 1956 1950 1950</t>
  </si>
  <si>
    <t>14-29-400-036-0000</t>
  </si>
  <si>
    <t>2737 N LINCOLN CHICAGO</t>
  </si>
  <si>
    <t>14-18-220-012-0000</t>
  </si>
  <si>
    <t>4444 N RAVENSWOOD CHICAGO</t>
  </si>
  <si>
    <t>14-21-107-008-0000</t>
  </si>
  <si>
    <t>14-21-107-007-0000 14-21-107-008-0000</t>
  </si>
  <si>
    <t>3619 N HALSTED CHICAGO</t>
  </si>
  <si>
    <t>14-18-221-006-0000</t>
  </si>
  <si>
    <t>4433 N RAVENSWOOD CHICAGO</t>
  </si>
  <si>
    <t>14-07-310-004-0000</t>
  </si>
  <si>
    <t>14-07-310-004-0000 14-07-310-005-0000 14-07-310-006-0000</t>
  </si>
  <si>
    <t>4939 N WESTERN CHICAGO</t>
  </si>
  <si>
    <t>1965 1965 1965</t>
  </si>
  <si>
    <t>14-07-201-003-0000</t>
  </si>
  <si>
    <t>5531 N WOLCOTT CHICAGO</t>
  </si>
  <si>
    <t>14-06-404-031-0000</t>
  </si>
  <si>
    <t>5801 N RAVENSWOOD CHICAGO</t>
  </si>
  <si>
    <t>14-06-406-017-0000</t>
  </si>
  <si>
    <t>14-06-406-017-0000 14-06-406-026-0000</t>
  </si>
  <si>
    <t>5836 N CLARK CHICAGO</t>
  </si>
  <si>
    <t>1947 1979</t>
  </si>
  <si>
    <t>14-20-409-033-0000</t>
  </si>
  <si>
    <t>3435 N SEMINARY CHICAGO</t>
  </si>
  <si>
    <t>14-18-208-010-0000</t>
  </si>
  <si>
    <t>4630 N RAVENSWOOD CHICAGO</t>
  </si>
  <si>
    <t>14-18-209-002-0000</t>
  </si>
  <si>
    <t>14-18-209-001-0000 14-18-209-002-0000 14-18-209-003-0000</t>
  </si>
  <si>
    <t>5-22 5-93 5-22</t>
  </si>
  <si>
    <t>4641 N RAVENSWOOD CHICAGO</t>
  </si>
  <si>
    <t>1950 1936 1917</t>
  </si>
  <si>
    <t>14-18-313-002-0000</t>
  </si>
  <si>
    <t>4261 N LINCOLN CHICAGO</t>
  </si>
  <si>
    <t>14-06-217-036-0000</t>
  </si>
  <si>
    <t>1616 W GLENLAKE CHICAGO</t>
  </si>
  <si>
    <t>14-18-214-025-0000</t>
  </si>
  <si>
    <t>4510 N RAVENSWOOD CHICAGO</t>
  </si>
  <si>
    <t>14-07-403-037-0000</t>
  </si>
  <si>
    <t>14-07-403-037-0000 14-07-403-039-0000</t>
  </si>
  <si>
    <t>1752 W WINONA CHICAGO</t>
  </si>
  <si>
    <t>1948 1969 1975 1948 1969</t>
  </si>
  <si>
    <t>14-18-221-003-0000</t>
  </si>
  <si>
    <t>14-18-221-003-0000 14-18-221-004-0000</t>
  </si>
  <si>
    <t>4453 N RAVENSWOOD CHICAGO</t>
  </si>
  <si>
    <t>14-18-215-005-0000</t>
  </si>
  <si>
    <t>14-18-215-005-0000 14-18-215-006-0000</t>
  </si>
  <si>
    <t>4535 N RAVENSWOOD CHICAGO</t>
  </si>
  <si>
    <t>14-30-203-001-0000</t>
  </si>
  <si>
    <t>1751 W BELMONT CHICAGO</t>
  </si>
  <si>
    <t>14-30-107-020-0000</t>
  </si>
  <si>
    <t>14-30-107-020-0000 14-30-107-021-0000</t>
  </si>
  <si>
    <t>2340 W NELSON CHICAGO</t>
  </si>
  <si>
    <t>1923 1929</t>
  </si>
  <si>
    <t>14-30-114-033-0000</t>
  </si>
  <si>
    <t>14-30-114-033-0000 14-30-114-034-0000 14-30-114-035-0000</t>
  </si>
  <si>
    <t>2958 N LEAVITT CHICAGO</t>
  </si>
  <si>
    <t>1938 1939 1985 1991</t>
  </si>
  <si>
    <t>14-07-201-019-0000</t>
  </si>
  <si>
    <t>5435 N WOLCOTT CHICAGO</t>
  </si>
  <si>
    <t>14-05-115-013-0000</t>
  </si>
  <si>
    <t>6246 N BROADWAY CHICAGO</t>
  </si>
  <si>
    <t>14-30-113-040-0000</t>
  </si>
  <si>
    <t>2343 W NELSON CHICAGO</t>
  </si>
  <si>
    <t>1944 1937</t>
  </si>
  <si>
    <t>14-29-204-035-0000</t>
  </si>
  <si>
    <t>14-06-406-042-0000</t>
  </si>
  <si>
    <t>5846 N CLARK CHICAGO</t>
  </si>
  <si>
    <t>14-08-113-028-0000</t>
  </si>
  <si>
    <t>14-08-113-028-0000 14-08-113-029-0000</t>
  </si>
  <si>
    <t>5410 N BROADWAY CHICAGO</t>
  </si>
  <si>
    <t>1903 2022</t>
  </si>
  <si>
    <t>14-18-214-023-0000</t>
  </si>
  <si>
    <t>4500 N RAVENSWOOD CHICAGO</t>
  </si>
  <si>
    <t>14-19-420-034-0000</t>
  </si>
  <si>
    <t>3340 N RAVENSWOOD CHICAGO</t>
  </si>
  <si>
    <t>14-19-411-015-0000</t>
  </si>
  <si>
    <t>1801 W CORNELIA CHICAGO</t>
  </si>
  <si>
    <t>14-07-218-005-0000</t>
  </si>
  <si>
    <t>5315 N RAVENSWOOD CHICAGO</t>
  </si>
  <si>
    <t>14-30-113-038-0000</t>
  </si>
  <si>
    <t>14-30-113-023-0000 14-30-113-024-0000 14-30-113-038-0000</t>
  </si>
  <si>
    <t>3008 N OAKLEY CHICAGO</t>
  </si>
  <si>
    <t>14-30-107-024-0000</t>
  </si>
  <si>
    <t>14-30-107-024-0000 14-30-107-025-0000</t>
  </si>
  <si>
    <t>2326 W NELSON CHICAGO</t>
  </si>
  <si>
    <t>1928 1923</t>
  </si>
  <si>
    <t>14-07-103-032-0000</t>
  </si>
  <si>
    <t>14-07-103-031-0000 14-07-103-032-0000</t>
  </si>
  <si>
    <t>5410 N DAMEN CHICAGO</t>
  </si>
  <si>
    <t>14-19-219-012-0000</t>
  </si>
  <si>
    <t>3716 N LINCOLN CHICAGO</t>
  </si>
  <si>
    <t>14-18-208-009-0000</t>
  </si>
  <si>
    <t>4642 N RAVENSWOOD CHICAGO</t>
  </si>
  <si>
    <t>14-18-215-009-0000</t>
  </si>
  <si>
    <t>14-18-215-008-0000 14-18-215-009-0000</t>
  </si>
  <si>
    <t>4515 N RAVENSWOOD CHICAGO</t>
  </si>
  <si>
    <t>14-30-115-001-0000</t>
  </si>
  <si>
    <t>2249 W OAKDALE CHICAGO</t>
  </si>
  <si>
    <t>14-18-413-036-0000</t>
  </si>
  <si>
    <t>4127 N RAVENSWOOD CHICAGO</t>
  </si>
  <si>
    <t>14-18-221-005-0000</t>
  </si>
  <si>
    <t>4441 N RAVENSWOOD CHICAGO</t>
  </si>
  <si>
    <t>14-07-101-019-0000</t>
  </si>
  <si>
    <t>5458 N DAMEN CHICAGO</t>
  </si>
  <si>
    <t>14-30-109-041-0000</t>
  </si>
  <si>
    <t>3012 N CLYBOURN CHICAGO</t>
  </si>
  <si>
    <t>14-17-215-019-0000</t>
  </si>
  <si>
    <t>14-17-215-019-0000 14-17-215-020-0000</t>
  </si>
  <si>
    <t>822 W WILSON CHICAGO</t>
  </si>
  <si>
    <t>14-30-107-037-0000</t>
  </si>
  <si>
    <t>2330 W NELSON CHICAGO</t>
  </si>
  <si>
    <t>14-17-100-005-0000</t>
  </si>
  <si>
    <t>1515 W LAWRENCE CHICAGO</t>
  </si>
  <si>
    <t>14-30-113-006-0000</t>
  </si>
  <si>
    <t>14-30-113-006-0000 14-30-113-007-0000</t>
  </si>
  <si>
    <t>1940 1940</t>
  </si>
  <si>
    <t>14-30-113-008-0000</t>
  </si>
  <si>
    <t>14-30-113-008-0000 14-30-113-009-0000</t>
  </si>
  <si>
    <t>2325 W NELSON CHICAGO</t>
  </si>
  <si>
    <t>1953 1955</t>
  </si>
  <si>
    <t>14-18-214-020-0000</t>
  </si>
  <si>
    <t>4526 N RAVENSWOOD CHICAGO</t>
  </si>
  <si>
    <t>14-30-409-065-0000</t>
  </si>
  <si>
    <t>2511 N CLYBOURN CHICAGO</t>
  </si>
  <si>
    <t>14-18-214-024-0000</t>
  </si>
  <si>
    <t>4530 N RAVENSWOOD CHICAGO</t>
  </si>
  <si>
    <t>14-30-113-005-0000</t>
  </si>
  <si>
    <t>2333 W NELSON CHICAGO</t>
  </si>
  <si>
    <t>14-18-307-002-0000</t>
  </si>
  <si>
    <t>4321 N LINCOLN CHICAGO</t>
  </si>
  <si>
    <t>14-29-418-036-0000</t>
  </si>
  <si>
    <t>1015 W LILL CHICAGO</t>
  </si>
  <si>
    <t>14-30-101-007-0000</t>
  </si>
  <si>
    <t>14-30-101-007-0000 14-30-101-008-0000</t>
  </si>
  <si>
    <t>3105 N WESTERN CHICAGO</t>
  </si>
  <si>
    <t>14-20-110-035-0000</t>
  </si>
  <si>
    <t>3832 N CLARK CHICAGO</t>
  </si>
  <si>
    <t>1913 1919</t>
  </si>
  <si>
    <t>14-30-107-004-0000</t>
  </si>
  <si>
    <t>3045 N WESTERN CHICAGO</t>
  </si>
  <si>
    <t>1903 1904</t>
  </si>
  <si>
    <t>14-07-101-022-0000</t>
  </si>
  <si>
    <t>2048 W RASCHER CHICAGO</t>
  </si>
  <si>
    <t>14-18-304-017-0000</t>
  </si>
  <si>
    <t>14-18-304-017-0000 14-18-304-026-0000</t>
  </si>
  <si>
    <t>4316 N LINCOLN CHICAGO</t>
  </si>
  <si>
    <t>1921 1921</t>
  </si>
  <si>
    <t>14-07-101-017-0000</t>
  </si>
  <si>
    <t>5464 N DAMEN CHICAGO</t>
  </si>
  <si>
    <t>14-30-409-045-0000</t>
  </si>
  <si>
    <t>2461 N CLYBOURN CHICAGO</t>
  </si>
  <si>
    <t>14-30-109-037-0000</t>
  </si>
  <si>
    <t>3024 N CLYBOURN CHICAGO</t>
  </si>
  <si>
    <t>1979</t>
  </si>
  <si>
    <t>14-19-329-039-0000</t>
  </si>
  <si>
    <t>2210 W BELMONT CHICAGO</t>
  </si>
  <si>
    <t>14-30-100-008-0000</t>
  </si>
  <si>
    <t>2311 W BELMONT CHICAGO</t>
  </si>
  <si>
    <t>14-19-116-008-0000</t>
  </si>
  <si>
    <t>3727 N WESTERN CHICAGO</t>
  </si>
  <si>
    <t>14-17-401-024-0000</t>
  </si>
  <si>
    <t>1052 W BUENA CHICAGO</t>
  </si>
  <si>
    <t>14-20-119-004-0000</t>
  </si>
  <si>
    <t>3651 N ASHLAND CHICAGO</t>
  </si>
  <si>
    <t>14-20-425-002-0000</t>
  </si>
  <si>
    <t>14-20-425-002-0000 14-20-425-003-0000 14-20-425-004-0000 14-20-425-005-0000</t>
  </si>
  <si>
    <t>3247 N SHEFFIELD CHICAGO</t>
  </si>
  <si>
    <t>1934 1991 1991 1925</t>
  </si>
  <si>
    <t>14-30-107-002-0000</t>
  </si>
  <si>
    <t>14-30-107-001-0000 14-30-107-002-0000 14-30-107-003-0000</t>
  </si>
  <si>
    <t>5-80 5-83 5-83</t>
  </si>
  <si>
    <t>3053 N WESTERN CHICAGO</t>
  </si>
  <si>
    <t>1933 1933 1933 1923 1920 1920</t>
  </si>
  <si>
    <t>14-06-400-014-0000</t>
  </si>
  <si>
    <t>5925 N RAVENSWOOD CHICAGO</t>
  </si>
  <si>
    <t>14-08-310-046-1001</t>
  </si>
  <si>
    <t>5015 N CLARK CHICAGO</t>
  </si>
  <si>
    <t>14-29-109-042-1001</t>
  </si>
  <si>
    <t>3055  LINCOLN CHICAGO</t>
  </si>
  <si>
    <t>14-29-113-044-1001</t>
  </si>
  <si>
    <t>3056 N LINCOLN CHICAGO</t>
  </si>
  <si>
    <t>14-30-402-068-1026</t>
  </si>
  <si>
    <t>1937 W DIVERSEY CHICAGO</t>
  </si>
  <si>
    <t>14-05-407-017-1548</t>
  </si>
  <si>
    <t>5701 N SHERIDAN CHICAGO</t>
  </si>
  <si>
    <t>14-05-407-017-1547</t>
  </si>
  <si>
    <t>14-05-407-017-1544</t>
  </si>
  <si>
    <t>14-30-405-074-1001</t>
  </si>
  <si>
    <t>2716 N ASHLAND CHICAGO</t>
  </si>
  <si>
    <t>52-Office-Condos</t>
  </si>
  <si>
    <t>Office-Condos</t>
  </si>
  <si>
    <t>14-05-110-016-1001</t>
  </si>
  <si>
    <t>6219 N CLARK CHICAGO</t>
  </si>
  <si>
    <t>14-05-110-016-1005</t>
  </si>
  <si>
    <t>14-05-208-059-1020</t>
  </si>
  <si>
    <t>6135 N BROADWAY CHICAGO</t>
  </si>
  <si>
    <t>14-05-215-017-1001</t>
  </si>
  <si>
    <t>6033 N SHERIDAN CHICAGO</t>
  </si>
  <si>
    <t>14-05-315-043-1001</t>
  </si>
  <si>
    <t>5852 N BROADWAY CHICAGO</t>
  </si>
  <si>
    <t>14-05-315-044-1001</t>
  </si>
  <si>
    <t>1206 W VICTORIA CHICAGO</t>
  </si>
  <si>
    <t>14-05-315-045-1001</t>
  </si>
  <si>
    <t>5806 N BROADWAY CHICAGO</t>
  </si>
  <si>
    <t>14-05-315-047-1001</t>
  </si>
  <si>
    <t>5858 N BROADWAY CHICAGO</t>
  </si>
  <si>
    <t>14-05-315-047-1002</t>
  </si>
  <si>
    <t>14-05-330-057-1001</t>
  </si>
  <si>
    <t>5621 N CLARK CHICAGO</t>
  </si>
  <si>
    <t>14-07-115-049-1001</t>
  </si>
  <si>
    <t>2250 W FOSTER CHICAGO</t>
  </si>
  <si>
    <t>14-07-115-049-1002</t>
  </si>
  <si>
    <t>14-07-225-027-1001</t>
  </si>
  <si>
    <t>1954 W FOSTER CHICAGO</t>
  </si>
  <si>
    <t>14-07-227-016-1007</t>
  </si>
  <si>
    <t>1828 W FOSTER CHICAGO</t>
  </si>
  <si>
    <t>14-07-227-016-1008</t>
  </si>
  <si>
    <t>14-07-227-017-1001</t>
  </si>
  <si>
    <t>1834 W FOSTER CHICAGO</t>
  </si>
  <si>
    <t>14-07-227-017-1002</t>
  </si>
  <si>
    <t>1836 W FOSTER CHICAGO</t>
  </si>
  <si>
    <t>14-07-303-044-1001</t>
  </si>
  <si>
    <t>5107 N WESTERN CHICAGO</t>
  </si>
  <si>
    <t>14-07-303-044-1002</t>
  </si>
  <si>
    <t>5109 N WESTERN CHICAGO</t>
  </si>
  <si>
    <t>14-07-325-046-1001</t>
  </si>
  <si>
    <t>4856 N DAMEN CHICAGO</t>
  </si>
  <si>
    <t>14-07-325-047-1001</t>
  </si>
  <si>
    <t>4818 N DAMEN CHICAGO</t>
  </si>
  <si>
    <t>14-07-325-047-1002</t>
  </si>
  <si>
    <t>4800 N DAMEN CHICAGO</t>
  </si>
  <si>
    <t>14-08-200-031-1013</t>
  </si>
  <si>
    <t>5501 N BROADWAY CHICAGO</t>
  </si>
  <si>
    <t>14-08-200-031-1014</t>
  </si>
  <si>
    <t>5503 N BROADWAY CHICAGO</t>
  </si>
  <si>
    <t>14-08-203-017-1729</t>
  </si>
  <si>
    <t>5415 N SHERIDAN CHICAGO</t>
  </si>
  <si>
    <t>14-08-203-017-1730</t>
  </si>
  <si>
    <t>14-08-203-017-1731</t>
  </si>
  <si>
    <t>5419 N SHERIDAN CHICAGO</t>
  </si>
  <si>
    <t>14-08-203-017-1732</t>
  </si>
  <si>
    <t>14-08-203-017-1733</t>
  </si>
  <si>
    <t>14-08-203-017-1734</t>
  </si>
  <si>
    <t>14-08-203-017-1735</t>
  </si>
  <si>
    <t>14-08-203-017-1736</t>
  </si>
  <si>
    <t>14-08-203-017-1737</t>
  </si>
  <si>
    <t>14-08-203-017-1738</t>
  </si>
  <si>
    <t>14-08-203-017-1739</t>
  </si>
  <si>
    <t>14-08-203-017-1740</t>
  </si>
  <si>
    <t>14-08-203-017-1741</t>
  </si>
  <si>
    <t>14-08-203-017-1742</t>
  </si>
  <si>
    <t>14-08-203-017-1743</t>
  </si>
  <si>
    <t>14-08-203-017-1744</t>
  </si>
  <si>
    <t>14-08-209-022-1254</t>
  </si>
  <si>
    <t>5320 N SHERIDAN CHICAGO</t>
  </si>
  <si>
    <t>14-08-209-022-1255</t>
  </si>
  <si>
    <t>14-08-209-022-1256</t>
  </si>
  <si>
    <t>53-Office-Common Area</t>
  </si>
  <si>
    <t>14-08-304-058-1001</t>
  </si>
  <si>
    <t>5101 N CLARK CHICAGO</t>
  </si>
  <si>
    <t>14-08-307-049-1001</t>
  </si>
  <si>
    <t>5057 N CLARK CHICAGO</t>
  </si>
  <si>
    <t>14-08-307-049-1002</t>
  </si>
  <si>
    <t>5055 N CLARK CHICAGO</t>
  </si>
  <si>
    <t>14-08-307-050-1001</t>
  </si>
  <si>
    <t>5051 N CLARK CHICAGO</t>
  </si>
  <si>
    <t>14-08-307-050-1002</t>
  </si>
  <si>
    <t>5053 N CLARK CHICAGO</t>
  </si>
  <si>
    <t>14-08-320-016-1001</t>
  </si>
  <si>
    <t>4840 N BROADWAY CHICAGO</t>
  </si>
  <si>
    <t>14-08-320-016-1002</t>
  </si>
  <si>
    <t>4832 N BROADWAY CHICAGO</t>
  </si>
  <si>
    <t>14-08-320-016-1003</t>
  </si>
  <si>
    <t>4830 N BROADWAY CHICAGO</t>
  </si>
  <si>
    <t>14-08-404-032-1001</t>
  </si>
  <si>
    <t>1104 W ARGYLE CHICAGO</t>
  </si>
  <si>
    <t>14-08-404-032-1002</t>
  </si>
  <si>
    <t>1108 W ARGYLE CHICAGO</t>
  </si>
  <si>
    <t>14-08-404-032-1003</t>
  </si>
  <si>
    <t>1064 W ARGYLE CHICAGO</t>
  </si>
  <si>
    <t>14-08-410-023-1001</t>
  </si>
  <si>
    <t>4945 N WINTHROP CHICAGO</t>
  </si>
  <si>
    <t>14-08-410-023-1002</t>
  </si>
  <si>
    <t>1057 W ARGYLE CHICAGO</t>
  </si>
  <si>
    <t>14-08-410-023-1003</t>
  </si>
  <si>
    <t>1059 W ARGYLE CHICAGO</t>
  </si>
  <si>
    <t>14-08-410-023-1004</t>
  </si>
  <si>
    <t>1061 W ARGYLE CHICAGO</t>
  </si>
  <si>
    <t>14-08-410-023-1007</t>
  </si>
  <si>
    <t>14-08-410-023-1008</t>
  </si>
  <si>
    <t>14-08-410-023-1025</t>
  </si>
  <si>
    <t>14-08-410-023-1026</t>
  </si>
  <si>
    <t>14-08-412-040-1766</t>
  </si>
  <si>
    <t>4920 N MARINE CHICAGO</t>
  </si>
  <si>
    <t>14-08-412-040-1767</t>
  </si>
  <si>
    <t>14-08-412-040-1768</t>
  </si>
  <si>
    <t>14-08-412-040-1770</t>
  </si>
  <si>
    <t>14-08-412-040-1772</t>
  </si>
  <si>
    <t>14-08-412-040-1773</t>
  </si>
  <si>
    <t>14-08-415-052-1001</t>
  </si>
  <si>
    <t>1056 W LAWRENCE CHICAGO</t>
  </si>
  <si>
    <t>14-08-416-043-1001</t>
  </si>
  <si>
    <t>4848 N SHERIDAN CHICAGO</t>
  </si>
  <si>
    <t>14-08-416-043-1002</t>
  </si>
  <si>
    <t>14-08-416-043-1003</t>
  </si>
  <si>
    <t>14-16-301-041-1864</t>
  </si>
  <si>
    <t>4250 N MARINE CHICAGO</t>
  </si>
  <si>
    <t>14-16-301-041-1866</t>
  </si>
  <si>
    <t>14-16-301-041-1867</t>
  </si>
  <si>
    <t>14-16-301-041-1868</t>
  </si>
  <si>
    <t>14-16-301-041-1869</t>
  </si>
  <si>
    <t>14-16-301-041-1870</t>
  </si>
  <si>
    <t>14-16-301-041-1871</t>
  </si>
  <si>
    <t>14-16-301-041-1872</t>
  </si>
  <si>
    <t>14-16-301-041-1873</t>
  </si>
  <si>
    <t>14-16-301-041-1874</t>
  </si>
  <si>
    <t>14-16-301-041-1875</t>
  </si>
  <si>
    <t>14-16-301-041-1876</t>
  </si>
  <si>
    <t>14-17-101-031-1001</t>
  </si>
  <si>
    <t>4717 N CLARK CHICAGO</t>
  </si>
  <si>
    <t>14-17-101-031-1002</t>
  </si>
  <si>
    <t>14-17-202-029-1001</t>
  </si>
  <si>
    <t>4700 N KENMORE CHICAGO</t>
  </si>
  <si>
    <t>14-17-203-024-1155</t>
  </si>
  <si>
    <t>1000 W LELAND CHICAGO</t>
  </si>
  <si>
    <t>14-17-203-024-1156</t>
  </si>
  <si>
    <t>14-17-206-068-1001</t>
  </si>
  <si>
    <t>4725 N SHERIDAN CHICAGO</t>
  </si>
  <si>
    <t>14-17-206-068-1002</t>
  </si>
  <si>
    <t>14-17-229-020-1001</t>
  </si>
  <si>
    <t>834 W MONTROSE CHICAGO</t>
  </si>
  <si>
    <t>14-17-315-014-1031</t>
  </si>
  <si>
    <t>1340 W IRVING PARK CHICAGO</t>
  </si>
  <si>
    <t>14-17-315-014-1041</t>
  </si>
  <si>
    <t>1346 W IRVING PARK CHICAGO</t>
  </si>
  <si>
    <t>14-17-315-014-1048</t>
  </si>
  <si>
    <t>1338 W IRVING PARK CHICAGO</t>
  </si>
  <si>
    <t>14-17-315-014-1051</t>
  </si>
  <si>
    <t>1342 W IRVING PARK CHICAGO</t>
  </si>
  <si>
    <t>14-17-404-065-1001</t>
  </si>
  <si>
    <t>4144 N SHERIDAN CHICAGO</t>
  </si>
  <si>
    <t>14-17-404-065-1002</t>
  </si>
  <si>
    <t>14-17-404-065-1003</t>
  </si>
  <si>
    <t>14-17-404-065-1004</t>
  </si>
  <si>
    <t>14-18-121-036-1001</t>
  </si>
  <si>
    <t>4505 N WESTERN CHICAGO</t>
  </si>
  <si>
    <t>14-18-121-037-1001</t>
  </si>
  <si>
    <t>4525 N WESTERN CHICAGO</t>
  </si>
  <si>
    <t>14-18-204-040-1007</t>
  </si>
  <si>
    <t>1733 W LAWRENCE CHICAGO</t>
  </si>
  <si>
    <t>14-18-204-040-1008</t>
  </si>
  <si>
    <t>14-18-212-037-1271</t>
  </si>
  <si>
    <t>4501 N DAMEN CHICAGO</t>
  </si>
  <si>
    <t>14-18-212-037-1272</t>
  </si>
  <si>
    <t>14-18-212-037-1273</t>
  </si>
  <si>
    <t>14-18-212-037-1274</t>
  </si>
  <si>
    <t>14-18-212-037-1275</t>
  </si>
  <si>
    <t>14-18-212-037-1276</t>
  </si>
  <si>
    <t>14-18-212-037-1277</t>
  </si>
  <si>
    <t>14-18-212-037-1278</t>
  </si>
  <si>
    <t>14-18-212-037-1279</t>
  </si>
  <si>
    <t>14-18-212-037-1280</t>
  </si>
  <si>
    <t>14-18-212-037-1281</t>
  </si>
  <si>
    <t>14-18-212-037-1282</t>
  </si>
  <si>
    <t>14-18-212-037-1283</t>
  </si>
  <si>
    <t>14-18-212-037-1284</t>
  </si>
  <si>
    <t>14-18-212-037-1285</t>
  </si>
  <si>
    <t>14-18-212-037-1286</t>
  </si>
  <si>
    <t>14-18-212-037-1287</t>
  </si>
  <si>
    <t>14-18-212-037-1288</t>
  </si>
  <si>
    <t>14-18-212-037-1289</t>
  </si>
  <si>
    <t>14-18-212-037-1290</t>
  </si>
  <si>
    <t>14-18-212-037-1291</t>
  </si>
  <si>
    <t>14-18-212-037-1292</t>
  </si>
  <si>
    <t>14-18-212-037-1293</t>
  </si>
  <si>
    <t>14-18-212-037-1294</t>
  </si>
  <si>
    <t>14-18-212-037-1295</t>
  </si>
  <si>
    <t>14-18-212-037-1296</t>
  </si>
  <si>
    <t>14-18-212-037-1297</t>
  </si>
  <si>
    <t>14-18-212-037-1298</t>
  </si>
  <si>
    <t>14-18-212-037-1299</t>
  </si>
  <si>
    <t>14-18-212-037-1300</t>
  </si>
  <si>
    <t>14-18-212-037-1301</t>
  </si>
  <si>
    <t>14-18-212-037-1302</t>
  </si>
  <si>
    <t>14-18-212-037-1303</t>
  </si>
  <si>
    <t>14-18-212-037-1304</t>
  </si>
  <si>
    <t>14-18-212-037-1305</t>
  </si>
  <si>
    <t>14-18-212-037-1306</t>
  </si>
  <si>
    <t>14-18-212-037-1307</t>
  </si>
  <si>
    <t>14-18-212-037-1308</t>
  </si>
  <si>
    <t>14-18-212-037-1309</t>
  </si>
  <si>
    <t>14-18-212-037-1310</t>
  </si>
  <si>
    <t>14-18-212-037-1311</t>
  </si>
  <si>
    <t>14-18-212-037-1312</t>
  </si>
  <si>
    <t>14-18-212-037-1313</t>
  </si>
  <si>
    <t>14-18-212-037-1314</t>
  </si>
  <si>
    <t>14-18-212-037-1315</t>
  </si>
  <si>
    <t>14-18-212-037-1316</t>
  </si>
  <si>
    <t>14-18-212-037-1317</t>
  </si>
  <si>
    <t>14-18-212-037-1318</t>
  </si>
  <si>
    <t>14-18-212-037-1319</t>
  </si>
  <si>
    <t>14-18-212-037-1320</t>
  </si>
  <si>
    <t>14-18-212-037-1321</t>
  </si>
  <si>
    <t>14-18-212-037-1322</t>
  </si>
  <si>
    <t>14-18-212-037-1323</t>
  </si>
  <si>
    <t>14-18-212-037-1324</t>
  </si>
  <si>
    <t>14-18-212-037-1325</t>
  </si>
  <si>
    <t>14-18-212-037-1326</t>
  </si>
  <si>
    <t>14-18-212-037-1327</t>
  </si>
  <si>
    <t>14-18-212-037-1328</t>
  </si>
  <si>
    <t>14-18-212-037-1329</t>
  </si>
  <si>
    <t>14-18-212-037-1330</t>
  </si>
  <si>
    <t>14-18-212-037-1331</t>
  </si>
  <si>
    <t>14-18-212-037-1332</t>
  </si>
  <si>
    <t>14-18-212-037-1333</t>
  </si>
  <si>
    <t>14-18-212-037-1334</t>
  </si>
  <si>
    <t>14-18-212-037-1335</t>
  </si>
  <si>
    <t>14-18-212-037-1336</t>
  </si>
  <si>
    <t>14-18-212-037-1337</t>
  </si>
  <si>
    <t>14-18-212-037-1338</t>
  </si>
  <si>
    <t>14-18-212-037-1339</t>
  </si>
  <si>
    <t>14-18-212-037-1340</t>
  </si>
  <si>
    <t>14-18-212-037-1341</t>
  </si>
  <si>
    <t>14-18-212-037-1342</t>
  </si>
  <si>
    <t>14-18-212-037-1343</t>
  </si>
  <si>
    <t>14-18-212-037-1344</t>
  </si>
  <si>
    <t>14-18-212-037-1345</t>
  </si>
  <si>
    <t>14-18-212-037-1346</t>
  </si>
  <si>
    <t>14-18-212-037-1347</t>
  </si>
  <si>
    <t>14-18-212-037-1348</t>
  </si>
  <si>
    <t>14-18-212-037-1349</t>
  </si>
  <si>
    <t>14-18-212-037-1350</t>
  </si>
  <si>
    <t>14-18-212-037-1351</t>
  </si>
  <si>
    <t>14-18-212-037-1352</t>
  </si>
  <si>
    <t>14-18-212-037-1353</t>
  </si>
  <si>
    <t>14-18-212-037-1354</t>
  </si>
  <si>
    <t>14-18-212-037-1355</t>
  </si>
  <si>
    <t>14-18-212-037-1356</t>
  </si>
  <si>
    <t>14-18-212-037-1357</t>
  </si>
  <si>
    <t>14-18-212-037-1358</t>
  </si>
  <si>
    <t>14-18-212-037-1359</t>
  </si>
  <si>
    <t>14-18-212-037-1360</t>
  </si>
  <si>
    <t>14-18-212-037-1361</t>
  </si>
  <si>
    <t>14-18-212-037-1362</t>
  </si>
  <si>
    <t>14-18-212-037-1363</t>
  </si>
  <si>
    <t>14-18-212-037-1364</t>
  </si>
  <si>
    <t>14-18-212-037-1365</t>
  </si>
  <si>
    <t>14-18-212-037-1366</t>
  </si>
  <si>
    <t>14-18-212-037-1367</t>
  </si>
  <si>
    <t>14-18-212-037-1368</t>
  </si>
  <si>
    <t>14-18-212-037-1369</t>
  </si>
  <si>
    <t>14-18-212-037-1370</t>
  </si>
  <si>
    <t>14-18-212-037-1371</t>
  </si>
  <si>
    <t>14-18-212-037-1372</t>
  </si>
  <si>
    <t>14-18-212-037-1373</t>
  </si>
  <si>
    <t>14-18-212-037-1374</t>
  </si>
  <si>
    <t>14-18-212-037-1375</t>
  </si>
  <si>
    <t>14-18-212-037-1376</t>
  </si>
  <si>
    <t>14-18-212-037-1377</t>
  </si>
  <si>
    <t>14-18-212-037-1378</t>
  </si>
  <si>
    <t>14-18-212-037-1379</t>
  </si>
  <si>
    <t>14-18-212-037-1380</t>
  </si>
  <si>
    <t>14-18-212-037-1381</t>
  </si>
  <si>
    <t>14-18-212-037-1382</t>
  </si>
  <si>
    <t>14-18-212-037-1383</t>
  </si>
  <si>
    <t>14-18-212-037-1384</t>
  </si>
  <si>
    <t>14-18-212-037-1385</t>
  </si>
  <si>
    <t>14-18-212-037-1386</t>
  </si>
  <si>
    <t>14-18-212-037-1387</t>
  </si>
  <si>
    <t>14-18-212-037-1388</t>
  </si>
  <si>
    <t>14-18-212-037-1389</t>
  </si>
  <si>
    <t>14-18-212-037-1390</t>
  </si>
  <si>
    <t>14-18-212-037-1391</t>
  </si>
  <si>
    <t>14-18-212-037-1392</t>
  </si>
  <si>
    <t>14-18-212-037-1393</t>
  </si>
  <si>
    <t>14-18-212-037-1394</t>
  </si>
  <si>
    <t>14-18-212-037-1395</t>
  </si>
  <si>
    <t>14-18-212-037-1396</t>
  </si>
  <si>
    <t>14-18-212-037-1397</t>
  </si>
  <si>
    <t>14-18-212-037-1398</t>
  </si>
  <si>
    <t>14-18-212-037-1399</t>
  </si>
  <si>
    <t>14-18-212-037-1400</t>
  </si>
  <si>
    <t>14-18-212-037-1401</t>
  </si>
  <si>
    <t>14-18-212-037-1402</t>
  </si>
  <si>
    <t>14-18-212-037-1403</t>
  </si>
  <si>
    <t>14-18-212-037-1404</t>
  </si>
  <si>
    <t>14-18-212-037-1405</t>
  </si>
  <si>
    <t>14-18-212-037-1406</t>
  </si>
  <si>
    <t>14-18-212-037-1407</t>
  </si>
  <si>
    <t>14-18-212-037-1408</t>
  </si>
  <si>
    <t>14-18-212-037-1409</t>
  </si>
  <si>
    <t>14-18-212-037-1410</t>
  </si>
  <si>
    <t>14-18-212-037-1411</t>
  </si>
  <si>
    <t>14-18-212-037-1412</t>
  </si>
  <si>
    <t>14-18-212-037-1413</t>
  </si>
  <si>
    <t>14-18-212-037-1414</t>
  </si>
  <si>
    <t>14-18-212-037-1415</t>
  </si>
  <si>
    <t>14-18-212-037-1416</t>
  </si>
  <si>
    <t>14-18-212-037-1417</t>
  </si>
  <si>
    <t>14-18-212-037-1418</t>
  </si>
  <si>
    <t>14-18-212-037-1419</t>
  </si>
  <si>
    <t>14-18-212-037-1420</t>
  </si>
  <si>
    <t>14-18-212-037-1421</t>
  </si>
  <si>
    <t>14-18-212-037-1422</t>
  </si>
  <si>
    <t>14-18-212-037-1423</t>
  </si>
  <si>
    <t>14-18-212-037-1424</t>
  </si>
  <si>
    <t>14-18-212-037-1425</t>
  </si>
  <si>
    <t>14-18-212-037-1426</t>
  </si>
  <si>
    <t>14-18-212-037-1427</t>
  </si>
  <si>
    <t>14-18-212-037-1428</t>
  </si>
  <si>
    <t>14-18-212-037-1429</t>
  </si>
  <si>
    <t>14-18-212-037-1430</t>
  </si>
  <si>
    <t>14-18-212-037-1431</t>
  </si>
  <si>
    <t>14-18-212-037-1432</t>
  </si>
  <si>
    <t>14-18-212-037-1433</t>
  </si>
  <si>
    <t>14-18-212-037-1434</t>
  </si>
  <si>
    <t>14-18-212-037-1435</t>
  </si>
  <si>
    <t>14-18-212-037-1436</t>
  </si>
  <si>
    <t>14-18-212-037-1437</t>
  </si>
  <si>
    <t>14-18-212-037-1438</t>
  </si>
  <si>
    <t>14-18-212-037-1439</t>
  </si>
  <si>
    <t>14-18-212-037-1440</t>
  </si>
  <si>
    <t>14-18-212-037-1441</t>
  </si>
  <si>
    <t>14-18-212-037-1442</t>
  </si>
  <si>
    <t>14-18-212-037-1443</t>
  </si>
  <si>
    <t>14-18-212-037-1444</t>
  </si>
  <si>
    <t>14-18-212-037-1445</t>
  </si>
  <si>
    <t>14-18-221-042-1004</t>
  </si>
  <si>
    <t>1744 W MONTROSE CHICAGO</t>
  </si>
  <si>
    <t>14-18-221-042-1005</t>
  </si>
  <si>
    <t>14-18-223-037-1001</t>
  </si>
  <si>
    <t>1624 W MONTROSE CHICAGO</t>
  </si>
  <si>
    <t>14-18-223-037-1002</t>
  </si>
  <si>
    <t>1626 W MONTROSE CHICAGO</t>
  </si>
  <si>
    <t>14-18-223-037-1003</t>
  </si>
  <si>
    <t>1628 W MONTROSE CHICAGO</t>
  </si>
  <si>
    <t>14-18-223-037-1004</t>
  </si>
  <si>
    <t>1630 W MONTROSE CHICAGO</t>
  </si>
  <si>
    <t>14-18-223-037-1005</t>
  </si>
  <si>
    <t>14-18-300-045-1001</t>
  </si>
  <si>
    <t>2343 W MONTROSE CHICAGO</t>
  </si>
  <si>
    <t>14-18-300-046-1001</t>
  </si>
  <si>
    <t>4343 N WESTERN CHICAGO</t>
  </si>
  <si>
    <t>14-18-300-046-1022</t>
  </si>
  <si>
    <t>14-18-304-028-1001</t>
  </si>
  <si>
    <t>4308 N LINCOLN CHICAGO</t>
  </si>
  <si>
    <t>14-18-305-036-1005</t>
  </si>
  <si>
    <t>4361 N LINCOLN CHICAGO</t>
  </si>
  <si>
    <t>14-18-305-037-1001</t>
  </si>
  <si>
    <t>4355 N LINCOLN CHICAGO</t>
  </si>
  <si>
    <t>14-18-305-041-1001</t>
  </si>
  <si>
    <t>4357 N LINCOLN CHICAGO</t>
  </si>
  <si>
    <t>14-18-312-046-1001</t>
  </si>
  <si>
    <t>4212 N LINCOLN CHICAGO</t>
  </si>
  <si>
    <t>14-18-312-046-1002</t>
  </si>
  <si>
    <t>14-18-319-047-1001</t>
  </si>
  <si>
    <t>4146 N LINCOLN CHICAGO</t>
  </si>
  <si>
    <t>14-18-319-048-1001</t>
  </si>
  <si>
    <t>4150 N LINCOLN CHICAGO</t>
  </si>
  <si>
    <t>14-18-319-052-1001</t>
  </si>
  <si>
    <t>4164 N LINCOLN CHICAGO</t>
  </si>
  <si>
    <t>14-18-319-052-1002</t>
  </si>
  <si>
    <t>14-18-320-041-1001</t>
  </si>
  <si>
    <t>4151 N LINCOLN CHICAGO</t>
  </si>
  <si>
    <t>14-18-320-042-1001</t>
  </si>
  <si>
    <t>4147 N LINCOLN CHICAGO</t>
  </si>
  <si>
    <t>14-18-322-033-1001</t>
  </si>
  <si>
    <t>4109 N LINCOLN CHICAGO</t>
  </si>
  <si>
    <t>14-18-324-047-1001</t>
  </si>
  <si>
    <t>2242 W IRVING PARK CHICAGO</t>
  </si>
  <si>
    <t>14-18-328-003-1033</t>
  </si>
  <si>
    <t>4020 N DAMEN CHICAGO</t>
  </si>
  <si>
    <t>14-18-328-003-1034</t>
  </si>
  <si>
    <t>14-18-328-003-1035</t>
  </si>
  <si>
    <t>14-18-418-044-1001</t>
  </si>
  <si>
    <t>4045 N DAMEN CHICAGO</t>
  </si>
  <si>
    <t>14-18-418-045-1001</t>
  </si>
  <si>
    <t>4051 N DAMEN CHICAGO</t>
  </si>
  <si>
    <t>14-18-418-046-1001</t>
  </si>
  <si>
    <t>4043 N DAMEN CHICAGO</t>
  </si>
  <si>
    <t>14-18-418-048-1013</t>
  </si>
  <si>
    <t>1952 W CUYLER CHICAGO</t>
  </si>
  <si>
    <t>14-19-100-035-1025</t>
  </si>
  <si>
    <t>3944 N CLAREMONT CHICAGO</t>
  </si>
  <si>
    <t>14-19-100-036-1001</t>
  </si>
  <si>
    <t>3935 N WESTERN CHICAGO</t>
  </si>
  <si>
    <t>14-19-100-036-1002</t>
  </si>
  <si>
    <t>14-19-100-038-1001</t>
  </si>
  <si>
    <t>3917 N WESTERN CHICAGO</t>
  </si>
  <si>
    <t>14-19-100-038-1002</t>
  </si>
  <si>
    <t>14-19-102-037-1001</t>
  </si>
  <si>
    <t>2249 W IRVING PARK CHICAGO</t>
  </si>
  <si>
    <t>14-19-102-038-1001</t>
  </si>
  <si>
    <t>2251 W IRVING PARK CHICAGO</t>
  </si>
  <si>
    <t>14-19-102-039-1001</t>
  </si>
  <si>
    <t>14-19-102-039-1002</t>
  </si>
  <si>
    <t>2243 W IRVING PARK CHICAGO</t>
  </si>
  <si>
    <t>14-19-102-040-1001</t>
  </si>
  <si>
    <t>2245 W IRVING PARK CHICAGO</t>
  </si>
  <si>
    <t>14-19-107-027-1001</t>
  </si>
  <si>
    <t>3914 N DAMEN CHICAGO</t>
  </si>
  <si>
    <t>14-19-107-027-1002</t>
  </si>
  <si>
    <t>14-19-108-040-1001</t>
  </si>
  <si>
    <t>3839 N WESTERN CHICAGO</t>
  </si>
  <si>
    <t>14-19-108-040-1002</t>
  </si>
  <si>
    <t>14-19-200-031-1001</t>
  </si>
  <si>
    <t>1933 W IRVING PARK CHICAGO</t>
  </si>
  <si>
    <t>14-19-200-033-1001</t>
  </si>
  <si>
    <t>1925 W IRVING PARK CHICAGO</t>
  </si>
  <si>
    <t>14-19-200-034-1001</t>
  </si>
  <si>
    <t>1927 W IRVING PARK CHICAGO</t>
  </si>
  <si>
    <t>14-19-202-013-1001</t>
  </si>
  <si>
    <t>3907 N DAMEN CHICAGO</t>
  </si>
  <si>
    <t>14-19-205-040-1001</t>
  </si>
  <si>
    <t>1733 W IRVING PARK CHICAGO</t>
  </si>
  <si>
    <t>14-19-205-040-1002</t>
  </si>
  <si>
    <t>14-19-209-023-1001</t>
  </si>
  <si>
    <t>3864 N LINCOLN CHICAGO</t>
  </si>
  <si>
    <t>14-19-211-039-1001</t>
  </si>
  <si>
    <t>3828 N LINCOLN CHICAGO</t>
  </si>
  <si>
    <t>14-19-212-042-1001</t>
  </si>
  <si>
    <t>3807 N LINCOLN CHICAGO</t>
  </si>
  <si>
    <t>14-19-212-045-1001</t>
  </si>
  <si>
    <t>3811 N LINCOLN CHICAGO</t>
  </si>
  <si>
    <t>14-19-212-045-1002</t>
  </si>
  <si>
    <t>14-19-216-047-1001</t>
  </si>
  <si>
    <t>3806 N ASHLAND CHICAGO</t>
  </si>
  <si>
    <t>14-19-216-047-1002</t>
  </si>
  <si>
    <t>14-19-216-055-1001</t>
  </si>
  <si>
    <t>3832 N ASHLAND CHICAGO</t>
  </si>
  <si>
    <t>14-19-216-055-1002</t>
  </si>
  <si>
    <t>14-19-224-044-1001</t>
  </si>
  <si>
    <t>3716 N ASHLAND CHICAGO</t>
  </si>
  <si>
    <t>14-19-224-045-1001</t>
  </si>
  <si>
    <t>3708 N ASHLAND CHICAGO</t>
  </si>
  <si>
    <t>14-19-312-050-1001</t>
  </si>
  <si>
    <t>2150 W ROSCOE CHICAGO</t>
  </si>
  <si>
    <t>14-19-312-051-1001</t>
  </si>
  <si>
    <t>2152 W ROSCOE CHICAGO</t>
  </si>
  <si>
    <t>14-19-312-051-1004</t>
  </si>
  <si>
    <t>2154 W ROSCOE CHICAGO</t>
  </si>
  <si>
    <t>14-19-313-054-1001</t>
  </si>
  <si>
    <t>2108 W ROSCOE CHICAGO</t>
  </si>
  <si>
    <t>14-19-313-054-1004</t>
  </si>
  <si>
    <t>2110 W ROSCOE CHICAGO</t>
  </si>
  <si>
    <t>14-19-315-049-1001</t>
  </si>
  <si>
    <t>2024 W ROSCOE CHICAGO</t>
  </si>
  <si>
    <t>14-19-315-049-1002</t>
  </si>
  <si>
    <t>14-19-318-044-1001</t>
  </si>
  <si>
    <t>2255 W ROSCOE CHICAGO</t>
  </si>
  <si>
    <t>14-19-318-044-1002</t>
  </si>
  <si>
    <t>14-19-319-051-1001</t>
  </si>
  <si>
    <t>2213 W ROSCOE CHICAGO</t>
  </si>
  <si>
    <t>14-19-319-052-1001</t>
  </si>
  <si>
    <t>2207 W ROSCOE CHICAGO</t>
  </si>
  <si>
    <t>14-19-319-052-1005</t>
  </si>
  <si>
    <t>2211 W ROSCOE CHICAGO</t>
  </si>
  <si>
    <t>14-19-319-053-1001</t>
  </si>
  <si>
    <t>2217 W ROSCOE CHICAGO</t>
  </si>
  <si>
    <t>14-19-319-056-1001</t>
  </si>
  <si>
    <t>2205 W ROSCOE CHICAGO</t>
  </si>
  <si>
    <t>14-19-319-057-1001</t>
  </si>
  <si>
    <t>2203 W ROSCOE CHICAGO</t>
  </si>
  <si>
    <t>14-19-320-060-1001</t>
  </si>
  <si>
    <t>2149 W ROSCOE CHICAGO</t>
  </si>
  <si>
    <t>14-19-321-045-1005</t>
  </si>
  <si>
    <t>2125 W ROSCOE CHICAGO</t>
  </si>
  <si>
    <t>14-19-322-047-1001</t>
  </si>
  <si>
    <t>2033 W ROSCOE CHICAGO</t>
  </si>
  <si>
    <t>14-19-328-038-1001</t>
  </si>
  <si>
    <t>2302 W BELMONT CHICAGO</t>
  </si>
  <si>
    <t>14-19-328-039-1001</t>
  </si>
  <si>
    <t>2330 W BELMONT CHICAGO</t>
  </si>
  <si>
    <t>14-19-328-040-1001</t>
  </si>
  <si>
    <t>2332 W BELMONT CHICAGO</t>
  </si>
  <si>
    <t>14-19-329-045-1001</t>
  </si>
  <si>
    <t>2236 W BELMONT CHICAGO</t>
  </si>
  <si>
    <t>14-19-329-045-1002</t>
  </si>
  <si>
    <t>2240 W BELMONT CHICAGO</t>
  </si>
  <si>
    <t>14-19-329-046-1001</t>
  </si>
  <si>
    <t>2244 W BELMONT CHICAGO</t>
  </si>
  <si>
    <t>14-19-329-046-1005</t>
  </si>
  <si>
    <t>2242 W BELMONT CHICAGO</t>
  </si>
  <si>
    <t>14-19-329-049-1001</t>
  </si>
  <si>
    <t>2248 W BELMONT CHICAGO</t>
  </si>
  <si>
    <t>14-19-329-049-1002</t>
  </si>
  <si>
    <t>2250 W BELMONT CHICAGO</t>
  </si>
  <si>
    <t>14-19-329-050-1001</t>
  </si>
  <si>
    <t>2232 W BELMONT CHICAGO</t>
  </si>
  <si>
    <t>14-19-330-053-1001</t>
  </si>
  <si>
    <t>2112 W BELMONT CHICAGO</t>
  </si>
  <si>
    <t>14-19-330-056-1001</t>
  </si>
  <si>
    <t>2104 W BELMONT CHICAGO</t>
  </si>
  <si>
    <t>14-19-330-056-1002</t>
  </si>
  <si>
    <t>14-19-331-036-1025</t>
  </si>
  <si>
    <t>2040 W BELMONT CHICAGO</t>
  </si>
  <si>
    <t>14-19-331-037-1001</t>
  </si>
  <si>
    <t>2058 W BELMONT CHICAGO</t>
  </si>
  <si>
    <t>14-19-331-037-1002</t>
  </si>
  <si>
    <t>14-19-331-038-1001</t>
  </si>
  <si>
    <t>2052 W BELMONT CHICAGO</t>
  </si>
  <si>
    <t>14-19-331-039-1001</t>
  </si>
  <si>
    <t>2046 W BELMONT CHICAGO</t>
  </si>
  <si>
    <t>14-19-331-042-1001</t>
  </si>
  <si>
    <t>2048 W BELMONT CHICAGO</t>
  </si>
  <si>
    <t>14-19-331-042-1004</t>
  </si>
  <si>
    <t>2050 W BELMONT CHICAGO</t>
  </si>
  <si>
    <t>14-19-331-044-1001</t>
  </si>
  <si>
    <t>3224 N DAMEN CHICAGO</t>
  </si>
  <si>
    <t>14-19-331-044-1002</t>
  </si>
  <si>
    <t>14-19-404-031-1001</t>
  </si>
  <si>
    <t>3526 N LINCOLN CHICAGO</t>
  </si>
  <si>
    <t>14-19-408-045-1005</t>
  </si>
  <si>
    <t>1604 W CORNELIA CHICAGO</t>
  </si>
  <si>
    <t>14-19-408-045-1006</t>
  </si>
  <si>
    <t>14-19-408-048-1001</t>
  </si>
  <si>
    <t>3516 N ASHLAND CHICAGO</t>
  </si>
  <si>
    <t>14-19-408-049-1001</t>
  </si>
  <si>
    <t>3540 N ASHLAND CHICAGO</t>
  </si>
  <si>
    <t>14-19-415-025-1013</t>
  </si>
  <si>
    <t>3435 N LINCOLN CHICAGO</t>
  </si>
  <si>
    <t>14-19-415-025-1014</t>
  </si>
  <si>
    <t>3445 N LINCOLN CHICAGO</t>
  </si>
  <si>
    <t>14-19-417-040-1007</t>
  </si>
  <si>
    <t>3416 N ASHLAND CHICAGO</t>
  </si>
  <si>
    <t>14-19-417-040-1008</t>
  </si>
  <si>
    <t>14-19-424-017-1001</t>
  </si>
  <si>
    <t>3320 N LINCOLN CHICAGO</t>
  </si>
  <si>
    <t>14-19-424-017-1002</t>
  </si>
  <si>
    <t>14-19-424-017-1003</t>
  </si>
  <si>
    <t>3323 N PAULINA CHICAGO</t>
  </si>
  <si>
    <t>14-19-425-021-1003</t>
  </si>
  <si>
    <t>3321 N LINCOLN CHICAGO</t>
  </si>
  <si>
    <t>14-19-425-021-1004</t>
  </si>
  <si>
    <t>14-19-425-021-1005</t>
  </si>
  <si>
    <t>14-19-425-021-1006</t>
  </si>
  <si>
    <t>14-19-425-021-1007</t>
  </si>
  <si>
    <t>14-19-426-043-1001</t>
  </si>
  <si>
    <t>3344 N ASHLAND CHICAGO</t>
  </si>
  <si>
    <t>14-19-426-044-1001</t>
  </si>
  <si>
    <t>14-19-426-045-1001</t>
  </si>
  <si>
    <t>3332 N ASHLAND CHICAGO</t>
  </si>
  <si>
    <t>14-19-430-022-1067</t>
  </si>
  <si>
    <t>1645 W SCHOOL CHICAGO</t>
  </si>
  <si>
    <t>14-19-430-022-1068</t>
  </si>
  <si>
    <t>14-19-430-022-1069</t>
  </si>
  <si>
    <t>14-19-432-059-1001</t>
  </si>
  <si>
    <t>1902 W BELMONT CHICAGO</t>
  </si>
  <si>
    <t>14-19-433-042-1001</t>
  </si>
  <si>
    <t>1814 W BELMONT CHICAGO</t>
  </si>
  <si>
    <t>14-19-433-046-1001</t>
  </si>
  <si>
    <t>1832 W BELMONT CHICAGO</t>
  </si>
  <si>
    <t>14-19-433-048-1001</t>
  </si>
  <si>
    <t>1836 W BELMONT CHICAGO</t>
  </si>
  <si>
    <t>14-19-433-049-1001</t>
  </si>
  <si>
    <t>1818 W BELMONT CHICAGO</t>
  </si>
  <si>
    <t>14-19-433-049-1002</t>
  </si>
  <si>
    <t>14-19-433-051-1001</t>
  </si>
  <si>
    <t>1838 W BELMONT CHICAGO</t>
  </si>
  <si>
    <t>14-19-433-053-1001</t>
  </si>
  <si>
    <t>1816 W BELMONT CHICAGO</t>
  </si>
  <si>
    <t>14-19-434-049-1001</t>
  </si>
  <si>
    <t>1714 W BELMONT CHICAGO</t>
  </si>
  <si>
    <t>14-19-434-050-1001</t>
  </si>
  <si>
    <t>1700 W BELMONT CHICAGO</t>
  </si>
  <si>
    <t>14-19-434-050-1002</t>
  </si>
  <si>
    <t>1702 W BELMONT CHICAGO</t>
  </si>
  <si>
    <t>14-19-434-050-1015</t>
  </si>
  <si>
    <t>3204 N PAULINA CHICAGO</t>
  </si>
  <si>
    <t>14-19-434-053-1001</t>
  </si>
  <si>
    <t>1720 W BELMONT CHICAGO</t>
  </si>
  <si>
    <t>14-19-434-054-1001</t>
  </si>
  <si>
    <t>1712 W BELMONT CHICAGO</t>
  </si>
  <si>
    <t>14-19-435-042-1001</t>
  </si>
  <si>
    <t>1630 W BELMONT CHICAGO</t>
  </si>
  <si>
    <t>14-19-435-045-1001</t>
  </si>
  <si>
    <t>1640 W BELMONT CHICAGO</t>
  </si>
  <si>
    <t>14-19-435-046-1001</t>
  </si>
  <si>
    <t>1658 W BELMONT CHICAGO</t>
  </si>
  <si>
    <t>1874</t>
  </si>
  <si>
    <t>14-19-435-046-1002</t>
  </si>
  <si>
    <t>14-20-100-052-1001</t>
  </si>
  <si>
    <t>3925 N ASHLAND CHICAGO</t>
  </si>
  <si>
    <t>14-20-100-055-1001</t>
  </si>
  <si>
    <t>3923 N ASHLAND CHICAGO</t>
  </si>
  <si>
    <t>14-20-100-061-1001</t>
  </si>
  <si>
    <t>1519 W IRVING PARK CHICAGO</t>
  </si>
  <si>
    <t>14-20-101-053-1016</t>
  </si>
  <si>
    <t>1449 W IRVING PARK CHICAGO</t>
  </si>
  <si>
    <t>14-20-101-053-1017</t>
  </si>
  <si>
    <t>14-20-101-053-1018</t>
  </si>
  <si>
    <t>14-20-101-053-1019</t>
  </si>
  <si>
    <t>14-20-101-055-1007</t>
  </si>
  <si>
    <t>1473 W IRVING PARK CHICAGO</t>
  </si>
  <si>
    <t>14-20-101-055-1008</t>
  </si>
  <si>
    <t>1475 W IRVING PARK CHICAGO</t>
  </si>
  <si>
    <t>14-20-114-056-1001</t>
  </si>
  <si>
    <t>3746 N SOUTHPORT CHICAGO</t>
  </si>
  <si>
    <t>14-20-114-057-1001</t>
  </si>
  <si>
    <t>3740 N SOUTHPORT CHICAGO</t>
  </si>
  <si>
    <t>14-20-115-043-1001</t>
  </si>
  <si>
    <t>3757 N SOUTHPORT CHICAGO</t>
  </si>
  <si>
    <t>14-20-119-046-1001</t>
  </si>
  <si>
    <t>3613 N ASHLAND CHICAGO</t>
  </si>
  <si>
    <t>14-20-119-046-1002</t>
  </si>
  <si>
    <t>14-20-119-050-1001</t>
  </si>
  <si>
    <t>3633 N ASHLAND CHICAGO</t>
  </si>
  <si>
    <t>14-20-207-038-1009</t>
  </si>
  <si>
    <t>3916 N BROADWAY CHICAGO</t>
  </si>
  <si>
    <t>14-20-215-050-1001</t>
  </si>
  <si>
    <t>3747 N CLARK CHICAGO</t>
  </si>
  <si>
    <t>14-20-228-040-1002</t>
  </si>
  <si>
    <t>3627 N SHEFFIELD CHICAGO</t>
  </si>
  <si>
    <t>14-20-228-040-1003</t>
  </si>
  <si>
    <t>14-20-228-040-1004</t>
  </si>
  <si>
    <t>14-20-300-038-1001</t>
  </si>
  <si>
    <t>3505 N ASHLAND CHICAGO</t>
  </si>
  <si>
    <t>14-20-300-038-1002</t>
  </si>
  <si>
    <t>14-20-300-038-1003</t>
  </si>
  <si>
    <t>14-20-300-038-1004</t>
  </si>
  <si>
    <t>14-20-303-032-1001</t>
  </si>
  <si>
    <t>3530 N SOUTHPORT CHICAGO</t>
  </si>
  <si>
    <t>14-20-303-032-1002</t>
  </si>
  <si>
    <t>14-20-303-037-1001</t>
  </si>
  <si>
    <t>3510 N SOUTHPORT CHICAGO</t>
  </si>
  <si>
    <t>14-20-304-027-1001</t>
  </si>
  <si>
    <t>3539 N SOUTHPORT CHICAGO</t>
  </si>
  <si>
    <t>14-20-304-027-1002</t>
  </si>
  <si>
    <t>14-20-304-027-1009</t>
  </si>
  <si>
    <t>3543 N SOUTHPORT CHICAGO</t>
  </si>
  <si>
    <t>14-20-304-027-1010</t>
  </si>
  <si>
    <t>14-20-311-051-1001</t>
  </si>
  <si>
    <t>3450 N SOUTHPORT CHICAGO</t>
  </si>
  <si>
    <t>14-20-311-052-1001</t>
  </si>
  <si>
    <t>3432 N SOUTHPORT CHICAGO</t>
  </si>
  <si>
    <t>14-20-324-048-1019</t>
  </si>
  <si>
    <t>1555 W SCHOOL CHICAGO</t>
  </si>
  <si>
    <t>14-20-324-050-1001</t>
  </si>
  <si>
    <t>3245 N ASHLAND CHICAGO</t>
  </si>
  <si>
    <t>14-20-329-050-1001</t>
  </si>
  <si>
    <t>1448 W BELMONT CHICAGO</t>
  </si>
  <si>
    <t>14-20-329-051-1001</t>
  </si>
  <si>
    <t>1410 W BELMONT CHICAGO</t>
  </si>
  <si>
    <t>14-20-329-052-1001</t>
  </si>
  <si>
    <t>1428 W BELMONT CHICAGO</t>
  </si>
  <si>
    <t>14-20-330-060-1001</t>
  </si>
  <si>
    <t>1342 W BELMONT CHICAGO</t>
  </si>
  <si>
    <t>14-20-407-042-1001</t>
  </si>
  <si>
    <t>3530 N HALSTED CHICAGO</t>
  </si>
  <si>
    <t>14-20-412-047-1001</t>
  </si>
  <si>
    <t>3414 N SHEFFIELD CHICAGO</t>
  </si>
  <si>
    <t>14-20-412-047-1002</t>
  </si>
  <si>
    <t>3416 N SHEFFIELD CHICAGO</t>
  </si>
  <si>
    <t>14-20-412-047-1003</t>
  </si>
  <si>
    <t>3418 N SHEFFIELD CHICAGO</t>
  </si>
  <si>
    <t>14-20-419-102-1001</t>
  </si>
  <si>
    <t>3347 N CLARK CHICAGO</t>
  </si>
  <si>
    <t>14-20-420-064-1001</t>
  </si>
  <si>
    <t>3324 N HALSTED CHICAGO</t>
  </si>
  <si>
    <t>14-20-420-073-1001</t>
  </si>
  <si>
    <t>3310 N HALSTED CHICAGO</t>
  </si>
  <si>
    <t>14-20-420-074-1001</t>
  </si>
  <si>
    <t>3306 N HALSTED CHICAGO</t>
  </si>
  <si>
    <t>14-20-424-043-1003</t>
  </si>
  <si>
    <t>3248 N SHEFFIELD CHICAGO</t>
  </si>
  <si>
    <t>14-20-424-048-1001</t>
  </si>
  <si>
    <t>3228 N SHEFFIELD CHICAGO</t>
  </si>
  <si>
    <t>14-20-426-054-1066</t>
  </si>
  <si>
    <t>3260 N CLARK CHICAGO</t>
  </si>
  <si>
    <t>14-21-100-018-1447</t>
  </si>
  <si>
    <t>3930 N PINE GROVE CHICAGO</t>
  </si>
  <si>
    <t>14-21-110-048-1595</t>
  </si>
  <si>
    <t>3660 N LAKE SHORE CHICAGO</t>
  </si>
  <si>
    <t>14-21-110-048-1596</t>
  </si>
  <si>
    <t>14-21-307-052-1001</t>
  </si>
  <si>
    <t>3410 N LAKE SHORE CHICAGO</t>
  </si>
  <si>
    <t>14-21-307-052-1002</t>
  </si>
  <si>
    <t>14-21-307-061-1001</t>
  </si>
  <si>
    <t>525 W HAWTHORNE CHICAGO</t>
  </si>
  <si>
    <t>14-28-100-039-1001</t>
  </si>
  <si>
    <t>3161 N HALSTED CHICAGO</t>
  </si>
  <si>
    <t>14-28-100-039-1002</t>
  </si>
  <si>
    <t>3159 N HALSTED CHICAGO</t>
  </si>
  <si>
    <t>14-28-105-087-1016</t>
  </si>
  <si>
    <t>3135 N BROADWAY CHICAGO</t>
  </si>
  <si>
    <t>14-28-105-087-1017</t>
  </si>
  <si>
    <t>3131 N BROADWAY CHICAGO</t>
  </si>
  <si>
    <t>14-28-105-087-1018</t>
  </si>
  <si>
    <t>3127 N BROADWAY CHICAGO</t>
  </si>
  <si>
    <t>14-28-105-087-1019</t>
  </si>
  <si>
    <t>3125 N BROADWAY CHICAGO</t>
  </si>
  <si>
    <t>14-28-105-089-1116</t>
  </si>
  <si>
    <t>3110 N SHERIDAN CHICAGO</t>
  </si>
  <si>
    <t>14-28-105-089-1127</t>
  </si>
  <si>
    <t>14-28-110-017-1072</t>
  </si>
  <si>
    <t>2950 N CLARK CHICAGO</t>
  </si>
  <si>
    <t>14-28-110-017-1073</t>
  </si>
  <si>
    <t>2952 N CLARK CHICAGO</t>
  </si>
  <si>
    <t>14-28-110-017-1074</t>
  </si>
  <si>
    <t>2958 N CLARK CHICAGO</t>
  </si>
  <si>
    <t>14-28-110-017-1075</t>
  </si>
  <si>
    <t>14-28-114-064-1001</t>
  </si>
  <si>
    <t>2913 N HALSTED CHICAGO</t>
  </si>
  <si>
    <t>14-28-118-053-1001</t>
  </si>
  <si>
    <t>2930 N SHERIDAN CHICAGO</t>
  </si>
  <si>
    <t>14-28-118-053-1002</t>
  </si>
  <si>
    <t>14-28-118-053-1003</t>
  </si>
  <si>
    <t>14-28-120-039-1010</t>
  </si>
  <si>
    <t>645 W SURF CHICAGO</t>
  </si>
  <si>
    <t>14-28-300-047-1001</t>
  </si>
  <si>
    <t>2707 N HALSTED CHICAGO</t>
  </si>
  <si>
    <t>14-28-300-052-1001</t>
  </si>
  <si>
    <t>2719 N HALSTED CHICAGO</t>
  </si>
  <si>
    <t>14-28-302-058-1001</t>
  </si>
  <si>
    <t>2629 N HALSTED CHICAGO</t>
  </si>
  <si>
    <t>14-28-302-059-1001</t>
  </si>
  <si>
    <t>2623 N HALSTED CHICAGO</t>
  </si>
  <si>
    <t>14-28-302-064-1001</t>
  </si>
  <si>
    <t>2625 N HALSTED CHICAGO</t>
  </si>
  <si>
    <t>14-28-311-094-1001</t>
  </si>
  <si>
    <t>2523 N HALSTED CHICAGO</t>
  </si>
  <si>
    <t>14-28-311-095-1001</t>
  </si>
  <si>
    <t>2457 N HALSTED CHICAGO</t>
  </si>
  <si>
    <t>14-28-311-095-1002</t>
  </si>
  <si>
    <t>2455 N HALSTED CHICAGO</t>
  </si>
  <si>
    <t>14-28-311-096-1001</t>
  </si>
  <si>
    <t>2503 N HALSTED CHICAGO</t>
  </si>
  <si>
    <t>14-28-311-097-1001</t>
  </si>
  <si>
    <t>2507 N HALSTED CHICAGO</t>
  </si>
  <si>
    <t>14-28-311-098-1001</t>
  </si>
  <si>
    <t>744 W FULLERTON CHICAGO</t>
  </si>
  <si>
    <t>14-28-317-066-1001</t>
  </si>
  <si>
    <t>2420 N CLARK CHICAGO</t>
  </si>
  <si>
    <t>14-28-317-066-1002</t>
  </si>
  <si>
    <t>14-28-317-066-1003</t>
  </si>
  <si>
    <t>14-28-317-066-1004</t>
  </si>
  <si>
    <t>14-28-317-066-1005</t>
  </si>
  <si>
    <t>14-28-317-066-1006</t>
  </si>
  <si>
    <t>14-28-317-066-1007</t>
  </si>
  <si>
    <t>14-28-317-066-1008</t>
  </si>
  <si>
    <t>14-28-317-066-1009</t>
  </si>
  <si>
    <t>14-28-317-066-1010</t>
  </si>
  <si>
    <t>14-28-317-066-1011</t>
  </si>
  <si>
    <t>14-28-317-066-1012</t>
  </si>
  <si>
    <t>14-28-317-066-1013</t>
  </si>
  <si>
    <t>14-28-317-066-1014</t>
  </si>
  <si>
    <t>14-28-317-066-1015</t>
  </si>
  <si>
    <t>14-28-317-066-1016</t>
  </si>
  <si>
    <t>14-28-317-066-1017</t>
  </si>
  <si>
    <t>14-29-100-047-1001</t>
  </si>
  <si>
    <t>3125 N LINCOLN CHICAGO</t>
  </si>
  <si>
    <t>14-29-101-051-1001</t>
  </si>
  <si>
    <t>1443 W BELMONT CHICAGO</t>
  </si>
  <si>
    <t>14-29-101-052-1001</t>
  </si>
  <si>
    <t>1433 W BELMONT CHICAGO</t>
  </si>
  <si>
    <t>14-29-101-054-1001</t>
  </si>
  <si>
    <t>1415 W BELMONT CHICAGO</t>
  </si>
  <si>
    <t>14-29-101-054-1005</t>
  </si>
  <si>
    <t>1419 W BELMONT CHICAGO</t>
  </si>
  <si>
    <t>14-29-101-054-1009</t>
  </si>
  <si>
    <t>1421 W BELMONT CHICAGO</t>
  </si>
  <si>
    <t>14-29-101-054-1013</t>
  </si>
  <si>
    <t>1423 W BELMONT CHICAGO</t>
  </si>
  <si>
    <t>14-29-101-054-1017</t>
  </si>
  <si>
    <t>1525 W BELMONT CHICAGO</t>
  </si>
  <si>
    <t>14-29-102-073-1001</t>
  </si>
  <si>
    <t>1349 W BELMONT CHICAGO</t>
  </si>
  <si>
    <t>14-29-102-073-1002</t>
  </si>
  <si>
    <t>14-29-103-032-1001</t>
  </si>
  <si>
    <t>3133 N LAKEWOOD CHICAGO</t>
  </si>
  <si>
    <t>14-29-104-047-1001</t>
  </si>
  <si>
    <t>3127 N ASHLAND CHICAGO</t>
  </si>
  <si>
    <t>14-29-104-048-1001</t>
  </si>
  <si>
    <t>3140 N LINCOLN CHICAGO</t>
  </si>
  <si>
    <t>14-29-105-047-1001</t>
  </si>
  <si>
    <t>3101 N GREENVIEW CHICAGO</t>
  </si>
  <si>
    <t>14-29-109-040-1004</t>
  </si>
  <si>
    <t>3059 N LINCOLN CHICAGO</t>
  </si>
  <si>
    <t>14-29-109-041-1001</t>
  </si>
  <si>
    <t>3025 N LINCOLN CHICAGO</t>
  </si>
  <si>
    <t>14-29-112-053-1001</t>
  </si>
  <si>
    <t>3011 N ASHLAND CHICAGO</t>
  </si>
  <si>
    <t>14-29-112-053-1005</t>
  </si>
  <si>
    <t>3013 N ASHLAND CHICAGO</t>
  </si>
  <si>
    <t>14-29-112-058-1001</t>
  </si>
  <si>
    <t>3025 N ASHLAND CHICAGO</t>
  </si>
  <si>
    <t>14-29-113-038-1027</t>
  </si>
  <si>
    <t>3062 N LINCOLN CHICAGO</t>
  </si>
  <si>
    <t>14-29-113-038-1028</t>
  </si>
  <si>
    <t>14-29-113-038-1029</t>
  </si>
  <si>
    <t>14-29-118-062-1001</t>
  </si>
  <si>
    <t>2929 N LINCOLN CHICAGO</t>
  </si>
  <si>
    <t>14-29-122-050-1001</t>
  </si>
  <si>
    <t>2914 N LINCOLN CHICAGO</t>
  </si>
  <si>
    <t>14-29-122-053-1001</t>
  </si>
  <si>
    <t>2925 N SOUTHPORT CHICAGO</t>
  </si>
  <si>
    <t>14-29-122-055-1001</t>
  </si>
  <si>
    <t>2918 N LINCOLN CHICAGO</t>
  </si>
  <si>
    <t>14-29-122-055-1002</t>
  </si>
  <si>
    <t>2920 N LINCOLN CHICAGO</t>
  </si>
  <si>
    <t>14-29-122-062-1003</t>
  </si>
  <si>
    <t>2964 N LINCOLN CHICAGO</t>
  </si>
  <si>
    <t>14-29-125-059-1001</t>
  </si>
  <si>
    <t>2846 N SOUTHPORT CHICAGO</t>
  </si>
  <si>
    <t>14-29-125-060-1001</t>
  </si>
  <si>
    <t>2836 N SOUTHPORT CHICAGO</t>
  </si>
  <si>
    <t>14-29-127-049-1004</t>
  </si>
  <si>
    <t>2853 N LINCOLN CHICAGO</t>
  </si>
  <si>
    <t>14-29-131-054-1018</t>
  </si>
  <si>
    <t>2840 N LINCOLN CHICAGO</t>
  </si>
  <si>
    <t>14-29-131-054-1044</t>
  </si>
  <si>
    <t>14-29-131-054-1045</t>
  </si>
  <si>
    <t>14-29-131-054-1046</t>
  </si>
  <si>
    <t>14-29-131-054-1047</t>
  </si>
  <si>
    <t>14-29-131-054-1048</t>
  </si>
  <si>
    <t>14-29-131-054-1049</t>
  </si>
  <si>
    <t>14-29-131-054-1050</t>
  </si>
  <si>
    <t>14-29-131-054-1051</t>
  </si>
  <si>
    <t>14-29-131-054-1052</t>
  </si>
  <si>
    <t>14-29-131-054-1053</t>
  </si>
  <si>
    <t>14-29-131-054-1054</t>
  </si>
  <si>
    <t>14-29-131-054-1055</t>
  </si>
  <si>
    <t>14-29-131-054-1056</t>
  </si>
  <si>
    <t>14-29-131-054-1057</t>
  </si>
  <si>
    <t>14-29-131-054-1058</t>
  </si>
  <si>
    <t>14-29-131-054-1059</t>
  </si>
  <si>
    <t>14-29-131-054-1060</t>
  </si>
  <si>
    <t>14-29-131-054-1061</t>
  </si>
  <si>
    <t>14-29-131-054-1062</t>
  </si>
  <si>
    <t>14-29-131-054-1063</t>
  </si>
  <si>
    <t>14-29-131-054-1064</t>
  </si>
  <si>
    <t>14-29-131-054-1065</t>
  </si>
  <si>
    <t>14-29-131-054-1066</t>
  </si>
  <si>
    <t>14-29-201-045-1001</t>
  </si>
  <si>
    <t>1109 W BELMONT CHICAGO</t>
  </si>
  <si>
    <t>14-29-201-048-1001</t>
  </si>
  <si>
    <t>1111 W BELMONT CHICAGO</t>
  </si>
  <si>
    <t>14-29-201-049-1001</t>
  </si>
  <si>
    <t>1125 W BELMONT CHICAGO</t>
  </si>
  <si>
    <t>14-29-201-050-1001</t>
  </si>
  <si>
    <t>1123 W BELMONT CHICAGO</t>
  </si>
  <si>
    <t>14-29-201-051-1001</t>
  </si>
  <si>
    <t>3158 N SEMINARY CHICAGO</t>
  </si>
  <si>
    <t>14-29-203-043-1001</t>
  </si>
  <si>
    <t>3118 N SHEFFIELD CHICAGO</t>
  </si>
  <si>
    <t>14-29-203-043-1005</t>
  </si>
  <si>
    <t>14-29-203-046-1001</t>
  </si>
  <si>
    <t>3120 N SHEFFIELD CHICAGO</t>
  </si>
  <si>
    <t>14-29-203-046-1002</t>
  </si>
  <si>
    <t>14-29-226-055-1001</t>
  </si>
  <si>
    <t>2852 N HALSTED CHICAGO</t>
  </si>
  <si>
    <t>14-29-227-052-1001</t>
  </si>
  <si>
    <t>1148 W DIVERSEY CHICAGO</t>
  </si>
  <si>
    <t>14-29-227-053-1001</t>
  </si>
  <si>
    <t>1144 W DIVERSEY CHICAGO</t>
  </si>
  <si>
    <t>14-29-227-056-1007</t>
  </si>
  <si>
    <t>1154 W DIVERSEY CHICAGO</t>
  </si>
  <si>
    <t>14-29-227-059-1001</t>
  </si>
  <si>
    <t>1130 W DIVERSEY CHICAGO</t>
  </si>
  <si>
    <t>14-29-227-059-1002</t>
  </si>
  <si>
    <t>14-29-228-049-1009</t>
  </si>
  <si>
    <t>1000 W DIVERSEY CHICAGO</t>
  </si>
  <si>
    <t>14-29-228-049-1011</t>
  </si>
  <si>
    <t>14-29-228-049-1012</t>
  </si>
  <si>
    <t>14-29-228-055-1001</t>
  </si>
  <si>
    <t>1010 W DIVERSEY CHICAGO</t>
  </si>
  <si>
    <t>14-29-228-060-1001</t>
  </si>
  <si>
    <t>1012 W DIVERSEY CHICAGO</t>
  </si>
  <si>
    <t>14-29-306-044-1001</t>
  </si>
  <si>
    <t>2750 N RACINE CHICAGO</t>
  </si>
  <si>
    <t>14-29-306-047-1012</t>
  </si>
  <si>
    <t>1201 W DIVERSEY CHICAGO</t>
  </si>
  <si>
    <t>14-29-306-047-1013</t>
  </si>
  <si>
    <t>14-29-314-054-1001</t>
  </si>
  <si>
    <t>1337 W WRIGHTWOOD CHICAGO</t>
  </si>
  <si>
    <t>14-29-314-057-1001</t>
  </si>
  <si>
    <t>1355 W WRIGHTWOOD CHICAGO</t>
  </si>
  <si>
    <t>14-29-318-046-1004</t>
  </si>
  <si>
    <t>1530 W FULLERTON CHICAGO</t>
  </si>
  <si>
    <t>14-29-318-046-1005</t>
  </si>
  <si>
    <t>14-29-318-048-1001</t>
  </si>
  <si>
    <t>1532 W FULLERTON CHICAGO</t>
  </si>
  <si>
    <t>14-29-318-052-1001</t>
  </si>
  <si>
    <t>2425 N ASHLAND CHICAGO</t>
  </si>
  <si>
    <t>14-29-318-052-1002</t>
  </si>
  <si>
    <t>2421 N ASHLAND CHICAGO</t>
  </si>
  <si>
    <t>14-29-319-055-1001</t>
  </si>
  <si>
    <t>1436 W FULLERTON CHICAGO</t>
  </si>
  <si>
    <t>14-29-320-050-1001</t>
  </si>
  <si>
    <t>2448 N SOUTHPORT CHICAGO</t>
  </si>
  <si>
    <t>14-29-400-074-1001</t>
  </si>
  <si>
    <t>2757 N LINCOLN CHICAGO</t>
  </si>
  <si>
    <t>14-29-400-074-1002</t>
  </si>
  <si>
    <t>14-29-400-074-1003</t>
  </si>
  <si>
    <t>14-29-401-048-1001</t>
  </si>
  <si>
    <t>2732 N LINCOLN CHICAGO</t>
  </si>
  <si>
    <t>14-29-401-054-1001</t>
  </si>
  <si>
    <t>2730 N LINCOLN CHICAGO</t>
  </si>
  <si>
    <t>14-29-401-058-1001</t>
  </si>
  <si>
    <t>2706  LINCOLN CHICAGO</t>
  </si>
  <si>
    <t>14-29-402-040-1001</t>
  </si>
  <si>
    <t>2671 N LINCOLN CHICAGO</t>
  </si>
  <si>
    <t>14-29-402-040-1023</t>
  </si>
  <si>
    <t>14-29-407-097-1001</t>
  </si>
  <si>
    <t>2632 N HALSTED CHICAGO</t>
  </si>
  <si>
    <t>14-29-407-106-1001</t>
  </si>
  <si>
    <t>2660 N HALSTED CHICAGO</t>
  </si>
  <si>
    <t>14-29-407-106-1002</t>
  </si>
  <si>
    <t>14-29-407-107-1001</t>
  </si>
  <si>
    <t>2622 N HALSTED CHICAGO</t>
  </si>
  <si>
    <t>14-29-407-114-1001</t>
  </si>
  <si>
    <t>2626 N HALSTED CHICAGO</t>
  </si>
  <si>
    <t>14-29-407-115-1001</t>
  </si>
  <si>
    <t>2620 N HALSTED CHICAGO</t>
  </si>
  <si>
    <t>14-29-407-116-1001</t>
  </si>
  <si>
    <t>2628 N HALSTED CHICAGO</t>
  </si>
  <si>
    <t>14-29-407-116-1002</t>
  </si>
  <si>
    <t>14-29-407-116-1009</t>
  </si>
  <si>
    <t>14-29-407-116-1010</t>
  </si>
  <si>
    <t>14-29-407-117-1001</t>
  </si>
  <si>
    <t>2646 N HALSTED CHICAGO</t>
  </si>
  <si>
    <t>14-29-407-117-1002</t>
  </si>
  <si>
    <t>14-29-420-063-1001</t>
  </si>
  <si>
    <t>2535 N LINCOLN CHICAGO</t>
  </si>
  <si>
    <t>14-29-420-063-1002</t>
  </si>
  <si>
    <t>885 W LILL CHICAGO</t>
  </si>
  <si>
    <t>14-29-420-064-1001</t>
  </si>
  <si>
    <t>2514 N HALSTED CHICAGO</t>
  </si>
  <si>
    <t>14-29-423-063-1001</t>
  </si>
  <si>
    <t>2474 N LINCOLN CHICAGO</t>
  </si>
  <si>
    <t>14-29-424-039-1001</t>
  </si>
  <si>
    <t>2461 N LINCOLN CHICAGO</t>
  </si>
  <si>
    <t>14-29-424-039-1002</t>
  </si>
  <si>
    <t>14-29-424-042-1002</t>
  </si>
  <si>
    <t>2433 N LINCOLN CHICAGO</t>
  </si>
  <si>
    <t>14-30-100-037-1001</t>
  </si>
  <si>
    <t>2315 W BELMONT CHICAGO</t>
  </si>
  <si>
    <t>14-30-100-038-1001</t>
  </si>
  <si>
    <t>2301 W BELMONT CHICAGO</t>
  </si>
  <si>
    <t>14-30-100-038-1002</t>
  </si>
  <si>
    <t>2303 W BELMONT CHICAGO</t>
  </si>
  <si>
    <t>14-30-100-039-1001</t>
  </si>
  <si>
    <t>2309 W BELMONT CHICAGO</t>
  </si>
  <si>
    <t>14-30-102-046-1001</t>
  </si>
  <si>
    <t>2223 W BELMONT CHICAGO</t>
  </si>
  <si>
    <t>14-30-102-046-1002</t>
  </si>
  <si>
    <t>2219 W BELMONT CHICAGO</t>
  </si>
  <si>
    <t>14-30-103-049-1001</t>
  </si>
  <si>
    <t>2105 W BELMONT CHICAGO</t>
  </si>
  <si>
    <t>14-30-103-049-1002</t>
  </si>
  <si>
    <t>2109 W BELMONT CHICAGO</t>
  </si>
  <si>
    <t>14-30-103-051-1001</t>
  </si>
  <si>
    <t>2117 W BELMONT CHICAGO</t>
  </si>
  <si>
    <t>14-30-103-052-1001</t>
  </si>
  <si>
    <t>2125 W BELMONT CHICAGO</t>
  </si>
  <si>
    <t>14-30-103-052-1005</t>
  </si>
  <si>
    <t>2127 W BELMONT CHICAGO</t>
  </si>
  <si>
    <t>14-30-103-053-1001</t>
  </si>
  <si>
    <t>2129 W BELMONT CHICAGO</t>
  </si>
  <si>
    <t>14-30-103-053-1005</t>
  </si>
  <si>
    <t>2131 W BELMONT CHICAGO</t>
  </si>
  <si>
    <t>14-30-103-054-1001</t>
  </si>
  <si>
    <t>2135 W BELMONT CHICAGO</t>
  </si>
  <si>
    <t>14-30-103-056-1004</t>
  </si>
  <si>
    <t>2111 W BELMONT CHICAGO</t>
  </si>
  <si>
    <t>14-30-103-057-1001</t>
  </si>
  <si>
    <t>2153 W BELMONT CHICAGO</t>
  </si>
  <si>
    <t>14-30-106-094-1001</t>
  </si>
  <si>
    <t>2055 W BELMONT CHICAGO</t>
  </si>
  <si>
    <t>14-30-106-095-1001</t>
  </si>
  <si>
    <t>2025 W BELMONT CHICAGO</t>
  </si>
  <si>
    <t>14-30-106-098-1001</t>
  </si>
  <si>
    <t>2047 W BELMONT CHICAGO</t>
  </si>
  <si>
    <t>14-30-106-099-1001</t>
  </si>
  <si>
    <t>2043 W BELMONT CHICAGO</t>
  </si>
  <si>
    <t>14-30-106-100-1001</t>
  </si>
  <si>
    <t>2009 W BELMONT CHICAGO</t>
  </si>
  <si>
    <t>14-30-106-101-1001</t>
  </si>
  <si>
    <t>2049 W BELMONT CHICAGO</t>
  </si>
  <si>
    <t>14-30-106-102-1001</t>
  </si>
  <si>
    <t>2029 W BELMONT CHICAGO</t>
  </si>
  <si>
    <t>14-30-106-104-1001</t>
  </si>
  <si>
    <t>2041 W BELMONT CHICAGO</t>
  </si>
  <si>
    <t>14-30-106-104-1002</t>
  </si>
  <si>
    <t>2039 W BELMONT CHICAGO</t>
  </si>
  <si>
    <t>14-30-107-040-1001</t>
  </si>
  <si>
    <t>3056 N OAKLEY CHICAGO</t>
  </si>
  <si>
    <t>14-30-107-040-1002</t>
  </si>
  <si>
    <t>14-30-119-048-1049</t>
  </si>
  <si>
    <t>2143 W WELLINGTON CHICAGO</t>
  </si>
  <si>
    <t>14-30-122-052-1001</t>
  </si>
  <si>
    <t>2865 N CLYBOURN CHICAGO</t>
  </si>
  <si>
    <t>14-30-200-047-1001</t>
  </si>
  <si>
    <t>1935 W BELMONT CHICAGO</t>
  </si>
  <si>
    <t>14-30-200-050-1001</t>
  </si>
  <si>
    <t>1927 W BELMONT CHICAGO</t>
  </si>
  <si>
    <t>14-30-201-016-1001</t>
  </si>
  <si>
    <t>1831 W BELMONT CHICAGO</t>
  </si>
  <si>
    <t>14-30-223-058-1001</t>
  </si>
  <si>
    <t>1700 W DIVERSEY CHICAGO</t>
  </si>
  <si>
    <t>14-30-223-058-1002</t>
  </si>
  <si>
    <t>14-30-402-061-1001</t>
  </si>
  <si>
    <t>1855 W DIVERSEY CHICAGO</t>
  </si>
  <si>
    <t>14-30-402-061-1002</t>
  </si>
  <si>
    <t>14-30-402-061-1011</t>
  </si>
  <si>
    <t>1859 W DIVERSEY CHICAGO</t>
  </si>
  <si>
    <t>14-30-402-062-1001</t>
  </si>
  <si>
    <t>1901 W DIVERSEY CHICAGO</t>
  </si>
  <si>
    <t>14-30-402-062-1010</t>
  </si>
  <si>
    <t>1905 W DIVERSEY CHICAGO</t>
  </si>
  <si>
    <t>14-30-402-063-1001</t>
  </si>
  <si>
    <t>1919 W DIVERSEY CHICAGO</t>
  </si>
  <si>
    <t>14-30-402-063-1010</t>
  </si>
  <si>
    <t>1923 W DIVERSEY CHICAGO</t>
  </si>
  <si>
    <t>14-30-402-064-1001</t>
  </si>
  <si>
    <t>1913 W DIVERSEY CHICAGO</t>
  </si>
  <si>
    <t>14-30-402-064-1010</t>
  </si>
  <si>
    <t>1917 W DIVERSEY CHICAGO</t>
  </si>
  <si>
    <t>14-30-402-065-1001</t>
  </si>
  <si>
    <t>1907 W DIVERSEY CHICAGO</t>
  </si>
  <si>
    <t>14-30-402-065-1010</t>
  </si>
  <si>
    <t>1911 W DIVERSEY CHICAGO</t>
  </si>
  <si>
    <t>14-30-402-068-1025</t>
  </si>
  <si>
    <t>14-05-100-001-0000</t>
  </si>
  <si>
    <t>14-05-100-001-0000 14-05-100-002-0000</t>
  </si>
  <si>
    <t>6351 N CLARK CHICAGO</t>
  </si>
  <si>
    <t>73046</t>
  </si>
  <si>
    <t>14-05-100-008-0000</t>
  </si>
  <si>
    <t>1547 W DEVON CHICAGO</t>
  </si>
  <si>
    <t>14-05-100-009-0000</t>
  </si>
  <si>
    <t>1541 W DEVON CHICAGO</t>
  </si>
  <si>
    <t>14-05-100-011-0000</t>
  </si>
  <si>
    <t>1535 W DEVON CHICAGO</t>
  </si>
  <si>
    <t>14-05-100-014-0000</t>
  </si>
  <si>
    <t>1527 W DEVON CHICAGO</t>
  </si>
  <si>
    <t>14-05-101-002-0000</t>
  </si>
  <si>
    <t>1449 W DEVON CHICAGO</t>
  </si>
  <si>
    <t>14-05-101-003-0000</t>
  </si>
  <si>
    <t>1443 W DEVON CHICAGO</t>
  </si>
  <si>
    <t>14-05-101-029-0000</t>
  </si>
  <si>
    <t>14-05-101-029-0000 14-05-101-030-0000</t>
  </si>
  <si>
    <t>1401 W DEVON CHICAGO</t>
  </si>
  <si>
    <t>14-05-102-007-0000</t>
  </si>
  <si>
    <t>6301 N CLARK CHICAGO</t>
  </si>
  <si>
    <t>14-05-104-016-0000</t>
  </si>
  <si>
    <t>1335 W DEVON CHICAGO</t>
  </si>
  <si>
    <t>14-05-106-014-0000</t>
  </si>
  <si>
    <t>6354 N MAGNOLIA CHICAGO</t>
  </si>
  <si>
    <t>14-05-107-014-0000</t>
  </si>
  <si>
    <t>6350 N BROADWAY CHICAGO</t>
  </si>
  <si>
    <t>1993 2011</t>
  </si>
  <si>
    <t>14-05-107-015-0000</t>
  </si>
  <si>
    <t>6342 N BROADWAY CHICAGO</t>
  </si>
  <si>
    <t>14-05-107-017-0000</t>
  </si>
  <si>
    <t>14-05-107-016-0000 14-05-107-017-0000</t>
  </si>
  <si>
    <t>6328 N BROADWAY CHICAGO</t>
  </si>
  <si>
    <t>73118</t>
  </si>
  <si>
    <t>2002 1985</t>
  </si>
  <si>
    <t>14-05-107-018-0000</t>
  </si>
  <si>
    <t>6324 N BROADWAY CHICAGO</t>
  </si>
  <si>
    <t>14-05-107-021-0000</t>
  </si>
  <si>
    <t>6314 N BROADWAY CHICAGO</t>
  </si>
  <si>
    <t>14-05-108-002-0000</t>
  </si>
  <si>
    <t>6253 N CLARK CHICAGO</t>
  </si>
  <si>
    <t>14-05-110-004-0000</t>
  </si>
  <si>
    <t>14-05-110-004-0000 14-05-110-005-0000 14-05-110-006-0000 14-05-110-007-0000</t>
  </si>
  <si>
    <t>6215 N CLARK CHICAGO</t>
  </si>
  <si>
    <t>14-05-110-012-0000</t>
  </si>
  <si>
    <t>6217 N CLARK CHICAGO</t>
  </si>
  <si>
    <t>14-05-115-032-0000</t>
  </si>
  <si>
    <t>6260 N BROADWAY CHICAGO</t>
  </si>
  <si>
    <t>3092</t>
  </si>
  <si>
    <t>14-05-115-037-0000</t>
  </si>
  <si>
    <t>6232 N BROADWAY CHICAGO</t>
  </si>
  <si>
    <t>5466</t>
  </si>
  <si>
    <t>14-05-119-020-0000</t>
  </si>
  <si>
    <t>14-05-119-020-0000 14-05-119-021-0000 14-05-119-025-0000 14-05-119-026-0000 14-05-119-027-0000</t>
  </si>
  <si>
    <t>6154 N BROADWAY CHICAGO</t>
  </si>
  <si>
    <t>1993 1993 1993</t>
  </si>
  <si>
    <t>14-05-122-063-0000</t>
  </si>
  <si>
    <t>14-05-122-063-0000 14-05-122-064-0000</t>
  </si>
  <si>
    <t>6140 N BROADWAY CHICAGO</t>
  </si>
  <si>
    <t>14-05-122-067-0000</t>
  </si>
  <si>
    <t>6116 N BROADWAY CHICAGO</t>
  </si>
  <si>
    <t>14-05-122-072-0000</t>
  </si>
  <si>
    <t>6124 N BROADWAY CHICAGO</t>
  </si>
  <si>
    <t>1200</t>
  </si>
  <si>
    <t>14-05-125-072-0000</t>
  </si>
  <si>
    <t>6032 N BROADWAY CHICAGO</t>
  </si>
  <si>
    <t>14-05-126-033-0000</t>
  </si>
  <si>
    <t>14-05-126-001-0000 14-05-126-002-0000 14-05-126-003-0000 14-05-126-033-0000</t>
  </si>
  <si>
    <t>6001 N CLARK CHICAGO</t>
  </si>
  <si>
    <t>14-05-128-066-0000</t>
  </si>
  <si>
    <t>14-05-128-066-0000 14-05-128-067-0000 14-05-128-068-0000</t>
  </si>
  <si>
    <t>6024 N BROADWAY CHICAGO</t>
  </si>
  <si>
    <t>1976 1976 1985 1976</t>
  </si>
  <si>
    <t>14-05-204-006-0000</t>
  </si>
  <si>
    <t>14-05-204-005-0000 14-05-204-006-0000</t>
  </si>
  <si>
    <t>6235 N BROADWAY CHICAGO</t>
  </si>
  <si>
    <t>14-05-204-024-0000</t>
  </si>
  <si>
    <t>6200 N WINTHROP CHICAGO</t>
  </si>
  <si>
    <t>14-05-208-001-0000</t>
  </si>
  <si>
    <t>6171 N BROADWAY CHICAGO</t>
  </si>
  <si>
    <t>14-05-208-004-0000</t>
  </si>
  <si>
    <t>1123 W GRANVILLE CHICAGO</t>
  </si>
  <si>
    <t>14-05-208-039-0000</t>
  </si>
  <si>
    <t>14-05-208-039-0000 14-05-208-060-0000</t>
  </si>
  <si>
    <t>6133 N BROADWAY CHICAGO</t>
  </si>
  <si>
    <t>14-05-208-057-8005</t>
  </si>
  <si>
    <t>1111 W GRANVILLE CHICAGO</t>
  </si>
  <si>
    <t>14-05-208-057-8006</t>
  </si>
  <si>
    <t>14-05-209-014-0000</t>
  </si>
  <si>
    <t>14-05-209-014-0000 14-05-209-015-0000 14-05-209-016-0000</t>
  </si>
  <si>
    <t>6164 N KENMORE CHICAGO</t>
  </si>
  <si>
    <t>1913 1911</t>
  </si>
  <si>
    <t>14-05-212-013-0000</t>
  </si>
  <si>
    <t>1132 W THORNDALE CHICAGO</t>
  </si>
  <si>
    <t>14-05-212-029-0000</t>
  </si>
  <si>
    <t>5943 N BROADWAY CHICAGO</t>
  </si>
  <si>
    <t>14-05-212-042-0000</t>
  </si>
  <si>
    <t>1124 W THORNDALE CHICAGO</t>
  </si>
  <si>
    <t>14-05-300-034-0000</t>
  </si>
  <si>
    <t>5963 N CLARK CHICAGO</t>
  </si>
  <si>
    <t>14-05-300-035-0000</t>
  </si>
  <si>
    <t>5959 N CLARK CHICAGO</t>
  </si>
  <si>
    <t>14-05-309-013-0000</t>
  </si>
  <si>
    <t>5900 N BROADWAY CHICAGO</t>
  </si>
  <si>
    <t>14-05-315-034-0000</t>
  </si>
  <si>
    <t>5814 N BROADWAY CHICAGO</t>
  </si>
  <si>
    <t>14-05-315-042-0000</t>
  </si>
  <si>
    <t>5842 N BROADWAY CHICAGO</t>
  </si>
  <si>
    <t>14-05-320-006-0000</t>
  </si>
  <si>
    <t>5666 N CLARK CHICAGO</t>
  </si>
  <si>
    <t>14-05-321-004-0000</t>
  </si>
  <si>
    <t>5701 N CLARK CHICAGO</t>
  </si>
  <si>
    <t>14-05-322-001-0000</t>
  </si>
  <si>
    <t>5740 N RIDGE CHICAGO</t>
  </si>
  <si>
    <t>14-05-324-015-0000</t>
  </si>
  <si>
    <t>14-05-324-015-0000 14-05-324-016-0000</t>
  </si>
  <si>
    <t>5730 N BROADWAY CHICAGO</t>
  </si>
  <si>
    <t>14-05-326-062-0000</t>
  </si>
  <si>
    <t>5663 N CLARK CHICAGO</t>
  </si>
  <si>
    <t>14-05-326-076-0000</t>
  </si>
  <si>
    <t>14-05-326-076-0000 14-05-326-077-0000</t>
  </si>
  <si>
    <t>5653 N CLARK CHICAGO</t>
  </si>
  <si>
    <t>14-05-328-015-0000</t>
  </si>
  <si>
    <t>5638 N BROADWAY CHICAGO</t>
  </si>
  <si>
    <t>1913 1913</t>
  </si>
  <si>
    <t>14-05-328-018-0000</t>
  </si>
  <si>
    <t>5628 N BROADWAY CHICAGO</t>
  </si>
  <si>
    <t>14-05-328-022-0000</t>
  </si>
  <si>
    <t>14-05-328-020-0000 14-05-328-022-0000 14-05-328-023-0000 14-05-328-026-0000 14-05-328-029-0000 14-05-328-030-0000 14-05-328-031-0000 14-05-328-032-0000 14-05-328-033-0000 14-05-328-034-0000</t>
  </si>
  <si>
    <t>5-90 5-17 5-17 5-90 5-90 5-90 5-17 5-17 5-17 5-17</t>
  </si>
  <si>
    <t>5625 N RIDGE CHICAGO</t>
  </si>
  <si>
    <t>1998 1996 1998 1996 1996 1998</t>
  </si>
  <si>
    <t>14-05-328-043-0000</t>
  </si>
  <si>
    <t>5642 N BROADWAY CHICAGO</t>
  </si>
  <si>
    <t>14-05-328-044-0000</t>
  </si>
  <si>
    <t>14-05-329-003-0000</t>
  </si>
  <si>
    <t>14-05-329-002-0000 14-05-329-003-0000 14-05-329-004-0000 14-05-329-005-0000</t>
  </si>
  <si>
    <t>5616 N CLARK CHICAGO</t>
  </si>
  <si>
    <t>73047</t>
  </si>
  <si>
    <t>1975 1975 1999</t>
  </si>
  <si>
    <t>14-05-329-010-0000</t>
  </si>
  <si>
    <t>5600 N CLARK CHICAGO</t>
  </si>
  <si>
    <t>14-05-330-001-0000</t>
  </si>
  <si>
    <t>5627 N CLARK CHICAGO</t>
  </si>
  <si>
    <t>14-05-330-004-0000</t>
  </si>
  <si>
    <t>14-05-330-003-0000 14-05-330-004-0000</t>
  </si>
  <si>
    <t>5611 N CLARK CHICAGO</t>
  </si>
  <si>
    <t>1915 1930</t>
  </si>
  <si>
    <t>14-05-330-062-0000</t>
  </si>
  <si>
    <t>5601 N CLARK CHICAGO</t>
  </si>
  <si>
    <t>1921 1921 1921</t>
  </si>
  <si>
    <t>14-05-331-016-0000</t>
  </si>
  <si>
    <t>14-05-331-016-0000 14-05-331-017-0000 14-05-331-018-0000 14-05-331-042-0000 14-05-331-065-0000 14-05-331-066-0000</t>
  </si>
  <si>
    <t>5-17 5-17 5-90 5-17 5-90 5-90</t>
  </si>
  <si>
    <t>5620 N RIDGE CHICAGO</t>
  </si>
  <si>
    <t>1975 1975 1975</t>
  </si>
  <si>
    <t>14-05-400-004-0000</t>
  </si>
  <si>
    <t>1123 W THORNDALE CHICAGO</t>
  </si>
  <si>
    <t>14-05-404-006-0000</t>
  </si>
  <si>
    <t>5725 N BROADWAY CHICAGO</t>
  </si>
  <si>
    <t>14-05-408-011-0000</t>
  </si>
  <si>
    <t>1122 W BRYN MAWR CHICAGO</t>
  </si>
  <si>
    <t>1898 1928</t>
  </si>
  <si>
    <t>14-05-408-031-0000</t>
  </si>
  <si>
    <t>1134 W BRYN MAWR CHICAGO</t>
  </si>
  <si>
    <t>14-06-100-047-0000</t>
  </si>
  <si>
    <t>2341 W DEVON CHICAGO</t>
  </si>
  <si>
    <t>4960</t>
  </si>
  <si>
    <t>14-06-102-006-0000</t>
  </si>
  <si>
    <t>2243 W DEVON CHICAGO</t>
  </si>
  <si>
    <t>14-06-114-033-0000</t>
  </si>
  <si>
    <t>6005 N WESTERN CHICAGO</t>
  </si>
  <si>
    <t>14-06-201-007-0000</t>
  </si>
  <si>
    <t>14-06-201-007-0000 14-06-201-008-0000</t>
  </si>
  <si>
    <t>6323 N RIDGE CHICAGO</t>
  </si>
  <si>
    <t>1910 1910</t>
  </si>
  <si>
    <t>14-06-207-029-0000</t>
  </si>
  <si>
    <t>6244 N CLARK CHICAGO</t>
  </si>
  <si>
    <t>14-06-223-003-0000</t>
  </si>
  <si>
    <t>1954 W PETERSON CHICAGO</t>
  </si>
  <si>
    <t>14-06-224-008-0000</t>
  </si>
  <si>
    <t>14-06-224-008-0000 14-06-224-009-0000</t>
  </si>
  <si>
    <t>6010 N WOLCOTT CHICAGO</t>
  </si>
  <si>
    <t>14-06-300-006-0000</t>
  </si>
  <si>
    <t>5835 N WESTERN CHICAGO</t>
  </si>
  <si>
    <t>14-06-403-004-0000</t>
  </si>
  <si>
    <t>14-06-403-001-0000 14-06-403-002-0000 14-06-403-003-0000 14-06-403-004-0000 14-06-403-005-0000 14-06-403-006-0000</t>
  </si>
  <si>
    <t>5-90 5-90 5-90 5-17 5-17 5-17</t>
  </si>
  <si>
    <t>5964 N RIDGE CHICAGO</t>
  </si>
  <si>
    <t>1955 2018 1955</t>
  </si>
  <si>
    <t>14-06-403-027-0000</t>
  </si>
  <si>
    <t>14-06-406-062-0000</t>
  </si>
  <si>
    <t>5820 N CLARK CHICAGO</t>
  </si>
  <si>
    <t>2562</t>
  </si>
  <si>
    <t>14-06-406-063-0000</t>
  </si>
  <si>
    <t>14-07-111-044-0000</t>
  </si>
  <si>
    <t>5306 N DAMEN CHICAGO</t>
  </si>
  <si>
    <t>1613</t>
  </si>
  <si>
    <t>14-07-111-045-0000</t>
  </si>
  <si>
    <t>5300 N DAMEN CHICAGO</t>
  </si>
  <si>
    <t>14-07-112-038-0000</t>
  </si>
  <si>
    <t>5257 N WESTERN CHICAGO</t>
  </si>
  <si>
    <t>14-07-114-029-0000</t>
  </si>
  <si>
    <t>14-07-114-028-0000 14-07-114-029-0000</t>
  </si>
  <si>
    <t>2328 W FOSTER CHICAGO</t>
  </si>
  <si>
    <t>1938 1936</t>
  </si>
  <si>
    <t>14-07-114-040-0000</t>
  </si>
  <si>
    <t>2318 W FOSTER CHICAGO</t>
  </si>
  <si>
    <t>14-07-115-047-0000</t>
  </si>
  <si>
    <t>2248 W FOSTER CHICAGO</t>
  </si>
  <si>
    <t>14-07-208-007-0000</t>
  </si>
  <si>
    <t>1754 W BALMORAL CHICAGO</t>
  </si>
  <si>
    <t>14-07-225-012-0000</t>
  </si>
  <si>
    <t>1972 W FOSTER CHICAGO</t>
  </si>
  <si>
    <t>14-07-227-018-0000</t>
  </si>
  <si>
    <t>1820 W 1820 CHICAGO</t>
  </si>
  <si>
    <t>14-07-229-040-0000</t>
  </si>
  <si>
    <t>5201 N RAVENSWOOD CHICAGO</t>
  </si>
  <si>
    <t>14-07-229-042-0000</t>
  </si>
  <si>
    <t>1702 W FOSTER CHICAGO</t>
  </si>
  <si>
    <t>14-07-300-013-0000</t>
  </si>
  <si>
    <t>14-07-300-012-0000 14-07-300-013-0000 14-07-300-014-0000</t>
  </si>
  <si>
    <t>2337 W FOSTER CHICAGO</t>
  </si>
  <si>
    <t>14-07-301-009-0000</t>
  </si>
  <si>
    <t>2303 W FOSTER CHICAGO</t>
  </si>
  <si>
    <t>14-07-302-001-0000</t>
  </si>
  <si>
    <t>2257 W FOSTER CHICAGO</t>
  </si>
  <si>
    <t>14-07-310-011-0000</t>
  </si>
  <si>
    <t>14-07-310-011-0000 14-07-310-012-0000 14-07-310-013-0000</t>
  </si>
  <si>
    <t>4925 N WESTERN CHICAGO</t>
  </si>
  <si>
    <t>1970 1971</t>
  </si>
  <si>
    <t>14-07-318-010-0000</t>
  </si>
  <si>
    <t>4815 N LINCOLN CHICAGO</t>
  </si>
  <si>
    <t>14-07-319-044-0000</t>
  </si>
  <si>
    <t>4805 N CLAREMONT CHICAGO</t>
  </si>
  <si>
    <t>2843</t>
  </si>
  <si>
    <t>14-07-320-044-0000</t>
  </si>
  <si>
    <t>2232 W LAWRENCE CHICAGO</t>
  </si>
  <si>
    <t>2400</t>
  </si>
  <si>
    <t>14-07-320-046-0000</t>
  </si>
  <si>
    <t>14-07-320-046-0000 14-07-320-047-0000</t>
  </si>
  <si>
    <t>2242  LAWRENCE CHICAGO</t>
  </si>
  <si>
    <t>1819</t>
  </si>
  <si>
    <t>14-07-322-040-0000</t>
  </si>
  <si>
    <t>4802 N HAMILTON CHICAGO</t>
  </si>
  <si>
    <t>790</t>
  </si>
  <si>
    <t>14-07-322-041-0000</t>
  </si>
  <si>
    <t>4804 N HAMILTON CHICAGO</t>
  </si>
  <si>
    <t>14-07-322-042-0000</t>
  </si>
  <si>
    <t>4806 N HAMILTON CHICAGO</t>
  </si>
  <si>
    <t>691</t>
  </si>
  <si>
    <t>14-07-323-016-0000</t>
  </si>
  <si>
    <t>2120 W LAWRENCE CHICAGO</t>
  </si>
  <si>
    <t>14-07-323-018-0000</t>
  </si>
  <si>
    <t>2114 W LAWRENCE CHICAGO</t>
  </si>
  <si>
    <t>14-07-401-002-0000</t>
  </si>
  <si>
    <t>5135 N WINCHESTER CHICAGO</t>
  </si>
  <si>
    <t>14-07-416-003-0000</t>
  </si>
  <si>
    <t>4953 N DAMEN CHICAGO</t>
  </si>
  <si>
    <t>14-07-416-004-0000</t>
  </si>
  <si>
    <t>4941 N DAMEN CHICAGO</t>
  </si>
  <si>
    <t>14-07-416-007-0000</t>
  </si>
  <si>
    <t>4923 N DAMEN CHICAGO</t>
  </si>
  <si>
    <t>14-07-419-028-0000</t>
  </si>
  <si>
    <t>1952 W LAWRENCE CHICAGO</t>
  </si>
  <si>
    <t>14-07-419-031-0000</t>
  </si>
  <si>
    <t>1956 W LAWRENCE CHICAGO</t>
  </si>
  <si>
    <t>14-07-419-034-0000</t>
  </si>
  <si>
    <t>4815 N DAMEN CHICAGO</t>
  </si>
  <si>
    <t>14-07-419-040-0000</t>
  </si>
  <si>
    <t>4845 N DAMEN CHICAGO</t>
  </si>
  <si>
    <t>14-07-419-041-0000</t>
  </si>
  <si>
    <t>14-07-419-043-0000</t>
  </si>
  <si>
    <t>14-07-419-043-0000 14-07-419-044-0000</t>
  </si>
  <si>
    <t>4835 N DAMEN CHICAGO</t>
  </si>
  <si>
    <t>2016 2016</t>
  </si>
  <si>
    <t>14-07-419-045-0000</t>
  </si>
  <si>
    <t>14-07-419-045-0000 14-07-419-046-0000</t>
  </si>
  <si>
    <t>4839 N DAMEN CHICAGO</t>
  </si>
  <si>
    <t>14-07-422-024-0000</t>
  </si>
  <si>
    <t>1724 W LAWRENCE CHICAGO</t>
  </si>
  <si>
    <t>14-07-422-045-0000</t>
  </si>
  <si>
    <t>4806 N PAULINA CHICAGO</t>
  </si>
  <si>
    <t>14-07-423-025-0000</t>
  </si>
  <si>
    <t>4801 N PAULINA CHICAGO</t>
  </si>
  <si>
    <t>14-07-423-026-0000</t>
  </si>
  <si>
    <t>1620 W LAWRENCE CHICAGO</t>
  </si>
  <si>
    <t>14-08-100-002-0000</t>
  </si>
  <si>
    <t>5554 N CLARK CHICAGO</t>
  </si>
  <si>
    <t>14-08-101-046-0000</t>
  </si>
  <si>
    <t>5553  CLARK CHICAGO</t>
  </si>
  <si>
    <t>14-08-102-001-0000</t>
  </si>
  <si>
    <t>14-08-102-001-0000 14-08-102-002-0000</t>
  </si>
  <si>
    <t>5525 N CLARK CHICAGO</t>
  </si>
  <si>
    <t>1916 1996 1921</t>
  </si>
  <si>
    <t>14-08-106-009-0000</t>
  </si>
  <si>
    <t>5556 N BROADWAY CHICAGO</t>
  </si>
  <si>
    <t>1893 1896</t>
  </si>
  <si>
    <t>14-08-106-012-0000</t>
  </si>
  <si>
    <t>14-08-106-012-0000 14-08-106-013-0000</t>
  </si>
  <si>
    <t>5542 N BROADWAY CHICAGO</t>
  </si>
  <si>
    <t>14-08-106-015-0000</t>
  </si>
  <si>
    <t>5530 N BROADWAY CHICAGO</t>
  </si>
  <si>
    <t>14-08-106-017-0000</t>
  </si>
  <si>
    <t>5524 N BROADWAY CHICAGO</t>
  </si>
  <si>
    <t>14-08-107-024-0000</t>
  </si>
  <si>
    <t>14-08-107-001-0000 14-08-107-002-0000 14-08-107-023-0000 14-08-107-024-0000</t>
  </si>
  <si>
    <t>5440 N CLARK CHICAGO</t>
  </si>
  <si>
    <t>14-08-107-027-0000</t>
  </si>
  <si>
    <t>5430 N CLARK CHICAGO</t>
  </si>
  <si>
    <t>14-08-107-028-0000</t>
  </si>
  <si>
    <t>5422 N CLARK CHICAGO</t>
  </si>
  <si>
    <t>14-08-107-038-0000</t>
  </si>
  <si>
    <t>5434 N CLARK CHICAGO</t>
  </si>
  <si>
    <t>14-08-108-001-0000</t>
  </si>
  <si>
    <t>14-08-108-001-0000 14-08-108-002-0000</t>
  </si>
  <si>
    <t>5257 N CLARK CHICAGO</t>
  </si>
  <si>
    <t>14-08-109-002-0000</t>
  </si>
  <si>
    <t>5419 N CLARK CHICAGO</t>
  </si>
  <si>
    <t>14-08-109-005-0000</t>
  </si>
  <si>
    <t>5411 N CLARK CHICAGO</t>
  </si>
  <si>
    <t>14-08-113-026-0000</t>
  </si>
  <si>
    <t>5416 N BROADWAY CHICAGO</t>
  </si>
  <si>
    <t>1903 1999</t>
  </si>
  <si>
    <t>14-08-115-013-0000</t>
  </si>
  <si>
    <t>5310 N CLARK CHICAGO</t>
  </si>
  <si>
    <t>14-08-115-014-0000</t>
  </si>
  <si>
    <t>5306 N CLARK CHICAGO</t>
  </si>
  <si>
    <t>14-08-115-016-0000</t>
  </si>
  <si>
    <t>5300 N CLARK CHICAGO</t>
  </si>
  <si>
    <t>14-08-116-002-0000</t>
  </si>
  <si>
    <t>5349 N CLARK CHICAGO</t>
  </si>
  <si>
    <t>1898 2018</t>
  </si>
  <si>
    <t>14-08-116-004-0000</t>
  </si>
  <si>
    <t>14-08-116-004-0000 14-08-116-005-0000</t>
  </si>
  <si>
    <t>5343 N CLARK CHICAGO</t>
  </si>
  <si>
    <t>14-08-117-001-0000</t>
  </si>
  <si>
    <t>14-08-115-017-0000 14-08-115-018-0000 14-08-117-001-0000</t>
  </si>
  <si>
    <t>5319 N CLARK CHICAGO</t>
  </si>
  <si>
    <t>14-08-121-023-0000</t>
  </si>
  <si>
    <t>14-08-121-022-0000 14-08-121-023-0000 14-08-121-024-0000 14-08-121-025-0000 14-08-121-026-0000 14-08-121-027-0000 14-08-121-032-0000</t>
  </si>
  <si>
    <t>5-90 5-17 5-17 5-17 5-17 5-17 5-90</t>
  </si>
  <si>
    <t>5332 N BROADWAY CHICAGO</t>
  </si>
  <si>
    <t>1968 1968 1968 1968 1949</t>
  </si>
  <si>
    <t>1900 1964</t>
  </si>
  <si>
    <t>14-08-122-025-0000</t>
  </si>
  <si>
    <t>5216 N CLARK CHICAGO</t>
  </si>
  <si>
    <t>14-08-122-029-0000</t>
  </si>
  <si>
    <t>5204 N CLARK CHICAGO</t>
  </si>
  <si>
    <t>14-08-122-031-0000</t>
  </si>
  <si>
    <t>5200 N CLARK CHICAGO</t>
  </si>
  <si>
    <t>14-08-123-002-0000</t>
  </si>
  <si>
    <t>5249 N CLARK CHICAGO</t>
  </si>
  <si>
    <t>14-08-123-050-0000</t>
  </si>
  <si>
    <t>14-08-123-049-0000 14-08-123-050-0000</t>
  </si>
  <si>
    <t>5255 N CLARK CHICAGO</t>
  </si>
  <si>
    <t>14-08-128-028-0000</t>
  </si>
  <si>
    <t>14-08-128-028-0000 14-08-128-029-0000</t>
  </si>
  <si>
    <t>5240 N BROADWAY CHICAGO</t>
  </si>
  <si>
    <t>2014 2014 2014</t>
  </si>
  <si>
    <t>1899 1899</t>
  </si>
  <si>
    <t>14-08-200-044-0000</t>
  </si>
  <si>
    <t>1122 W CATALPA CHICAGO</t>
  </si>
  <si>
    <t>73054</t>
  </si>
  <si>
    <t>165</t>
  </si>
  <si>
    <t>14-08-200-045-0000</t>
  </si>
  <si>
    <t>1120 W CATALPA CHICAGO</t>
  </si>
  <si>
    <t>295</t>
  </si>
  <si>
    <t>14-08-201-001-0000</t>
  </si>
  <si>
    <t>1055 W BRYN MAWR CHICAGO</t>
  </si>
  <si>
    <t>14-08-204-009-0000</t>
  </si>
  <si>
    <t>5423 N BROADWAY CHICAGO</t>
  </si>
  <si>
    <t>14-08-207-002-0000</t>
  </si>
  <si>
    <t>14-08-207-001-0000 14-08-207-002-0000</t>
  </si>
  <si>
    <t>5351 N BROADWAY CHICAGO</t>
  </si>
  <si>
    <t>1913 1910</t>
  </si>
  <si>
    <t>14-08-209-014-0000</t>
  </si>
  <si>
    <t>5310 N SHERIDAN CHICAGO</t>
  </si>
  <si>
    <t>14-08-210-004-0000</t>
  </si>
  <si>
    <t>14-08-210-004-0000 14-08-210-005-0000 14-08-210-006-0000 14-08-210-007-0000</t>
  </si>
  <si>
    <t>5219 N BROADWAY CHICAGO</t>
  </si>
  <si>
    <t>14-08-210-021-0000</t>
  </si>
  <si>
    <t>14-08-210-001-0000 14-08-210-002-0000 14-08-210-020-0000 14-08-210-021-0000</t>
  </si>
  <si>
    <t>5221 N BROADWAY CHICAGO</t>
  </si>
  <si>
    <t>1917 1988 1987 1987</t>
  </si>
  <si>
    <t>14-08-302-064-0000</t>
  </si>
  <si>
    <t>14-08-302-063-0000 14-08-302-064-0000</t>
  </si>
  <si>
    <t>5132 N BROADWAY CHICAGO</t>
  </si>
  <si>
    <t>14-08-304-060-0000</t>
  </si>
  <si>
    <t>5109 N CLARK CHICAGO</t>
  </si>
  <si>
    <t>1504</t>
  </si>
  <si>
    <t>14-08-304-061-0000</t>
  </si>
  <si>
    <t>5105 N CLARK CHICAGO</t>
  </si>
  <si>
    <t>14-08-304-063-0000</t>
  </si>
  <si>
    <t>14-08-304-063-0000 14-08-304-067-0000 14-08-304-068-0000 14-08-304-070-0000 14-08-304-071-0000 14-08-304-072-0000</t>
  </si>
  <si>
    <t>5115 N CLARK CHICAGO</t>
  </si>
  <si>
    <t>2005 2005 2005 2005 2005 2005</t>
  </si>
  <si>
    <t>14-08-305-056-0000</t>
  </si>
  <si>
    <t>5100 N BROADWAY CHICAGO</t>
  </si>
  <si>
    <t>14-08-306-019-0000</t>
  </si>
  <si>
    <t>5040 N CLARK CHICAGO</t>
  </si>
  <si>
    <t>14-08-310-022-0000</t>
  </si>
  <si>
    <t>1501 W ARGYLE CHICAGO</t>
  </si>
  <si>
    <t>73034</t>
  </si>
  <si>
    <t>14-08-311-057-0000</t>
  </si>
  <si>
    <t>5018 N BROADWAY CHICAGO</t>
  </si>
  <si>
    <t>14-08-315-027-0000</t>
  </si>
  <si>
    <t>4898 N CLARK CHICAGO</t>
  </si>
  <si>
    <t>14-08-315-040-0000</t>
  </si>
  <si>
    <t>1514 W LAWRENCE CHICAGO</t>
  </si>
  <si>
    <t>14-08-315-051-0000</t>
  </si>
  <si>
    <t>4878 N CLARK CHICAGO</t>
  </si>
  <si>
    <t>14-08-315-053-0000</t>
  </si>
  <si>
    <t>4882 N CLARK CHICAGO</t>
  </si>
  <si>
    <t>14-08-315-057-0000</t>
  </si>
  <si>
    <t>4814 N CLARK CHICAGO</t>
  </si>
  <si>
    <t>14-08-315-091-0000</t>
  </si>
  <si>
    <t>4800 N CLARK CHICAGO</t>
  </si>
  <si>
    <t>14-08-315-093-0000</t>
  </si>
  <si>
    <t>4808 N CLARK CHICAGO</t>
  </si>
  <si>
    <t>1860</t>
  </si>
  <si>
    <t>14-08-315-096-0000</t>
  </si>
  <si>
    <t>14-08-315-096-0000 14-08-315-097-0000</t>
  </si>
  <si>
    <t>4860 N CLARK CHICAGO</t>
  </si>
  <si>
    <t>2013 2013</t>
  </si>
  <si>
    <t>14-08-320-009-0000</t>
  </si>
  <si>
    <t>4824 N BROADWAY CHICAGO</t>
  </si>
  <si>
    <t>14-08-400-011-0000</t>
  </si>
  <si>
    <t>14-08-400-011-0000 14-08-400-014-0000 14-08-400-015-0000</t>
  </si>
  <si>
    <t>1122 W WINONA CHICAGO</t>
  </si>
  <si>
    <t>2005 1905 2007</t>
  </si>
  <si>
    <t>14-08-402-007-0000</t>
  </si>
  <si>
    <t>14-08-402-007-0000 14-08-402-008-0000 14-08-402-009-0000 14-08-402-010-0000</t>
  </si>
  <si>
    <t>5130 N SHERIDAN CHICAGO</t>
  </si>
  <si>
    <t>14-08-405-009-0000</t>
  </si>
  <si>
    <t>14-08-405-008-0000 14-08-405-009-0000</t>
  </si>
  <si>
    <t>5011 N WINTHROP CHICAGO</t>
  </si>
  <si>
    <t>14-08-405-010-0000</t>
  </si>
  <si>
    <t>1054 W ARGYLE CHICAGO</t>
  </si>
  <si>
    <t>14-08-406-010-0000</t>
  </si>
  <si>
    <t>5062 N SHERIDAN CHICAGO</t>
  </si>
  <si>
    <t>14-08-406-016-0000</t>
  </si>
  <si>
    <t>5022 N SHERIDAN CHICAGO</t>
  </si>
  <si>
    <t>14-08-406-018-0000</t>
  </si>
  <si>
    <t>5012 N SHERIDAN CHICAGO</t>
  </si>
  <si>
    <t>14-08-406-021-0000</t>
  </si>
  <si>
    <t>5001 N KENMORE CHICAGO</t>
  </si>
  <si>
    <t>14-08-409-001-0000</t>
  </si>
  <si>
    <t>4949 N BROADWAY CHICAGO</t>
  </si>
  <si>
    <t>14-08-409-002-0000</t>
  </si>
  <si>
    <t>1129 W ARGYLE CHICAGO</t>
  </si>
  <si>
    <t>14-08-409-009-0000</t>
  </si>
  <si>
    <t>14-08-409-007-0000 14-08-409-008-0000 14-08-409-009-0000</t>
  </si>
  <si>
    <t>4925 N BROADWAY CHICAGO</t>
  </si>
  <si>
    <t>14-08-409-020-0000</t>
  </si>
  <si>
    <t>14-08-409-020-0000 14-08-409-021-0000</t>
  </si>
  <si>
    <t>1115 W ARGYLE CHICAGO</t>
  </si>
  <si>
    <t>1926 1898</t>
  </si>
  <si>
    <t>14-08-409-036-0000</t>
  </si>
  <si>
    <t>14-08-409-036-0000 14-08-409-037-0000</t>
  </si>
  <si>
    <t>4945 N BROADWAY CHICAGO</t>
  </si>
  <si>
    <t>14-08-410-012-0000</t>
  </si>
  <si>
    <t>4950 N KENMORE CHICAGO</t>
  </si>
  <si>
    <t>14-08-411-012-0000</t>
  </si>
  <si>
    <t>4944 N SHERIDAN CHICAGO</t>
  </si>
  <si>
    <t>14-08-411-024-0000</t>
  </si>
  <si>
    <t>14-08-411-024-0000 14-08-411-025-0000</t>
  </si>
  <si>
    <t>4932 N SHERIDAN CHICAGO</t>
  </si>
  <si>
    <t>14-08-416-025-0000</t>
  </si>
  <si>
    <t>4834 N SHERIDAN CHICAGO</t>
  </si>
  <si>
    <t>14-08-419-029-0000</t>
  </si>
  <si>
    <t>14-08-419-029-0000 14-08-419-030-0000 14-08-419-031-0000</t>
  </si>
  <si>
    <t>854 W LAWRENCE CHICAGO</t>
  </si>
  <si>
    <t>14-16-103-006-0000</t>
  </si>
  <si>
    <t>4536 N CLARENDON CHICAGO</t>
  </si>
  <si>
    <t>73093</t>
  </si>
  <si>
    <t>14-17-100-003-0000</t>
  </si>
  <si>
    <t>14-17-100-003-0000 14-17-100-004-0000</t>
  </si>
  <si>
    <t>1535 W LAWRENCE CHICAGO</t>
  </si>
  <si>
    <t>1988 1957 1957</t>
  </si>
  <si>
    <t>14-17-101-051-0000</t>
  </si>
  <si>
    <t>4721 N CLARK CHICAGO</t>
  </si>
  <si>
    <t>883</t>
  </si>
  <si>
    <t>14-17-101-052-0000</t>
  </si>
  <si>
    <t>939</t>
  </si>
  <si>
    <t>14-17-101-053-0000</t>
  </si>
  <si>
    <t>4727 N CLARK CHICAGO</t>
  </si>
  <si>
    <t>14-17-101-054-0000</t>
  </si>
  <si>
    <t>14-17-101-055-0000</t>
  </si>
  <si>
    <t>14-17-101-055-0000 14-17-101-056-0000</t>
  </si>
  <si>
    <t>4733 N CLARK CHICAGO</t>
  </si>
  <si>
    <t>14-17-101-057-0000</t>
  </si>
  <si>
    <t>4737 N CLARK CHICAGO</t>
  </si>
  <si>
    <t>14-17-101-059-0000</t>
  </si>
  <si>
    <t>4743 N CLARK CHICAGO</t>
  </si>
  <si>
    <t>14-17-101-060-0000</t>
  </si>
  <si>
    <t>14-17-101-061-0000</t>
  </si>
  <si>
    <t>4747 N CLARK CHICAGO</t>
  </si>
  <si>
    <t>14-17-101-062-0000</t>
  </si>
  <si>
    <t>14-17-105-015-0000</t>
  </si>
  <si>
    <t>4744 N RACINE CHICAGO</t>
  </si>
  <si>
    <t>14-17-106-012-0000</t>
  </si>
  <si>
    <t>14-17-106-012-0000 14-17-106-025-0000 14-17-106-026-0000 14-17-106-027-0000 14-17-106-038-0000 14-17-106-040-0000 14-17-106-044-0000</t>
  </si>
  <si>
    <t>5-17 5-17 5-17 5-90 5-17 5-90 5-17</t>
  </si>
  <si>
    <t>4632 N CLARK CHICAGO</t>
  </si>
  <si>
    <t>1964 1990 1990 1965 1990</t>
  </si>
  <si>
    <t>14-17-107-001-0000</t>
  </si>
  <si>
    <t>4655 N CLARK CHICAGO</t>
  </si>
  <si>
    <t>14-17-110-024-0000</t>
  </si>
  <si>
    <t>4600 N MAGNOLIA CHICAGO</t>
  </si>
  <si>
    <t>14-17-113-025-0000</t>
  </si>
  <si>
    <t>4510 N CLARK CHICAGO</t>
  </si>
  <si>
    <t>14-17-113-026-0000</t>
  </si>
  <si>
    <t>14-17-113-027-0000</t>
  </si>
  <si>
    <t>14-17-113-028-0000</t>
  </si>
  <si>
    <t>1442 W SUNNYSIDE CHICAGO</t>
  </si>
  <si>
    <t>14-17-114-007-0000</t>
  </si>
  <si>
    <t>14-17-114-007-0000 14-17-114-008-0000</t>
  </si>
  <si>
    <t>4529 N CLARK CHICAGO</t>
  </si>
  <si>
    <t>1904 2000 1904</t>
  </si>
  <si>
    <t>14-17-115-002-0000</t>
  </si>
  <si>
    <t>14-17-115-001-0000 14-17-115-002-0000 14-17-115-003-0000 14-17-115-027-0000 14-17-115-028-0000</t>
  </si>
  <si>
    <t>1363 W WILSON CHICAGO</t>
  </si>
  <si>
    <t>14-17-117-008-0000</t>
  </si>
  <si>
    <t>14-17-117-008-0000 14-17-117-009-0000</t>
  </si>
  <si>
    <t>4548 N MAGNOLIA CHICAGO</t>
  </si>
  <si>
    <t>14-17-118-031-0000</t>
  </si>
  <si>
    <t>1217 W WILSON CHICAGO</t>
  </si>
  <si>
    <t>14-17-120-032-0000</t>
  </si>
  <si>
    <t>1434 W MONTROSE CHICAGO</t>
  </si>
  <si>
    <t>14-17-120-036-0000</t>
  </si>
  <si>
    <t>1448 W MONTROSE CHICAGO</t>
  </si>
  <si>
    <t>663</t>
  </si>
  <si>
    <t>14-17-120-039-0000</t>
  </si>
  <si>
    <t>4418 N CLARK CHICAGO</t>
  </si>
  <si>
    <t>3796</t>
  </si>
  <si>
    <t>14-17-121-032-0000</t>
  </si>
  <si>
    <t>14-17-121-005-0000 14-17-121-032-0000</t>
  </si>
  <si>
    <t>4359 N CLARK CHICAGO</t>
  </si>
  <si>
    <t>14-17-201-017-0000</t>
  </si>
  <si>
    <t>14-17-201-017-0000 14-17-201-018-0000</t>
  </si>
  <si>
    <t>1107 W LAWRENCE CHICAGO</t>
  </si>
  <si>
    <t>14-17-202-001-0000</t>
  </si>
  <si>
    <t>4753 N WINTHROP CHICAGO</t>
  </si>
  <si>
    <t>14-17-202-011-0000</t>
  </si>
  <si>
    <t>4752 N KENMORE CHICAGO</t>
  </si>
  <si>
    <t>14-17-203-001-0000</t>
  </si>
  <si>
    <t>4751 N KENMORE CHICAGO</t>
  </si>
  <si>
    <t>14-17-206-075-0000</t>
  </si>
  <si>
    <t>4705 N SHERIDAN CHICAGO</t>
  </si>
  <si>
    <t>3063</t>
  </si>
  <si>
    <t>14-17-207-023-0000</t>
  </si>
  <si>
    <t>4603 N RACINE CHICAGO</t>
  </si>
  <si>
    <t>14-17-208-001-0000</t>
  </si>
  <si>
    <t>14-17-208-001-0000 14-17-208-002-0000</t>
  </si>
  <si>
    <t>4637 N CLIFTON CHICAGO</t>
  </si>
  <si>
    <t>1908 1913</t>
  </si>
  <si>
    <t>14-17-208-005-0000</t>
  </si>
  <si>
    <t>1120 W WILSON CHICAGO</t>
  </si>
  <si>
    <t>14-17-209-002-0000</t>
  </si>
  <si>
    <t>4653 N BROADWAY CHICAGO</t>
  </si>
  <si>
    <t>14-17-209-008-0000</t>
  </si>
  <si>
    <t>4629 N BROADWAY CHICAGO</t>
  </si>
  <si>
    <t>14-17-211-012-0000</t>
  </si>
  <si>
    <t>14-17-211-010-0000 14-17-211-011-0000 14-17-211-012-0000 14-17-211-013-0000</t>
  </si>
  <si>
    <t>1046 W WILSON CHICAGO</t>
  </si>
  <si>
    <t>14-17-211-019-0000</t>
  </si>
  <si>
    <t>4600 N SHERIDAN CHICAGO</t>
  </si>
  <si>
    <t>14-17-214-017-0000</t>
  </si>
  <si>
    <t>928 W WILSON CHICAGO</t>
  </si>
  <si>
    <t>14-17-217-037-0000</t>
  </si>
  <si>
    <t>4400 N BROADWAY CHICAGO</t>
  </si>
  <si>
    <t>14-17-218-001-0000</t>
  </si>
  <si>
    <t>4551 N BROADWAY CHICAGO</t>
  </si>
  <si>
    <t>14-17-218-011-0000</t>
  </si>
  <si>
    <t>14-17-218-010-0000 14-17-218-011-0000 14-17-218-014-0000</t>
  </si>
  <si>
    <t>1041 W WILSON CHICAGO</t>
  </si>
  <si>
    <t>14-17-219-014-0000</t>
  </si>
  <si>
    <t>1017 W WILSON CHICAGO</t>
  </si>
  <si>
    <t>14-17-221-034-8002</t>
  </si>
  <si>
    <t>845 W WILSON CHICAGO</t>
  </si>
  <si>
    <t>14-17-222-025-0000</t>
  </si>
  <si>
    <t>4513 N SHERIDAN CHICAGO</t>
  </si>
  <si>
    <t>14-17-225-007-0000</t>
  </si>
  <si>
    <t>4447 N BROADWAY CHICAGO</t>
  </si>
  <si>
    <t>14-17-225-009-0000</t>
  </si>
  <si>
    <t>4439 N BROADWAY CHICAGO</t>
  </si>
  <si>
    <t>14-17-225-035-0000</t>
  </si>
  <si>
    <t>4429 N BROADWAY CHICAGO</t>
  </si>
  <si>
    <t>14-17-225-036-0000</t>
  </si>
  <si>
    <t>4409 N BROADWAY CHICAGO</t>
  </si>
  <si>
    <t>14-17-226-017-0000</t>
  </si>
  <si>
    <t>4423 N SHERIDAN CHICAGO</t>
  </si>
  <si>
    <t>14-17-301-026-0000</t>
  </si>
  <si>
    <t>1427 W MONTROSE CHICAGO</t>
  </si>
  <si>
    <t>73113</t>
  </si>
  <si>
    <t>14-17-311-001-0000</t>
  </si>
  <si>
    <t>4120 N CLARK CHICAGO</t>
  </si>
  <si>
    <t>14-17-314-058-0000</t>
  </si>
  <si>
    <t>1416 W IRVING PARK CHICAGO</t>
  </si>
  <si>
    <t>14-17-314-062-0000</t>
  </si>
  <si>
    <t>1428 W IRVING PARK CHICAGO</t>
  </si>
  <si>
    <t>14-17-314-064-0000</t>
  </si>
  <si>
    <t>1426 W IRVING PARK CHICAGO</t>
  </si>
  <si>
    <t>14-17-314-066-0000</t>
  </si>
  <si>
    <t>1430 W IRVING PARK CHICAGO</t>
  </si>
  <si>
    <t>14-17-403-057-0000</t>
  </si>
  <si>
    <t>4356 N BROADWAY CHICAGO</t>
  </si>
  <si>
    <t>14-17-403-058-0000</t>
  </si>
  <si>
    <t>14-17-403-058-0000 14-17-403-059-0000</t>
  </si>
  <si>
    <t>4348 N BROADWAY CHICAGO</t>
  </si>
  <si>
    <t>14-17-403-060-0000</t>
  </si>
  <si>
    <t>4346 N BROADWAY CHICAGO</t>
  </si>
  <si>
    <t>1116</t>
  </si>
  <si>
    <t>14-17-404-038-0000</t>
  </si>
  <si>
    <t>4108 N SHERIDAN CHICAGO</t>
  </si>
  <si>
    <t>14-17-412-011-0000</t>
  </si>
  <si>
    <t>4130 N BROADWAY CHICAGO</t>
  </si>
  <si>
    <t>14-17-412-012-0000</t>
  </si>
  <si>
    <t>4150 N BROADWAY CHICAGO</t>
  </si>
  <si>
    <t>14-17-414-026-0000</t>
  </si>
  <si>
    <t>852 W BELLE PLAINE CHICAGO</t>
  </si>
  <si>
    <t>14-17-415-013-0000</t>
  </si>
  <si>
    <t>4092 N BROADWAY CHICAGO</t>
  </si>
  <si>
    <t>14-17-416-023-0000</t>
  </si>
  <si>
    <t>4075 N BROADWAY CHICAGO</t>
  </si>
  <si>
    <t>14-17-417-002-0000</t>
  </si>
  <si>
    <t>4017 N SHERIDAN CHICAGO</t>
  </si>
  <si>
    <t>14-17-418-007-0000</t>
  </si>
  <si>
    <t>4009 N BROADWAY CHICAGO</t>
  </si>
  <si>
    <t>14-18-100-003-0000</t>
  </si>
  <si>
    <t>4758 N LINCOLN CHICAGO</t>
  </si>
  <si>
    <t>1950 1950 1950 1950</t>
  </si>
  <si>
    <t>14-18-100-022-0000</t>
  </si>
  <si>
    <t>4728 N LINCOLN CHICAGO</t>
  </si>
  <si>
    <t>14-18-100-033-0000</t>
  </si>
  <si>
    <t>4724 N LINCOLN CHICAGO</t>
  </si>
  <si>
    <t>14-18-100-034-0000</t>
  </si>
  <si>
    <t>4738 N LINCOLN CHICAGO</t>
  </si>
  <si>
    <t>14-18-101-003-0000</t>
  </si>
  <si>
    <t>4753 N LINCOLN CHICAGO</t>
  </si>
  <si>
    <t>14-18-101-004-0000</t>
  </si>
  <si>
    <t>4749 N LINCOLN CHICAGO</t>
  </si>
  <si>
    <t>14-18-101-022-0000</t>
  </si>
  <si>
    <t>4737 N LINCOLN CHICAGO</t>
  </si>
  <si>
    <t>14-18-102-035-0000</t>
  </si>
  <si>
    <t>14-18-102-035-0000 14-18-102-036-0000</t>
  </si>
  <si>
    <t>2239 W LAWRENCE CHICAGO</t>
  </si>
  <si>
    <t>14-18-102-038-0000</t>
  </si>
  <si>
    <t>2251 W LAWRENCE CHICAGO</t>
  </si>
  <si>
    <t>14-18-103-009-0000</t>
  </si>
  <si>
    <t>14-18-103-009-0000 14-18-103-022-0000</t>
  </si>
  <si>
    <t>2125 W LAWRENCE CHICAGO</t>
  </si>
  <si>
    <t>14-18-104-008-0000</t>
  </si>
  <si>
    <t>14-18-104-006-0000 14-18-104-007-0000 14-18-104-008-0000 14-18-104-009-0000 14-18-104-010-0000</t>
  </si>
  <si>
    <t>2053 W LAWRENCE CHICAGO</t>
  </si>
  <si>
    <t>14-18-106-003-0000</t>
  </si>
  <si>
    <t>14-18-106-002-0000 14-18-106-003-0000 14-18-106-004-0000</t>
  </si>
  <si>
    <t>4713 N LINCOLN CHICAGO</t>
  </si>
  <si>
    <t>1983 1938 1938</t>
  </si>
  <si>
    <t>14-18-111-043-0000</t>
  </si>
  <si>
    <t>4629 N LINCOLN CHICAGO</t>
  </si>
  <si>
    <t>14-18-115-003-0000</t>
  </si>
  <si>
    <t>4615 N WESTERN CHICAGO</t>
  </si>
  <si>
    <t>14-18-123-002-0000</t>
  </si>
  <si>
    <t>4548 N LINCOLN CHICAGO</t>
  </si>
  <si>
    <t>14-18-123-014-0000</t>
  </si>
  <si>
    <t>4512 N LINCOLN CHICAGO</t>
  </si>
  <si>
    <t>14-18-124-001-0000</t>
  </si>
  <si>
    <t>14-18-124-001-0000 14-18-124-002-0000 14-18-124-003-0000</t>
  </si>
  <si>
    <t>4553 N LINCOLN CHICAGO</t>
  </si>
  <si>
    <t>1999 1999 1999</t>
  </si>
  <si>
    <t>14-18-124-019-0000</t>
  </si>
  <si>
    <t>2257 W SUNNYSIDE CHICAGO</t>
  </si>
  <si>
    <t>14-18-134-027-0000</t>
  </si>
  <si>
    <t>2000 W MONTROSE CHICAGO</t>
  </si>
  <si>
    <t>14-18-200-008-0000</t>
  </si>
  <si>
    <t>4743 N DAMEN CHICAGO</t>
  </si>
  <si>
    <t>14-18-200-010-0000</t>
  </si>
  <si>
    <t>4731 N DAMEN CHICAGO</t>
  </si>
  <si>
    <t>14-18-200-011-0000</t>
  </si>
  <si>
    <t>4721 N DAMEN CHICAGO</t>
  </si>
  <si>
    <t>1910 1947</t>
  </si>
  <si>
    <t>14-18-200-014-0000</t>
  </si>
  <si>
    <t>4707 N DAMEN CHICAGO</t>
  </si>
  <si>
    <t>14-18-200-034-0000</t>
  </si>
  <si>
    <t>1908 W LAWRENCE CHICAGO</t>
  </si>
  <si>
    <t>14-18-200-039-0000</t>
  </si>
  <si>
    <t>4733 N DAMEN CHICAGO</t>
  </si>
  <si>
    <t>14-18-202-028-0000</t>
  </si>
  <si>
    <t>4700 N RAVENSWOOD CHICAGO</t>
  </si>
  <si>
    <t>14-18-203-012-0000</t>
  </si>
  <si>
    <t>4752 N HERMITAGE CHICAGO</t>
  </si>
  <si>
    <t>14-18-203-031-0000</t>
  </si>
  <si>
    <t>1765 W LAWRENCE CHICAGO</t>
  </si>
  <si>
    <t>14-18-204-017-0000</t>
  </si>
  <si>
    <t>4754 N PAULINA CHICAGO</t>
  </si>
  <si>
    <t>14-18-209-020-0000</t>
  </si>
  <si>
    <t>4600 N HERMITAGE CHICAGO</t>
  </si>
  <si>
    <t>14-18-214-001-0000</t>
  </si>
  <si>
    <t>1819 W WILSON CHICAGO</t>
  </si>
  <si>
    <t>14-18-215-025-0000</t>
  </si>
  <si>
    <t>4507 N RAVENSWOOD CHICAGO</t>
  </si>
  <si>
    <t>14-18-215-026-0000</t>
  </si>
  <si>
    <t>4501 N RAVENSWOOD CHICAGO</t>
  </si>
  <si>
    <t>14-18-220-009-0000</t>
  </si>
  <si>
    <t>4401 N WOLCOTT CHICAGO</t>
  </si>
  <si>
    <t>14-18-220-019-0000</t>
  </si>
  <si>
    <t>1806 W MONTROSE CHICAGO</t>
  </si>
  <si>
    <t>14-18-300-041-0000</t>
  </si>
  <si>
    <t>4357 N WESTERN CHICAGO</t>
  </si>
  <si>
    <t>14-18-300-042-0000</t>
  </si>
  <si>
    <t>4355 N WESTERN CHICAGO</t>
  </si>
  <si>
    <t>14-18-300-047-0000</t>
  </si>
  <si>
    <t>4313 N WESTERN CHICAGO</t>
  </si>
  <si>
    <t>1279</t>
  </si>
  <si>
    <t>14-18-304-001-0000</t>
  </si>
  <si>
    <t>14-18-304-001-0000 14-18-304-002-0000 14-18-304-003-0000 14-18-304-004-0000 14-18-304-005-0000</t>
  </si>
  <si>
    <t>4350 N LINCOLN CHICAGO</t>
  </si>
  <si>
    <t>2015 2015 1963 1963</t>
  </si>
  <si>
    <t>14-18-305-038-0000</t>
  </si>
  <si>
    <t>4347 N LINCOLN CHICAGO</t>
  </si>
  <si>
    <t>14-18-306-014-0000</t>
  </si>
  <si>
    <t>2015 W MONTROSE CHICAGO</t>
  </si>
  <si>
    <t>1934 1994</t>
  </si>
  <si>
    <t>14-18-307-001-0000</t>
  </si>
  <si>
    <t>4325 N LINCOLN CHICAGO</t>
  </si>
  <si>
    <t>14-18-307-003-0000</t>
  </si>
  <si>
    <t>4319 N LINCOLN CHICAGO</t>
  </si>
  <si>
    <t>14-18-307-019-0000</t>
  </si>
  <si>
    <t>2116 W CULLOM CHICAGO</t>
  </si>
  <si>
    <t>1555</t>
  </si>
  <si>
    <t>14-18-313-052-0000</t>
  </si>
  <si>
    <t>4245 N LINCOLN CHICAGO</t>
  </si>
  <si>
    <t>1428</t>
  </si>
  <si>
    <t>14-18-315-008-0000</t>
  </si>
  <si>
    <t>4141 N WESTERN CHICAGO</t>
  </si>
  <si>
    <t>14-18-319-040-0000</t>
  </si>
  <si>
    <t>4160 N LINCOLN CHICAGO</t>
  </si>
  <si>
    <t>14-18-321-061-0000</t>
  </si>
  <si>
    <t>14-18-321-059-0000 14-18-321-061-0000</t>
  </si>
  <si>
    <t>4108 N LINCOLN CHICAGO</t>
  </si>
  <si>
    <t>2003 2002</t>
  </si>
  <si>
    <t>14-18-321-062-0000</t>
  </si>
  <si>
    <t>4112 N LINCOLN CHICAGO</t>
  </si>
  <si>
    <t>14-18-321-063-0000</t>
  </si>
  <si>
    <t>4116 N LINCOLN CHICAGO</t>
  </si>
  <si>
    <t>1500</t>
  </si>
  <si>
    <t>14-18-321-064-0000</t>
  </si>
  <si>
    <t>4118 N LINCOLN CHICAGO</t>
  </si>
  <si>
    <t>55</t>
  </si>
  <si>
    <t>14-18-322-036-0000</t>
  </si>
  <si>
    <t>4115 N LINCOLN CHICAGO</t>
  </si>
  <si>
    <t>14-18-327-017-0000</t>
  </si>
  <si>
    <t>4060 N LINCOLN CHICAGO</t>
  </si>
  <si>
    <t>14-18-327-022-0000</t>
  </si>
  <si>
    <t>4044 N LINCOLN CHICAGO</t>
  </si>
  <si>
    <t>14-18-327-026-0000</t>
  </si>
  <si>
    <t>4050 N LINCOLN CHICAGO</t>
  </si>
  <si>
    <t>14-18-327-030-0000</t>
  </si>
  <si>
    <t>4056 N LINCOLN CHICAGO</t>
  </si>
  <si>
    <t>14-18-327-033-0000</t>
  </si>
  <si>
    <t>4062  LINCOLN CHICAGO</t>
  </si>
  <si>
    <t>14-18-328-001-0000</t>
  </si>
  <si>
    <t>4065 N LINCOLN CHICAGO</t>
  </si>
  <si>
    <t>14-18-330-025-0000</t>
  </si>
  <si>
    <t>4026 N LINCOLN CHICAGO</t>
  </si>
  <si>
    <t>14-18-330-033-0000</t>
  </si>
  <si>
    <t>2020 W IRVING PARK CHICAGO</t>
  </si>
  <si>
    <t>14-18-330-035-0000</t>
  </si>
  <si>
    <t>2016 W IRVING PARK CHICAGO</t>
  </si>
  <si>
    <t>14-18-330-037-0000</t>
  </si>
  <si>
    <t>4024  LINCOLN CHICAGO</t>
  </si>
  <si>
    <t>14-18-330-039-0000</t>
  </si>
  <si>
    <t>2024 W IRVING PARK CHICAGO</t>
  </si>
  <si>
    <t>14-18-400-001-0000</t>
  </si>
  <si>
    <t>1959 W MONTROSE CHICAGO</t>
  </si>
  <si>
    <t>1914 1983</t>
  </si>
  <si>
    <t>14-18-400-032-0000</t>
  </si>
  <si>
    <t>14-18-402-053-0000</t>
  </si>
  <si>
    <t>1831 W MONTROSE CHICAGO</t>
  </si>
  <si>
    <t>1913 1927</t>
  </si>
  <si>
    <t>14-18-418-047-0000</t>
  </si>
  <si>
    <t>14-18-422-030-0000</t>
  </si>
  <si>
    <t>1600 W IRVING PARK CHICAGO</t>
  </si>
  <si>
    <t>14-18-423-046-0000</t>
  </si>
  <si>
    <t>1906 W IRVING PARK CHICAGO</t>
  </si>
  <si>
    <t>14-18-423-047-0000</t>
  </si>
  <si>
    <t>1910 W IRVING PARK CHICAGO</t>
  </si>
  <si>
    <t>14-18-423-050-0000</t>
  </si>
  <si>
    <t>1932 W IRVING PARK CHICAGO</t>
  </si>
  <si>
    <t>14-18-424-034-0000</t>
  </si>
  <si>
    <t>1842 W IRVING PARK CHICAGO</t>
  </si>
  <si>
    <t>14-18-424-039-0000</t>
  </si>
  <si>
    <t>4001 N WOLCOTT CHICAGO</t>
  </si>
  <si>
    <t>14-18-424-040-0000</t>
  </si>
  <si>
    <t>4005 N WOLCOTT CHICAGO</t>
  </si>
  <si>
    <t>14-18-500-061-8002</t>
  </si>
  <si>
    <t>4645 N WESTERN CHICAGO</t>
  </si>
  <si>
    <t>14-19-100-003-0000</t>
  </si>
  <si>
    <t>2335 W IRVING PARK CHICAGO</t>
  </si>
  <si>
    <t>14-19-101-005-0000</t>
  </si>
  <si>
    <t>14-19-101-001-0000 14-19-101-002-0000 14-19-101-003-0000 14-19-101-004-0000 14-19-101-005-0000 14-19-101-006-0000 14-19-101-007-0000 14-19-101-008-0000</t>
  </si>
  <si>
    <t>5-90 5-90 5-90 5-90 5-17 5-17 5-17 5-17</t>
  </si>
  <si>
    <t>2311 W IRVING PARK CHICAGO</t>
  </si>
  <si>
    <t>1990 1990 1990 1990</t>
  </si>
  <si>
    <t>14-19-102-041-0000</t>
  </si>
  <si>
    <t>2257 W IRVING PARK CHICAGO</t>
  </si>
  <si>
    <t>14-19-106-034-0000</t>
  </si>
  <si>
    <t>2033 W IRVING PARK CHICAGO</t>
  </si>
  <si>
    <t>14-19-108-038-0000</t>
  </si>
  <si>
    <t>3801 N WESTERN CHICAGO</t>
  </si>
  <si>
    <t>14-19-116-003-0000</t>
  </si>
  <si>
    <t>14-19-116-002-0000 14-19-116-003-0000 14-19-116-004-0000 14-19-116-005-0000 14-19-116-006-0000</t>
  </si>
  <si>
    <t>3745 N WESTERN CHICAGO</t>
  </si>
  <si>
    <t>14-19-116-009-0000</t>
  </si>
  <si>
    <t>3725 N WESTERN CHICAGO</t>
  </si>
  <si>
    <t>14-19-116-010-0000</t>
  </si>
  <si>
    <t>14-19-116-010-0000 14-19-116-011-0000 14-19-116-012-0000 14-19-116-013-0000 14-19-116-014-0000 14-19-116-015-0000 14-19-116-016-0000 14-19-116-017-0000</t>
  </si>
  <si>
    <t>3723 N WESTERN CHICAGO</t>
  </si>
  <si>
    <t>2008 2008 2008</t>
  </si>
  <si>
    <t>14-19-124-003-0000</t>
  </si>
  <si>
    <t>14-19-124-003-0000 14-19-124-004-0000 14-19-124-005-0000 14-19-124-006-0000 14-19-124-007-0000 14-19-124-008-0000 14-19-124-009-0000 14-19-124-010-0000 14-19-124-011-0000 14-19-124-012-0000</t>
  </si>
  <si>
    <t>5-17 5-17 5-90 5-17 5-17 5-17 5-17 5-17 5-17 5-17</t>
  </si>
  <si>
    <t>3651 N WESTERN CHICAGO</t>
  </si>
  <si>
    <t>2014 2014 2014 2014 2014 2014 2014 2014 2014</t>
  </si>
  <si>
    <t>14-19-124-027-0000</t>
  </si>
  <si>
    <t>3601 N WESTERN CHICAGO</t>
  </si>
  <si>
    <t>14-19-201-038-0000</t>
  </si>
  <si>
    <t>1831 W IRVING PARK CHICAGO</t>
  </si>
  <si>
    <t>14-19-201-039-0000</t>
  </si>
  <si>
    <t>14-19-201-039-0000 14-19-201-040-0000</t>
  </si>
  <si>
    <t>1801 W IRVING PARK CHICAGO</t>
  </si>
  <si>
    <t>73091</t>
  </si>
  <si>
    <t>2402</t>
  </si>
  <si>
    <t>14-19-201-041-0000</t>
  </si>
  <si>
    <t>1439</t>
  </si>
  <si>
    <t>14-19-201-042-0000</t>
  </si>
  <si>
    <t>105</t>
  </si>
  <si>
    <t>14-19-202-012-0000</t>
  </si>
  <si>
    <t>3900 N LINCOLN CHICAGO</t>
  </si>
  <si>
    <t>14-19-207-039-0000</t>
  </si>
  <si>
    <t>1635 W IRVING PARK CHICAGO</t>
  </si>
  <si>
    <t>14-19-208-041-0000</t>
  </si>
  <si>
    <t>3900 N ASHLAND CHICAGO</t>
  </si>
  <si>
    <t>14-19-211-042-0000</t>
  </si>
  <si>
    <t>14-19-211-042-0000 14-19-211-043-0000</t>
  </si>
  <si>
    <t>3802  LINCOLN CHICAGO</t>
  </si>
  <si>
    <t>14-19-216-044-0000</t>
  </si>
  <si>
    <t>1607 W BYRON CHICAGO</t>
  </si>
  <si>
    <t>14-19-219-017-0000</t>
  </si>
  <si>
    <t>3722 N LINCOLN CHICAGO</t>
  </si>
  <si>
    <t>1256</t>
  </si>
  <si>
    <t>14-19-219-019-0000</t>
  </si>
  <si>
    <t>3720 N LINCOLN CHICAGO</t>
  </si>
  <si>
    <t>14-19-219-021-0000</t>
  </si>
  <si>
    <t>3740 N LINCOLN CHICAGO</t>
  </si>
  <si>
    <t>14-19-224-043-0000</t>
  </si>
  <si>
    <t>1600 W WAVELAND CHICAGO</t>
  </si>
  <si>
    <t>14-19-224-051-0000</t>
  </si>
  <si>
    <t>3748  ASHLAND AVE., COMMERCIAL UNIT CHICAGO</t>
  </si>
  <si>
    <t>14-19-224-052-0000</t>
  </si>
  <si>
    <t>3748  ASHLAND AVE., COMMERCIAL UNTI CHICAGO</t>
  </si>
  <si>
    <t>14-19-228-024-0000</t>
  </si>
  <si>
    <t>14-19-228-024-0000 14-19-228-025-0000</t>
  </si>
  <si>
    <t>3628 N LINCOLN CHICAGO</t>
  </si>
  <si>
    <t>14-19-228-027-0000</t>
  </si>
  <si>
    <t>14-19-228-027-0000 14-19-228-028-0000</t>
  </si>
  <si>
    <t>3616 N LINCOLN CHICAGO</t>
  </si>
  <si>
    <t>14-19-228-031-0000</t>
  </si>
  <si>
    <t>1806 W ADDISON CHICAGO</t>
  </si>
  <si>
    <t>14-19-228-032-0000</t>
  </si>
  <si>
    <t>3600 N LINCOLN CHICAGO</t>
  </si>
  <si>
    <t>14-19-228-035-0000</t>
  </si>
  <si>
    <t>1822 W ADDISON CHICAGO</t>
  </si>
  <si>
    <t>14-19-232-026-0000</t>
  </si>
  <si>
    <t>3642 N ASHLAND CHICAGO</t>
  </si>
  <si>
    <t>14-19-232-039-0000</t>
  </si>
  <si>
    <t>14-19-232-022-0000 14-19-232-023-0000 14-19-232-039-0000</t>
  </si>
  <si>
    <t>3644 N ASHLAND CHICAGO</t>
  </si>
  <si>
    <t>14-19-300-001-0000</t>
  </si>
  <si>
    <t>3549 N WESTERN CHICAGO</t>
  </si>
  <si>
    <t>14-19-300-005-0000</t>
  </si>
  <si>
    <t>14-19-300-002-0000 14-19-300-003-0000 14-19-300-004-0000 14-19-300-005-0000</t>
  </si>
  <si>
    <t>3523 N WESTERN CHICAGO</t>
  </si>
  <si>
    <t>1983 1983 1984</t>
  </si>
  <si>
    <t>14-19-307-049-0000</t>
  </si>
  <si>
    <t>2005 W ADDISON CHICAGO</t>
  </si>
  <si>
    <t>14-19-307-050-0000</t>
  </si>
  <si>
    <t>2001 W ADDISON CHICAGO</t>
  </si>
  <si>
    <t>14-19-308-005-0000</t>
  </si>
  <si>
    <t>14-19-308-005-0000 14-19-308-044-0000 14-19-308-045-0000 14-19-308-047-0000</t>
  </si>
  <si>
    <t>3435 N WESTERN CHICAGO</t>
  </si>
  <si>
    <t>1995 1995 1993 1932</t>
  </si>
  <si>
    <t>14-19-310-045-0000</t>
  </si>
  <si>
    <t>2232 W ROSCOE CHICAGO</t>
  </si>
  <si>
    <t>1926 1926 1926 1926 1926</t>
  </si>
  <si>
    <t>14-19-312-048-0000</t>
  </si>
  <si>
    <t>2142 W ROSCOE CHICAGO</t>
  </si>
  <si>
    <t>14-19-313-036-0000</t>
  </si>
  <si>
    <t>2120 W ROSCOE CHICAGO</t>
  </si>
  <si>
    <t>14-19-314-045-0000</t>
  </si>
  <si>
    <t>2032 W ROSCOE CHICAGO</t>
  </si>
  <si>
    <t>14-19-314-047-0000</t>
  </si>
  <si>
    <t>2044 W ROSCOE CHICAGO</t>
  </si>
  <si>
    <t>14-19-314-048-0000</t>
  </si>
  <si>
    <t>2036 W ROSCOE CHICAGO</t>
  </si>
  <si>
    <t>14-19-317-051-0000</t>
  </si>
  <si>
    <t>2303 W ROSCOE CHICAGO</t>
  </si>
  <si>
    <t>1609</t>
  </si>
  <si>
    <t>14-19-320-051-0000</t>
  </si>
  <si>
    <t>2139 W ROSCOE CHICAGO</t>
  </si>
  <si>
    <t>14-19-320-061-0000</t>
  </si>
  <si>
    <t>2135 W ROSCOE CHICAGO</t>
  </si>
  <si>
    <t>14-19-320-063-0000</t>
  </si>
  <si>
    <t>14-19-320-063-0000 14-19-320-064-0000</t>
  </si>
  <si>
    <t>2155 W ROSCOE CHICAGO</t>
  </si>
  <si>
    <t>2001 2000</t>
  </si>
  <si>
    <t>14-19-320-065-0000</t>
  </si>
  <si>
    <t>2151 W ROSCOE CHICAGO</t>
  </si>
  <si>
    <t>14-19-320-066-0000</t>
  </si>
  <si>
    <t>14-19-320-067-0000</t>
  </si>
  <si>
    <t>2147 W ROSCOE CHICAGO</t>
  </si>
  <si>
    <t>1433</t>
  </si>
  <si>
    <t>14-19-320-068-0000</t>
  </si>
  <si>
    <t>1384</t>
  </si>
  <si>
    <t>14-19-321-048-0000</t>
  </si>
  <si>
    <t>2121 W ROSCOE CHICAGO</t>
  </si>
  <si>
    <t>1570</t>
  </si>
  <si>
    <t>14-19-322-003-0000</t>
  </si>
  <si>
    <t>14-19-322-003-0000 14-19-322-004-0000 14-19-322-005-0000 14-19-322-006-0000</t>
  </si>
  <si>
    <t>2053 W ROSCOE CHICAGO</t>
  </si>
  <si>
    <t>1955 1912 1955 1955</t>
  </si>
  <si>
    <t>14-19-322-048-0000</t>
  </si>
  <si>
    <t>2039 W ROSCOE CHICAGO</t>
  </si>
  <si>
    <t>14-19-328-017-0000</t>
  </si>
  <si>
    <t>14-19-328-017-0000 14-19-328-031-0000 14-19-328-036-0000 14-19-328-045-0000 14-19-328-046-0000</t>
  </si>
  <si>
    <t>2340 W BELMONT CHICAGO</t>
  </si>
  <si>
    <t>2021 2022 2021 2021 2021</t>
  </si>
  <si>
    <t>14-19-328-027-0000</t>
  </si>
  <si>
    <t>2308 W BELMONT CHICAGO</t>
  </si>
  <si>
    <t>14-19-329-038-0000</t>
  </si>
  <si>
    <t>2214 W BELMONT CHICAGO</t>
  </si>
  <si>
    <t>14-19-329-051-0000</t>
  </si>
  <si>
    <t>2218 W BELMONT CHICAGO</t>
  </si>
  <si>
    <t>1075</t>
  </si>
  <si>
    <t>14-19-329-052-0000</t>
  </si>
  <si>
    <t>2220 W BELMONT CHICAGO</t>
  </si>
  <si>
    <t>1471</t>
  </si>
  <si>
    <t>14-19-329-056-0000</t>
  </si>
  <si>
    <t>2256 W BELMONT CHICAGO</t>
  </si>
  <si>
    <t>14-19-330-027-0000</t>
  </si>
  <si>
    <t>2150 W BELMONT CHICAGO</t>
  </si>
  <si>
    <t>14-19-330-028-0000</t>
  </si>
  <si>
    <t>2148 W BELMONT CHICAGO</t>
  </si>
  <si>
    <t>14-19-330-054-0000</t>
  </si>
  <si>
    <t>2128 W BELMONT CHICAGO</t>
  </si>
  <si>
    <t>2334</t>
  </si>
  <si>
    <t>14-19-330-055-0000</t>
  </si>
  <si>
    <t>2124 W BELMONT CHICAGO</t>
  </si>
  <si>
    <t>14-19-331-040-0000</t>
  </si>
  <si>
    <t>2026 W BELMONT CHICAGO</t>
  </si>
  <si>
    <t>2525</t>
  </si>
  <si>
    <t>14-19-400-046-0000</t>
  </si>
  <si>
    <t>1955 W ADDISON CHICAGO</t>
  </si>
  <si>
    <t>14-19-404-016-0000</t>
  </si>
  <si>
    <t>3522 N LINCOLN CHICAGO</t>
  </si>
  <si>
    <t>14-19-404-018-0000</t>
  </si>
  <si>
    <t>14-19-404-018-0000 14-19-404-019-0000</t>
  </si>
  <si>
    <t>3516 N LINCOLN CHICAGO</t>
  </si>
  <si>
    <t>14-19-404-027-0000</t>
  </si>
  <si>
    <t>1740 W CORNELIA CHICAGO</t>
  </si>
  <si>
    <t>3247</t>
  </si>
  <si>
    <t>14-19-404-029-0000</t>
  </si>
  <si>
    <t>3536 N LINCOLN CHICAGO</t>
  </si>
  <si>
    <t>14-19-404-033-0000</t>
  </si>
  <si>
    <t xml:space="preserve">3530   </t>
  </si>
  <si>
    <t>1403</t>
  </si>
  <si>
    <t>14-19-405-001-0000</t>
  </si>
  <si>
    <t>14-19-405-001-0000 14-19-405-002-0000</t>
  </si>
  <si>
    <t>1755 W ADDISON CHICAGO</t>
  </si>
  <si>
    <t>14-19-405-019-0000</t>
  </si>
  <si>
    <t>3533 N LINCOLN CHICAGO</t>
  </si>
  <si>
    <t>2009 2009 2009</t>
  </si>
  <si>
    <t>14-19-406-016-0000</t>
  </si>
  <si>
    <t>14-19-406-016-0000 14-19-406-017-0000 14-19-406-018-0000</t>
  </si>
  <si>
    <t>3501 N LINCOLN CHICAGO</t>
  </si>
  <si>
    <t>1984 1984 1984</t>
  </si>
  <si>
    <t>14-19-408-001-0000</t>
  </si>
  <si>
    <t>3557 N MARSHFIELD CHICAGO</t>
  </si>
  <si>
    <t>14-19-408-050-0000</t>
  </si>
  <si>
    <t>3530 N ASHLAND CHICAGO</t>
  </si>
  <si>
    <t>14-19-413-030-0000</t>
  </si>
  <si>
    <t>14-19-413-022-0000 14-19-413-030-0000</t>
  </si>
  <si>
    <t>3444 N LINCOLN CHICAGO</t>
  </si>
  <si>
    <t>14-19-413-031-0000</t>
  </si>
  <si>
    <t>3436 N LINCOLN CHICAGO</t>
  </si>
  <si>
    <t>14-19-414-040-0000</t>
  </si>
  <si>
    <t>1717 W NEWPORT CHICAGO</t>
  </si>
  <si>
    <t>14-19-414-049-0000</t>
  </si>
  <si>
    <t>14-19-414-049-0000 14-19-414-050-0000 14-19-414-052-0000</t>
  </si>
  <si>
    <t>1734 W ROSCOE CHICAGO</t>
  </si>
  <si>
    <t>2014 2014 2016</t>
  </si>
  <si>
    <t>14-19-415-021-0000</t>
  </si>
  <si>
    <t>14-19-415-021-0000 14-19-415-023-0000</t>
  </si>
  <si>
    <t>3425 N LINCOLN CHICAGO</t>
  </si>
  <si>
    <t>1922 1915</t>
  </si>
  <si>
    <t>14-19-417-024-0000</t>
  </si>
  <si>
    <t>3400 N ASHLAND CHICAGO</t>
  </si>
  <si>
    <t>1913 1952</t>
  </si>
  <si>
    <t>14-19-424-002-0000</t>
  </si>
  <si>
    <t>14-19-424-002-0000 14-19-424-003-0000</t>
  </si>
  <si>
    <t>3332 N LINCOLN CHICAGO</t>
  </si>
  <si>
    <t>14-19-424-015-0000</t>
  </si>
  <si>
    <t>3352 N LINCOLN CHICAGO</t>
  </si>
  <si>
    <t>14-19-425-014-0000</t>
  </si>
  <si>
    <t>3335 N LINCOLN CHICAGO</t>
  </si>
  <si>
    <t>14-19-426-034-0000</t>
  </si>
  <si>
    <t>3340 N ASHLAND CHICAGO</t>
  </si>
  <si>
    <t>14-19-426-035-0000</t>
  </si>
  <si>
    <t>3338 N ASHLAND CHICAGO</t>
  </si>
  <si>
    <t>14-19-426-036-0000</t>
  </si>
  <si>
    <t>3336 N ASHLAND CHICAGO</t>
  </si>
  <si>
    <t>14-19-426-039-0000</t>
  </si>
  <si>
    <t>1601 W SCHOOL CHICAGO</t>
  </si>
  <si>
    <t>14-19-426-040-0000</t>
  </si>
  <si>
    <t>3300 N ASHLAND CHICAGO</t>
  </si>
  <si>
    <t>14-19-426-041-0000</t>
  </si>
  <si>
    <t>14-19-426-047-0000</t>
  </si>
  <si>
    <t>3330 N ASHLAND CHICAGO</t>
  </si>
  <si>
    <t>1254</t>
  </si>
  <si>
    <t>14-19-430-021-0000</t>
  </si>
  <si>
    <t>3238 N LINCOLN CHICAGO</t>
  </si>
  <si>
    <t>14-19-430-024-0000</t>
  </si>
  <si>
    <t>3250 N LINCOLN CHICAGO</t>
  </si>
  <si>
    <t>14-19-430-028-0000</t>
  </si>
  <si>
    <t>3255 N PAULINA CHICAGO</t>
  </si>
  <si>
    <t>578</t>
  </si>
  <si>
    <t>14-19-430-029-0000</t>
  </si>
  <si>
    <t>3259 N PAULINA CHICAGO</t>
  </si>
  <si>
    <t>2474</t>
  </si>
  <si>
    <t>14-19-433-043-0000</t>
  </si>
  <si>
    <t>3201 N WOLCOTT CHICAGO</t>
  </si>
  <si>
    <t>637</t>
  </si>
  <si>
    <t>14-19-435-026-0000</t>
  </si>
  <si>
    <t>1622 W BELMONT CHICAGO</t>
  </si>
  <si>
    <t>14-19-435-031-0000</t>
  </si>
  <si>
    <t>3216 N LINCOLN CHICAGO</t>
  </si>
  <si>
    <t>14-19-435-033-0000</t>
  </si>
  <si>
    <t>14-19-435-033-0000 14-19-435-035-0000 14-19-435-036-0000</t>
  </si>
  <si>
    <t>3210 N LINCOLN CHICAGO</t>
  </si>
  <si>
    <t>14-19-435-047-0000</t>
  </si>
  <si>
    <t>3228 N LINCOLN CHICAGO</t>
  </si>
  <si>
    <t>14-19-435-052-0000</t>
  </si>
  <si>
    <t>1650 W BELMONT CHICAGO</t>
  </si>
  <si>
    <t>992</t>
  </si>
  <si>
    <t>14-19-435-053-0000</t>
  </si>
  <si>
    <t>905</t>
  </si>
  <si>
    <t>14-20-100-012-0000</t>
  </si>
  <si>
    <t>3937 N ASHLAND CHICAGO</t>
  </si>
  <si>
    <t>14-20-100-053-0000</t>
  </si>
  <si>
    <t>3929 N ASHLAND CHICAGO</t>
  </si>
  <si>
    <t>14-20-101-005-0000</t>
  </si>
  <si>
    <t>14-20-101-005-0000 14-20-101-006-0000</t>
  </si>
  <si>
    <t>1467 W IRVING PARK CHICAGO</t>
  </si>
  <si>
    <t>14-20-102-004-0000</t>
  </si>
  <si>
    <t>1415 W IRVING PARK CHICAGO</t>
  </si>
  <si>
    <t>14-20-108-045-0000</t>
  </si>
  <si>
    <t>3827 N SOUTHPORT CHICAGO</t>
  </si>
  <si>
    <t>948</t>
  </si>
  <si>
    <t>14-20-114-033-0000</t>
  </si>
  <si>
    <t>3728 N SOUTHPORT CHICAGO</t>
  </si>
  <si>
    <t>14-20-114-044-0000</t>
  </si>
  <si>
    <t>1411 W GRACE CHICAGO</t>
  </si>
  <si>
    <t>14-20-114-054-0000</t>
  </si>
  <si>
    <t>3722 N SOUTHPORT CHICAGO</t>
  </si>
  <si>
    <t>14-20-114-055-0000</t>
  </si>
  <si>
    <t>3718 N SOUTHPORT CHICAGO</t>
  </si>
  <si>
    <t>14-20-114-058-0000</t>
  </si>
  <si>
    <t>3708 N SOUTHPORT CHICAGO</t>
  </si>
  <si>
    <t>1280</t>
  </si>
  <si>
    <t>14-20-115-007-0000</t>
  </si>
  <si>
    <t>3745 N SOUTHPORT CHICAGO</t>
  </si>
  <si>
    <t>14-20-118-025-0000</t>
  </si>
  <si>
    <t>3768 N CLARK CHICAGO</t>
  </si>
  <si>
    <t>14-20-119-001-0000</t>
  </si>
  <si>
    <t>14-20-119-001-0000 14-20-119-002-0000</t>
  </si>
  <si>
    <t>3657 N ASHLAND CHICAGO</t>
  </si>
  <si>
    <t>14-20-122-033-0000</t>
  </si>
  <si>
    <t>3610 N SOUTHPORT CHICAGO</t>
  </si>
  <si>
    <t>14-20-123-042-0000</t>
  </si>
  <si>
    <t>3637 N SOUTHPORT CHICAGO</t>
  </si>
  <si>
    <t>14-20-123-049-0000</t>
  </si>
  <si>
    <t>3601 N SOUTHPORT CHICAGO</t>
  </si>
  <si>
    <t>2001 2001</t>
  </si>
  <si>
    <t>14-20-201-011-0000</t>
  </si>
  <si>
    <t>14-20-201-010-0000 14-20-201-011-0000</t>
  </si>
  <si>
    <t>1015 W IRVING PARK CHICAGO</t>
  </si>
  <si>
    <t>14-20-201-023-0000</t>
  </si>
  <si>
    <t>3944 N SHERIDAN CHICAGO</t>
  </si>
  <si>
    <t>14-20-202-001-0000</t>
  </si>
  <si>
    <t>14-20-202-001-0000 14-20-202-002-0000</t>
  </si>
  <si>
    <t>953 W IRVING PARK CHICAGO</t>
  </si>
  <si>
    <t>14-20-204-001-0000</t>
  </si>
  <si>
    <t>3959 N BROADWAY CHICAGO</t>
  </si>
  <si>
    <t>14-20-204-002-0000</t>
  </si>
  <si>
    <t>801 W IRVING PARK CHICAGO</t>
  </si>
  <si>
    <t>14-20-204-004-0000</t>
  </si>
  <si>
    <t>3941 N BROADWAY CHICAGO</t>
  </si>
  <si>
    <t>14-20-205-029-0000</t>
  </si>
  <si>
    <t>3920 N SHERIDAN CHICAGO</t>
  </si>
  <si>
    <t>14-20-207-022-0000</t>
  </si>
  <si>
    <t>14-20-207-022-0000 14-20-207-023-0000</t>
  </si>
  <si>
    <t>3930 N BROADWAY CHICAGO</t>
  </si>
  <si>
    <t>14-20-207-036-0000</t>
  </si>
  <si>
    <t>810 W SHERIDAN CHICAGO</t>
  </si>
  <si>
    <t>14-20-207-037-0000</t>
  </si>
  <si>
    <t>3900 N BROADWAY CHICAGO</t>
  </si>
  <si>
    <t>14-20-214-042-0000</t>
  </si>
  <si>
    <t>828 W GRACE CHICAGO</t>
  </si>
  <si>
    <t>3065</t>
  </si>
  <si>
    <t>14-20-215-010-0000</t>
  </si>
  <si>
    <t>14-20-215-010-0000 14-20-215-011-0000</t>
  </si>
  <si>
    <t>3737 N CLARK CHICAGO</t>
  </si>
  <si>
    <t>14-20-215-043-0000</t>
  </si>
  <si>
    <t>3755 N RACINE CHICAGO</t>
  </si>
  <si>
    <t>14-20-215-054-0000</t>
  </si>
  <si>
    <t>3763 N RACINE CHICAGO</t>
  </si>
  <si>
    <t>2533</t>
  </si>
  <si>
    <t>14-20-215-055-0000</t>
  </si>
  <si>
    <t>14-20-215-055-0000 14-20-215-056-0000 14-20-215-057-0000</t>
  </si>
  <si>
    <t>3761 N RACINE CHICAGO</t>
  </si>
  <si>
    <t>14-20-216-021-0000</t>
  </si>
  <si>
    <t>3700  CLARK CHICAGO</t>
  </si>
  <si>
    <t>14-20-222-015-0000</t>
  </si>
  <si>
    <t>3760 N HALSTED CHICAGO</t>
  </si>
  <si>
    <t>14-20-228-041-8003</t>
  </si>
  <si>
    <t>940 W ADDISON CHICAGO</t>
  </si>
  <si>
    <t>14-20-303-020-0000</t>
  </si>
  <si>
    <t>3532 N SOUTHPORT CHICAGO</t>
  </si>
  <si>
    <t>14-20-303-022-0000</t>
  </si>
  <si>
    <t>3518 N SOUTHPORT CHICAGO</t>
  </si>
  <si>
    <t>14-20-303-035-0000</t>
  </si>
  <si>
    <t>3512 N SOUTHPORT CHICAGO</t>
  </si>
  <si>
    <t>3936</t>
  </si>
  <si>
    <t>14-20-305-039-0000</t>
  </si>
  <si>
    <t>3521 N SOUTHPORT CHICAGO</t>
  </si>
  <si>
    <t>14-20-311-019-0000</t>
  </si>
  <si>
    <t>3446 N SOUTHPORT CHICAGO</t>
  </si>
  <si>
    <t>14-20-311-027-0000</t>
  </si>
  <si>
    <t>3420 N SOUTHPORT CHICAGO</t>
  </si>
  <si>
    <t>14-20-311-053-0000</t>
  </si>
  <si>
    <t>3404 N SOUTHPORT CHICAGO</t>
  </si>
  <si>
    <t>1563</t>
  </si>
  <si>
    <t>14-20-311-055-0000</t>
  </si>
  <si>
    <t>3434 N SOUTHPORT CHICAGO</t>
  </si>
  <si>
    <t>1286</t>
  </si>
  <si>
    <t>14-20-312-001-0000</t>
  </si>
  <si>
    <t>3455 N SOUTHPORT CHICAGO</t>
  </si>
  <si>
    <t>14-20-312-004-0000</t>
  </si>
  <si>
    <t>3441 N SOUTHPORT CHICAGO</t>
  </si>
  <si>
    <t>14-20-317-053-0000</t>
  </si>
  <si>
    <t>3338 N SOUTHPORT CHICAGO</t>
  </si>
  <si>
    <t>1678</t>
  </si>
  <si>
    <t>14-20-318-005-0000</t>
  </si>
  <si>
    <t>14-20-318-005-0000 14-20-318-006-0000</t>
  </si>
  <si>
    <t>3345 N SOUTHPORT CHICAGO</t>
  </si>
  <si>
    <t>2004 2004</t>
  </si>
  <si>
    <t>2045</t>
  </si>
  <si>
    <t>14-20-318-042-0000</t>
  </si>
  <si>
    <t>3335 N SOUTHPORT CHICAGO</t>
  </si>
  <si>
    <t>14-20-320-001-0000</t>
  </si>
  <si>
    <t>14-20-320-001-0000 14-20-320-002-0000 14-20-320-003-0000 14-20-320-004-0000 14-20-320-005-0000 14-20-320-006-0000 14-20-320-007-0000</t>
  </si>
  <si>
    <t>3317 N ASHLAND CHICAGO</t>
  </si>
  <si>
    <t>2014 2014 1980 1980 1980 1980 1980</t>
  </si>
  <si>
    <t>14-20-324-005-0000</t>
  </si>
  <si>
    <t>3247 N ASHLAND CHICAGO</t>
  </si>
  <si>
    <t>14-20-329-039-0000</t>
  </si>
  <si>
    <t>1412 W BELMONT CHICAGO</t>
  </si>
  <si>
    <t>14-20-329-048-0000</t>
  </si>
  <si>
    <t>1408 W BELMONT CHICAGO</t>
  </si>
  <si>
    <t>14-20-329-061-0000</t>
  </si>
  <si>
    <t>1416 W BELMONT CHICAGO</t>
  </si>
  <si>
    <t>835</t>
  </si>
  <si>
    <t>14-20-329-063-0000</t>
  </si>
  <si>
    <t>1418 W BELMONT CHICAGO</t>
  </si>
  <si>
    <t>14-20-329-064-0000</t>
  </si>
  <si>
    <t>1442 W BELMONT CHICAGO</t>
  </si>
  <si>
    <t>14-20-330-052-0000</t>
  </si>
  <si>
    <t>1340 W BELMONT CHICAGO</t>
  </si>
  <si>
    <t>1134</t>
  </si>
  <si>
    <t>14-20-330-055-0000</t>
  </si>
  <si>
    <t>1350 W BELMONT CHICAGO</t>
  </si>
  <si>
    <t>2037</t>
  </si>
  <si>
    <t>14-20-330-056-0000</t>
  </si>
  <si>
    <t>1354 W BELMONT CHICAGO</t>
  </si>
  <si>
    <t>14-20-330-058-0000</t>
  </si>
  <si>
    <t>1338 W BELMONT CHICAGO</t>
  </si>
  <si>
    <t>1334</t>
  </si>
  <si>
    <t>14-20-331-060-0000</t>
  </si>
  <si>
    <t>14-20-331-060-0000 14-20-331-061-0000 14-20-331-062-0000</t>
  </si>
  <si>
    <t>1238 W BELMONT CHICAGO</t>
  </si>
  <si>
    <t>1990 1990 1990</t>
  </si>
  <si>
    <t>14-20-331-065-0000</t>
  </si>
  <si>
    <t>14-20-331-058-0000 14-20-331-059-0000 14-20-331-065-0000</t>
  </si>
  <si>
    <t>1258 W BELMONT CHICAGO</t>
  </si>
  <si>
    <t>14-20-400-030-0000</t>
  </si>
  <si>
    <t>14-20-400-029-0000 14-20-400-030-0000 14-20-400-031-0000 14-20-400-032-0000</t>
  </si>
  <si>
    <t>3550 N CLARK CHICAGO</t>
  </si>
  <si>
    <t>1962 1938 1994</t>
  </si>
  <si>
    <t>14-20-400-045-0000</t>
  </si>
  <si>
    <t>1107 W ADDISON CHICAGO</t>
  </si>
  <si>
    <t>14-20-402-013-0000</t>
  </si>
  <si>
    <t>3518 N CLARK CHICAGO</t>
  </si>
  <si>
    <t>14-20-402-017-0000</t>
  </si>
  <si>
    <t>3500 N CLARK CHICAGO</t>
  </si>
  <si>
    <t>14-20-403-001-0000</t>
  </si>
  <si>
    <t>3555 N CLARK CHICAGO</t>
  </si>
  <si>
    <t>14-20-403-015-0000</t>
  </si>
  <si>
    <t>3481 N CLARK CHICAGO</t>
  </si>
  <si>
    <t>14-20-403-048-0000</t>
  </si>
  <si>
    <t>14-20-403-048-0000 14-20-403-059-0000</t>
  </si>
  <si>
    <t>3461 N CLARK CHICAGO</t>
  </si>
  <si>
    <t>1995 1995</t>
  </si>
  <si>
    <t>14-20-403-051-0000</t>
  </si>
  <si>
    <t>14-20-403-040-0000 14-20-403-051-0000</t>
  </si>
  <si>
    <t>3456 N SHEFFIELD CHICAGO</t>
  </si>
  <si>
    <t>14-20-403-055-0000</t>
  </si>
  <si>
    <t>14-20-403-054-0000 14-20-403-055-0000</t>
  </si>
  <si>
    <t>3467 N CLARK CHICAGO</t>
  </si>
  <si>
    <t>14-20-403-060-0000</t>
  </si>
  <si>
    <t>3465 N CLARK CHICAGO</t>
  </si>
  <si>
    <t>14-20-404-001-0000</t>
  </si>
  <si>
    <t>947 W ADDISON CHICAGO</t>
  </si>
  <si>
    <t>14-20-407-049-0000</t>
  </si>
  <si>
    <t>3500 N HALSTED CHICAGO</t>
  </si>
  <si>
    <t>3896</t>
  </si>
  <si>
    <t>14-20-407-051-0000</t>
  </si>
  <si>
    <t>3526 N HALSTED CHICAGO</t>
  </si>
  <si>
    <t>14-20-409-019-0000</t>
  </si>
  <si>
    <t>3478 N CLARK CHICAGO</t>
  </si>
  <si>
    <t>14-20-409-022-0000</t>
  </si>
  <si>
    <t>3466 N CLARK CHICAGO</t>
  </si>
  <si>
    <t>14-20-418-001-0000</t>
  </si>
  <si>
    <t>14-20-418-001-0000 14-20-418-002-0000</t>
  </si>
  <si>
    <t>3408 N CLARK CHICAGO</t>
  </si>
  <si>
    <t>1921 1898 1898</t>
  </si>
  <si>
    <t>14-20-419-065-0000</t>
  </si>
  <si>
    <t>3340 N HALSTED CHICAGO</t>
  </si>
  <si>
    <t>14-20-419-117-0000</t>
  </si>
  <si>
    <t>3344 N HALSTED CHICAGO</t>
  </si>
  <si>
    <t>1073</t>
  </si>
  <si>
    <t>14-20-419-118-0000</t>
  </si>
  <si>
    <t>1019</t>
  </si>
  <si>
    <t>14-20-420-082-0000</t>
  </si>
  <si>
    <t>3320 N HALSTED CHICAGO</t>
  </si>
  <si>
    <t>14-20-421-021-0000</t>
  </si>
  <si>
    <t>1154 W BELMONT CHICAGO</t>
  </si>
  <si>
    <t>14-20-422-062-0000</t>
  </si>
  <si>
    <t>3207 N CLIFTON CHICAGO</t>
  </si>
  <si>
    <t>14-20-423-037-0000</t>
  </si>
  <si>
    <t>1036 W BELMONT CHICAGO</t>
  </si>
  <si>
    <t>14-20-423-047-0000</t>
  </si>
  <si>
    <t>14-20-423-046-0000 14-20-423-047-0000</t>
  </si>
  <si>
    <t>1054 W BELMONT CHICAGO</t>
  </si>
  <si>
    <t>14-20-425-012-0000</t>
  </si>
  <si>
    <t>952 W BELMONT CHICAGO</t>
  </si>
  <si>
    <t>14-20-501-039-8003</t>
  </si>
  <si>
    <t>3942 N SHERIDAN CHICAGO</t>
  </si>
  <si>
    <t>14-20-501-039-8005</t>
  </si>
  <si>
    <t>3938 N SHERIDAN CHICAGO</t>
  </si>
  <si>
    <t>14-21-101-049-0000</t>
  </si>
  <si>
    <t>655 W IRVING PARK CHICAGO</t>
  </si>
  <si>
    <t>19050</t>
  </si>
  <si>
    <t>14-21-102-013-0000</t>
  </si>
  <si>
    <t>3815 N BROADWAY CHICAGO</t>
  </si>
  <si>
    <t>14-21-104-002-0000</t>
  </si>
  <si>
    <t>3726 N BROADWAY CHICAGO</t>
  </si>
  <si>
    <t>14-21-104-004-0000</t>
  </si>
  <si>
    <t>14-21-104-004-0000 14-21-104-005-0000 14-21-104-006-0000 14-21-104-007-0000</t>
  </si>
  <si>
    <t>3716 N HALSTED CHICAGO</t>
  </si>
  <si>
    <t>1987 1987 1987 1987 1987 1987</t>
  </si>
  <si>
    <t>14-21-105-019-0000</t>
  </si>
  <si>
    <t>3701 N BROADWAY CHICAGO</t>
  </si>
  <si>
    <t>14-21-107-001-0000</t>
  </si>
  <si>
    <t>3651 N HALSTED CHICAGO</t>
  </si>
  <si>
    <t>14-21-107-002-0000</t>
  </si>
  <si>
    <t>14-21-107-002-0000 14-21-107-003-0000</t>
  </si>
  <si>
    <t>3645 N HALSTED CHICAGO</t>
  </si>
  <si>
    <t>14-21-107-024-0000</t>
  </si>
  <si>
    <t>3627 N HALSTED CHICAGO</t>
  </si>
  <si>
    <t>14-21-107-028-0000</t>
  </si>
  <si>
    <t>14-21-107-028-0000 14-21-107-029-0000 14-21-107-030-0000 14-21-107-033-0000 14-21-107-034-0000 14-21-107-035-0000 14-21-107-037-0000 14-21-107-038-0000 14-21-107-039-0000 14-21-107-040-0000 14-21-107-041-0000 14-21-107-042-0000 14-21-107-043-0000 14-21-107-044-0000</t>
  </si>
  <si>
    <t>5-97 5-97 5-97 5-97 5-97 5-97 5-97 5-97 5-97 5-97 5-97 5-97 5-90 5-97</t>
  </si>
  <si>
    <t>3636 N BROADWAY CHICAGO</t>
  </si>
  <si>
    <t>1917 1917 1917 1917 1917 1917 1917 1917 1917 1917 1917 1917 1917</t>
  </si>
  <si>
    <t>57690</t>
  </si>
  <si>
    <t>14-21-107-036-0000</t>
  </si>
  <si>
    <t>14-21-107-031-0000 14-21-107-032-0000 14-21-107-036-0000</t>
  </si>
  <si>
    <t>1917 1916 1917</t>
  </si>
  <si>
    <t>14405</t>
  </si>
  <si>
    <t>14-21-108-026-0000</t>
  </si>
  <si>
    <t>3665 N BROADWAY CHICAGO</t>
  </si>
  <si>
    <t>2117</t>
  </si>
  <si>
    <t>14-21-110-051-0000</t>
  </si>
  <si>
    <t>2766</t>
  </si>
  <si>
    <t>14-21-110-052-0000</t>
  </si>
  <si>
    <t>1392</t>
  </si>
  <si>
    <t>14-21-302-025-0000</t>
  </si>
  <si>
    <t>3500 N BROADWAY CHICAGO</t>
  </si>
  <si>
    <t>14-21-303-016-0000</t>
  </si>
  <si>
    <t>14-21-303-016-0000 14-21-303-017-0000</t>
  </si>
  <si>
    <t>3407 N HALSTED CHICAGO</t>
  </si>
  <si>
    <t>14-21-305-001-0000</t>
  </si>
  <si>
    <t>3463 N BROADWAY CHICAGO</t>
  </si>
  <si>
    <t>14-21-307-062-0000</t>
  </si>
  <si>
    <t>1242</t>
  </si>
  <si>
    <t>14-21-308-003-0000</t>
  </si>
  <si>
    <t>3355 N HALSTED CHICAGO</t>
  </si>
  <si>
    <t>14-21-308-004-0000</t>
  </si>
  <si>
    <t>3345 N HALSTED CHICAGO</t>
  </si>
  <si>
    <t>14-21-309-052-0000</t>
  </si>
  <si>
    <t>3300 N BROADWAY CHICAGO</t>
  </si>
  <si>
    <t>14-21-309-054-0000</t>
  </si>
  <si>
    <t>3311 N HALSTED CHICAGO</t>
  </si>
  <si>
    <t>14-21-310-001-0000</t>
  </si>
  <si>
    <t>3349 N BROADWAY CHICAGO</t>
  </si>
  <si>
    <t>14-21-310-020-0000</t>
  </si>
  <si>
    <t>3311 N BROADWAY CHICAGO</t>
  </si>
  <si>
    <t>14-21-311-005-0000</t>
  </si>
  <si>
    <t>14-21-311-003-0000 14-21-311-004-0000 14-21-311-005-0000</t>
  </si>
  <si>
    <t>3245 N HALSTED CHICAGO</t>
  </si>
  <si>
    <t>14-21-313-033-0000</t>
  </si>
  <si>
    <t>3218 N BROADWAY CHICAGO</t>
  </si>
  <si>
    <t>14-21-313-049-0000</t>
  </si>
  <si>
    <t>3232 N BROADWAY CHICAGO</t>
  </si>
  <si>
    <t>14-21-313-052-0000</t>
  </si>
  <si>
    <t>3201 N HALSTED CHICAGO</t>
  </si>
  <si>
    <t>14-21-313-069-0000</t>
  </si>
  <si>
    <t>624 W BELMONT CHICAGO</t>
  </si>
  <si>
    <t>14-21-314-001-0000</t>
  </si>
  <si>
    <t>3215 N BROADWAY CHICAGO</t>
  </si>
  <si>
    <t>14-21-314-004-0000</t>
  </si>
  <si>
    <t>3233 N BROADWAY CHICAGO</t>
  </si>
  <si>
    <t>14-21-314-023-0000</t>
  </si>
  <si>
    <t>14-21-314-023-0000 14-21-314-024-0000 14-21-314-025-0000 14-21-314-026-0000</t>
  </si>
  <si>
    <t>3201 N BROADWAY CHICAGO</t>
  </si>
  <si>
    <t>1993 1993 1994 1994</t>
  </si>
  <si>
    <t>14-28-101-029-0000</t>
  </si>
  <si>
    <t>3170 N BROADWAY CHICAGO</t>
  </si>
  <si>
    <t>14-28-102-013-0000</t>
  </si>
  <si>
    <t>3139 N BROADWAY CHICAGO</t>
  </si>
  <si>
    <t>14-28-104-055-0000</t>
  </si>
  <si>
    <t>14-28-104-055-0000 14-28-104-056-0000 14-28-104-057-0000 14-28-104-058-0000</t>
  </si>
  <si>
    <t>3113 N HALSTED CHICAGO</t>
  </si>
  <si>
    <t>14-28-104-082-0000</t>
  </si>
  <si>
    <t>3126 N BROADWAY CHICAGO</t>
  </si>
  <si>
    <t>14-28-104-085-0000</t>
  </si>
  <si>
    <t>3116 N BROADWAY CHICAGO</t>
  </si>
  <si>
    <t>14-28-104-087-0000</t>
  </si>
  <si>
    <t>3108 N BROADWAY CHICAGO</t>
  </si>
  <si>
    <t>14-28-105-048-0000</t>
  </si>
  <si>
    <t>3107 N BROADWAY CHICAGO</t>
  </si>
  <si>
    <t>14-28-105-049-0000</t>
  </si>
  <si>
    <t>3101 N BROADWAY CHICAGO</t>
  </si>
  <si>
    <t>14-28-105-092-0000</t>
  </si>
  <si>
    <t>14-28-105-092-0000 14-28-105-093-0000</t>
  </si>
  <si>
    <t>3115  BROADWAY CHICAGO</t>
  </si>
  <si>
    <t>14-28-105-094-0000</t>
  </si>
  <si>
    <t>14-28-105-094-0000 14-28-105-095-0000</t>
  </si>
  <si>
    <t>14-28-105-097-0000</t>
  </si>
  <si>
    <t>14-28-105-098-0000</t>
  </si>
  <si>
    <t>14-28-106-001-0000</t>
  </si>
  <si>
    <t>3034 N CLARK CHICAGO</t>
  </si>
  <si>
    <t>1937 1936</t>
  </si>
  <si>
    <t>14-28-106-013-0000</t>
  </si>
  <si>
    <t>14-28-106-005-0000 14-28-106-006-0000 14-28-106-013-0000 14-28-106-014-0000</t>
  </si>
  <si>
    <t>744 W WELLINGTON CHICAGO</t>
  </si>
  <si>
    <t>1928 1967</t>
  </si>
  <si>
    <t>14-28-107-026-0000</t>
  </si>
  <si>
    <t>3042 N BROADWAY CHICAGO</t>
  </si>
  <si>
    <t>14-28-107-061-0000</t>
  </si>
  <si>
    <t>3000 N BROADWAY CHICAGO</t>
  </si>
  <si>
    <t>14-28-108-001-0000</t>
  </si>
  <si>
    <t>555 W BARRY CHICAGO</t>
  </si>
  <si>
    <t>14-28-111-050-0000</t>
  </si>
  <si>
    <t>2928 N BROADWAY CHICAGO</t>
  </si>
  <si>
    <t>14-28-112-009-0000</t>
  </si>
  <si>
    <t>556 W OAKDALE CHICAGO</t>
  </si>
  <si>
    <t>14-28-114-059-0000</t>
  </si>
  <si>
    <t>14-28-114-020-0000 14-28-114-059-0000</t>
  </si>
  <si>
    <t>740 W DIVERSEY CHICAGO</t>
  </si>
  <si>
    <t>22566</t>
  </si>
  <si>
    <t>14-28-114-067-0000</t>
  </si>
  <si>
    <t>14-28-114-067-0000 14-28-114-069-0000</t>
  </si>
  <si>
    <t>2905 N HALSTED CHICAGO</t>
  </si>
  <si>
    <t>3002</t>
  </si>
  <si>
    <t>14-28-114-072-0000</t>
  </si>
  <si>
    <t>14-28-114-072-0000 14-28-114-082-0000</t>
  </si>
  <si>
    <t>2847 N HALSTED CHICAGO</t>
  </si>
  <si>
    <t>2810</t>
  </si>
  <si>
    <t>14-28-114-075-0000</t>
  </si>
  <si>
    <t>2901 N HALSTED CHICAGO</t>
  </si>
  <si>
    <t>3044</t>
  </si>
  <si>
    <t>14-28-114-079-0000</t>
  </si>
  <si>
    <t>2859 N HALSTED CHICAGO</t>
  </si>
  <si>
    <t>2178</t>
  </si>
  <si>
    <t>14-28-114-083-0000</t>
  </si>
  <si>
    <t>2853 N HALSTED CHICAGO</t>
  </si>
  <si>
    <t>2855</t>
  </si>
  <si>
    <t>14-28-114-096-0000</t>
  </si>
  <si>
    <t>2837 N HALSTED CHICAGO</t>
  </si>
  <si>
    <t>1557</t>
  </si>
  <si>
    <t>14-28-114-097-0000</t>
  </si>
  <si>
    <t>1135</t>
  </si>
  <si>
    <t>14-28-114-098-0000</t>
  </si>
  <si>
    <t>2831  HALSTED CHICAGO</t>
  </si>
  <si>
    <t>14-28-114-099-0000</t>
  </si>
  <si>
    <t>14-28-114-100-0000</t>
  </si>
  <si>
    <t>14-28-114-101-0000</t>
  </si>
  <si>
    <t>14-28-114-093-0000 14-28-114-101-0000</t>
  </si>
  <si>
    <t>14-28-115-024-0000</t>
  </si>
  <si>
    <t>14-28-115-024-0000 14-28-115-048-0000</t>
  </si>
  <si>
    <t>2906 N CLARK CHICAGO</t>
  </si>
  <si>
    <t>14-28-119-015-0000</t>
  </si>
  <si>
    <t>14-28-119-015-0000 14-28-119-016-0000 14-28-119-017-0000</t>
  </si>
  <si>
    <t>670 W DIVERSEY CHICAGO</t>
  </si>
  <si>
    <t>14-28-119-018-0000</t>
  </si>
  <si>
    <t>14-28-119-018-0000 14-28-119-019-0000</t>
  </si>
  <si>
    <t>664 W DIVERSEY CHICAGO</t>
  </si>
  <si>
    <t>14-28-119-032-0000</t>
  </si>
  <si>
    <t>14-28-119-032-0000 14-28-119-033-0000 14-28-119-034-0000 14-28-119-037-0000 14-28-119-039-0000 14-28-119-040-0000 14-28-119-045-0000 14-28-119-046-0000</t>
  </si>
  <si>
    <t>5-97 5-97 5-97 5-97 5-97 5-97 5-97 5-97</t>
  </si>
  <si>
    <t>2828 N CLARK CHICAGO</t>
  </si>
  <si>
    <t>1983 1983 1983 1998 1983 1983 1983 1983 1983 1983 1983 1983</t>
  </si>
  <si>
    <t>50779</t>
  </si>
  <si>
    <t>14-28-119-048-0000</t>
  </si>
  <si>
    <t>14-28-119-048-0000 14-28-119-049-0000</t>
  </si>
  <si>
    <t>644 W DIVERSEY CHICAGO</t>
  </si>
  <si>
    <t>5208</t>
  </si>
  <si>
    <t>14-28-119-050-0000</t>
  </si>
  <si>
    <t>14-28-119-050-0000 14-28-119-051-0000</t>
  </si>
  <si>
    <t>640 W DIVERSEY CHICAGO</t>
  </si>
  <si>
    <t>10092</t>
  </si>
  <si>
    <t>14-28-119-052-0000</t>
  </si>
  <si>
    <t>628</t>
  </si>
  <si>
    <t>14-28-121-005-0000</t>
  </si>
  <si>
    <t>2817 N BROADWAY CHICAGO</t>
  </si>
  <si>
    <t>14-28-121-006-0000</t>
  </si>
  <si>
    <t>2813 N BROADWAY CHICAGO</t>
  </si>
  <si>
    <t>14-28-121-008-0000</t>
  </si>
  <si>
    <t>2801 W DIVERSEY CHICAGO</t>
  </si>
  <si>
    <t>14-28-122-019-0000</t>
  </si>
  <si>
    <t>538 W DIVERSEY CHICAGO</t>
  </si>
  <si>
    <t>14-28-300-058-0000</t>
  </si>
  <si>
    <t>2703  HALSTED CHICAGO</t>
  </si>
  <si>
    <t>840</t>
  </si>
  <si>
    <t>14-28-301-030-0000</t>
  </si>
  <si>
    <t>14-28-301-021-0000 14-28-301-030-0000 14-28-301-031-0000 14-28-301-032-0000</t>
  </si>
  <si>
    <t>651 W DIVERSEY CHICAGO</t>
  </si>
  <si>
    <t>1959 1956 1956</t>
  </si>
  <si>
    <t>14-28-302-050-0000</t>
  </si>
  <si>
    <t>2601 N HALSTED CHICAGO</t>
  </si>
  <si>
    <t>14-28-302-060-0000</t>
  </si>
  <si>
    <t>14-28-302-060-0000 14-28-302-062-0000</t>
  </si>
  <si>
    <t>5-92 5-97</t>
  </si>
  <si>
    <t>2665 N HALSTED CHICAGO</t>
  </si>
  <si>
    <t>14-28-304-090-0000</t>
  </si>
  <si>
    <t>2650 N CLARK CHICAGO</t>
  </si>
  <si>
    <t>14-28-305-035-0000</t>
  </si>
  <si>
    <t>2630 N CLARK CHICAGO</t>
  </si>
  <si>
    <t>14-28-305-037-0000</t>
  </si>
  <si>
    <t>2626 N CLARK CHICAGO</t>
  </si>
  <si>
    <t>14-28-305-038-0000</t>
  </si>
  <si>
    <t>2622 N CLARK CHICAGO</t>
  </si>
  <si>
    <t>14-28-305-042-0000</t>
  </si>
  <si>
    <t>2600 N CLARK CHICAGO</t>
  </si>
  <si>
    <t>14-28-306-002-0000</t>
  </si>
  <si>
    <t>2735 N CLARK CHICAGO</t>
  </si>
  <si>
    <t>14-28-306-007-0000</t>
  </si>
  <si>
    <t>2715 N CLARK CHICAGO</t>
  </si>
  <si>
    <t>14-28-306-008-0000</t>
  </si>
  <si>
    <t>2711 N CLARK CHICAGO</t>
  </si>
  <si>
    <t>14-28-306-009-0000</t>
  </si>
  <si>
    <t>2707 N CLARK CHICAGO</t>
  </si>
  <si>
    <t>14-28-307-003-0000</t>
  </si>
  <si>
    <t>2635 N CLARK CHICAGO</t>
  </si>
  <si>
    <t>14-28-307-005-0000</t>
  </si>
  <si>
    <t>2619 N CLARK CHICAGO</t>
  </si>
  <si>
    <t>14-28-307-013-0000</t>
  </si>
  <si>
    <t>2623 N CLARK CHICAGO</t>
  </si>
  <si>
    <t>2938</t>
  </si>
  <si>
    <t>14-28-307-014-0000</t>
  </si>
  <si>
    <t>2627 N CLARK CHICAGO</t>
  </si>
  <si>
    <t>4629</t>
  </si>
  <si>
    <t>14-28-309-037-0000</t>
  </si>
  <si>
    <t>2773 N HAMPDEN CHICAGO</t>
  </si>
  <si>
    <t>2715</t>
  </si>
  <si>
    <t>14-28-310-003-0000</t>
  </si>
  <si>
    <t>433 W DIVERSEY CHICAGO</t>
  </si>
  <si>
    <t>14-28-311-031-0000</t>
  </si>
  <si>
    <t>14-28-311-031-0000 14-28-311-032-0000 14-28-311-033-0000</t>
  </si>
  <si>
    <t>2435 N HALSTED CHICAGO</t>
  </si>
  <si>
    <t>14-28-311-088-0000</t>
  </si>
  <si>
    <t>734 W FULLERTON CHICAGO</t>
  </si>
  <si>
    <t>14-28-313-039-0000</t>
  </si>
  <si>
    <t>2572 N CLARK CHICAGO</t>
  </si>
  <si>
    <t>14-28-313-040-0000</t>
  </si>
  <si>
    <t>2546 N CLARK CHICAGO</t>
  </si>
  <si>
    <t>14-28-316-055-0000</t>
  </si>
  <si>
    <t>14-28-316-055-0000 14-28-316-057-0000 14-28-316-058-0000 14-28-316-059-0000</t>
  </si>
  <si>
    <t>2484 N CLARK CHICAGO</t>
  </si>
  <si>
    <t>14-28-317-046-0000</t>
  </si>
  <si>
    <t>2434 N CLARK CHICAGO</t>
  </si>
  <si>
    <t>14-28-317-064-0000</t>
  </si>
  <si>
    <t>444 W FULLERTON CHICAGO</t>
  </si>
  <si>
    <t>1980 1975</t>
  </si>
  <si>
    <t>14-28-318-001-0000</t>
  </si>
  <si>
    <t>2583 N CLARK CHICAGO</t>
  </si>
  <si>
    <t>14-28-318-076-0000</t>
  </si>
  <si>
    <t>2579 N CLARK CHICAGO</t>
  </si>
  <si>
    <t>Under Construction - Opening 7/1/2024</t>
  </si>
  <si>
    <t>14-28-318-093-0000</t>
  </si>
  <si>
    <t>2545 N CLARK CHICAGO</t>
  </si>
  <si>
    <t>864</t>
  </si>
  <si>
    <t>14-28-319-009-0000</t>
  </si>
  <si>
    <t>2501 N CLARK CHICAGO</t>
  </si>
  <si>
    <t>14-28-320-013-0000</t>
  </si>
  <si>
    <t>2471 N CLARK CHICAGO</t>
  </si>
  <si>
    <t>14-28-320-027-0000</t>
  </si>
  <si>
    <t>2483 N CLARK CHICAGO</t>
  </si>
  <si>
    <t>14-28-322-001-0000</t>
  </si>
  <si>
    <t>14-28-322-001-0000 14-28-322-011-0000</t>
  </si>
  <si>
    <t>2439 N CLARK CHICAGO</t>
  </si>
  <si>
    <t>14-28-322-018-0000</t>
  </si>
  <si>
    <t>14-28-322-018-0000 14-28-322-019-0000</t>
  </si>
  <si>
    <t>2415 N CLARK CHICAGO</t>
  </si>
  <si>
    <t>14-28-322-020-0000</t>
  </si>
  <si>
    <t>14-28-322-020-0000 14-28-322-021-0000 14-28-322-022-0000</t>
  </si>
  <si>
    <t>2411 N CLARK CHICAGO</t>
  </si>
  <si>
    <t>14-28-322-041-0000</t>
  </si>
  <si>
    <t>14-28-322-041-0000 14-28-322-042-0000</t>
  </si>
  <si>
    <t>2417 N CLARK CHICAGO</t>
  </si>
  <si>
    <t>20686</t>
  </si>
  <si>
    <t>14-28-400-001-8002</t>
  </si>
  <si>
    <t>2610 N CANNON CHICAGO</t>
  </si>
  <si>
    <t>14-29-100-012-0000</t>
  </si>
  <si>
    <t>3119 N LINCOLN CHICAGO</t>
  </si>
  <si>
    <t>14-29-100-017-0000</t>
  </si>
  <si>
    <t>14-29-100-017-0000 14-29-100-018-0000</t>
  </si>
  <si>
    <t>14-29-100-039-0000</t>
  </si>
  <si>
    <t>3145 N LINCOLN CHICAGO</t>
  </si>
  <si>
    <t>36136</t>
  </si>
  <si>
    <t>14-29-100-041-0000</t>
  </si>
  <si>
    <t>3151 N LINCOLN CHICAGO</t>
  </si>
  <si>
    <t>4044</t>
  </si>
  <si>
    <t>14-29-100-045-0000</t>
  </si>
  <si>
    <t>3101 N LINCOLN CHICAGO</t>
  </si>
  <si>
    <t>417</t>
  </si>
  <si>
    <t>14-29-100-048-0000</t>
  </si>
  <si>
    <t>3111 N LINCOLN CHICAGO</t>
  </si>
  <si>
    <t>1202</t>
  </si>
  <si>
    <t>14-29-101-055-0000</t>
  </si>
  <si>
    <t>1401 W BELMONT CHICAGO</t>
  </si>
  <si>
    <t>2561</t>
  </si>
  <si>
    <t>14-29-102-074-0000</t>
  </si>
  <si>
    <t>1347 W BELMONT CHICAGO</t>
  </si>
  <si>
    <t>1035</t>
  </si>
  <si>
    <t>14-29-104-004-0000</t>
  </si>
  <si>
    <t>14-29-104-004-0000 14-29-104-005-0000 14-29-104-006-0000 14-29-104-007-0000 14-29-104-008-0000</t>
  </si>
  <si>
    <t>3111 N ASHLAND CHICAGO</t>
  </si>
  <si>
    <t>1947 1947 1947 1947 1947</t>
  </si>
  <si>
    <t>14-29-104-023-0000</t>
  </si>
  <si>
    <t>3130 N LINCOLN CHICAGO</t>
  </si>
  <si>
    <t>14-29-104-025-0000</t>
  </si>
  <si>
    <t>3126 N LINCOLN CHICAGO</t>
  </si>
  <si>
    <t>14-29-104-034-0000</t>
  </si>
  <si>
    <t>3105 N ASHLAND CHICAGO</t>
  </si>
  <si>
    <t>14-29-104-041-0000</t>
  </si>
  <si>
    <t>3120 N LINCOLN CHICAGO</t>
  </si>
  <si>
    <t>14-29-104-043-0000</t>
  </si>
  <si>
    <t>3168 N LINCOLN CHICAGO</t>
  </si>
  <si>
    <t>32322</t>
  </si>
  <si>
    <t>14-29-104-045-0000</t>
  </si>
  <si>
    <t>3144 N LINCOLN CHICAGO</t>
  </si>
  <si>
    <t>14-29-108-002-0000</t>
  </si>
  <si>
    <t>14-29-108-002-0000 14-29-108-042-0000</t>
  </si>
  <si>
    <t>3051 N ASHLAND CHICAGO</t>
  </si>
  <si>
    <t>14-29-108-007-0000</t>
  </si>
  <si>
    <t>14-29-108-007-0000 14-29-108-008-0000</t>
  </si>
  <si>
    <t>3039 N ASHLAND CHICAGO</t>
  </si>
  <si>
    <t>14-29-113-018-0000</t>
  </si>
  <si>
    <t>3060 N LINCOLN CHICAGO</t>
  </si>
  <si>
    <t>14-29-113-024-0000</t>
  </si>
  <si>
    <t>14-29-113-024-0000 14-29-113-025-0000</t>
  </si>
  <si>
    <t>3042 N LINCOLN CHICAGO</t>
  </si>
  <si>
    <t>14-29-113-039-0000</t>
  </si>
  <si>
    <t>3058 N LINCOLN CHICAGO</t>
  </si>
  <si>
    <t>1021</t>
  </si>
  <si>
    <t>14-29-113-042-0000</t>
  </si>
  <si>
    <t>3026 N LINCOLN CHICAGO</t>
  </si>
  <si>
    <t>2094</t>
  </si>
  <si>
    <t>14-29-116-001-0000</t>
  </si>
  <si>
    <t>1545 W WELLINGTON CHICAGO</t>
  </si>
  <si>
    <t>14-29-118-001-0000</t>
  </si>
  <si>
    <t>2969 N LINCOLN CHICAGO</t>
  </si>
  <si>
    <t>1971 1987</t>
  </si>
  <si>
    <t>14-29-118-006-0000</t>
  </si>
  <si>
    <t>2949 N LINCOLN CHICAGO</t>
  </si>
  <si>
    <t>14-29-118-065-0000</t>
  </si>
  <si>
    <t>2921 N LINCOLN CHICAGO</t>
  </si>
  <si>
    <t>14-29-118-067-0000</t>
  </si>
  <si>
    <t>14-29-118-067-0000 14-29-118-068-0000</t>
  </si>
  <si>
    <t>2915 N LINCOLN CHICAGO</t>
  </si>
  <si>
    <t>930</t>
  </si>
  <si>
    <t>14-29-120-010-0000</t>
  </si>
  <si>
    <t>2901 N ASHLAND CHICAGO</t>
  </si>
  <si>
    <t>14-29-120-045-0000</t>
  </si>
  <si>
    <t>2911 N ASHLAND CHICAGO</t>
  </si>
  <si>
    <t>14-29-122-060-0000</t>
  </si>
  <si>
    <t>2936 N LINCOLN CHICAGO</t>
  </si>
  <si>
    <t>866</t>
  </si>
  <si>
    <t>14-29-122-061-0000</t>
  </si>
  <si>
    <t>646</t>
  </si>
  <si>
    <t>14-29-122-064-0000</t>
  </si>
  <si>
    <t>2933 N SOUTHPORT CHICAGO</t>
  </si>
  <si>
    <t>14-29-122-065-0000</t>
  </si>
  <si>
    <t>2937 N SOUTHPORT CHICAGO</t>
  </si>
  <si>
    <t>14-29-122-066-0000</t>
  </si>
  <si>
    <t>2956 N LINCOLN CHICAGO</t>
  </si>
  <si>
    <t>14-29-127-020-0000</t>
  </si>
  <si>
    <t>2801 N LINCOLN CHICAGO</t>
  </si>
  <si>
    <t>14-29-127-058-0000</t>
  </si>
  <si>
    <t>2815 N LINCOLN CHICAGO</t>
  </si>
  <si>
    <t>2017 2019</t>
  </si>
  <si>
    <t>14-29-128-001-0000</t>
  </si>
  <si>
    <t>14-29-128-001-0000 14-29-128-002-0000 14-29-128-006-0000</t>
  </si>
  <si>
    <t>2809 N ASHLAND CHICAGO</t>
  </si>
  <si>
    <t>1987 1988 1988</t>
  </si>
  <si>
    <t>14-29-131-001-0000</t>
  </si>
  <si>
    <t>2870 N LINCOLN CHICAGO</t>
  </si>
  <si>
    <t>14-29-131-056-0000</t>
  </si>
  <si>
    <t>2834 N LINCOLN CHICAGO</t>
  </si>
  <si>
    <t>14-29-131-060-0000</t>
  </si>
  <si>
    <t>2858 N LINCOLN CHICAGO</t>
  </si>
  <si>
    <t>14-29-131-064-0000</t>
  </si>
  <si>
    <t>2800 N LINCOLN CHICAGO</t>
  </si>
  <si>
    <t>14-29-200-001-0000</t>
  </si>
  <si>
    <t>14-29-200-001-0000 14-29-200-002-0000</t>
  </si>
  <si>
    <t>3151 N RACINE CHICAGO</t>
  </si>
  <si>
    <t>14-29-202-049-0000</t>
  </si>
  <si>
    <t>1049 W BELMONT CHICAGO</t>
  </si>
  <si>
    <t>14-29-203-001-0000</t>
  </si>
  <si>
    <t>1023 W BELMONT CHICAGO</t>
  </si>
  <si>
    <t>14-29-203-002-0000</t>
  </si>
  <si>
    <t>1021 W BELMONT CHICAGO</t>
  </si>
  <si>
    <t>14-29-203-041-0000</t>
  </si>
  <si>
    <t>1001 W BELMONT CHICAGO</t>
  </si>
  <si>
    <t>11863</t>
  </si>
  <si>
    <t>14-29-203-048-0000</t>
  </si>
  <si>
    <t>3136 N SHEFFIELD CHICAGO</t>
  </si>
  <si>
    <t>3989</t>
  </si>
  <si>
    <t>14-29-214-001-0000</t>
  </si>
  <si>
    <t>14-29-214-001-0000 14-29-214-002-0000</t>
  </si>
  <si>
    <t>3046 N HALSTED CHICAGO</t>
  </si>
  <si>
    <t>14-29-217-001-0000</t>
  </si>
  <si>
    <t>947 W WELLINGTON CHICAGO</t>
  </si>
  <si>
    <t>14-29-218-028-0000</t>
  </si>
  <si>
    <t>811 W WELLINGTON CHICAGO</t>
  </si>
  <si>
    <t>14-29-221-006-0000</t>
  </si>
  <si>
    <t>2903 N SHEFFIELD CHICAGO</t>
  </si>
  <si>
    <t>14-29-226-029-0000</t>
  </si>
  <si>
    <t>2856 N HALSTED CHICAGO</t>
  </si>
  <si>
    <t>14-29-226-053-0000</t>
  </si>
  <si>
    <t>802 W WOLFRAM CHICAGO</t>
  </si>
  <si>
    <t>14-29-229-016-0000</t>
  </si>
  <si>
    <t>14-29-229-015-0000 14-29-229-016-0000</t>
  </si>
  <si>
    <t>920 W DIVERSEY CHICAGO</t>
  </si>
  <si>
    <t>1932 1918</t>
  </si>
  <si>
    <t>14-29-230-039-0000</t>
  </si>
  <si>
    <t>2820 N HALSTED CHICAGO</t>
  </si>
  <si>
    <t>1903 1932 1903</t>
  </si>
  <si>
    <t>14-29-302-023-0000</t>
  </si>
  <si>
    <t>1401 W DIVERSEY CHICAGO</t>
  </si>
  <si>
    <t>1922 1928</t>
  </si>
  <si>
    <t>14-29-304-037-0000</t>
  </si>
  <si>
    <t>2743 N WAYNE CHICAGO</t>
  </si>
  <si>
    <t>14-29-318-005-0000</t>
  </si>
  <si>
    <t>2415 N ASHLAND CHICAGO</t>
  </si>
  <si>
    <t>14-29-318-024-0000</t>
  </si>
  <si>
    <t>1554 W FULLERTON CHICAGO</t>
  </si>
  <si>
    <t>14-29-318-026-0000</t>
  </si>
  <si>
    <t>1550 W FULLERTON CHICAGO</t>
  </si>
  <si>
    <t>14-29-318-044-0000</t>
  </si>
  <si>
    <t>1520 W FULLERTON CHICAGO</t>
  </si>
  <si>
    <t>14-29-319-058-0000</t>
  </si>
  <si>
    <t>1452 W FULLERTON CHICAGO</t>
  </si>
  <si>
    <t>792</t>
  </si>
  <si>
    <t>14-29-319-059-0000</t>
  </si>
  <si>
    <t>1454 W FULLERTON CHICAGO</t>
  </si>
  <si>
    <t>14-29-319-063-0000</t>
  </si>
  <si>
    <t>2405 N GREENVIEW CHICAGO</t>
  </si>
  <si>
    <t>979</t>
  </si>
  <si>
    <t>14-29-320-053-0000</t>
  </si>
  <si>
    <t>1420 W FULLERTON CHICAGO</t>
  </si>
  <si>
    <t>4308</t>
  </si>
  <si>
    <t>14-29-400-075-0000</t>
  </si>
  <si>
    <t>2733 N LINCOLN CHICAGO</t>
  </si>
  <si>
    <t>1790</t>
  </si>
  <si>
    <t>14-29-401-049-0000</t>
  </si>
  <si>
    <t>2724 N LINCOLN CHICAGO</t>
  </si>
  <si>
    <t>14-29-401-052-0000</t>
  </si>
  <si>
    <t>2750 N LINCOLN CHICAGO</t>
  </si>
  <si>
    <t>9100</t>
  </si>
  <si>
    <t>14-29-401-056-0000</t>
  </si>
  <si>
    <t>2744 N LINCOLN CHICAGO</t>
  </si>
  <si>
    <t>1156</t>
  </si>
  <si>
    <t>14-29-403-003-0000</t>
  </si>
  <si>
    <t>1001 W DIVERSEY CHICAGO</t>
  </si>
  <si>
    <t>14-29-404-001-0000</t>
  </si>
  <si>
    <t>14-29-404-001-0000 14-29-404-002-0000 14-29-404-003-0000 14-29-404-004-0000 14-29-404-005-0000</t>
  </si>
  <si>
    <t>959 W DIVERSEY CHICAGO</t>
  </si>
  <si>
    <t>1979 1979 1979 1979 1979</t>
  </si>
  <si>
    <t>14-29-404-008-0000</t>
  </si>
  <si>
    <t>14-29-404-008-0000 14-29-404-044-0000</t>
  </si>
  <si>
    <t>933 W DIVERSEY CHICAGO</t>
  </si>
  <si>
    <t>1976 1976</t>
  </si>
  <si>
    <t>1977 1977 1977 1977</t>
  </si>
  <si>
    <t>1906 1906 1906 1906</t>
  </si>
  <si>
    <t>14-29-407-099-0000</t>
  </si>
  <si>
    <t>2706 N HALSTED CHICAGO</t>
  </si>
  <si>
    <t>14-29-407-109-0000</t>
  </si>
  <si>
    <t>2708 N HALSTED CHICAGO</t>
  </si>
  <si>
    <t>785</t>
  </si>
  <si>
    <t>14-29-407-111-0000</t>
  </si>
  <si>
    <t>2710 N HALSTED CHICAGO</t>
  </si>
  <si>
    <t>14-29-410-004-0000</t>
  </si>
  <si>
    <t>14-29-410-001-0000 14-29-410-002-0000 14-29-410-003-0000 14-29-410-004-0000</t>
  </si>
  <si>
    <t>2660 N LINCOLN CHICAGO</t>
  </si>
  <si>
    <t>14-29-410-017-0000</t>
  </si>
  <si>
    <t>2618 N LINCOLN CHICAGO</t>
  </si>
  <si>
    <t>14-29-410-042-0000</t>
  </si>
  <si>
    <t>2626 N LINCOLN CHICAGO</t>
  </si>
  <si>
    <t>14-29-416-001-0000</t>
  </si>
  <si>
    <t>2571 N LINCOLN CHICAGO</t>
  </si>
  <si>
    <t>2015 2015 1906 1906</t>
  </si>
  <si>
    <t>14-29-419-059-0000</t>
  </si>
  <si>
    <t>16000</t>
  </si>
  <si>
    <t>14-29-420-024-0000</t>
  </si>
  <si>
    <t>2507 N LINCOLN CHICAGO</t>
  </si>
  <si>
    <t>14-29-423-066-0000</t>
  </si>
  <si>
    <t>1072</t>
  </si>
  <si>
    <t>14-29-424-014-0000</t>
  </si>
  <si>
    <t>14-29-424-014-0000 14-29-424-015-0000</t>
  </si>
  <si>
    <t>2429 N LINCOLN CHICAGO</t>
  </si>
  <si>
    <t>14-29-424-036-0000</t>
  </si>
  <si>
    <t>2424 N HALSTED CHICAGO</t>
  </si>
  <si>
    <t>14-29-424-040-0000</t>
  </si>
  <si>
    <t>2475 N LINCOLN CHICAGO</t>
  </si>
  <si>
    <t>14-29-424-043-0000</t>
  </si>
  <si>
    <t>2457 N LINCOLN CHICAGO</t>
  </si>
  <si>
    <t>14-29-426-022-0000</t>
  </si>
  <si>
    <t>14-29-426-022-0000 14-29-426-023-0000</t>
  </si>
  <si>
    <t>2400 N SHEFFIELD CHICAGO</t>
  </si>
  <si>
    <t>14-29-427-046-0000</t>
  </si>
  <si>
    <t>2446 N LINCOLN CHICAGO</t>
  </si>
  <si>
    <t>14-29-427-052-0000</t>
  </si>
  <si>
    <t>2424 N LINCOLN CHICAGO</t>
  </si>
  <si>
    <t>14-29-427-085-0000</t>
  </si>
  <si>
    <t>4615</t>
  </si>
  <si>
    <t>14-30-100-005-0000</t>
  </si>
  <si>
    <t>2319 W BELMONT CHICAGO</t>
  </si>
  <si>
    <t>14-30-100-036-0000</t>
  </si>
  <si>
    <t>3101 N CLYBOURN CHICAGO</t>
  </si>
  <si>
    <t>14-30-101-037-0000</t>
  </si>
  <si>
    <t>3100 N CLYBOURN CHICAGO</t>
  </si>
  <si>
    <t>14-30-102-020-0000</t>
  </si>
  <si>
    <t>2201 W BELMONT CHICAGO</t>
  </si>
  <si>
    <t>14-30-102-044-0000</t>
  </si>
  <si>
    <t>2215 W BELMONT CHICAGO</t>
  </si>
  <si>
    <t>14-30-106-096-0000</t>
  </si>
  <si>
    <t>2051 W BELMONT CHICAGO</t>
  </si>
  <si>
    <t>14-30-106-105-0000</t>
  </si>
  <si>
    <t>2001 W BELMONT CHICAGO</t>
  </si>
  <si>
    <t>14-30-109-051-0000</t>
  </si>
  <si>
    <t>3056 N CLYBOURN CHICAGO</t>
  </si>
  <si>
    <t>14-30-109-052-0000</t>
  </si>
  <si>
    <t>3054 N CLYBOURN CHICAGO</t>
  </si>
  <si>
    <t>1054</t>
  </si>
  <si>
    <t>14-30-109-054-0000</t>
  </si>
  <si>
    <t>3066 N CLYBOURN CHICAGO</t>
  </si>
  <si>
    <t>2327</t>
  </si>
  <si>
    <t>14-30-114-038-0000</t>
  </si>
  <si>
    <t>14-30-114-038-0000 14-30-114-037-0000</t>
  </si>
  <si>
    <t>2944 N LEAVITT CHICAGO</t>
  </si>
  <si>
    <t>14-30-119-051-0000</t>
  </si>
  <si>
    <t>2901 N CLYBOURN CHICAGO</t>
  </si>
  <si>
    <t>4500</t>
  </si>
  <si>
    <t>14-30-122-041-0000</t>
  </si>
  <si>
    <t>14-30-122-041-0000 14-30-122-042-0000</t>
  </si>
  <si>
    <t>2809 N CLYBOURN CHICAGO</t>
  </si>
  <si>
    <t>14-30-122-045-0000</t>
  </si>
  <si>
    <t>2857 N CLYBOURN CHICAGO</t>
  </si>
  <si>
    <t>14-30-200-048-0000</t>
  </si>
  <si>
    <t>1931 W BELMONT CHICAGO</t>
  </si>
  <si>
    <t>2591</t>
  </si>
  <si>
    <t>14-30-200-053-0000</t>
  </si>
  <si>
    <t>1905 W BELMONT CHICAGO</t>
  </si>
  <si>
    <t>1622</t>
  </si>
  <si>
    <t>14-30-203-067-0000</t>
  </si>
  <si>
    <t>1701 W BELMONT CHICAGO</t>
  </si>
  <si>
    <t>14-30-204-033-0000</t>
  </si>
  <si>
    <t>14-30-204-033-0000 14-30-204-044-0000 14-30-204-050-0000 14-30-204-051-0000 14-30-204-052-0000 14-30-204-055-0000</t>
  </si>
  <si>
    <t>5-17 5-90 5-17 5-17 5-17 5-90</t>
  </si>
  <si>
    <t>3128 N ASHLAND CHICAGO</t>
  </si>
  <si>
    <t>1971 1971 1971 1971</t>
  </si>
  <si>
    <t>14-30-204-065-0000</t>
  </si>
  <si>
    <t>1637 W BELMONT CHICAGO</t>
  </si>
  <si>
    <t>14-30-204-066-0000</t>
  </si>
  <si>
    <t>1635 W BELMONT CHICAGO</t>
  </si>
  <si>
    <t>14-30-216-004-0000</t>
  </si>
  <si>
    <t>3020 N ASHLAND CHICAGO</t>
  </si>
  <si>
    <t>1990 1983</t>
  </si>
  <si>
    <t>14-30-216-005-0000</t>
  </si>
  <si>
    <t>3000 N ASHLAND CHICAGO</t>
  </si>
  <si>
    <t>14-30-224-006-0000</t>
  </si>
  <si>
    <t>14-30-224-006-0000 14-30-224-017-0000</t>
  </si>
  <si>
    <t>2834 N ASHLAND CHICAGO</t>
  </si>
  <si>
    <t>14-30-224-035-0000</t>
  </si>
  <si>
    <t>14-30-224-035-0000 14-30-224-036-0000</t>
  </si>
  <si>
    <t>2900 N ASHLAND CHICAGO</t>
  </si>
  <si>
    <t>1985 1985 1985</t>
  </si>
  <si>
    <t>14-30-224-037-0000</t>
  </si>
  <si>
    <t>2934 N ASHLAND CHICAGO</t>
  </si>
  <si>
    <t>14-30-224-038-0000</t>
  </si>
  <si>
    <t>2849 N PAULINA CHICAGO</t>
  </si>
  <si>
    <t>14-30-225-028-0000</t>
  </si>
  <si>
    <t>2824 N ASHLAND CHICAGO</t>
  </si>
  <si>
    <t>14-30-400-073-0000</t>
  </si>
  <si>
    <t>14-30-302-017-0000 14-30-400-072-0000 14-30-400-073-0000 14-30-400-081-0000</t>
  </si>
  <si>
    <t>2660 N CLYBOURN CHICAGO</t>
  </si>
  <si>
    <t>2000 1999</t>
  </si>
  <si>
    <t>14-30-403-004-0000</t>
  </si>
  <si>
    <t>2649 N CLYBOURN CHICAGO</t>
  </si>
  <si>
    <t>14-30-403-012-0000</t>
  </si>
  <si>
    <t>14-30-403-008-0000 14-30-403-009-0000 14-30-403-010-0000 14-30-403-012-0000 14-30-403-068-0000</t>
  </si>
  <si>
    <t>5-90 5-90 5-90 5-97 5-97</t>
  </si>
  <si>
    <t>2601 N CLYBOURN CHICAGO</t>
  </si>
  <si>
    <t>1993 1993 1993 1993 1993 1993</t>
  </si>
  <si>
    <t>163080</t>
  </si>
  <si>
    <t>14-30-405-037-0000</t>
  </si>
  <si>
    <t>2750 N ASHLAND CHICAGO</t>
  </si>
  <si>
    <t>14-30-405-077-0000</t>
  </si>
  <si>
    <t>2644 N ASHLAND CHICAGO</t>
  </si>
  <si>
    <t>6599</t>
  </si>
  <si>
    <t>14-30-405-079-0000</t>
  </si>
  <si>
    <t>2714 N ASHLAND CHICAGO</t>
  </si>
  <si>
    <t>14-30-406-001-0000</t>
  </si>
  <si>
    <t>2575 N CLYBOURN CHICAGO</t>
  </si>
  <si>
    <t>14-30-410-032-0000</t>
  </si>
  <si>
    <t>2418 N ASHLAND CHICAGO</t>
  </si>
  <si>
    <t>14-30-410-046-0000</t>
  </si>
  <si>
    <t>2456 N ASHLAND CHICAGO</t>
  </si>
  <si>
    <t>14-30-410-052-0000</t>
  </si>
  <si>
    <t>2424 N ASHLAND CHICAGO</t>
  </si>
  <si>
    <t>1372</t>
  </si>
  <si>
    <t>14-30-410-054-0000</t>
  </si>
  <si>
    <t>1610 W FULLERTON CHICAGO</t>
  </si>
  <si>
    <t>9512</t>
  </si>
  <si>
    <t>14-30-410-057-0000</t>
  </si>
  <si>
    <t>2409 N CLYBOURN CHICAGO</t>
  </si>
  <si>
    <t>1194</t>
  </si>
  <si>
    <t>14-20-403-002-0000</t>
  </si>
  <si>
    <t>1035 W ADDISON CHICAGO</t>
  </si>
  <si>
    <t>14-17-101-058-0000</t>
  </si>
  <si>
    <t>14-28-318-094-0000</t>
  </si>
  <si>
    <t>14-29-319-056-0000</t>
  </si>
  <si>
    <t>1442 W FULLERTON CHICAGO</t>
  </si>
  <si>
    <t>14-06-401-042-0000</t>
  </si>
  <si>
    <t>5990 N RIDGE CHICAGO</t>
  </si>
  <si>
    <t>Heart O' Chicago Motel</t>
  </si>
  <si>
    <t>14-08-315-031-0000</t>
  </si>
  <si>
    <t>14-08-315-031-0000 14-08-315-096-0000 14-08-315-097-0000</t>
  </si>
  <si>
    <t>5-29 5-97 5-97</t>
  </si>
  <si>
    <t>4872 N CLARK CHICAGO</t>
  </si>
  <si>
    <t>The Guesthouse Hotel; limited service hotel with 25 guest suites, library , a fitness center and a rooftop deck</t>
  </si>
  <si>
    <t>Hotels-Full Service Luxury</t>
  </si>
  <si>
    <t>14-17-105-019-0000</t>
  </si>
  <si>
    <t>4700 N RACINE CHICAGO</t>
  </si>
  <si>
    <t>Hotel Apartment</t>
  </si>
  <si>
    <t>14-20-225-030-0000</t>
  </si>
  <si>
    <t>14-20-225-030-0000 14-20-225-031-0000 14-20-225-032-0000 14-20-225-033-0000 14-20-225-034-0000 14-20-225-035-0000 14-20-225-036-0000 14-20-225-037-0000 14-20-225-038-0000 14-20-225-040-0000</t>
  </si>
  <si>
    <t>5-29 5-29 5-29 5-29 5-29 5-29 5-29 5-29 5-29 5-29</t>
  </si>
  <si>
    <t>3640 N CLARK CHICAGO</t>
  </si>
  <si>
    <t>Hotel Zachary - 173 rooms, 9 retail units, 74 parking spaces</t>
  </si>
  <si>
    <t>14-20-403-017-0000</t>
  </si>
  <si>
    <t>14-20-403-017-0000 14-20-403-018-0000</t>
  </si>
  <si>
    <t>3473 N CLARK CHICAGO</t>
  </si>
  <si>
    <t>The Wheelhouse Hotel</t>
  </si>
  <si>
    <t>14-21-111-006-0000</t>
  </si>
  <si>
    <t>528 W BROMPTON CHICAGO</t>
  </si>
  <si>
    <t>Majestic Hotel.  Boutique Style Motel</t>
  </si>
  <si>
    <t>14-21-304-025-0000</t>
  </si>
  <si>
    <t>14-21-304-024-0000 14-21-304-025-0000</t>
  </si>
  <si>
    <t>5-90 5-29</t>
  </si>
  <si>
    <t>3432 N BROADWAY CHICAGO</t>
  </si>
  <si>
    <t>Best Western Plus, Hawthorne Terrace Hotel</t>
  </si>
  <si>
    <t>14-28-119-053-0000</t>
  </si>
  <si>
    <t>14-28-119-053-0000 14-28-119-054-0000 14-28-119-055-0000</t>
  </si>
  <si>
    <t>5-29 5-29 5-29</t>
  </si>
  <si>
    <t>Hotel Versey Days Inn</t>
  </si>
  <si>
    <t>14-28-122-002-0000</t>
  </si>
  <si>
    <t>555 W SURF CHICAGO</t>
  </si>
  <si>
    <t>Willows Hotel</t>
  </si>
  <si>
    <t>14-28-305-039-0000</t>
  </si>
  <si>
    <t>2616 N CLARK CHICAGO</t>
  </si>
  <si>
    <t>The Neighborhood Hotel</t>
  </si>
  <si>
    <t>14-28-306-010-0000</t>
  </si>
  <si>
    <t>2701 N CLARK CHICAGO</t>
  </si>
  <si>
    <t>Leon Hotel- men's residence weekly and monthly rates</t>
  </si>
  <si>
    <t>14-28-306-012-0000</t>
  </si>
  <si>
    <t>601 W DIVERSEY CHICAGO</t>
  </si>
  <si>
    <t>Inn at Lincoln Park</t>
  </si>
  <si>
    <t>14-28-314-021-0000</t>
  </si>
  <si>
    <t>616 W ARLINGTON CHICAGO</t>
  </si>
  <si>
    <t>Chicago Gateway Hostel</t>
  </si>
  <si>
    <t>14-29-204-005-0000</t>
  </si>
  <si>
    <t>933 W BELMONT CHICAGO</t>
  </si>
  <si>
    <t>City Suites Hotel</t>
  </si>
  <si>
    <t>14-05-101-007-0000</t>
  </si>
  <si>
    <t>14-05-101-007-0000 14-05-101-008-0000 14-05-101-009-0000 14-05-101-036-0000</t>
  </si>
  <si>
    <t>5-97 5-90 5-90 5-92</t>
  </si>
  <si>
    <t>1433 W DEVON CHICAGO</t>
  </si>
  <si>
    <t>1930 1952</t>
  </si>
  <si>
    <t>14-05-107-002-0000</t>
  </si>
  <si>
    <t>1215 W DEVON CHICAGO</t>
  </si>
  <si>
    <t>14-05-108-003-0000</t>
  </si>
  <si>
    <t>6249 N CLARK CHICAGO</t>
  </si>
  <si>
    <t>14-05-108-004-0000</t>
  </si>
  <si>
    <t>14-05-108-004-0000 14-05-108-037-0000</t>
  </si>
  <si>
    <t>6247 N CLARK CHICAGO</t>
  </si>
  <si>
    <t>14-05-108-006-0000</t>
  </si>
  <si>
    <t>1539 W ROSEMONT CHICAGO</t>
  </si>
  <si>
    <t>14-05-111-029-0000</t>
  </si>
  <si>
    <t>14-05-111-029-0000 14-05-111-030-0000</t>
  </si>
  <si>
    <t>6214 N GLENWOOD CHICAGO</t>
  </si>
  <si>
    <t>14-05-115-014-0000</t>
  </si>
  <si>
    <t>6242 N BROADWAY CHICAGO</t>
  </si>
  <si>
    <t>14-05-122-065-0000</t>
  </si>
  <si>
    <t>6130 N BROADWAY CHICAGO</t>
  </si>
  <si>
    <t>14-05-123-002-0000</t>
  </si>
  <si>
    <t>14-05-123-001-0000 14-05-123-002-0000 14-05-123-003-0000</t>
  </si>
  <si>
    <t>1549 W GLENLAKE CHICAGO</t>
  </si>
  <si>
    <t>14-05-123-020-0000</t>
  </si>
  <si>
    <t>14-05-123-019-0000 14-05-123-020-0000 14-05-123-021-0000</t>
  </si>
  <si>
    <t>1550 W NORWOOD CHICAGO</t>
  </si>
  <si>
    <t>1977 1978</t>
  </si>
  <si>
    <t>14-05-125-067-0000</t>
  </si>
  <si>
    <t>14-05-125-067-0000 14-05-125-068-0000</t>
  </si>
  <si>
    <t>6052 N BROADWAY CHICAGO</t>
  </si>
  <si>
    <t>1918 2002 1918</t>
  </si>
  <si>
    <t>14-05-125-070-0000</t>
  </si>
  <si>
    <t>6040 N BROADWAY CHICAGO</t>
  </si>
  <si>
    <t>14-05-200-003-0000</t>
  </si>
  <si>
    <t>6347 N BROADWAY CHICAGO</t>
  </si>
  <si>
    <t>14-05-200-008-0000</t>
  </si>
  <si>
    <t>14-05-200-008-0000 14-05-200-009-0000</t>
  </si>
  <si>
    <t>6331 N BROADWAY CHICAGO</t>
  </si>
  <si>
    <t>14-05-204-026-0000</t>
  </si>
  <si>
    <t>14-05-204-026-0000 14-05-204-027-0000</t>
  </si>
  <si>
    <t>6217 N BROADWAY CHICAGO</t>
  </si>
  <si>
    <t>14-05-208-008-0000</t>
  </si>
  <si>
    <t>6141 N BROADWAY CHICAGO</t>
  </si>
  <si>
    <t>14-05-208-015-0000</t>
  </si>
  <si>
    <t>14-05-208-015-0000 14-05-208-061-0000</t>
  </si>
  <si>
    <t>6101 N BROADWAY CHICAGO</t>
  </si>
  <si>
    <t>14-05-212-030-0000</t>
  </si>
  <si>
    <t>5945 N BROADWAY CHICAGO</t>
  </si>
  <si>
    <t>14-05-212-040-0000</t>
  </si>
  <si>
    <t>14-05-212-001-0000 14-05-212-002-0000 14-05-212-003-0000 14-05-212-004-0000 14-05-212-005-0000 14-05-212-040-0000</t>
  </si>
  <si>
    <t>5-90 5-90 5-90 5-90 5-90 5-30</t>
  </si>
  <si>
    <t>6009 N BROADWAY CHICAGO</t>
  </si>
  <si>
    <t>14-05-214-034-0000</t>
  </si>
  <si>
    <t>6030 W LAKESIDE CHICAGO</t>
  </si>
  <si>
    <t>14-05-303-011-0000</t>
  </si>
  <si>
    <t>14-05-303-011-0000 14-05-303-012-0000</t>
  </si>
  <si>
    <t>5938 N MAGNOLIA CHICAGO</t>
  </si>
  <si>
    <t>14-05-309-008-0000</t>
  </si>
  <si>
    <t>14-05-309-008-0000 14-05-309-009-0000 14-05-309-010-0000</t>
  </si>
  <si>
    <t>5922 N BROADWAY CHICAGO</t>
  </si>
  <si>
    <t>14-05-315-026-0000</t>
  </si>
  <si>
    <t>5848 N BROADWAY CHICAGO</t>
  </si>
  <si>
    <t>14-05-315-041-0000</t>
  </si>
  <si>
    <t>14-05-315-029-0000 14-05-315-041-0000</t>
  </si>
  <si>
    <t>5838 N BROADWAY CHICAGO</t>
  </si>
  <si>
    <t>14-05-316-003-0000</t>
  </si>
  <si>
    <t>14-05-311-001-0000 14-05-311-002-0000 14-05-311-003-0000 14-05-311-004-0000 14-05-311-005-0000 14-05-311-006-0000 14-05-311-053-0000 14-05-311-054-0000 14-05-316-003-0000 14-05-316-004-0000 14-05-316-071-0000 14-05-316-072-0000</t>
  </si>
  <si>
    <t>5-90 5-90 5-90 5-90 5-90 5-90 5-90 5-90 5-26 5-92 5-26 5-90</t>
  </si>
  <si>
    <t>5741 N CLARK CHICAGO</t>
  </si>
  <si>
    <t>1996 1888 1996</t>
  </si>
  <si>
    <t>14-05-317-021-0000</t>
  </si>
  <si>
    <t>5763 N RIDGE CHICAGO</t>
  </si>
  <si>
    <t>14-05-324-010-0000</t>
  </si>
  <si>
    <t>14-05-324-010-0000 14-05-324-011-0000 14-05-324-012-0000</t>
  </si>
  <si>
    <t>5744 N BROADWAY CHICAGO</t>
  </si>
  <si>
    <t>2011 2011 2011</t>
  </si>
  <si>
    <t>14-05-324-013-0000</t>
  </si>
  <si>
    <t>14-05-324-013-0000 14-05-324-014-0000</t>
  </si>
  <si>
    <t>5736 N BROADWAY CHICAGO</t>
  </si>
  <si>
    <t>14-05-329-009-0000</t>
  </si>
  <si>
    <t>5607 N ASHLAND CHICAGO</t>
  </si>
  <si>
    <t>14-05-404-004-0000</t>
  </si>
  <si>
    <t>5743 N BROADWAY CHICAGO</t>
  </si>
  <si>
    <t>14-05-404-005-0000</t>
  </si>
  <si>
    <t>5739 N WINTHROP CHICAGO</t>
  </si>
  <si>
    <t>14-05-404-007-0000</t>
  </si>
  <si>
    <t>14-05-404-007-0000 14-05-404-008-0000</t>
  </si>
  <si>
    <t>5719 N BROADWAY CHICAGO</t>
  </si>
  <si>
    <t>14-05-404-010-0000</t>
  </si>
  <si>
    <t>1122 W HOLLYWOOD CHICAGO</t>
  </si>
  <si>
    <t>14-05-408-004-0000</t>
  </si>
  <si>
    <t>14-05-408-004-0000 14-05-408-005-0000 14-05-408-006-0000 14-05-408-025-0000 14-05-408-035-0000</t>
  </si>
  <si>
    <t>5643 N BROADWAY CHICAGO</t>
  </si>
  <si>
    <t>1946 1946 1987 1987 1946 1946</t>
  </si>
  <si>
    <t>14-05-408-023-0000</t>
  </si>
  <si>
    <t>14-05-408-023-0000 14-05-408-024-0000</t>
  </si>
  <si>
    <t>1106 W BRYN MAWR CHICAGO</t>
  </si>
  <si>
    <t>14-06-100-005-0000</t>
  </si>
  <si>
    <t>14-06-100-004-0000 14-06-100-005-0000 14-06-100-033-0000 14-06-100-044-0000</t>
  </si>
  <si>
    <t>6339 N WESTERN CHICAGO</t>
  </si>
  <si>
    <t>14-06-103-013-0000</t>
  </si>
  <si>
    <t>2225 W DEVON CHICAGO</t>
  </si>
  <si>
    <t>1993 1963</t>
  </si>
  <si>
    <t>14-06-105-001-0000</t>
  </si>
  <si>
    <t>14-06-105-001-0000 14-06-105-002-0000 14-06-105-003-0000 14-06-105-004-0000</t>
  </si>
  <si>
    <t>6257 N WESTERN CHICAGO</t>
  </si>
  <si>
    <t>1977 1978 1978 1978</t>
  </si>
  <si>
    <t>14-06-105-006-0000</t>
  </si>
  <si>
    <t>14-06-105-006-0000 14-06-105-007-0000 14-06-105-008-0000 14-06-105-009-0000 14-06-105-010-0000 14-06-105-011-0000 14-06-105-012-0000 14-06-105-013-0000 14-06-105-014-0000</t>
  </si>
  <si>
    <t>5-97 5-97 5-97 5-97 5-90 5-90 5-90 5-90 5-90</t>
  </si>
  <si>
    <t>6231 N WESTERN CHICAGO</t>
  </si>
  <si>
    <t>1956 1956 1925 1925</t>
  </si>
  <si>
    <t>14-06-112-018-0000</t>
  </si>
  <si>
    <t>14-06-112-002-0000 14-06-112-003-0000 14-06-112-018-0000</t>
  </si>
  <si>
    <t>6159 N WESTERN CHICAGO</t>
  </si>
  <si>
    <t>14-06-112-020-0000</t>
  </si>
  <si>
    <t>14-06-112-019-0000 14-06-112-020-0000 14-06-112-025-0000 14-06-112-026-0000</t>
  </si>
  <si>
    <t>6101 N WESTERN CHICAGO</t>
  </si>
  <si>
    <t>73100</t>
  </si>
  <si>
    <t>14-06-114-007-0000</t>
  </si>
  <si>
    <t>14-06-114-001-0000 14-06-114-002-0000 14-06-114-003-0000 14-06-114-004-0000 14-06-114-005-0000 14-06-114-006-0000 14-06-114-007-0000 14-06-114-008-0000 14-06-114-009-0000 14-06-114-010-0000 14-06-114-011-0000 14-06-114-012-0000 14-06-114-013-0000 14-06-114-014-0000 14-06-114-015-0000 14-06-114-016-0000</t>
  </si>
  <si>
    <t>5-90 5-90 5-90 5-90 5-90 5-90 5-97 5-97 5-97 5-90 5-90 5-90 5-90 5-90 5-90 5-90</t>
  </si>
  <si>
    <t>6039 N WESTERN CHICAGO</t>
  </si>
  <si>
    <t>14-06-115-042-0000</t>
  </si>
  <si>
    <t>2300 W PETERSON CHICAGO</t>
  </si>
  <si>
    <t>14-06-115-043-0000</t>
  </si>
  <si>
    <t>14-06-114-031-0000 14-06-114-032-0000 14-06-115-043-0000</t>
  </si>
  <si>
    <t>5-90 5-90 5-91</t>
  </si>
  <si>
    <t>2320 W PETERSON CHICAGO</t>
  </si>
  <si>
    <t>14-06-116-047-0000</t>
  </si>
  <si>
    <t>6010 N DAMEN CHICAGO</t>
  </si>
  <si>
    <t>14-06-116-074-0000</t>
  </si>
  <si>
    <t>14-06-116-074-0000 14-06-116-075-0000 14-06-116-076-0000 14-06-116-077-0000 14-06-116-078-0000</t>
  </si>
  <si>
    <t>2112 W PETERSON CHICAGO</t>
  </si>
  <si>
    <t>14-06-201-015-0000</t>
  </si>
  <si>
    <t>14-06-201-014-0000 14-06-201-015-0000</t>
  </si>
  <si>
    <t>1807 W DEVON CHICAGO</t>
  </si>
  <si>
    <t>14-06-204-016-0000</t>
  </si>
  <si>
    <t>6330 N CLARK CHICAGO</t>
  </si>
  <si>
    <t>14-06-207-016-0000</t>
  </si>
  <si>
    <t>14-06-207-016-0000 14-06-207-017-0000</t>
  </si>
  <si>
    <t>6308 N CLARK CHICAGO</t>
  </si>
  <si>
    <t>14-06-215-026-0000</t>
  </si>
  <si>
    <t>6107 N RAVENSWOOD CHICAGO</t>
  </si>
  <si>
    <t>14-06-217-019-0000</t>
  </si>
  <si>
    <t>6120 N CLARK CHICAGO</t>
  </si>
  <si>
    <t>14-06-217-025-0000</t>
  </si>
  <si>
    <t>6154 N CLARK CHICAGO</t>
  </si>
  <si>
    <t>14-06-217-034-0000</t>
  </si>
  <si>
    <t>14-06-217-032-0000 14-06-217-033-0000 14-06-217-034-0000</t>
  </si>
  <si>
    <t>6100 N CLARK CHICAGO</t>
  </si>
  <si>
    <t>14-06-217-037-0000</t>
  </si>
  <si>
    <t>14-06-217-037-0000 14-06-217-038-0000</t>
  </si>
  <si>
    <t>6130 N CLARK CHICAGO</t>
  </si>
  <si>
    <t>14-06-217-040-0000</t>
  </si>
  <si>
    <t>6146 N CLARK CHICAGO</t>
  </si>
  <si>
    <t>14-06-221-039-0000</t>
  </si>
  <si>
    <t>6013 N RIDGE CHICAGO</t>
  </si>
  <si>
    <t>14-06-224-002-0000</t>
  </si>
  <si>
    <t>14-06-224-001-0000 14-06-224-002-0000</t>
  </si>
  <si>
    <t>6037 N WINCHESTER CHICAGO</t>
  </si>
  <si>
    <t>14-06-402-001-0000</t>
  </si>
  <si>
    <t>5981 N RIDGE CHICAGO</t>
  </si>
  <si>
    <t>14-06-402-004-0000</t>
  </si>
  <si>
    <t>5954 N CLARK CHICAGO</t>
  </si>
  <si>
    <t>14-06-402-005-0000</t>
  </si>
  <si>
    <t>5963 N RIDGE CHICAGO</t>
  </si>
  <si>
    <t>14-06-402-006-0000</t>
  </si>
  <si>
    <t>5971 N RIDGE CHICAGO</t>
  </si>
  <si>
    <t>14-07-101-012-0000</t>
  </si>
  <si>
    <t>14-07-101-012-0000 14-07-101-013-0000 14-07-101-014-0000 14-07-101-015-0000 14-07-101-016-0000 14-07-101-020-0000</t>
  </si>
  <si>
    <t>5440 N DAMEN CHICAGO</t>
  </si>
  <si>
    <t>14-07-101-018-0000</t>
  </si>
  <si>
    <t>5462 N DAMEN CHICAGO</t>
  </si>
  <si>
    <t>14-07-104-006-0000</t>
  </si>
  <si>
    <t>5301 N WESTERN CHICAGO</t>
  </si>
  <si>
    <t>14-07-112-040-0000</t>
  </si>
  <si>
    <t>14-07-112-002-0000 14-07-112-040-0000 14-07-112-041-0000</t>
  </si>
  <si>
    <t>5-90 5-28 5-90</t>
  </si>
  <si>
    <t>5239 N WESTERN CHICAGO</t>
  </si>
  <si>
    <t>14-07-119-028-0000</t>
  </si>
  <si>
    <t>5242 N DAMEN CHICAGO</t>
  </si>
  <si>
    <t>14-07-228-001-0000</t>
  </si>
  <si>
    <t>14-07-228-001-0000 14-07-228-002-0000 14-07-228-003-0000</t>
  </si>
  <si>
    <t>1800 W FOSTER CHICAGO</t>
  </si>
  <si>
    <t>1932 1932 1931</t>
  </si>
  <si>
    <t>14-07-229-001-0000</t>
  </si>
  <si>
    <t>14-07-229-001-0000 14-07-229-002-0000 14-07-229-003-0000</t>
  </si>
  <si>
    <t>5227 N RAVENSWOOD CHICAGO</t>
  </si>
  <si>
    <t>1946 1946 1921</t>
  </si>
  <si>
    <t>14-07-300-001-0000</t>
  </si>
  <si>
    <t>14-07-300-001-0000 14-07-300-002-0000</t>
  </si>
  <si>
    <t>5157 N WESTERN CHICAGO</t>
  </si>
  <si>
    <t>1934 1987 1934</t>
  </si>
  <si>
    <t>14-07-303-042-0000</t>
  </si>
  <si>
    <t>5101 N WESTERN CHICAGO</t>
  </si>
  <si>
    <t>2003 1956</t>
  </si>
  <si>
    <t>14-07-307-001-0000</t>
  </si>
  <si>
    <t>5019 N WESTERN CHICAGO</t>
  </si>
  <si>
    <t>14-07-318-006-0000</t>
  </si>
  <si>
    <t>14-07-318-004-0000 14-07-318-006-0000</t>
  </si>
  <si>
    <t>4841 N WESTERN CHICAGO</t>
  </si>
  <si>
    <t>14-07-318-007-0000</t>
  </si>
  <si>
    <t>14-07-318-007-0000 14-07-318-008-0000</t>
  </si>
  <si>
    <t>4839 N WESTERN CHICAGO</t>
  </si>
  <si>
    <t>14-07-318-012-0000</t>
  </si>
  <si>
    <t>14-07-318-012-0000 14-07-318-013-0000 14-07-318-014-0000 14-07-318-027-0000 14-07-318-028-0000</t>
  </si>
  <si>
    <t>5-92 5-92 5-92 5-90 5-90</t>
  </si>
  <si>
    <t>4807 N LINCOLN CHICAGO</t>
  </si>
  <si>
    <t>1920 1920 1951</t>
  </si>
  <si>
    <t>14-07-318-032-0000</t>
  </si>
  <si>
    <t>14-07-318-032-0000 14-07-318-033-0000</t>
  </si>
  <si>
    <t>4835 N WESTERN CHICAGO</t>
  </si>
  <si>
    <t>14-07-319-034-0000</t>
  </si>
  <si>
    <t>14-07-319-033-0000 14-07-319-034-0000 14-07-319-035-0000 14-07-319-037-0000 14-07-319-038-0000</t>
  </si>
  <si>
    <t>5-90 5-28 5-28 5-28 5-28</t>
  </si>
  <si>
    <t>2314 W LAWRENCE CHICAGO</t>
  </si>
  <si>
    <t>1996 1996 1997 1996</t>
  </si>
  <si>
    <t>14-07-322-035-0000</t>
  </si>
  <si>
    <t>2140 W LAWRENCE CHICAGO</t>
  </si>
  <si>
    <t>14-07-402-019-0000</t>
  </si>
  <si>
    <t>1801 W FOSTER CHICAGO</t>
  </si>
  <si>
    <t>14-07-402-022-0000</t>
  </si>
  <si>
    <t>5100 N RAVENSWOOD CHICAGO</t>
  </si>
  <si>
    <t>14-07-408-001-0000</t>
  </si>
  <si>
    <t>14-07-408-001-0000 14-07-408-084-0000</t>
  </si>
  <si>
    <t>5125 N RAVENSWOOD CHICAGO</t>
  </si>
  <si>
    <t>14-07-408-085-0000</t>
  </si>
  <si>
    <t>5115 N RAVENSWOOD CHICAGO</t>
  </si>
  <si>
    <t>14-07-415-001-0000</t>
  </si>
  <si>
    <t>14-07-409-065-0000 14-07-409-066-0000 14-07-409-067-0000 14-07-409-068-0000 14-07-409-069-0000 14-07-409-070-0000 14-07-409-071-0000 14-07-409-072-0000 14-07-409-073-0000 14-07-414-014-0000 14-07-414-016-0000 14-07-414-017-0000 14-07-414-018-0000 14-07-414-019-0000 14-07-414-020-0000 14-07-414-027-0000 14-07-414-028-0000 14-07-415-001-0000 14-07-415-002-0000 14-07-415-003-0000 14-07-415-010-0000</t>
  </si>
  <si>
    <t>5-90 5-90 5-90 5-90 5-90 5-90 5-90 5-90 5-90 5-90 5-90 5-90 5-90 5-90 5-90 5-90 5-90 5-97 5-97 5-97 5-97</t>
  </si>
  <si>
    <t>4923 N PAULINA CHICAGO</t>
  </si>
  <si>
    <t>1930 1930 1930 1930</t>
  </si>
  <si>
    <t>14-07-418-013-0000</t>
  </si>
  <si>
    <t>1800 W LAWRENCE CHICAGO</t>
  </si>
  <si>
    <t>14-08-100-006-0000</t>
  </si>
  <si>
    <t>14-08-100-004-0000 14-08-100-005-0000 14-08-100-006-0000 14-08-100-007-0000 14-08-100-008-0000 14-08-100-009-0000 14-08-100-010-0000 14-08-100-011-0000 14-08-100-017-0000</t>
  </si>
  <si>
    <t>5-90 5-90 5-30 5-30 5-30 5-30 5-30 5-90 5-90</t>
  </si>
  <si>
    <t>5516 N CLARK CHICAGO</t>
  </si>
  <si>
    <t>1975 1980 1975 1980 1976 1980 1976 1980 1976 1980</t>
  </si>
  <si>
    <t>14-08-100-016-0000</t>
  </si>
  <si>
    <t>5501 N ASHLAND CHICAGO</t>
  </si>
  <si>
    <t>14-08-101-012-0000</t>
  </si>
  <si>
    <t>5545 N CLARK CHICAGO</t>
  </si>
  <si>
    <t>14-08-107-029-0000</t>
  </si>
  <si>
    <t>5420 N CLARK CHICAGO</t>
  </si>
  <si>
    <t>14-08-107-034-0000</t>
  </si>
  <si>
    <t>5404 N CLARK CHICAGO</t>
  </si>
  <si>
    <t>14-08-107-035-0000</t>
  </si>
  <si>
    <t>5400 N CLARK CHICAGO</t>
  </si>
  <si>
    <t>14-08-113-021-0000</t>
  </si>
  <si>
    <t>14-08-113-021-0000 14-08-113-022-0000</t>
  </si>
  <si>
    <t>5438 N BROADWAY CHICAGO</t>
  </si>
  <si>
    <t>14-08-114-015-0000</t>
  </si>
  <si>
    <t>14-08-114-009-0000 14-08-114-014-0000 14-08-114-015-0000 14-08-114-016-0000 14-08-114-017-0000 14-08-114-018-0000</t>
  </si>
  <si>
    <t>5-90 5-90 5-28 5-28 5-90 5-28</t>
  </si>
  <si>
    <t>5342 N CLARK CHICAGO</t>
  </si>
  <si>
    <t>1975 1975 1913</t>
  </si>
  <si>
    <t>14-08-116-003-0000</t>
  </si>
  <si>
    <t>5347 N CLARK CHICAGO</t>
  </si>
  <si>
    <t>14-08-121-031-0000</t>
  </si>
  <si>
    <t>5342 N BROADWAY CHICAGO</t>
  </si>
  <si>
    <t>14-08-122-020-0000</t>
  </si>
  <si>
    <t>5254 N CLARK CHICAGO</t>
  </si>
  <si>
    <t>14-08-122-023-0000</t>
  </si>
  <si>
    <t>5228 N CLARK CHICAGO</t>
  </si>
  <si>
    <t>14-08-122-035-0000</t>
  </si>
  <si>
    <t>14-08-122-034-0000 14-08-122-035-0000</t>
  </si>
  <si>
    <t>5238 N CLARK CHICAGO</t>
  </si>
  <si>
    <t>1999 1926</t>
  </si>
  <si>
    <t>14-08-123-003-0000</t>
  </si>
  <si>
    <t>5247 N CLARK CHICAGO</t>
  </si>
  <si>
    <t>14-08-123-004-0000</t>
  </si>
  <si>
    <t>5245 N CLARK CHICAGO</t>
  </si>
  <si>
    <t>14-08-123-005-0000</t>
  </si>
  <si>
    <t>1480 W FARRAGUT CHICAGO</t>
  </si>
  <si>
    <t>14-08-124-006-0000</t>
  </si>
  <si>
    <t>5207 N CLARK CHICAGO</t>
  </si>
  <si>
    <t>14-08-128-018-0000</t>
  </si>
  <si>
    <t>5258 N BROADWAY CHICAGO</t>
  </si>
  <si>
    <t>14-08-200-028-0000</t>
  </si>
  <si>
    <t>1125 W BRYN MAWR CHICAGO</t>
  </si>
  <si>
    <t>14-08-204-002-0000</t>
  </si>
  <si>
    <t>14-08-204-002-0000 14-08-204-028-0000</t>
  </si>
  <si>
    <t>5-27 5-27</t>
  </si>
  <si>
    <t>5451 N BROADWAY CHICAGO</t>
  </si>
  <si>
    <t>1913 1916</t>
  </si>
  <si>
    <t>14-08-204-005-0000</t>
  </si>
  <si>
    <t>5441 N BROADWAY CHICAGO</t>
  </si>
  <si>
    <t>14-08-204-006-0000</t>
  </si>
  <si>
    <t>1123 W CATALPA CHICAGO</t>
  </si>
  <si>
    <t>14-08-204-010-0000</t>
  </si>
  <si>
    <t>5405 N BROADWAY CHICAGO</t>
  </si>
  <si>
    <t>14-08-204-012-0000</t>
  </si>
  <si>
    <t>1124 W BALMORAL CHICAGO</t>
  </si>
  <si>
    <t>14-08-207-004-0000</t>
  </si>
  <si>
    <t>14-08-207-003-0000 14-08-207-004-0000 14-08-207-005-0000 14-08-207-006-0000 14-08-207-007-0000</t>
  </si>
  <si>
    <t>5-90 5-30 5-90 5-90 5-30</t>
  </si>
  <si>
    <t>5343 N BROADWAY CHICAGO</t>
  </si>
  <si>
    <t>14-08-309-021-0000</t>
  </si>
  <si>
    <t>14-08-309-021-0000 14-08-309-036-0000</t>
  </si>
  <si>
    <t>4924 N CLARK CHICAGO</t>
  </si>
  <si>
    <t>1883 1883 1883</t>
  </si>
  <si>
    <t>14-08-210-008-0000</t>
  </si>
  <si>
    <t>1122 W FOSTER CHICAGO</t>
  </si>
  <si>
    <t>73058</t>
  </si>
  <si>
    <t>14-08-213-001-0000</t>
  </si>
  <si>
    <t>14-08-213-001-0000 14-08-213-008-0000</t>
  </si>
  <si>
    <t>4-17 4-97</t>
  </si>
  <si>
    <t>5265 N SHERIDAN CHICAGO</t>
  </si>
  <si>
    <t>1956 1918 1944 1944 1950 1918</t>
  </si>
  <si>
    <t>14-08-213-013-0000</t>
  </si>
  <si>
    <t>5203 N SHERIDAN CHICAGO</t>
  </si>
  <si>
    <t>14-08-300-007-0000</t>
  </si>
  <si>
    <t>14-08-300-007-0000 14-08-300-008-0000</t>
  </si>
  <si>
    <t>5148 N CLARK CHICAGO</t>
  </si>
  <si>
    <t>14-08-300-012-0000</t>
  </si>
  <si>
    <t>5132 N CLARK CHICAGO</t>
  </si>
  <si>
    <t>14-08-301-001-0000</t>
  </si>
  <si>
    <t>14-08-301-001-0000 14-08-301-008-0000</t>
  </si>
  <si>
    <t>5153 N CLARK CHICAGO</t>
  </si>
  <si>
    <t>14-08-301-002-0000</t>
  </si>
  <si>
    <t>5151 N CLARK CHICAGO</t>
  </si>
  <si>
    <t>14-08-301-003-0000</t>
  </si>
  <si>
    <t>5145 N CLARK CHICAGO</t>
  </si>
  <si>
    <t>14-08-306-016-0000</t>
  </si>
  <si>
    <t>5050 N CLARK CHICAGO</t>
  </si>
  <si>
    <t>14-08-309-020-0000</t>
  </si>
  <si>
    <t>5002 N CLARK CHICAGO</t>
  </si>
  <si>
    <t>14-20-100-032-0000</t>
  </si>
  <si>
    <t>3903 N ASHLAND CHICAGO</t>
  </si>
  <si>
    <t>14-08-311-059-0000</t>
  </si>
  <si>
    <t>5000 N BROADWAY CHICAGO</t>
  </si>
  <si>
    <t>14-08-312-001-0000</t>
  </si>
  <si>
    <t>4923 N CLARK CHICAGO</t>
  </si>
  <si>
    <t>14-08-315-028-0000</t>
  </si>
  <si>
    <t>4884 N CLARK CHICAGO</t>
  </si>
  <si>
    <t>14-08-315-030-0000</t>
  </si>
  <si>
    <t>4874 N CLARK CHICAGO</t>
  </si>
  <si>
    <t>14-08-318-011-0000</t>
  </si>
  <si>
    <t>14-08-318-011-0000 14-08-318-012-0000 14-08-318-013-0000 14-08-318-014-0000</t>
  </si>
  <si>
    <t>5-92 5-90 5-90 5-90</t>
  </si>
  <si>
    <t>4928 N BROADWAY CHICAGO</t>
  </si>
  <si>
    <t>14-08-319-007-0000</t>
  </si>
  <si>
    <t>1201 W AINSLIE CHICAGO</t>
  </si>
  <si>
    <t>14-08-320-007-0000</t>
  </si>
  <si>
    <t>14-08-320-007-0000 14-08-320-011-0000 14-08-320-013-0000</t>
  </si>
  <si>
    <t>4815 N MAGNOLIA CHICAGO</t>
  </si>
  <si>
    <t>14-08-320-010-0000</t>
  </si>
  <si>
    <t>4820 N BROADWAY CHICAGO</t>
  </si>
  <si>
    <t>14-08-320-012-0000</t>
  </si>
  <si>
    <t>14-08-320-012-0000 14-08-320-014-0000</t>
  </si>
  <si>
    <t>4810 N BROADWAY CHICAGO</t>
  </si>
  <si>
    <t>14-08-400-007-0000</t>
  </si>
  <si>
    <t>1127 W FOSTER CHICAGO</t>
  </si>
  <si>
    <t>14-08-404-004-0000</t>
  </si>
  <si>
    <t>14-08-404-002-0000 14-08-404-004-0000</t>
  </si>
  <si>
    <t>5-90 5-28</t>
  </si>
  <si>
    <t>5069 N BROADWAY CHICAGO</t>
  </si>
  <si>
    <t>14-08-404-006-0000</t>
  </si>
  <si>
    <t>14-08-404-006-0000 14-08-404-007-0000</t>
  </si>
  <si>
    <t>5059 N BROADWAY CHICAGO</t>
  </si>
  <si>
    <t>1979 1979 1979 1980</t>
  </si>
  <si>
    <t>14-08-404-008-0000</t>
  </si>
  <si>
    <t>5043 N BROADWAY CHICAGO</t>
  </si>
  <si>
    <t>14-08-404-011-0000</t>
  </si>
  <si>
    <t>1144 W ARGYLE CHICAGO</t>
  </si>
  <si>
    <t>1934 1935</t>
  </si>
  <si>
    <t>14-08-406-014-0000</t>
  </si>
  <si>
    <t>14-08-406-014-0000 14-08-406-015-0000</t>
  </si>
  <si>
    <t>5026 N SHERIDAN CHICAGO</t>
  </si>
  <si>
    <t>14-08-406-022-0000</t>
  </si>
  <si>
    <t>1022 W ARGYLE CHICAGO</t>
  </si>
  <si>
    <t>14-08-414-001-0000</t>
  </si>
  <si>
    <t>14-08-414-001-0000 14-08-414-002-0000 14-08-414-003-0000 14-08-414-004-0000 14-08-414-035-0000</t>
  </si>
  <si>
    <t>5-31 5-90 5-31 5-31 5-31</t>
  </si>
  <si>
    <t>1123 W AINSLIE CHICAGO</t>
  </si>
  <si>
    <t>1994 1994 1994 1994 1994</t>
  </si>
  <si>
    <t>14-08-414-006-0000</t>
  </si>
  <si>
    <t>14-08-414-005-0000 14-08-414-006-0000 14-08-414-007-0000</t>
  </si>
  <si>
    <t>4839 N BROADWAY CHICAGO</t>
  </si>
  <si>
    <t>14-08-414-009-0000</t>
  </si>
  <si>
    <t>4827 N BROADWAY CHICAGO</t>
  </si>
  <si>
    <t>14-08-414-030-0000</t>
  </si>
  <si>
    <t>14-08-414-030-0000 14-08-414-043-0000</t>
  </si>
  <si>
    <t>1106 W LAWRENCE CHICAGO</t>
  </si>
  <si>
    <t>14-08-414-032-0000</t>
  </si>
  <si>
    <t>14-08-414-032-0000 14-08-414-037-0000</t>
  </si>
  <si>
    <t>4815 N BROADWAY CHICAGO</t>
  </si>
  <si>
    <t>14-08-416-027-0000</t>
  </si>
  <si>
    <t>14-08-416-027-0000 14-08-416-028-0000</t>
  </si>
  <si>
    <t>4800 N SHERIDAN CHICAGO</t>
  </si>
  <si>
    <t>14-16-101-001-0000</t>
  </si>
  <si>
    <t>4700 N MARINE CHICAGO</t>
  </si>
  <si>
    <t>14-17-105-027-0000</t>
  </si>
  <si>
    <t>4746 N RACINE CHICAGO</t>
  </si>
  <si>
    <t>14-17-107-018-0000</t>
  </si>
  <si>
    <t>4611 N CLARK CHICAGO</t>
  </si>
  <si>
    <t>14-17-112-001-0000</t>
  </si>
  <si>
    <t>4549 N ASHLAND CHICAGO</t>
  </si>
  <si>
    <t>14-17-114-014-0000</t>
  </si>
  <si>
    <t>4501 N CLARK CHICAGO</t>
  </si>
  <si>
    <t>14-17-120-020-0000</t>
  </si>
  <si>
    <t>4430 N CLARK CHICAGO</t>
  </si>
  <si>
    <t>14-17-120-023-0000</t>
  </si>
  <si>
    <t>4416 N CLARK CHICAGO</t>
  </si>
  <si>
    <t>14-17-201-004-0000</t>
  </si>
  <si>
    <t>4707 N BROADWAY CHICAGO</t>
  </si>
  <si>
    <t>14-17-203-013-0000</t>
  </si>
  <si>
    <t>4750 N SHERIDAN CHICAGO</t>
  </si>
  <si>
    <t>14-17-204-004-0000</t>
  </si>
  <si>
    <t>4718 N BROADWAY CHICAGO</t>
  </si>
  <si>
    <t>14-17-205-003-0000</t>
  </si>
  <si>
    <t>14-17-205-003-0000 14-17-205-004-0000</t>
  </si>
  <si>
    <t>941 W LAWRENCE CHICAGO</t>
  </si>
  <si>
    <t>14-17-207-014-0000</t>
  </si>
  <si>
    <t>4616 N CLIFTON CHICAGO</t>
  </si>
  <si>
    <t>14-17-209-001-0000</t>
  </si>
  <si>
    <t>4655 N BROADWAY CHICAGO</t>
  </si>
  <si>
    <t>14-17-209-003-0000</t>
  </si>
  <si>
    <t>4649 N BROADWAY CHICAGO</t>
  </si>
  <si>
    <t>14-17-209-007-0000</t>
  </si>
  <si>
    <t>14-17-209-007-0000 14-17-209-024-0000 14-17-209-025-0000 14-17-209-026-0000 14-17-209-027-0000</t>
  </si>
  <si>
    <t>5-92 5-92 5-92 5-92 5-90</t>
  </si>
  <si>
    <t>4631 N BROADWAY CHICAGO</t>
  </si>
  <si>
    <t>1959 1959 1959 1959</t>
  </si>
  <si>
    <t>14-17-209-009-0000</t>
  </si>
  <si>
    <t>4625 N BROADWAY CHICAGO</t>
  </si>
  <si>
    <t>14-17-209-034-0000</t>
  </si>
  <si>
    <t>1052 W WILSON CHICAGO</t>
  </si>
  <si>
    <t>14-17-214-009-0000</t>
  </si>
  <si>
    <t>4607 N SHERIDAN CHICAGO</t>
  </si>
  <si>
    <t>14-17-217-024-0000</t>
  </si>
  <si>
    <t>14-17-217-024-0000 14-17-217-035-0000</t>
  </si>
  <si>
    <t>4564 N BROADWAY CHICAGO</t>
  </si>
  <si>
    <t>14-17-217-036-0000</t>
  </si>
  <si>
    <t>4438 N BROADWAY CHICAGO</t>
  </si>
  <si>
    <t>14-17-217-040-0000</t>
  </si>
  <si>
    <t>4500 N BROADWAY CHICAGO</t>
  </si>
  <si>
    <t>14-17-218-017-0000</t>
  </si>
  <si>
    <t>14-17-218-016-0000 14-17-218-017-0000</t>
  </si>
  <si>
    <t>4541 N BROADWAY CHICAGO</t>
  </si>
  <si>
    <t>1989 1925</t>
  </si>
  <si>
    <t>14-17-218-018-0000</t>
  </si>
  <si>
    <t>4531 N BROADWAY CHICAGO</t>
  </si>
  <si>
    <t>14-17-220-004-0000</t>
  </si>
  <si>
    <t>931 W WILSON CHICAGO</t>
  </si>
  <si>
    <t>14-17-225-010-0000</t>
  </si>
  <si>
    <t>4437 N BROADWAY CHICAGO</t>
  </si>
  <si>
    <t>14-17-225-011-0000</t>
  </si>
  <si>
    <t>4433 N BROADWAY CHICAGO</t>
  </si>
  <si>
    <t>14-17-228-011-0000</t>
  </si>
  <si>
    <t>952 W MONTROSE CHICAGO</t>
  </si>
  <si>
    <t>14-17-228-024-0000</t>
  </si>
  <si>
    <t>918 W MONTROSE CHICAGO</t>
  </si>
  <si>
    <t>14-17-301-010-0000</t>
  </si>
  <si>
    <t>1447 W MONTROSE CHICAGO</t>
  </si>
  <si>
    <t>14-17-405-006-0000</t>
  </si>
  <si>
    <t>14-17-405-003-0000 14-17-405-006-0000 14-17-405-007-0000 14-17-405-008-0000 14-17-405-011-0000 14-17-406-001-0000 14-17-406-003-0000 14-17-406-012-0000 14-17-406-014-0000</t>
  </si>
  <si>
    <t>5-90 5-31 5-31 5-31 5-90 5-90 5-31 5-31 5-90</t>
  </si>
  <si>
    <t>4334 N HAZEL CHICAGO</t>
  </si>
  <si>
    <t>1982 1982 1983 1982 1982 1982 1982 1982 1982 1982 1982 1982 1982 1982 1982</t>
  </si>
  <si>
    <t>14-17-411-008-0000</t>
  </si>
  <si>
    <t>800 W BUENA CHICAGO</t>
  </si>
  <si>
    <t>14-17-414-010-0000</t>
  </si>
  <si>
    <t>4117 N BROADWAY CHICAGO</t>
  </si>
  <si>
    <t>14-17-415-017-0000</t>
  </si>
  <si>
    <t>14-17-415-017-0000 14-17-415-019-0000</t>
  </si>
  <si>
    <t>4074 N BROADWAY CHICAGO</t>
  </si>
  <si>
    <t>1932 1933</t>
  </si>
  <si>
    <t>14-17-415-018-0000</t>
  </si>
  <si>
    <t>14-17-415-018-0000 14-17-415-020-0000 14-17-415-032-0000 14-17-415-033-0000 14-17-415-034-0000</t>
  </si>
  <si>
    <t>4032 N BROADWAY CHICAGO</t>
  </si>
  <si>
    <t>1987 1987 1987 1987 1987</t>
  </si>
  <si>
    <t>14-17-416-010-0000</t>
  </si>
  <si>
    <t>14-17-416-010-0000 14-17-416-012-0000</t>
  </si>
  <si>
    <t>4063 N BROADWAY CHICAGO</t>
  </si>
  <si>
    <t>14-17-417-031-0000</t>
  </si>
  <si>
    <t>4000 N BROADWAY CHICAGO</t>
  </si>
  <si>
    <t>14-17-418-008-0000</t>
  </si>
  <si>
    <t>4001 N BROADWAY CHICAGO</t>
  </si>
  <si>
    <t>14-18-100-001-0000</t>
  </si>
  <si>
    <t>4764 N LINCOLN CHICAGO</t>
  </si>
  <si>
    <t>14-18-100-002-0000</t>
  </si>
  <si>
    <t>4762 N LINCOLN CHICAGO</t>
  </si>
  <si>
    <t>14-18-100-016-0000</t>
  </si>
  <si>
    <t>14-18-100-016-0000 14-18-100-017-0000</t>
  </si>
  <si>
    <t>4750 N LINCOLN CHICAGO</t>
  </si>
  <si>
    <t>14-18-100-018-0000</t>
  </si>
  <si>
    <t>4740 N LINCOLN CHICAGO</t>
  </si>
  <si>
    <t>14-18-100-021-0000</t>
  </si>
  <si>
    <t>4732 N LINCOLN CHICAGO</t>
  </si>
  <si>
    <t>14-18-100-024-0000</t>
  </si>
  <si>
    <t>4720 N LINCOLN CHICAGO</t>
  </si>
  <si>
    <t>14-18-100-026-0000</t>
  </si>
  <si>
    <t>4716 N LINCOLN CHICAGO</t>
  </si>
  <si>
    <t>14-18-101-001-0000</t>
  </si>
  <si>
    <t>4765 N LINCOLN CHICAGO</t>
  </si>
  <si>
    <t>14-18-101-005-0000</t>
  </si>
  <si>
    <t>4747 N LINCOLN CHICAGO</t>
  </si>
  <si>
    <t>14-18-101-007-0000</t>
  </si>
  <si>
    <t>14-18-101-007-0000 14-18-101-008-0000 14-18-101-009-0000 14-18-101-010-0000 14-18-101-021-0000</t>
  </si>
  <si>
    <t>5-31 5-31 5-31 5-31 5-31</t>
  </si>
  <si>
    <t>2317 W LAWRENCE CHICAGO</t>
  </si>
  <si>
    <t>1988 1988 1988 1988 1988</t>
  </si>
  <si>
    <t>14-18-102-001-0000</t>
  </si>
  <si>
    <t>14-18-102-001-0000 14-18-102-002-0000</t>
  </si>
  <si>
    <t>2257 W LAWRENCE CHICAGO</t>
  </si>
  <si>
    <t>14-18-102-017-0000</t>
  </si>
  <si>
    <t>2203 W LAWRENCE CHICAGO</t>
  </si>
  <si>
    <t>14-18-102-034-0000</t>
  </si>
  <si>
    <t>14-18-102-018-0000 14-18-102-034-0000</t>
  </si>
  <si>
    <t>2208 W GIDDINGS CHICAGO</t>
  </si>
  <si>
    <t>1925 1939</t>
  </si>
  <si>
    <t>14-18-110-006-0000</t>
  </si>
  <si>
    <t>4633 N WESTERN CHICAGO</t>
  </si>
  <si>
    <t>14-18-110-021-0000</t>
  </si>
  <si>
    <t>14-18-110-021-0000 14-18-110-022-0000 14-18-110-025-0000</t>
  </si>
  <si>
    <t>4664 N LINCOLN CHICAGO</t>
  </si>
  <si>
    <t>14-18-111-042-0000</t>
  </si>
  <si>
    <t>2269 W LELAND CHICAGO</t>
  </si>
  <si>
    <t>14-18-132-012-0000</t>
  </si>
  <si>
    <t>2156 W MONTROSE CHICAGO</t>
  </si>
  <si>
    <t>14-18-202-006-0000</t>
  </si>
  <si>
    <t>14-18-202-006-0000 14-18-202-007-0000 14-18-202-008-0000 14-18-202-033-0000 14-18-202-034-0000</t>
  </si>
  <si>
    <t>5-28 5-28 5-28 5-90 5-90</t>
  </si>
  <si>
    <t>1809 W LAWRENCE CHICAGO</t>
  </si>
  <si>
    <t>14-18-202-039-0000</t>
  </si>
  <si>
    <t>14-18-202-039-0000 14-18-202-040-0000</t>
  </si>
  <si>
    <t>5-92 7-92</t>
  </si>
  <si>
    <t>4710  RAVENSWOOD CHICAGO</t>
  </si>
  <si>
    <t>14-18-203-028-0000</t>
  </si>
  <si>
    <t>14-18-203-028-0000 14-18-203-029-0000</t>
  </si>
  <si>
    <t>4701 N RAVENSWOOD CHICAGO</t>
  </si>
  <si>
    <t>14-18-208-008-0000</t>
  </si>
  <si>
    <t>4660 N RAVENSWOOD CHICAGO</t>
  </si>
  <si>
    <t>14-18-209-004-0000</t>
  </si>
  <si>
    <t>4619 N RAVENSWOOD CHICAGO</t>
  </si>
  <si>
    <t>14-18-209-005-0000</t>
  </si>
  <si>
    <t>4611 N RAVENSWOOD CHICAGO</t>
  </si>
  <si>
    <t>14-18-212-034-0000</t>
  </si>
  <si>
    <t>1945 W WILSON CHICAGO</t>
  </si>
  <si>
    <t>14-18-215-003-0000</t>
  </si>
  <si>
    <t>4545 N RAVENSWOOD CHICAGO</t>
  </si>
  <si>
    <t>14-18-215-007-0000</t>
  </si>
  <si>
    <t>4525 N RAVENSWOOD CHICAGO</t>
  </si>
  <si>
    <t>14-18-220-018-0000</t>
  </si>
  <si>
    <t>14-18-220-018-0000 14-18-220-020-0000</t>
  </si>
  <si>
    <t>4410 N RAVENSWOOD CHICAGO</t>
  </si>
  <si>
    <t>1912 1920</t>
  </si>
  <si>
    <t>14-18-220-021-0000</t>
  </si>
  <si>
    <t>4450 N RAVENSWOOD CHICAGO</t>
  </si>
  <si>
    <t>14-18-221-008-0000</t>
  </si>
  <si>
    <t>14-18-221-008-0000 14-18-221-009-0000 14-18-221-028-0000</t>
  </si>
  <si>
    <t>4417 N RAVENSWOOD CHICAGO</t>
  </si>
  <si>
    <t>1954 1954 1928</t>
  </si>
  <si>
    <t>14-18-221-029-0000</t>
  </si>
  <si>
    <t>4401 N RAVENSWOOD CHICAGO</t>
  </si>
  <si>
    <t>14-18-309-001-0000</t>
  </si>
  <si>
    <t>14-18-309-001-0000 14-18-309-002-0000</t>
  </si>
  <si>
    <t>4259 N WESTERN CHICAGO</t>
  </si>
  <si>
    <t>14-18-309-003-0000</t>
  </si>
  <si>
    <t>4251 N WESTERN CHICAGO</t>
  </si>
  <si>
    <t>14-18-309-006-0000</t>
  </si>
  <si>
    <t>14-18-309-006-0000 14-18-309-007-0000</t>
  </si>
  <si>
    <t>4245 N WESTERN CHICAGO</t>
  </si>
  <si>
    <t>14-18-309-071-0000</t>
  </si>
  <si>
    <t>14-18-309-070-0000 14-18-309-071-0000 14-18-309-072-0000 14-18-309-073-0000</t>
  </si>
  <si>
    <t>5-90 5-92 5-92 5-92</t>
  </si>
  <si>
    <t>4207 N WESTERN CHICAGO</t>
  </si>
  <si>
    <t>14-18-312-029-0000</t>
  </si>
  <si>
    <t>14-18-312-019-0000 14-18-312-021-0000 14-18-312-022-0000 14-18-312-023-0000 14-18-312-024-0000 14-18-312-025-0000 14-18-312-026-0000 14-18-312-027-0000 14-18-312-028-0000 14-18-312-029-0000 14-18-312-030-0000</t>
  </si>
  <si>
    <t>5-90 5-90 5-90 5-90 5-90 5-90 5-90 5-90 5-90 5-30 5-90</t>
  </si>
  <si>
    <t>4224 N LINCOLN CHICAGO</t>
  </si>
  <si>
    <t>14-18-314-004-0000</t>
  </si>
  <si>
    <t>14-18-314-003-0000 14-18-314-004-0000 14-18-314-043-0000 14-18-314-044-0000</t>
  </si>
  <si>
    <t>5-90 5-28 5-28 5-90</t>
  </si>
  <si>
    <t>4205 N LINCOLN CHICAGO</t>
  </si>
  <si>
    <t>14-18-315-012-0000</t>
  </si>
  <si>
    <t>14-18-315-012-0000 14-18-315-013-0000</t>
  </si>
  <si>
    <t>4131 N WESTERN CHICAGO</t>
  </si>
  <si>
    <t>1947 1946</t>
  </si>
  <si>
    <t>14-18-320-002-0000</t>
  </si>
  <si>
    <t>4159 N LINCOLN CHICAGO</t>
  </si>
  <si>
    <t>14-18-329-030-0000</t>
  </si>
  <si>
    <t>2140 W IRVING PARK CHICAGO</t>
  </si>
  <si>
    <t>14-18-330-031-0000</t>
  </si>
  <si>
    <t>4000 N LINCOLN CHICAGO</t>
  </si>
  <si>
    <t>14-18-402-041-0000</t>
  </si>
  <si>
    <t>4243 N RAVENSWOOD CHICAGO</t>
  </si>
  <si>
    <t>14-18-402-043-0000</t>
  </si>
  <si>
    <t>14-18-402-043-0000 14-18-402-056-0000</t>
  </si>
  <si>
    <t>1802 W BERTEAU CHICAGO</t>
  </si>
  <si>
    <t>14-18-402-055-0000</t>
  </si>
  <si>
    <t>4226 N RAVENSWOOD CHICAGO</t>
  </si>
  <si>
    <t>14-18-403-002-0000</t>
  </si>
  <si>
    <t>14-18-403-002-0000 14-18-403-003-0000</t>
  </si>
  <si>
    <t>4343 N RAVENSWOOD CHICAGO</t>
  </si>
  <si>
    <t>1914 2005 1942 2014 1938</t>
  </si>
  <si>
    <t>14-18-403-005-0000</t>
  </si>
  <si>
    <t>4311 N RAVENSWOOD CHICAGO</t>
  </si>
  <si>
    <t>14-18-408-013-0000</t>
  </si>
  <si>
    <t>14-18-408-013-0000 14-18-408-014-0000 14-18-408-015-0000 14-18-408-016-0000</t>
  </si>
  <si>
    <t>4219 N RAVENSWOOD CHICAGO</t>
  </si>
  <si>
    <t>1912 1912 1913 1913</t>
  </si>
  <si>
    <t>14-18-412-011-0000</t>
  </si>
  <si>
    <t>1821 W BERTEAU CHICAGO</t>
  </si>
  <si>
    <t>14-18-413-037-0000</t>
  </si>
  <si>
    <t>4115 N RAVENSWOOD CHICAGO</t>
  </si>
  <si>
    <t>14-18-417-017-0000</t>
  </si>
  <si>
    <t>14-18-417-017-0000 14-18-417-033-0000</t>
  </si>
  <si>
    <t>1801 W WARNER CHICAGO</t>
  </si>
  <si>
    <t>14-18-419-014-0000</t>
  </si>
  <si>
    <t>14-18-419-014-0000 14-18-419-015-0000 14-18-419-016-0000 14-18-419-036-0000</t>
  </si>
  <si>
    <t>1809 W BELLE PLAINE CHICAGO</t>
  </si>
  <si>
    <t>1936 1936 1936 1936</t>
  </si>
  <si>
    <t>14-18-419-030-0000</t>
  </si>
  <si>
    <t>14-18-419-030-0000 14-18-419-031-0000 14-18-419-032-0000 14-18-419-033-0000</t>
  </si>
  <si>
    <t>1806 W CUYLER CHICAGO</t>
  </si>
  <si>
    <t>1937 1937 1937 1937</t>
  </si>
  <si>
    <t>14-18-420-031-0000</t>
  </si>
  <si>
    <t>4001 N RAVENSWOOD CHICAGO</t>
  </si>
  <si>
    <t>14-18-420-040-0000</t>
  </si>
  <si>
    <t>4039 N RAVENSWOOD CHICAGO</t>
  </si>
  <si>
    <t>14-18-420-041-0000</t>
  </si>
  <si>
    <t>4011 N RAVENSWOOD CHICAGO</t>
  </si>
  <si>
    <t>14-18-421-014-0000</t>
  </si>
  <si>
    <t>4001 N HERMITAGE CHICAGO</t>
  </si>
  <si>
    <t>14-18-421-032-0000</t>
  </si>
  <si>
    <t>4000 N PAULINA CHICAGO</t>
  </si>
  <si>
    <t>14-18-423-028-0000</t>
  </si>
  <si>
    <t>1928 W IRVING PARK CHICAGO</t>
  </si>
  <si>
    <t>14-18-423-040-0000</t>
  </si>
  <si>
    <t>14-18-423-003-0000 14-18-423-004-0000 14-18-423-021-0000 14-18-423-040-0000</t>
  </si>
  <si>
    <t>5-90 5-90 5-90 5-28</t>
  </si>
  <si>
    <t>1946 W IRVING PARK CHICAGO</t>
  </si>
  <si>
    <t>14-18-424-033-0000</t>
  </si>
  <si>
    <t>1800 W IRVING PARK CHICAGO</t>
  </si>
  <si>
    <t>73092</t>
  </si>
  <si>
    <t>1902 1899</t>
  </si>
  <si>
    <t>14-19-104-004-0000</t>
  </si>
  <si>
    <t>2137 W IRVING PARK CHICAGO</t>
  </si>
  <si>
    <t>14-19-107-001-0000</t>
  </si>
  <si>
    <t>2015 W IRVING PARK CHICAGO</t>
  </si>
  <si>
    <t>14-19-107-025-0000</t>
  </si>
  <si>
    <t>14-19-107-016-0000 14-19-107-017-0000 14-19-107-018-0000 14-19-107-025-0000 14-19-200-001-0000 14-19-200-002-0000 14-19-200-006-0000</t>
  </si>
  <si>
    <t>5-90 5-90 5-90 5-28 5-28 5-90 5-90</t>
  </si>
  <si>
    <t>3926 N DAMEN CHICAGO</t>
  </si>
  <si>
    <t>1973 1945</t>
  </si>
  <si>
    <t>14-19-108-002-0000</t>
  </si>
  <si>
    <t>14-19-108-001-0000 14-19-108-002-0000 14-19-108-003-0000</t>
  </si>
  <si>
    <t>5-90 5-97 5-01</t>
  </si>
  <si>
    <t>3845 N WESTERN CHICAGO</t>
  </si>
  <si>
    <t>14-19-108-009-0000</t>
  </si>
  <si>
    <t>14-19-108-007-0000 14-19-108-008-0000 14-19-108-009-0000 14-19-108-010-0000 14-19-108-011-0000 14-19-108-012-0000 14-19-108-013-0000</t>
  </si>
  <si>
    <t>5-90 5-90 5-97 5-97 5-97 5-97 5-97</t>
  </si>
  <si>
    <t>3819 N WESTERN CHICAGO</t>
  </si>
  <si>
    <t>2023 2023 2023 2023 2023</t>
  </si>
  <si>
    <t>14-19-200-007-0000</t>
  </si>
  <si>
    <t>1937 W IRVING PARK CHICAGO</t>
  </si>
  <si>
    <t>14-19-201-001-0000</t>
  </si>
  <si>
    <t>1847 W IRVING PARK CHICAGO</t>
  </si>
  <si>
    <t>14-19-201-028-0000</t>
  </si>
  <si>
    <t>3940 N RAVENSWOOD CHICAGO</t>
  </si>
  <si>
    <t>14-19-201-032-0000</t>
  </si>
  <si>
    <t>1833 W IRVING PARK CHICAGO</t>
  </si>
  <si>
    <t>14-19-203-006-0000</t>
  </si>
  <si>
    <t>3905 N LINCOLN CHICAGO</t>
  </si>
  <si>
    <t>14-19-209-010-0000</t>
  </si>
  <si>
    <t>3866 N LINCOLN CHICAGO</t>
  </si>
  <si>
    <t>14-19-210-002-0000</t>
  </si>
  <si>
    <t>3855 N LINCOLN CHICAGO</t>
  </si>
  <si>
    <t>14-19-210-020-0000</t>
  </si>
  <si>
    <t>14-19-210-020-0000 14-19-210-021-0000 14-19-210-022-0000 14-19-210-039-0000</t>
  </si>
  <si>
    <t>1815 W BYRON CHICAGO</t>
  </si>
  <si>
    <t>1945 1945 1925</t>
  </si>
  <si>
    <t>14-19-211-026-0000</t>
  </si>
  <si>
    <t>3832 N LINCOLN CHICAGO</t>
  </si>
  <si>
    <t>14-19-219-022-0000</t>
  </si>
  <si>
    <t>14-19-220-005-0000</t>
  </si>
  <si>
    <t>14-19-220-005-0000 14-19-220-008-0000 14-19-220-010-0000</t>
  </si>
  <si>
    <t>3705 N LINCOLN CHICAGO</t>
  </si>
  <si>
    <t>2018 1911 2017</t>
  </si>
  <si>
    <t>14-19-220-012-0000</t>
  </si>
  <si>
    <t>3745 N LINCOLN CHICAGO</t>
  </si>
  <si>
    <t>14-19-221-001-0000</t>
  </si>
  <si>
    <t>3701 N RAVENSWOOD CHICAGO</t>
  </si>
  <si>
    <t>14-19-226-013-0000</t>
  </si>
  <si>
    <t>3664 N LINCOLN CHICAGO</t>
  </si>
  <si>
    <t>14-19-226-014-0000</t>
  </si>
  <si>
    <t>3656 N LINCOLN CHICAGO</t>
  </si>
  <si>
    <t>14-19-228-026-0000</t>
  </si>
  <si>
    <t>3618 N LINCOLN CHICAGO</t>
  </si>
  <si>
    <t>14-19-300-011-0000</t>
  </si>
  <si>
    <t>14-19-300-011-0000 14-19-300-012-0000 14-19-300-013-0000</t>
  </si>
  <si>
    <t>3507 N WESTERN CHICAGO</t>
  </si>
  <si>
    <t>1968 1968 1968</t>
  </si>
  <si>
    <t>14-19-308-001-0000</t>
  </si>
  <si>
    <t>3455 N WESTERN CHICAGO</t>
  </si>
  <si>
    <t>14-19-308-002-0000</t>
  </si>
  <si>
    <t>3447 N WESTERN CHICAGO</t>
  </si>
  <si>
    <t>14-19-308-003-0000</t>
  </si>
  <si>
    <t>3445 N WESTERN CHICAGO</t>
  </si>
  <si>
    <t>14-19-308-032-0000</t>
  </si>
  <si>
    <t>14-19-308-032-0000 14-19-308-033-0000</t>
  </si>
  <si>
    <t>2354 W ROSCOE CHICAGO</t>
  </si>
  <si>
    <t>1996 1997</t>
  </si>
  <si>
    <t>14-19-316-043-0000</t>
  </si>
  <si>
    <t>14-19-316-016-0000 14-19-316-017-0000 14-19-316-018-0000 14-19-316-019-0000 14-19-316-020-0000 14-19-316-021-0000 14-19-316-022-0000 14-19-316-043-0000</t>
  </si>
  <si>
    <t>5-90 5-90 5-90 5-90 5-90 5-90 5-90 5-97</t>
  </si>
  <si>
    <t>3335 N WESTERN CHICAGO</t>
  </si>
  <si>
    <t>14-19-316-044-0000</t>
  </si>
  <si>
    <t>14-19-316-044-0000 14-19-316-045-0000</t>
  </si>
  <si>
    <t>2357 W ROSCOE CHICAGO</t>
  </si>
  <si>
    <t>14-19-317-008-0000</t>
  </si>
  <si>
    <t>2301 W ROSCOE CHICAGO</t>
  </si>
  <si>
    <t>14-19-324-002-0000</t>
  </si>
  <si>
    <t>3253 N WESTERN CHICAGO</t>
  </si>
  <si>
    <t>14-19-324-007-0000</t>
  </si>
  <si>
    <t>14-19-324-007-0000 14-19-324-008-0000 14-19-324-009-0000 14-19-324-010-0000</t>
  </si>
  <si>
    <t>3241 N WESTERN CHICAGO</t>
  </si>
  <si>
    <t>14-19-327-047-0000</t>
  </si>
  <si>
    <t>14-19-327-046-0000 14-19-327-047-0000</t>
  </si>
  <si>
    <t>3234 N DAMEN CHICAGO</t>
  </si>
  <si>
    <t>14-19-405-009-0000</t>
  </si>
  <si>
    <t>14-19-405-008-0000 14-19-405-009-0000</t>
  </si>
  <si>
    <t>3537 N LINCOLN CHICAGO</t>
  </si>
  <si>
    <t>14-19-405-018-0000</t>
  </si>
  <si>
    <t>3509 N LINCOLN CHICAGO</t>
  </si>
  <si>
    <t>14-19-408-023-0000</t>
  </si>
  <si>
    <t>14-19-408-023-0000 14-19-408-024-0000 14-19-408-025-0000 14-19-408-026-0000 14-19-408-027-0000 14-19-408-028-0000</t>
  </si>
  <si>
    <t>5-28 5-28 5-90 5-90 5-90 5-90</t>
  </si>
  <si>
    <t>3556 N ASHLAND CHICAGO</t>
  </si>
  <si>
    <t>14-19-412-009-0000</t>
  </si>
  <si>
    <t>1819 W NEWPORT CHICAGO</t>
  </si>
  <si>
    <t>14-19-415-007-0000</t>
  </si>
  <si>
    <t>3447 N LINCOLN CHICAGO</t>
  </si>
  <si>
    <t>14-19-418-001-0000</t>
  </si>
  <si>
    <t>1955 W ROSCOE CHICAGO</t>
  </si>
  <si>
    <t>14-19-422-021-0000</t>
  </si>
  <si>
    <t>1701 W ROSCOE CHICAGO</t>
  </si>
  <si>
    <t>14-19-425-001-0000</t>
  </si>
  <si>
    <t>3355 N LINCOLN CHICAGO</t>
  </si>
  <si>
    <t>14-19-425-002-0000</t>
  </si>
  <si>
    <t>14-19-425-002-0000 14-19-425-003-0000</t>
  </si>
  <si>
    <t>3353 N LINCOLN CHICAGO</t>
  </si>
  <si>
    <t>14-19-425-004-0000</t>
  </si>
  <si>
    <t>14-19-425-004-0000 14-19-425-005-0000 14-19-425-006-0000</t>
  </si>
  <si>
    <t>3345 N LINCOLN CHICAGO</t>
  </si>
  <si>
    <t>14-19-425-016-0000</t>
  </si>
  <si>
    <t>14-19-425-016-0000 14-19-425-017-0000</t>
  </si>
  <si>
    <t>3331 N LINCOLN CHICAGO</t>
  </si>
  <si>
    <t>14-19-431-003-0000</t>
  </si>
  <si>
    <t>3215 N LINCOLN CHICAGO</t>
  </si>
  <si>
    <t>14-19-432-026-0000</t>
  </si>
  <si>
    <t>14-19-432-025-0000 14-19-432-026-0000 14-19-432-027-0000</t>
  </si>
  <si>
    <t>1952 W BELMONT CHICAGO</t>
  </si>
  <si>
    <t>14-19-433-030-0000</t>
  </si>
  <si>
    <t>1830 W BELMONT CHICAGO</t>
  </si>
  <si>
    <t>1932 1919</t>
  </si>
  <si>
    <t>14-19-435-021-0000</t>
  </si>
  <si>
    <t>1638 W BELMONT CHICAGO</t>
  </si>
  <si>
    <t>14-19-435-027-0000</t>
  </si>
  <si>
    <t>1620 W BELMONT CHICAGO</t>
  </si>
  <si>
    <t>14-19-435-037-0000</t>
  </si>
  <si>
    <t>3206 N LINCOLN CHICAGO</t>
  </si>
  <si>
    <t>14-20-100-003-0000</t>
  </si>
  <si>
    <t>3947 N ASHLAND CHICAGO</t>
  </si>
  <si>
    <t>14-20-400-046-0000</t>
  </si>
  <si>
    <t>1115 W ADDISON CHICAGO</t>
  </si>
  <si>
    <t>14-20-108-003-0000</t>
  </si>
  <si>
    <t>3853 N SOUTHPORT CHICAGO</t>
  </si>
  <si>
    <t>14-20-110-022-0000</t>
  </si>
  <si>
    <t>3848 N CLARK CHICAGO</t>
  </si>
  <si>
    <t>14-20-111-005-0000</t>
  </si>
  <si>
    <t>14-20-111-005-0000 14-20-111-006-0000</t>
  </si>
  <si>
    <t>3739 N ASHLAND CHICAGO</t>
  </si>
  <si>
    <t>14-20-114-031-0000</t>
  </si>
  <si>
    <t>3734 N SOUTHPORT CHICAGO</t>
  </si>
  <si>
    <t>14-20-115-010-0000</t>
  </si>
  <si>
    <t>14-20-115-009-0000 14-20-115-010-0000</t>
  </si>
  <si>
    <t>5-17 5-27</t>
  </si>
  <si>
    <t>3713 N SOUTHPORT CHICAGO</t>
  </si>
  <si>
    <t>1915 1934 1934</t>
  </si>
  <si>
    <t>14-20-122-018-0000</t>
  </si>
  <si>
    <t>14-20-122-018-0000 14-20-122-019-0000 14-20-122-020-0000 14-20-122-021-0000 14-20-122-022-0000 14-20-122-023-0000 14-20-122-024-0000 14-20-122-025-0000 14-20-122-026-0000 14-20-122-027-0000 14-20-122-028-0000 14-20-122-029-0000 14-20-122-030-0000 14-20-122-031-0000 14-20-122-032-0000</t>
  </si>
  <si>
    <t>5-30 5-30 5-30 5-30 5-30 5-30 5-30 5-30 5-30 5-30 5-30 5-30 5-30 5-30 5-30</t>
  </si>
  <si>
    <t>3654 N SOUTHPORT CHICAGO</t>
  </si>
  <si>
    <t>2008 2008 2008 2008 2008 2008 1976 1976 1976 1976 1976 1976 1976 1976 1976</t>
  </si>
  <si>
    <t>14-20-122-037-0000</t>
  </si>
  <si>
    <t>3600 N SOUTHPORT CHICAGO</t>
  </si>
  <si>
    <t>14-20-201-009-0000</t>
  </si>
  <si>
    <t>1023 W IRVING PARK CHICAGO</t>
  </si>
  <si>
    <t>14-20-201-022-0000</t>
  </si>
  <si>
    <t>3948 N SHERIDAN CHICAGO</t>
  </si>
  <si>
    <t>14-20-207-026-0000</t>
  </si>
  <si>
    <t>14-20-207-026-0000 14-20-207-027-0000</t>
  </si>
  <si>
    <t>3906 N BROADWAY CHICAGO</t>
  </si>
  <si>
    <t>14-20-212-001-0000</t>
  </si>
  <si>
    <t>14-20-212-001-0000 14-20-212-002-0000</t>
  </si>
  <si>
    <t>957 W SHERIDAN CHICAGO</t>
  </si>
  <si>
    <t>1913 2014</t>
  </si>
  <si>
    <t>14-20-215-013-0000</t>
  </si>
  <si>
    <t>14-20-215-013-0000 14-20-215-014-0000 14-20-215-015-0000 14-20-215-019-0000 14-20-215-020-0000 14-20-215-021-0000 14-20-215-023-0000 14-20-215-035-0000 14-20-215-036-0000 14-20-215-038-0000 14-20-215-040-0000</t>
  </si>
  <si>
    <t>5-92 5-92 5-92 5-92 5-17 5-17 5-17 5-92 5-92 5-92 5-92</t>
  </si>
  <si>
    <t>3721 N CLARK CHICAGO</t>
  </si>
  <si>
    <t>1968 1968 1968 1968 1984 1985 1922 1968 1968 1968 1968</t>
  </si>
  <si>
    <t>14-20-216-020-0000</t>
  </si>
  <si>
    <t>14-20-216-019-0000 14-20-216-020-0000</t>
  </si>
  <si>
    <t>5-90 5-27</t>
  </si>
  <si>
    <t>3720 N CLARK CHICAGO</t>
  </si>
  <si>
    <t>14-20-217-023-0000</t>
  </si>
  <si>
    <t>14-20-217-023-0000 14-20-217-024-0000 14-20-217-025-0000 14-20-217-026-0000</t>
  </si>
  <si>
    <t>3709 N CLIFTON CHICAGO</t>
  </si>
  <si>
    <t>14-20-224-008-0000</t>
  </si>
  <si>
    <t>3664 N CLARK CHICAGO</t>
  </si>
  <si>
    <t>14-20-225-013-0000</t>
  </si>
  <si>
    <t>1150 W ADDISON CHICAGO</t>
  </si>
  <si>
    <t>14-20-226-009-0000</t>
  </si>
  <si>
    <t>14-20-226-009-0000 14-20-226-011-0000</t>
  </si>
  <si>
    <t>3637 N CLARK CHICAGO</t>
  </si>
  <si>
    <t>2014 2015</t>
  </si>
  <si>
    <t>14-20-227-002-0000</t>
  </si>
  <si>
    <t>14-20-226-010-0000 14-20-226-012-0000 14-20-227-002-0000</t>
  </si>
  <si>
    <t>5-97 5-97 7-97</t>
  </si>
  <si>
    <t>1060 W ADDISON CHICAGO</t>
  </si>
  <si>
    <t>2014 2014 2023 1914 1985 1985 1985 2005 2005</t>
  </si>
  <si>
    <t>14-20-228-007-0000</t>
  </si>
  <si>
    <t>3633 N SHEFFIELD CHICAGO</t>
  </si>
  <si>
    <t>14-20-228-026-0000</t>
  </si>
  <si>
    <t>14-20-228-035-0000</t>
  </si>
  <si>
    <t>954 W ADDISON CHICAGO</t>
  </si>
  <si>
    <t>14-20-228-042-0000</t>
  </si>
  <si>
    <t>3609 N SHEFFIELD CHICAGO</t>
  </si>
  <si>
    <t>1907 2006</t>
  </si>
  <si>
    <t>14-20-230-011-0000</t>
  </si>
  <si>
    <t>3656 N HALSTED CHICAGO</t>
  </si>
  <si>
    <t>14-20-308-011-0000</t>
  </si>
  <si>
    <t>14-20-308-011-0000 14-20-308-012-0000 14-20-308-013-0000</t>
  </si>
  <si>
    <t>3409 N ASHLAND CHICAGO</t>
  </si>
  <si>
    <t>1979 1979 1979</t>
  </si>
  <si>
    <t>14-20-311-018-0000</t>
  </si>
  <si>
    <t>3448 N SOUTHPORT CHICAGO</t>
  </si>
  <si>
    <t>14-20-311-028-0000</t>
  </si>
  <si>
    <t>14-20-311-028-0000 14-20-311-029-0000</t>
  </si>
  <si>
    <t>3418 N SOUTHPORT CHICAGO</t>
  </si>
  <si>
    <t>14-20-312-006-0000</t>
  </si>
  <si>
    <t>1344 W NEWPORT CHICAGO</t>
  </si>
  <si>
    <t>14-20-313-001-0000</t>
  </si>
  <si>
    <t>3423 N SOUTHPORT CHICAGO</t>
  </si>
  <si>
    <t>14-20-313-035-0000</t>
  </si>
  <si>
    <t>3415 N SOUTHPORT CHICAGO</t>
  </si>
  <si>
    <t>14-20-316-008-0000</t>
  </si>
  <si>
    <t>14-20-316-001-0000 14-20-316-002-0000 14-20-316-003-0000 14-20-316-004-0000 14-20-316-005-0000 14-20-316-006-0000 14-20-316-007-0000 14-20-316-008-0000 14-20-316-009-0000</t>
  </si>
  <si>
    <t>5-90 5-90 5-90 5-90 5-90 5-90 5-90 5-28 5-28</t>
  </si>
  <si>
    <t>3339 N ASHLAND CHICAGO</t>
  </si>
  <si>
    <t>14-20-322-047-0000</t>
  </si>
  <si>
    <t>3325 N SOUTHPORT CHICAGO</t>
  </si>
  <si>
    <t>14-20-328-043-0000</t>
  </si>
  <si>
    <t>14-20-328-043-0000 14-20-328-050-0000</t>
  </si>
  <si>
    <t>3201 N ASHLAND CHICAGO</t>
  </si>
  <si>
    <t>14-20-330-043-0000</t>
  </si>
  <si>
    <t>1300 W BELMONT CHICAGO</t>
  </si>
  <si>
    <t>14-20-400-028-0000</t>
  </si>
  <si>
    <t>14-20-400-028-0000 14-20-400-034-0000</t>
  </si>
  <si>
    <t>3556 N CLARK CHICAGO</t>
  </si>
  <si>
    <t>1892 1926</t>
  </si>
  <si>
    <t>14-20-400-033-0000</t>
  </si>
  <si>
    <t>3538 N CLARK CHICAGO</t>
  </si>
  <si>
    <t>14-20-400-036-0000</t>
  </si>
  <si>
    <t>1152 W EDDY CHICAGO</t>
  </si>
  <si>
    <t>14-20-403-068-0000</t>
  </si>
  <si>
    <t>3501 N CLARK CHICAGO</t>
  </si>
  <si>
    <t>14-20-402-012-0000</t>
  </si>
  <si>
    <t>3526 N CLARK CHICAGO</t>
  </si>
  <si>
    <t>14-20-402-015-0000</t>
  </si>
  <si>
    <t>14-20-402-015-0000 14-20-402-016-0000</t>
  </si>
  <si>
    <t>3510 N CLARK CHICAGO</t>
  </si>
  <si>
    <t>1934 1934 2014</t>
  </si>
  <si>
    <t>14-20-403-032-0000</t>
  </si>
  <si>
    <t>14-20-403-032-0000 14-20-403-066-0000</t>
  </si>
  <si>
    <t>3528 N SHEFFIELD CHICAGO</t>
  </si>
  <si>
    <t>14-20-403-049-0000</t>
  </si>
  <si>
    <t>3454 N SHEFFIELD CHICAGO</t>
  </si>
  <si>
    <t>14-08-209-009-0000</t>
  </si>
  <si>
    <t>5358 N SHERIDAN CHICAGO</t>
  </si>
  <si>
    <t>14-20-403-069-0000</t>
  </si>
  <si>
    <t>3549 N CLARK CHICAGO</t>
  </si>
  <si>
    <t>14-20-404-002-0000</t>
  </si>
  <si>
    <t>3549 N SHEFFIELD CHICAGO</t>
  </si>
  <si>
    <t>14-20-409-024-0000</t>
  </si>
  <si>
    <t>3462 N CLARK CHICAGO</t>
  </si>
  <si>
    <t>14-20-409-025-0000</t>
  </si>
  <si>
    <t>3458 N CLARK CHICAGO</t>
  </si>
  <si>
    <t>14-20-410-015-0000</t>
  </si>
  <si>
    <t>3433 N SHEFFIELD CHICAGO</t>
  </si>
  <si>
    <t>14-20-424-025-0000</t>
  </si>
  <si>
    <t>3250 N SHEFFIELD CHICAGO</t>
  </si>
  <si>
    <t>14-20-426-038-0000</t>
  </si>
  <si>
    <t>914 W BELMONT CHICAGO</t>
  </si>
  <si>
    <t>14-20-426-057-0000</t>
  </si>
  <si>
    <t>14-20-427-017-0000</t>
  </si>
  <si>
    <t>3248 N HALSTED CHICAGO</t>
  </si>
  <si>
    <t>14-20-427-026-0000</t>
  </si>
  <si>
    <t>812 W BELMONT CHICAGO</t>
  </si>
  <si>
    <t>14-20-427-042-0000</t>
  </si>
  <si>
    <t>14-20-427-042-0000 14-20-427-043-0000</t>
  </si>
  <si>
    <t>3232 N HALSTED CHICAGO</t>
  </si>
  <si>
    <t>14-21-101-039-0000</t>
  </si>
  <si>
    <t>14-21-101-040-0000</t>
  </si>
  <si>
    <t>14-21-105-007-0000</t>
  </si>
  <si>
    <t>3727 N BROADWAY CHICAGO</t>
  </si>
  <si>
    <t>14-21-105-008-0000</t>
  </si>
  <si>
    <t>3721 N BROADWAY CHICAGO</t>
  </si>
  <si>
    <t>14-21-107-009-0000</t>
  </si>
  <si>
    <t>3601 N HALSTED CHICAGO</t>
  </si>
  <si>
    <t>14-21-107-012-0000</t>
  </si>
  <si>
    <t>736 W ADDISON CHICAGO</t>
  </si>
  <si>
    <t>14-21-107-017-0000</t>
  </si>
  <si>
    <t>3646 N BROADWAY CHICAGO</t>
  </si>
  <si>
    <t>14-21-108-020-0000</t>
  </si>
  <si>
    <t>14-21-108-020-0000 14-21-108-021-0000</t>
  </si>
  <si>
    <t>5-28 5-90</t>
  </si>
  <si>
    <t>632 W PATTERSON CHICAGO</t>
  </si>
  <si>
    <t>14-21-109-021-0000</t>
  </si>
  <si>
    <t>14-21-109-021-0000 14-21-109-022-0000</t>
  </si>
  <si>
    <t>5-28 5-17</t>
  </si>
  <si>
    <t>3601 N BROADWAY CHICAGO</t>
  </si>
  <si>
    <t>14-21-301-003-0000</t>
  </si>
  <si>
    <t>3531 N BROADWAY CHICAGO</t>
  </si>
  <si>
    <t>14-21-303-035-0000</t>
  </si>
  <si>
    <t>14-21-303-008-0000 14-21-303-009-0000 14-21-303-011-0000 14-21-303-014-0000 14-21-303-035-0000</t>
  </si>
  <si>
    <t>5-90 5-90 5-90 5-90 5-22</t>
  </si>
  <si>
    <t>3425 N HALSTED CHICAGO</t>
  </si>
  <si>
    <t>14-21-313-043-0000</t>
  </si>
  <si>
    <t>3212 N BROADWAY CHICAGO</t>
  </si>
  <si>
    <t>14-28-101-031-0000</t>
  </si>
  <si>
    <t>3160 N BROADWAY CHICAGO</t>
  </si>
  <si>
    <t>1913 1888</t>
  </si>
  <si>
    <t>14-28-102-007-0000</t>
  </si>
  <si>
    <t>3155 N BROADWAY CHICAGO</t>
  </si>
  <si>
    <t>14-28-104-001-0000</t>
  </si>
  <si>
    <t>3137 N HALSTED CHICAGO</t>
  </si>
  <si>
    <t>14-28-104-079-0000</t>
  </si>
  <si>
    <t>14-28-104-079-0000 14-28-104-081-0000</t>
  </si>
  <si>
    <t>3130 N BROADWAY CHICAGO</t>
  </si>
  <si>
    <t>14-28-106-002-0000</t>
  </si>
  <si>
    <t>14-28-106-002-0000 14-28-106-003-0000 14-28-106-004-0000</t>
  </si>
  <si>
    <t>3037 N CLARK CHICAGO</t>
  </si>
  <si>
    <t>14-28-107-001-0000</t>
  </si>
  <si>
    <t>3051 N CLARK CHICAGO</t>
  </si>
  <si>
    <t>14-28-107-003-0000</t>
  </si>
  <si>
    <t>3033 N CLARK CHICAGO</t>
  </si>
  <si>
    <t>14-28-107-027-0000</t>
  </si>
  <si>
    <t>14-28-107-027-0000 14-28-107-050-0000 14-28-107-052-0000 14-28-107-059-0000</t>
  </si>
  <si>
    <t>5-91 5-90 5-91 5-91</t>
  </si>
  <si>
    <t>3030 N BROADWAY CHICAGO</t>
  </si>
  <si>
    <t>14-28-107-079-0000</t>
  </si>
  <si>
    <t>14-28-107-079-0000 14-28-107-080-0000</t>
  </si>
  <si>
    <t>3001 N CLARK CHICAGO</t>
  </si>
  <si>
    <t>14-28-111-068-0000</t>
  </si>
  <si>
    <t>2939 N CLARK CHICAGO</t>
  </si>
  <si>
    <t>14-28-115-084-0000</t>
  </si>
  <si>
    <t>14-28-115-084-0000 14-28-115-085-0000</t>
  </si>
  <si>
    <t>700 W DIVERSEY CHICAGO</t>
  </si>
  <si>
    <t>14-28-119-024-0000</t>
  </si>
  <si>
    <t>14-28-119-008-0000 14-28-119-024-0000 14-28-119-030-0000 14-28-119-031-0000 14-28-119-035-0000 14-28-119-036-0000 14-28-119-038-0000 14-28-119-041-0000 14-28-119-042-0000 14-28-119-043-0000 14-28-119-044-0000</t>
  </si>
  <si>
    <t>5-97 5-31 5-97 5-97 5-31 5-31 5-31 5-31 5-31 5-97 5-97</t>
  </si>
  <si>
    <t>1975 1961 1974 1974 1961 1959 1974 1961 1959 1974 1961 1974 1974</t>
  </si>
  <si>
    <t>14-28-120-041-0000</t>
  </si>
  <si>
    <t>14-28-120-040-0000 14-28-120-041-0000 14-28-120-042-0000 14-28-120-043-0000 14-28-120-044-0000</t>
  </si>
  <si>
    <t>5-90 5-92 5-90 5-90 5-92</t>
  </si>
  <si>
    <t>2830 N BROADWAY CHICAGO</t>
  </si>
  <si>
    <t>1998 1998</t>
  </si>
  <si>
    <t>14-28-121-001-0000</t>
  </si>
  <si>
    <t>2835 N BROADWAY CHICAGO</t>
  </si>
  <si>
    <t>14-28-124-029-0000</t>
  </si>
  <si>
    <t>410 W DIVERSEY CHICAGO</t>
  </si>
  <si>
    <t>14-28-206-010-0000</t>
  </si>
  <si>
    <t>331 W SURF CHICAGO</t>
  </si>
  <si>
    <t>14-28-301-001-0000</t>
  </si>
  <si>
    <t>14-28-301-001-0000 14-28-301-002-0000 14-28-301-003-0000 14-28-301-004-0000</t>
  </si>
  <si>
    <t>5-30 5-30 5-30 5-30</t>
  </si>
  <si>
    <t>667 W DIVERSEY CHICAGO</t>
  </si>
  <si>
    <t>14-28-301-017-0000</t>
  </si>
  <si>
    <t>639 W DIVERSEY CHICAGO</t>
  </si>
  <si>
    <t>14-28-301-018-0000</t>
  </si>
  <si>
    <t>2736 N CLARK CHICAGO</t>
  </si>
  <si>
    <t>14-28-301-019-0000</t>
  </si>
  <si>
    <t>2732 N CLARK CHICAGO</t>
  </si>
  <si>
    <t>14-28-301-025-0000</t>
  </si>
  <si>
    <t>14-28-301-025-0000 14-28-301-026-0000</t>
  </si>
  <si>
    <t>610 W SCHUBERT CHICAGO</t>
  </si>
  <si>
    <t>14-28-302-009-0000</t>
  </si>
  <si>
    <t>14-28-302-009-0000 14-28-302-063-0000</t>
  </si>
  <si>
    <t>2633 N HALSTED CHICAGO</t>
  </si>
  <si>
    <t>1993 1992</t>
  </si>
  <si>
    <t>14-28-302-061-0000</t>
  </si>
  <si>
    <t>2661 N HALSTED CHICAGO</t>
  </si>
  <si>
    <t>14-28-306-001-0000</t>
  </si>
  <si>
    <t>2739 N CLARK CHICAGO</t>
  </si>
  <si>
    <t>14-28-308-001-0000</t>
  </si>
  <si>
    <t>547 W DIVERSEY CHICAGO</t>
  </si>
  <si>
    <t>14-28-308-002-0000</t>
  </si>
  <si>
    <t>537 W DIVERSEY CHICAGO</t>
  </si>
  <si>
    <t>14-28-309-022-0000</t>
  </si>
  <si>
    <t>2732 N PINE GROVE CHICAGO</t>
  </si>
  <si>
    <t>14-28-310-004-0000</t>
  </si>
  <si>
    <t>14-28-310-004-0000 14-28-310-005-0000 14-28-310-006-0000</t>
  </si>
  <si>
    <t>4-92 4-92 4-92</t>
  </si>
  <si>
    <t>429 W DIVERSEY CHICAGO</t>
  </si>
  <si>
    <t>14-28-311-038-0000</t>
  </si>
  <si>
    <t>14-28-311-038-0000 14-28-311-039-0000 14-28-311-040-0000 14-28-311-080-0000</t>
  </si>
  <si>
    <t>2401 N HALSTED CHICAGO</t>
  </si>
  <si>
    <t>1973 1973 1973 1973</t>
  </si>
  <si>
    <t>14-28-311-089-0000</t>
  </si>
  <si>
    <t>732 W FULLERTON CHICAGO</t>
  </si>
  <si>
    <t>14-28-313-010-0000</t>
  </si>
  <si>
    <t>659 W WRIGHTWOOD CHICAGO</t>
  </si>
  <si>
    <t>14-28-316-056-0000</t>
  </si>
  <si>
    <t>2502 N CLARK CHICAGO</t>
  </si>
  <si>
    <t>14-28-317-041-0000</t>
  </si>
  <si>
    <t>14-28-317-042-0000</t>
  </si>
  <si>
    <t>2444 N CLARK CHICAGO</t>
  </si>
  <si>
    <t>14-28-318-008-0000</t>
  </si>
  <si>
    <t>2551 N CLARK CHICAGO</t>
  </si>
  <si>
    <t>1924 1985 1924</t>
  </si>
  <si>
    <t>14-28-322-023-0000</t>
  </si>
  <si>
    <t>14-28-322-023-0000 14-28-322-024-0000 14-28-322-025-0000</t>
  </si>
  <si>
    <t>2401 N CLARK CHICAGO</t>
  </si>
  <si>
    <t>1908 1908 1908</t>
  </si>
  <si>
    <t>14-29-100-006-0000</t>
  </si>
  <si>
    <t>14-29-100-006-0000 14-29-100-007-0000 14-29-100-008-0000 14-29-100-009-0000</t>
  </si>
  <si>
    <t>3143 N LINCOLN CHICAGO</t>
  </si>
  <si>
    <t>1940 1940 1940 1940</t>
  </si>
  <si>
    <t>14-29-100-011-0000</t>
  </si>
  <si>
    <t>3121 N LINCOLN CHICAGO</t>
  </si>
  <si>
    <t>14-29-100-037-0000</t>
  </si>
  <si>
    <t>3115 N LINCOLN CHICAGO</t>
  </si>
  <si>
    <t>14-29-101-043-0000</t>
  </si>
  <si>
    <t>1457 W BELMONT CHICAGO</t>
  </si>
  <si>
    <t>14-29-102-002-0000</t>
  </si>
  <si>
    <t>14-29-102-001-0000 14-29-102-002-0000 14-29-102-003-0000</t>
  </si>
  <si>
    <t>3157 N SOUTHPORT CHICAGO</t>
  </si>
  <si>
    <t>1889 2017 2017</t>
  </si>
  <si>
    <t>14-29-102-071-0000</t>
  </si>
  <si>
    <t>1333 W BELMONT CHICAGO</t>
  </si>
  <si>
    <t>14-29-103-004-0000</t>
  </si>
  <si>
    <t>1229 W BELMONT CHICAGO</t>
  </si>
  <si>
    <t>14-29-103-005-0000</t>
  </si>
  <si>
    <t>14-29-103-005-0000 14-29-103-006-0000 14-29-103-007-0000</t>
  </si>
  <si>
    <t>1225 W BELMONT CHICAGO</t>
  </si>
  <si>
    <t>14-29-103-008-0000</t>
  </si>
  <si>
    <t>1215 W BELMONT CHICAGO</t>
  </si>
  <si>
    <t>14-29-104-003-0000</t>
  </si>
  <si>
    <t>3123 N ASHLAND CHICAGO</t>
  </si>
  <si>
    <t>1927 1928</t>
  </si>
  <si>
    <t>14-29-104-022-0000</t>
  </si>
  <si>
    <t>3134 N LINCOLN CHICAGO</t>
  </si>
  <si>
    <t>14-29-104-030-0000</t>
  </si>
  <si>
    <t>3100 N LINCOLN CHICAGO</t>
  </si>
  <si>
    <t>14-29-109-001-0000</t>
  </si>
  <si>
    <t>14-29-109-001-0000 14-29-109-002-0000 14-29-109-003-0000 14-29-109-004-0000</t>
  </si>
  <si>
    <t>5-92 5-92 5-92 5-17</t>
  </si>
  <si>
    <t>3069 N LINCOLN CHICAGO</t>
  </si>
  <si>
    <t>1910 1938 2003 2003 1965</t>
  </si>
  <si>
    <t>14-29-109-009-0000</t>
  </si>
  <si>
    <t>3045 N LINCOLN CHICAGO</t>
  </si>
  <si>
    <t>14-29-109-013-0000</t>
  </si>
  <si>
    <t>14-29-109-013-0000 14-29-109-014-0000</t>
  </si>
  <si>
    <t>3029 N LINCOLN CHICAGO</t>
  </si>
  <si>
    <t>1916 1888</t>
  </si>
  <si>
    <t>14-29-109-018-0000</t>
  </si>
  <si>
    <t>3015 N LINCOLN CHICAGO</t>
  </si>
  <si>
    <t>14-29-113-033-0000</t>
  </si>
  <si>
    <t>3020 N LINCOLN CHICAGO</t>
  </si>
  <si>
    <t>14-29-113-036-0000</t>
  </si>
  <si>
    <t>3014 N LINCOLN CHICAGO</t>
  </si>
  <si>
    <t>14-29-122-001-0000</t>
  </si>
  <si>
    <t>2966 N LINCOLN CHICAGO</t>
  </si>
  <si>
    <t>14-29-122-032-0000</t>
  </si>
  <si>
    <t>2940 N LINCOLN CHICAGO</t>
  </si>
  <si>
    <t>1926 1990</t>
  </si>
  <si>
    <t>14-29-122-039-0000</t>
  </si>
  <si>
    <t>2924 N LINCOLN CHICAGO</t>
  </si>
  <si>
    <t>14-29-129-023-0000</t>
  </si>
  <si>
    <t>2814 N SOUTHPORT CHICAGO</t>
  </si>
  <si>
    <t>1996 1915</t>
  </si>
  <si>
    <t>14-29-129-045-0000</t>
  </si>
  <si>
    <t>1400 W DIVERSEY CHICAGO</t>
  </si>
  <si>
    <t>14-29-131-026-0000</t>
  </si>
  <si>
    <t>14-29-131-026-0000 14-29-131-027-0000 14-29-131-049-0000 14-29-131-050-0000</t>
  </si>
  <si>
    <t>2850 N LINCOLN CHICAGO</t>
  </si>
  <si>
    <t>14-29-203-047-0000</t>
  </si>
  <si>
    <t>3130 N SHEFFIELD CHICAGO</t>
  </si>
  <si>
    <t>14-29-204-001-0000</t>
  </si>
  <si>
    <t>953 W BELMONT CHICAGO</t>
  </si>
  <si>
    <t>14-29-204-002-0000</t>
  </si>
  <si>
    <t>3145 N SHEFFIELD CHICAGO</t>
  </si>
  <si>
    <t>14-29-204-006-0000</t>
  </si>
  <si>
    <t>929 W BELMONT CHICAGO</t>
  </si>
  <si>
    <t>14-29-204-010-0000</t>
  </si>
  <si>
    <t>14-29-204-010-0000 14-29-204-011-0000</t>
  </si>
  <si>
    <t>855 W BELMONT CHICAGO</t>
  </si>
  <si>
    <t>14-29-204-012-0000</t>
  </si>
  <si>
    <t>851 W BELMONT CHICAGO</t>
  </si>
  <si>
    <t>14-29-205-001-0000</t>
  </si>
  <si>
    <t>14-29-205-001-0000 14-29-205-002-0000 14-29-205-003-0000 14-29-205-005-0000 14-29-205-015-0000 14-29-205-018-0000</t>
  </si>
  <si>
    <t>801 W BELMONT CHICAGO</t>
  </si>
  <si>
    <t>2023 2023 2023 2023 2023 2023</t>
  </si>
  <si>
    <t>14-29-205-008-0000</t>
  </si>
  <si>
    <t>14-29-205-008-0000 14-29-205-009-0000 14-29-205-011-0000 14-29-205-012-0000 14-29-205-013-0000 14-29-205-014-0000 14-29-205-016-0000 14-29-205-017-0000</t>
  </si>
  <si>
    <t>5-91 5-91 5-91 5-91 5-91 5-91 5-91 5-91</t>
  </si>
  <si>
    <t>3100 N CLARK CHICAGO</t>
  </si>
  <si>
    <t>1997 1997 1997 1997 1997 1997 1997 1997</t>
  </si>
  <si>
    <t>14-29-206-053-0000</t>
  </si>
  <si>
    <t>14-29-206-053-0000 14-29-206-054-0000 14-29-206-055-0000 14-29-206-056-0000 14-29-206-057-0000 14-29-206-058-0000 14-29-206-059-0000 14-29-206-060-0000 14-29-206-061-0000</t>
  </si>
  <si>
    <t>5-92 5-92 5-92 5-92 5-92 5-92 5-92 5-92 5-92</t>
  </si>
  <si>
    <t>837 W FLETCHER CHICAGO</t>
  </si>
  <si>
    <t>1976 1976 1976 1976 1976 1976 1976 1976 1976</t>
  </si>
  <si>
    <t>14-29-212-021-0000</t>
  </si>
  <si>
    <t>836 W WELLINGTON CHICAGO</t>
  </si>
  <si>
    <t>1970 2002 1991 1936</t>
  </si>
  <si>
    <t>14-29-214-005-0000</t>
  </si>
  <si>
    <t>3000 N HALSTED CHICAGO</t>
  </si>
  <si>
    <t>14-29-214-006-0000</t>
  </si>
  <si>
    <t>14-29-216-030-0000</t>
  </si>
  <si>
    <t>2954 N SHEFFIELD CHICAGO</t>
  </si>
  <si>
    <t>14-29-220-045-0000</t>
  </si>
  <si>
    <t>2900 N SHEFFIELD CHICAGO</t>
  </si>
  <si>
    <t>14-29-225-026-0000</t>
  </si>
  <si>
    <t>14-29-225-001-0000 14-29-225-026-0000</t>
  </si>
  <si>
    <t>5-92 5-91</t>
  </si>
  <si>
    <t>946 W WOLFRAM CHICAGO</t>
  </si>
  <si>
    <t>1930 1919 1909</t>
  </si>
  <si>
    <t>14-29-229-010-0000</t>
  </si>
  <si>
    <t>946 W DIVERSEY CHICAGO</t>
  </si>
  <si>
    <t>14-29-229-011-0000</t>
  </si>
  <si>
    <t>936 W DIVERSEY CHICAGO</t>
  </si>
  <si>
    <t>14-29-230-022-0000</t>
  </si>
  <si>
    <t>828 W DIVERSEY CHICAGO</t>
  </si>
  <si>
    <t>14-29-230-028-0000</t>
  </si>
  <si>
    <t>2816 N HALSTED CHICAGO</t>
  </si>
  <si>
    <t>14-29-230-032-0000</t>
  </si>
  <si>
    <t>2800 N HALSTED CHICAGO</t>
  </si>
  <si>
    <t>14-29-230-035-0000</t>
  </si>
  <si>
    <t>824 W DIVERSEY CHICAGO</t>
  </si>
  <si>
    <t>14-29-300-015-0000</t>
  </si>
  <si>
    <t>2701 N ASHLAND CHICAGO</t>
  </si>
  <si>
    <t>14-29-302-020-0000</t>
  </si>
  <si>
    <t>14-29-302-020-0000 14-29-302-054-0000</t>
  </si>
  <si>
    <t>1419 W DIVERSEY CHICAGO</t>
  </si>
  <si>
    <t>1926 1956</t>
  </si>
  <si>
    <t>14-29-303-051-0000</t>
  </si>
  <si>
    <t>14-29-303-050-0000 14-29-303-051-0000</t>
  </si>
  <si>
    <t>14-29-311-010-0000</t>
  </si>
  <si>
    <t>14-29-311-010-0000 14-29-311-011-0000 14-29-311-012-0000 14-29-311-013-0000</t>
  </si>
  <si>
    <t>5-22 5-22 5-90 5-90</t>
  </si>
  <si>
    <t>2511 N ASHLAND CHICAGO</t>
  </si>
  <si>
    <t>1979 1993 1979</t>
  </si>
  <si>
    <t>14-29-317-009-0000</t>
  </si>
  <si>
    <t>2439 N ASHLAND CHICAGO</t>
  </si>
  <si>
    <t>14-29-317-011-0000</t>
  </si>
  <si>
    <t>2435 N ASHLAND CHICAGO</t>
  </si>
  <si>
    <t>14-29-318-004-0000</t>
  </si>
  <si>
    <t>2419 N ASHLAND CHICAGO</t>
  </si>
  <si>
    <t>14-29-320-042-0000</t>
  </si>
  <si>
    <t>14-29-320-038-0000 14-29-320-039-0000 14-29-320-040-0000 14-29-320-041-0000 14-29-320-042-0000</t>
  </si>
  <si>
    <t>5-90 5-90 5-90 5-90 5-28</t>
  </si>
  <si>
    <t>1400 W FULLERTON CHICAGO</t>
  </si>
  <si>
    <t>14-29-321-037-0000</t>
  </si>
  <si>
    <t>14-29-315-093-0000 14-29-321-007-0000 14-29-321-037-0000 14-29-321-038-0000 14-29-321-041-0000 14-29-321-042-0000 14-29-321-048-0000</t>
  </si>
  <si>
    <t>5-90 5-90 5-97 5-90 5-90 5-90 5-90</t>
  </si>
  <si>
    <t>1324 W FULLERTON CHICAGO</t>
  </si>
  <si>
    <t>1971 1971 1971</t>
  </si>
  <si>
    <t>14-29-323-019-0000</t>
  </si>
  <si>
    <t>14-29-323-019-0000 14-29-323-020-0000 14-29-323-021-0000 14-29-323-022-0000 14-29-323-023-0000</t>
  </si>
  <si>
    <t>5-97 5-97 5-90 5-97 5-97</t>
  </si>
  <si>
    <t>1226 W FULLERTON CHICAGO</t>
  </si>
  <si>
    <t>1920 1920 1918 1919</t>
  </si>
  <si>
    <t>14-29-400-002-0000</t>
  </si>
  <si>
    <t>2771 N LINCOLN CHICAGO</t>
  </si>
  <si>
    <t>14-29-400-011-0000</t>
  </si>
  <si>
    <t>14-29-400-011-0000 14-29-400-035-0000</t>
  </si>
  <si>
    <t>2745 N LINCOLN CHICAGO</t>
  </si>
  <si>
    <t>14-29-400-016-0000</t>
  </si>
  <si>
    <t>2727 N LINCOLN CHICAGO</t>
  </si>
  <si>
    <t>14-29-400-073-0000</t>
  </si>
  <si>
    <t>1111 W DIVERSEY CHICAGO</t>
  </si>
  <si>
    <t>1953 2011</t>
  </si>
  <si>
    <t>14-29-401-002-0000</t>
  </si>
  <si>
    <t>2768 N LINCOLN CHICAGO</t>
  </si>
  <si>
    <t>14-29-403-076-0000</t>
  </si>
  <si>
    <t>14-29-403-076-0000 14-29-403-077-0000</t>
  </si>
  <si>
    <t>1017 W DIVERSEY CHICAGO</t>
  </si>
  <si>
    <t>14-29-407-003-0000</t>
  </si>
  <si>
    <t>14-29-407-003-0000 14-29-407-004-0000 14-29-407-005-0000 14-29-407-006-0000 14-29-407-007-0000</t>
  </si>
  <si>
    <t>801 W DIVERSEY CHICAGO</t>
  </si>
  <si>
    <t>1995 1995 1995 1995 1995</t>
  </si>
  <si>
    <t>14-29-407-086-0000</t>
  </si>
  <si>
    <t>14-29-407-085-0000 14-29-407-086-0000</t>
  </si>
  <si>
    <t>2600 N HALSTED CHICAGO</t>
  </si>
  <si>
    <t>14-29-411-027-0000</t>
  </si>
  <si>
    <t>946 W WRIGHTWOOD CHICAGO</t>
  </si>
  <si>
    <t>14-29-414-001-0000</t>
  </si>
  <si>
    <t>1157 W WRIGHTWOOD CHICAGO</t>
  </si>
  <si>
    <t>14-29-416-035-0000</t>
  </si>
  <si>
    <t>14-29-416-034-0000 14-29-416-035-0000 14-29-416-036-0000</t>
  </si>
  <si>
    <t>2549 N LINCOLN CHICAGO</t>
  </si>
  <si>
    <t>14-29-419-062-0000</t>
  </si>
  <si>
    <t>14-29-419-014-0000 14-29-419-062-0000</t>
  </si>
  <si>
    <t>2540 N LINCOLN CHICAGO</t>
  </si>
  <si>
    <t>14-29-420-023-0000</t>
  </si>
  <si>
    <t>2515 N LINCOLN CHICAGO</t>
  </si>
  <si>
    <t>14-29-423-001-0000</t>
  </si>
  <si>
    <t>14-29-423-001-0000 14-29-423-002-0000 14-29-423-003-0000 14-29-423-004-0000 14-29-423-005-0000 14-29-423-006-0000 14-29-423-007-0000</t>
  </si>
  <si>
    <t>2455 N SHEFFIELD CHICAGO</t>
  </si>
  <si>
    <t>1947 1947 1947 1947 1947 1987 1987</t>
  </si>
  <si>
    <t>14-29-424-007-0000</t>
  </si>
  <si>
    <t>14-29-424-007-0000 14-29-424-008-0000 14-29-424-009-0000</t>
  </si>
  <si>
    <t>2455 N LINCOLN CHICAGO</t>
  </si>
  <si>
    <t>14-29-424-010-0000</t>
  </si>
  <si>
    <t>2449 N LINCOLN CHICAGO</t>
  </si>
  <si>
    <t>14-29-424-024-0000</t>
  </si>
  <si>
    <t>14-29-424-024-0000 14-29-424-025-0000 14-29-424-026-0000 14-29-424-027-0000 14-29-424-028-0000 14-29-424-029-0000 14-29-424-030-0000 14-29-424-035-0000</t>
  </si>
  <si>
    <t>2430 N HALSTED CHICAGO</t>
  </si>
  <si>
    <t>1996 1996 1996 1996 1996 1996 1996</t>
  </si>
  <si>
    <t>14-29-425-023-0000</t>
  </si>
  <si>
    <t>1158 W FULLERTON CHICAGO</t>
  </si>
  <si>
    <t>14-29-425-024-0000</t>
  </si>
  <si>
    <t>1148 W FULLERTON CHICAGO</t>
  </si>
  <si>
    <t>14-29-425-035-0000</t>
  </si>
  <si>
    <t>14-29-425-035-0000 14-29-425-036-0000</t>
  </si>
  <si>
    <t>1112 W FULLERTON CHICAGO</t>
  </si>
  <si>
    <t>1975 1976</t>
  </si>
  <si>
    <t>14-29-427-021-0000</t>
  </si>
  <si>
    <t>944 W FULLERTON CHICAGO</t>
  </si>
  <si>
    <t>14-29-427-047-0000</t>
  </si>
  <si>
    <t>2440 N LINCOLN CHICAGO</t>
  </si>
  <si>
    <t>14-29-427-053-0000</t>
  </si>
  <si>
    <t>2414 N LINCOLN CHICAGO</t>
  </si>
  <si>
    <t>1895 1900 1895 1900</t>
  </si>
  <si>
    <t>14-29-500-041-8002</t>
  </si>
  <si>
    <t>945 W BELMONT CHICAGO</t>
  </si>
  <si>
    <t>14-30-100-010-0000</t>
  </si>
  <si>
    <t>2307 W BELMONT CHICAGO</t>
  </si>
  <si>
    <t>14-30-100-022-0000</t>
  </si>
  <si>
    <t>14-30-100-022-0000 14-30-100-023-0000</t>
  </si>
  <si>
    <t>3151 N CLYBOURN CHICAGO</t>
  </si>
  <si>
    <t>1961 1923</t>
  </si>
  <si>
    <t>14-30-100-024-0000</t>
  </si>
  <si>
    <t>14-30-100-012-0000 14-30-100-024-0000 14-30-100-025-0000</t>
  </si>
  <si>
    <t>3139 N CLYBOURN CHICAGO</t>
  </si>
  <si>
    <t>14-30-101-004-0000</t>
  </si>
  <si>
    <t>3111 N WESTERN CHICAGO</t>
  </si>
  <si>
    <t>14-30-101-031-0000</t>
  </si>
  <si>
    <t>3126 N CLYBOURN CHICAGO</t>
  </si>
  <si>
    <t>14-30-102-011-0000</t>
  </si>
  <si>
    <t>14-30-102-011-0000 14-30-102-012-0000</t>
  </si>
  <si>
    <t>2233 W BELMONT CHICAGO</t>
  </si>
  <si>
    <t>14-30-107-026-0000</t>
  </si>
  <si>
    <t>14-30-107-026-0000 14-30-107-027-0000 14-30-107-028-0000</t>
  </si>
  <si>
    <t>5-33 5-33 5-33</t>
  </si>
  <si>
    <t>2320 W NELSON CHICAGO</t>
  </si>
  <si>
    <t>1980 1980 1980</t>
  </si>
  <si>
    <t>14-30-107-036-0000</t>
  </si>
  <si>
    <t>3033 N WESTERN CHICAGO</t>
  </si>
  <si>
    <t>14-30-203-010-0000</t>
  </si>
  <si>
    <t>1705 W BELMONT CHICAGO</t>
  </si>
  <si>
    <t>14-30-204-030-0000</t>
  </si>
  <si>
    <t>14-30-204-030-0000 14-30-204-049-0000 14-30-204-064-0000</t>
  </si>
  <si>
    <t>1605 W BELMONT CHICAGO</t>
  </si>
  <si>
    <t>14-30-216-006-0000</t>
  </si>
  <si>
    <t>3002 N ASHLAND CHICAGO</t>
  </si>
  <si>
    <t>14-30-217-027-0000</t>
  </si>
  <si>
    <t>1901 W WELLINGTON CHICAGO</t>
  </si>
  <si>
    <t>14-30-224-032-0000</t>
  </si>
  <si>
    <t>14-30-224-032-0000 14-30-224-033-0000</t>
  </si>
  <si>
    <t>2940 N ASHLAND CHICAGO</t>
  </si>
  <si>
    <t>1982 1982 1984 1984</t>
  </si>
  <si>
    <t>14-30-224-053-0000</t>
  </si>
  <si>
    <t>14-30-224-005-0000 14-30-224-052-0000 14-30-224-053-0000</t>
  </si>
  <si>
    <t>2850 N ASHLAND CHICAGO</t>
  </si>
  <si>
    <t xml:space="preserve">new construction at partial </t>
  </si>
  <si>
    <t>14-30-225-034-0000</t>
  </si>
  <si>
    <t>14-30-225-032-0000 14-30-225-033-0000 14-30-225-034-0000</t>
  </si>
  <si>
    <t>2806 N ASHLAND CHICAGO</t>
  </si>
  <si>
    <t>14-30-225-037-0000</t>
  </si>
  <si>
    <t>1618 W DIVERSEY CHICAGO</t>
  </si>
  <si>
    <t>1898 2002</t>
  </si>
  <si>
    <t>14-30-400-015-0000</t>
  </si>
  <si>
    <t>2452 N CLYBOURN CHICAGO</t>
  </si>
  <si>
    <t>14-30-400-054-0000</t>
  </si>
  <si>
    <t>2626 N CLYBOURN CHICAGO</t>
  </si>
  <si>
    <t>14-30-400-061-0000</t>
  </si>
  <si>
    <t>1640 W FULLERTON CHICAGO</t>
  </si>
  <si>
    <t>14-30-400-063-0000</t>
  </si>
  <si>
    <t>14-30-400-063-0000 14-30-400-064-0000 14-30-400-087-0000</t>
  </si>
  <si>
    <t>5-31 5-31 5-17</t>
  </si>
  <si>
    <t>2550 N CLYBOURN CHICAGO</t>
  </si>
  <si>
    <t>1988 1988 1988 1988 1988 1996 1988 2011</t>
  </si>
  <si>
    <t>14-30-400-067-0000</t>
  </si>
  <si>
    <t>2464 N CLYBOURN CHICAGO</t>
  </si>
  <si>
    <t>14-30-400-082-0000</t>
  </si>
  <si>
    <t>14-30-302-018-0000 14-30-400-082-0000</t>
  </si>
  <si>
    <t>2746 N CLYBOURN CHICAGO</t>
  </si>
  <si>
    <t>14-30-400-086-0000</t>
  </si>
  <si>
    <t>2600 N CLYBOURN CHICAGO</t>
  </si>
  <si>
    <t>14-30-402-003-0000</t>
  </si>
  <si>
    <t>14-30-402-001-0000 14-30-402-002-0000 14-30-402-003-0000 14-30-402-004-0000 14-30-402-005-0000 14-30-402-006-0000</t>
  </si>
  <si>
    <t>5-90 5-90 5-28 5-28 5-90 5-90</t>
  </si>
  <si>
    <t>2785 N CLYBOURN CHICAGO</t>
  </si>
  <si>
    <t>2005 2007</t>
  </si>
  <si>
    <t>14-30-402-007-0000</t>
  </si>
  <si>
    <t>14-30-402-007-0000 14-30-402-008-0000 14-30-402-009-0000</t>
  </si>
  <si>
    <t>2767 N CLYBOURN CHICAGO</t>
  </si>
  <si>
    <t>14-30-405-038-0000</t>
  </si>
  <si>
    <t>2748 N ASHLAND CHICAGO</t>
  </si>
  <si>
    <t>14-30-410-034-0000</t>
  </si>
  <si>
    <t>2411 N MARSHFIELD CHICAGO</t>
  </si>
  <si>
    <t>14-30-410-043-0000</t>
  </si>
  <si>
    <t>14-30-410-033-0000 14-30-410-043-0000 14-30-410-044-0000 14-30-410-045-0000</t>
  </si>
  <si>
    <t>2400 N ASHLAND CHICAGO</t>
  </si>
  <si>
    <t>14-28-304-089-0000</t>
  </si>
  <si>
    <t>14-20-403-071-0000</t>
  </si>
  <si>
    <t>14-20-403-071-0000 14-20-403-072-0000 14-20-403-073-0000 14-20-403-074-0000</t>
  </si>
  <si>
    <t>14-21-110-049-0000</t>
  </si>
  <si>
    <t>14-21-110-049-0000 14-21-110-050-0000</t>
  </si>
  <si>
    <t>14-29-201-004-0000</t>
  </si>
  <si>
    <t>1113 W BELMONT CHICAGO</t>
  </si>
  <si>
    <t>14-07-103-004-0000</t>
  </si>
  <si>
    <t>14-07-103-002-0000 14-07-103-003-0000 14-07-103-004-0000 14-07-103-005-0000</t>
  </si>
  <si>
    <t>5-90 5-90 5-22 5-22</t>
  </si>
  <si>
    <t>2019 W RASCHER CHICAGO</t>
  </si>
  <si>
    <t>14-28-120-029-0000</t>
  </si>
  <si>
    <t>14-28-120-029-0000 14-28-120-030-0000</t>
  </si>
  <si>
    <t>2817 N CLARK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</si>
</sst>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3" fontId="0" fillId="0" borderId="0" xfId="0" applyNumberFormat="1"/>
    <xf numFmtId="164" fontId="0" fillId="0" borderId="0" xfId="2" applyNumberFormat="1" applyFont="1"/>
    <xf numFmtId="44" fontId="0" fillId="0" borderId="0" xfId="2" applyFont="1"/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10" fontId="0" fillId="0" borderId="0" xfId="1" applyNumberFormat="1" applyFont="1" applyAlignment="1">
      <alignment vertical="top" wrapText="1"/>
    </xf>
    <xf numFmtId="44" fontId="0" fillId="0" borderId="0" xfId="2" applyFont="1" applyAlignment="1">
      <alignment vertical="top" wrapText="1"/>
    </xf>
    <xf numFmtId="164" fontId="0" fillId="0" borderId="0" xfId="2" applyNumberFormat="1" applyFont="1" applyAlignment="1">
      <alignment vertical="top" wrapText="1"/>
    </xf>
    <xf numFmtId="9" fontId="0" fillId="0" borderId="0" xfId="1" applyFont="1" applyAlignment="1">
      <alignment vertical="top" wrapText="1"/>
    </xf>
    <xf numFmtId="165" fontId="0" fillId="0" borderId="0" xfId="3" applyNumberFormat="1" applyFont="1" applyAlignment="1">
      <alignment vertical="top" wrapText="1"/>
    </xf>
    <xf numFmtId="44" fontId="0" fillId="0" borderId="0" xfId="2" applyFont="1" applyAlignment="1">
      <alignment horizontal="center" vertical="top" wrapText="1"/>
    </xf>
    <xf numFmtId="164" fontId="0" fillId="0" borderId="0" xfId="2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2" fontId="0" fillId="0" borderId="0" xfId="2" applyNumberFormat="1" applyFont="1" applyAlignment="1">
      <alignment vertical="top" wrapText="1"/>
    </xf>
    <xf numFmtId="3" fontId="0" fillId="0" borderId="0" xfId="2" applyNumberFormat="1" applyFont="1" applyAlignment="1">
      <alignment vertical="top" wrapText="1"/>
    </xf>
    <xf numFmtId="164" fontId="0" fillId="0" borderId="0" xfId="0" applyNumberFormat="1"/>
    <xf numFmtId="9" fontId="0" fillId="0" borderId="0" xfId="1" applyFont="1"/>
  </cellXfs>
  <cellStyles count="4">
    <cellStyle name="Comma" xfId="3" builtinId="3"/>
    <cellStyle name="Currency" xfId="2" builtinId="4"/>
    <cellStyle name="Normal" xfId="0" builtinId="0"/>
    <cellStyle name="Percent" xfId="1" builtinId="5"/>
  </cellStyles>
  <dxfs count="199"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32" formatCode="_(&quot;$&quot;* #,##0_);_(&quot;$&quot;* \(#,##0\);_(&quot;$&quot;* &quot;-&quot;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3" formatCode="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5" formatCode="_(* #,##0_);_(* \(#,##0\);_(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3" formatCode="#,##0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361F2122-BACC-42F6-8E24-E051784C8DF0}" autoFormatId="16" applyNumberFormats="0" applyBorderFormats="0" applyFontFormats="0" applyPatternFormats="0" applyAlignmentFormats="0" applyWidthHeightFormats="0">
  <queryTableRefresh nextId="72">
    <queryTableFields count="21">
      <queryTableField id="1" name="KeyPIN" tableColumnId="1"/>
      <queryTableField id="32" name="iasWorld PINs" tableColumnId="32"/>
      <queryTableField id="5" name="Classes" tableColumnId="5"/>
      <queryTableField id="3" name="Address" tableColumnId="3"/>
      <queryTableField id="33" name="Tax Dist" tableColumnId="33"/>
      <queryTableField id="10" name="Year Built" tableColumnId="10"/>
      <queryTableField id="56" name="Property Use" tableColumnId="2"/>
      <queryTableField id="57" name="Land SF" tableColumnId="4"/>
      <queryTableField id="58" name="Bldg SF" tableColumnId="6"/>
      <queryTableField id="37" name="# of beds" tableColumnId="37"/>
      <queryTableField id="38" name="IDPH License #" tableColumnId="38"/>
      <queryTableField id="62" name="Revenue Bed / Day" tableColumnId="7"/>
      <queryTableField id="67" name="PGI" tableColumnId="11"/>
      <queryTableField id="41" name="Vacancy %" tableColumnId="41"/>
      <queryTableField id="20" name="Exp %" tableColumnId="20"/>
      <queryTableField id="22" name="NOI" tableColumnId="22"/>
      <queryTableField id="23" name="Cap Rate" tableColumnId="23"/>
      <queryTableField id="63" name="Final MV / Bed" tableColumnId="8"/>
      <queryTableField id="43" name="Final Market Value" tableColumnId="43"/>
      <queryTableField id="70" name="2024 Permit / Partial / Demo Value" tableColumnId="12"/>
      <queryTableField id="69" name="2024 Permit / Partial / Demo Value Reason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767450C1-3B65-4A2F-A88B-7A0F91D72145}" autoFormatId="16" applyNumberFormats="0" applyBorderFormats="0" applyFontFormats="0" applyPatternFormats="0" applyAlignmentFormats="0" applyWidthHeightFormats="0">
  <queryTableRefresh nextId="3">
    <queryTableFields count="2">
      <queryTableField id="1" name="Property Use" tableColumnId="1"/>
      <queryTableField id="2" name="Total Market 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B925B82-93EA-4D57-B6C1-A11992565893}" autoFormatId="16" applyNumberFormats="0" applyBorderFormats="0" applyFontFormats="0" applyPatternFormats="0" applyAlignmentFormats="0" applyWidthHeightFormats="0">
  <queryTableRefresh nextId="9">
    <queryTableFields count="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Property Use" tableColumnId="6"/>
      <queryTableField id="7" name="2024 Market Value" tableColumnId="7"/>
      <queryTableField id="8" name="Mode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B0AB85EA-6A74-4D65-89B0-D452FF6DA151}" autoFormatId="16" applyNumberFormats="0" applyBorderFormats="0" applyFontFormats="0" applyPatternFormats="0" applyAlignmentFormats="0" applyWidthHeightFormats="0">
  <queryTableRefresh nextId="20">
    <queryTableFields count="1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Land SF" tableColumnId="7"/>
      <queryTableField id="8" name="Bldg SF" tableColumnId="8"/>
      <queryTableField id="9" name="Property Use" tableColumnId="9"/>
      <queryTableField id="13" name="Final MV / SF" tableColumnId="10"/>
      <queryTableField id="11" name="Final Market Value" tableColumnId="11"/>
      <queryTableField id="15" name="2024 Permit / Partial / Demo Value" tableColumnId="12"/>
      <queryTableField id="16" name="2024 Permit / Partial / Demo Value Reason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3" xr16:uid="{5A36D1EF-FA81-492E-86E4-4B833EE567D4}" autoFormatId="16" applyNumberFormats="0" applyBorderFormats="0" applyFontFormats="0" applyPatternFormats="0" applyAlignmentFormats="0" applyWidthHeightFormats="0">
  <queryTableRefresh nextId="54">
    <queryTableFields count="25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Net Rentable SF" tableColumnId="10"/>
      <queryTableField id="11" name="Investment Rating" tableColumnId="11"/>
      <queryTableField id="29" name="Adj Rent $ / SF" tableColumnId="25"/>
      <queryTableField id="13" name="PGI" tableColumnId="13"/>
      <queryTableField id="25" name="Vacancy %" tableColumnId="14"/>
      <queryTableField id="15" name="EGI" tableColumnId="15"/>
      <queryTableField id="27" name="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31" name="Additional Land Area" tableColumnId="12"/>
      <queryTableField id="32" name="Additional Land Value" tableColumnId="21"/>
      <queryTableField id="23" name="Final Market Value" tableColumnId="23"/>
      <queryTableField id="24" name="2024 Permit / Partial / Demo Value" tableColumnId="24"/>
      <queryTableField id="33" name="2024 Permit / Partial / Demo Value Reason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DCA91B25-0BFF-4C5F-AA63-04EC21F92DD0}" autoFormatId="16" applyNumberFormats="0" applyBorderFormats="0" applyFontFormats="0" applyPatternFormats="0" applyAlignmentFormats="0" applyWidthHeightFormats="0">
  <queryTableRefresh nextId="26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Description" tableColumnId="7"/>
      <queryTableField id="24" name="Property Use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Final Market Value" tableColumnId="19"/>
      <queryTableField id="20" name="Final MV / Key" tableColumnId="20"/>
      <queryTableField id="22" name="2024 Permit / Partial / Demo Value" tableColumnId="21"/>
      <queryTableField id="23" name="2024 Permit / Partial / Demo Value Reason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1" xr16:uid="{A3015715-3F7A-43CC-97D2-58C359EAA7F5}" autoFormatId="16" applyNumberFormats="0" applyBorderFormats="0" applyFontFormats="0" applyPatternFormats="0" applyAlignmentFormats="0" applyWidthHeightFormats="0">
  <queryTableRefresh nextId="58">
    <queryTableFields count="2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7" name="Property Use" tableColumnId="7"/>
      <queryTableField id="8" name="Land SF" tableColumnId="8"/>
      <queryTableField id="9" name="Bldg SF" tableColumnId="9"/>
      <queryTableField id="10" name="Studio Units" tableColumnId="10"/>
      <queryTableField id="11" name="1 BR Units" tableColumnId="11"/>
      <queryTableField id="12" name="2 BR Units" tableColumnId="12"/>
      <queryTableField id="13" name="3 BR Units" tableColumnId="13"/>
      <queryTableField id="14" name="4 BR Units" tableColumnId="14"/>
      <queryTableField id="15" name="Total Units" tableColumnId="15"/>
      <queryTableField id="16" name="Comm SF" tableColumnId="16"/>
      <queryTableField id="17" name="Investment Rating" tableColumnId="17"/>
      <queryTableField id="56" name="PGI" tableColumnId="18"/>
      <queryTableField id="28" name="Vacancy %" tableColumnId="19"/>
      <queryTableField id="20" name="EGI" tableColumnId="20"/>
      <queryTableField id="30" name="Exp %" tableColumnId="21"/>
      <queryTableField id="22" name="Total Exp" tableColumnId="22"/>
      <queryTableField id="23" name="NOI" tableColumnId="23"/>
      <queryTableField id="24" name="Cap Rate" tableColumnId="24"/>
      <queryTableField id="25" name="Final MV / Unit" tableColumnId="25"/>
      <queryTableField id="26" name="Final Market Value" tableColumnId="26"/>
      <queryTableField id="27" name="2024 Permit / Partial / Demo Value" tableColumnId="27"/>
      <queryTableField id="32" name="2024 Permit / Partial / Demo Value Reason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EB7BC38A-5783-43BC-92A2-F06B95DBC77B}" autoFormatId="16" applyNumberFormats="0" applyBorderFormats="0" applyFontFormats="0" applyPatternFormats="0" applyAlignmentFormats="0" applyWidthHeightFormats="0">
  <queryTableRefresh nextId="50">
    <queryTableFields count="23">
      <queryTableField id="1" name="KeyPIN" tableColumnId="1"/>
      <queryTableField id="23" name="iasWorld PINs" tableColumnId="23"/>
      <queryTableField id="24" name="Classes" tableColumnId="24"/>
      <queryTableField id="3" name="Address" tableColumnId="3"/>
      <queryTableField id="25" name="Tax Dist" tableColumnId="25"/>
      <queryTableField id="9" name="Year Built" tableColumnId="9"/>
      <queryTableField id="26" name="Property Use" tableColumnId="26"/>
      <queryTableField id="27" name="Land SF" tableColumnId="27"/>
      <queryTableField id="28" name="Bldg SF" tableColumnId="28"/>
      <queryTableField id="10" name="Investment Rating" tableColumnId="10"/>
      <queryTableField id="43" name="Adj Rent $ / SF" tableColumnId="5"/>
      <queryTableField id="12" name="PGI" tableColumnId="12"/>
      <queryTableField id="39" name="Vacancy %" tableColumnId="2"/>
      <queryTableField id="14" name="EGI" tableColumnId="14"/>
      <queryTableField id="41" name="Exp %" tableColumnId="4"/>
      <queryTableField id="16" name="NOI" tableColumnId="16"/>
      <queryTableField id="17" name="Cap Rate" tableColumnId="17"/>
      <queryTableField id="18" name="Final MV / SF" tableColumnId="18"/>
      <queryTableField id="45" name="Additional Land Area" tableColumnId="6"/>
      <queryTableField id="46" name="Additional Land Value" tableColumnId="7"/>
      <queryTableField id="30" name="Final Market Value" tableColumnId="30"/>
      <queryTableField id="31" name="2024 Permit / Partial / Demo Value" tableColumnId="31"/>
      <queryTableField id="47" name="2024 Permit / Partial / Demo Value Reason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DDE8B927-4BFC-4434-9F6E-A5105E702C63}" autoFormatId="16" applyNumberFormats="0" applyBorderFormats="0" applyFontFormats="0" applyPatternFormats="0" applyAlignmentFormats="0" applyWidthHeightFormats="0">
  <queryTableRefresh nextId="63">
    <queryTableFields count="27">
      <queryTableField id="1" name="KeyPIN" tableColumnId="1"/>
      <queryTableField id="24" name="iasWorld PINs" tableColumnId="24"/>
      <queryTableField id="25" name="Classes" tableColumnId="25"/>
      <queryTableField id="3" name="Address" tableColumnId="3"/>
      <queryTableField id="26" name="Tax Dist" tableColumnId="26"/>
      <queryTableField id="58" name="Town Region" tableColumnId="20"/>
      <queryTableField id="48" name="Subclass2" tableColumnId="7"/>
      <queryTableField id="8" name="Year Built" tableColumnId="8"/>
      <queryTableField id="50" name="Property Use" tableColumnId="9"/>
      <queryTableField id="27" name="Pct Owner Interest" tableColumnId="27"/>
      <queryTableField id="28" name="Bldg SF" tableColumnId="28"/>
      <queryTableField id="10" name="Investment Rating" tableColumnId="10"/>
      <queryTableField id="44" name="Adj Rent $ / SF" tableColumnId="5"/>
      <queryTableField id="12" name="PGI" tableColumnId="12"/>
      <queryTableField id="40" name="Vacancy %" tableColumnId="2"/>
      <queryTableField id="14" name="EGI" tableColumnId="14"/>
      <queryTableField id="42" name="Exp %" tableColumnId="4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53" name="Additional Land Area" tableColumnId="6"/>
      <queryTableField id="59" name="Total Land Val" tableColumnId="21"/>
      <queryTableField id="54" name="Additional Land Value" tableColumnId="13"/>
      <queryTableField id="31" name="Final Market Value" tableColumnId="31"/>
      <queryTableField id="32" name="2024 Permit / Partial / Demo Value" tableColumnId="32"/>
      <queryTableField id="52" name="2024 Permit / Partial / Demo Value Reason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8BAA764F-46F0-4D3E-86BA-55CEA44AA6D3}" autoFormatId="16" applyNumberFormats="0" applyBorderFormats="0" applyFontFormats="0" applyPatternFormats="0" applyAlignmentFormats="0" applyWidthHeightFormats="0">
  <queryTableRefresh nextId="46">
    <queryTableFields count="24">
      <queryTableField id="1" name="KeyPIN" tableColumnId="1"/>
      <queryTableField id="2" name="iasWorld PINs" tableColumnId="2"/>
      <queryTableField id="5" name="Classes" tableColumnId="5"/>
      <queryTableField id="3" name="Address" tableColumnId="3"/>
      <queryTableField id="4" name="Tax Dist" tableColumnId="4"/>
      <queryTableField id="9" name="Year Built" tableColumnId="9"/>
      <queryTableField id="36" name="Property Use" tableColumnId="11"/>
      <queryTableField id="7" name="Land SF" tableColumnId="7"/>
      <queryTableField id="8" name="Bldg SF" tableColumnId="8"/>
      <queryTableField id="10" name="Investment Rating" tableColumnId="10"/>
      <queryTableField id="34" name="Adj Rent $ / SF" tableColumnId="24"/>
      <queryTableField id="12" name="PGI" tableColumnId="12"/>
      <queryTableField id="30" name="Vacancy %" tableColumnId="13"/>
      <queryTableField id="14" name="EGI" tableColumnId="14"/>
      <queryTableField id="32" name="Exp %" tableColumnId="15"/>
      <queryTableField id="16" name="Total Exp" tableColumnId="16"/>
      <queryTableField id="17" name="NOI" tableColumnId="17"/>
      <queryTableField id="18" name="Cap Rate" tableColumnId="18"/>
      <queryTableField id="19" name="Final MV / SF" tableColumnId="19"/>
      <queryTableField id="42" name="Additional Land Area" tableColumnId="20"/>
      <queryTableField id="43" name="Additional Land Value" tableColumnId="21"/>
      <queryTableField id="22" name="Final Market Value" tableColumnId="22"/>
      <queryTableField id="23" name="2024 Permit / Partial / Demo Value" tableColumnId="23"/>
      <queryTableField id="37" name="2024 Permit / Partial / Demo Value Reason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11F13FE-8FF6-494F-AD2B-87A4E9289B57}" autoFormatId="16" applyNumberFormats="0" applyBorderFormats="0" applyFontFormats="0" applyPatternFormats="0" applyAlignmentFormats="0" applyWidthHeightFormats="0">
  <queryTableRefresh nextId="3">
    <queryTableFields count="2">
      <queryTableField id="1" name="Subclass1" tableColumnId="1"/>
      <queryTableField id="2" name="Total Market 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6B11F-CFED-4E82-8229-F3AF52F84287}" name="T73_SpecialNursing" displayName="T73_SpecialNursing" ref="A1:U23" tableType="queryTable" totalsRowShown="0" headerRowDxfId="198" dataDxfId="197">
  <autoFilter ref="A1:U23" xr:uid="{91E6B11F-CFED-4E82-8229-F3AF52F84287}"/>
  <tableColumns count="21">
    <tableColumn id="1" xr3:uid="{CF4D38A1-C157-4293-86FA-E9F4C485C142}" uniqueName="1" name="KeyPIN" queryTableFieldId="1" dataDxfId="196"/>
    <tableColumn id="32" xr3:uid="{65668D19-FAE8-4922-AFB5-C3B098E544D6}" uniqueName="32" name="iasWorld PINs" queryTableFieldId="32" dataDxfId="195"/>
    <tableColumn id="5" xr3:uid="{9A4F2CD6-E2EE-4064-A886-E3F2C93E1479}" uniqueName="5" name="Classes" queryTableFieldId="5" dataDxfId="194"/>
    <tableColumn id="3" xr3:uid="{A7AE6AEE-563B-4194-8CAC-CC5D3B22A44C}" uniqueName="3" name="Address" queryTableFieldId="3" dataDxfId="193"/>
    <tableColumn id="33" xr3:uid="{7155CBE4-273C-440A-A416-A7B9BA22378A}" uniqueName="33" name="Tax Dist" queryTableFieldId="33" dataDxfId="192"/>
    <tableColumn id="10" xr3:uid="{BA51E8AC-B296-49AC-8101-07C4967C7437}" uniqueName="10" name="Year Built" queryTableFieldId="10" dataDxfId="191"/>
    <tableColumn id="2" xr3:uid="{8130D60D-ECC9-4F18-A3BE-681C334CA5CF}" uniqueName="2" name="Property Use" queryTableFieldId="56" dataDxfId="190"/>
    <tableColumn id="4" xr3:uid="{286A4D74-F473-4628-9A7A-8C8416CB80D7}" uniqueName="4" name="Land SF" queryTableFieldId="57" dataDxfId="189"/>
    <tableColumn id="6" xr3:uid="{C6BCF23E-36C8-4777-9868-726EA3477EDC}" uniqueName="6" name="Bldg SF" queryTableFieldId="58" dataDxfId="188"/>
    <tableColumn id="37" xr3:uid="{04A09241-B781-4D78-831F-0F100E7F3E4C}" uniqueName="37" name="# of Beds" queryTableFieldId="37" dataDxfId="187"/>
    <tableColumn id="38" xr3:uid="{B171CD9A-4C45-44C0-A665-63745BDCB2A7}" uniqueName="38" name="IDPH License #" queryTableFieldId="38" dataDxfId="186"/>
    <tableColumn id="7" xr3:uid="{83D66188-E792-4FCF-9D8C-EAF67E4F7065}" uniqueName="7" name="Revenue Bed / Day" queryTableFieldId="62" dataDxfId="185" dataCellStyle="Currency"/>
    <tableColumn id="11" xr3:uid="{0D5F726C-1749-4CF7-8681-6C80FA754725}" uniqueName="11" name="PGI" queryTableFieldId="67" dataDxfId="184" dataCellStyle="Currency"/>
    <tableColumn id="41" xr3:uid="{BC0CF258-E32E-4A26-8A69-18D54753380D}" uniqueName="41" name="Vacancy %" queryTableFieldId="41" dataDxfId="183" dataCellStyle="Percent"/>
    <tableColumn id="20" xr3:uid="{339970A3-BFBC-487A-9C3D-A9A3D34C3274}" uniqueName="20" name="Exp %" queryTableFieldId="20" dataDxfId="182" dataCellStyle="Percent"/>
    <tableColumn id="22" xr3:uid="{8A6BAAA0-F68A-4FAA-B326-412969BD3DAB}" uniqueName="22" name="NOI" queryTableFieldId="22" dataDxfId="181" dataCellStyle="Currency"/>
    <tableColumn id="23" xr3:uid="{441B684C-A596-4A08-ADDB-70CE629298B3}" uniqueName="23" name="Cap Rate" queryTableFieldId="23" dataDxfId="180" dataCellStyle="Percent"/>
    <tableColumn id="8" xr3:uid="{DB29639C-5D28-4BCE-AC2C-36C1557907C6}" uniqueName="8" name="Final MV / Bed" queryTableFieldId="63" dataDxfId="179" dataCellStyle="Currency"/>
    <tableColumn id="43" xr3:uid="{90BD8A05-283F-4CA6-8875-1FFF63653574}" uniqueName="43" name="Final Market Value" queryTableFieldId="43" dataDxfId="178" dataCellStyle="Currency"/>
    <tableColumn id="12" xr3:uid="{9ACB202F-0C85-43A6-8054-725E0BEDBF4C}" uniqueName="12" name="2024 Permit / Partial / Demo Value" queryTableFieldId="70" dataDxfId="177" dataCellStyle="Currency"/>
    <tableColumn id="9" xr3:uid="{059BBC48-9BDD-4925-8C4C-42B9CBA08ECA}" uniqueName="9" name="2024 Permit / Partial / Demo Value Reason" queryTableFieldId="69" dataDxfId="176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68B2AD-04C9-43C1-B171-62ADD2263F1C}" name="T73_Summary_byPropertyUse" displayName="T73_Summary_byPropertyUse" ref="D1:E75" tableType="queryTable" totalsRowCount="1">
  <autoFilter ref="D1:E74" xr:uid="{8668B2AD-04C9-43C1-B171-62ADD2263F1C}"/>
  <sortState xmlns:xlrd2="http://schemas.microsoft.com/office/spreadsheetml/2017/richdata2" ref="D2:E74">
    <sortCondition ref="D1:D74"/>
  </sortState>
  <tableColumns count="2">
    <tableColumn id="1" xr3:uid="{80564019-49EC-4965-A521-50DE6BCCA107}" uniqueName="1" name="Property Use" queryTableFieldId="1"/>
    <tableColumn id="2" xr3:uid="{A645EE52-CD73-4692-8A06-78E9D966F672}" uniqueName="2" name="Total Market Value" totalsRowFunction="custom" queryTableFieldId="2" dataDxfId="11" totalsRowDxfId="10" dataCellStyle="Currency">
      <totalsRowFormula>_xlfn.AGGREGATE(9,3,T73_Summary_byPropertyUse[Total Market Value])</totalsRowFormula>
    </tableColumn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5535D5-F45B-4E39-A004-8BA3D078A8E0}" name="T73_SplitClassProperties" displayName="T73_SplitClassProperties" ref="A1:H166" tableType="queryTable" totalsRowShown="0" headerRowDxfId="1" dataDxfId="0">
  <autoFilter ref="A1:H166" xr:uid="{2D5535D5-F45B-4E39-A004-8BA3D078A8E0}"/>
  <tableColumns count="8">
    <tableColumn id="1" xr3:uid="{84EF5EB8-A5D1-40B0-97F6-A8165D766846}" uniqueName="1" name="KeyPIN" queryTableFieldId="1" dataDxfId="9"/>
    <tableColumn id="2" xr3:uid="{FE56800A-39B1-40E0-A9C2-E7D9C5774F67}" uniqueName="2" name="iasWorld PINs" queryTableFieldId="2" dataDxfId="8"/>
    <tableColumn id="3" xr3:uid="{C11F2065-2915-4F30-8370-A1828F901F5A}" uniqueName="3" name="Classes" queryTableFieldId="3" dataDxfId="7"/>
    <tableColumn id="4" xr3:uid="{F2827F75-88DE-4CEE-A7FD-D6924D417B8A}" uniqueName="4" name="Address" queryTableFieldId="4" dataDxfId="6"/>
    <tableColumn id="5" xr3:uid="{93272914-E039-4CFD-986B-6B1028F5A477}" uniqueName="5" name="Tax Dist" queryTableFieldId="5" dataDxfId="5"/>
    <tableColumn id="6" xr3:uid="{F54FE83B-979E-41FB-BF41-9A49E680F31F}" uniqueName="6" name="Property Use" queryTableFieldId="6" dataDxfId="4"/>
    <tableColumn id="7" xr3:uid="{DD42C870-B3CF-4CC1-A7F9-F0005028D3BF}" uniqueName="7" name="2024 Market Value" queryTableFieldId="7" dataDxfId="3" dataCellStyle="Currency"/>
    <tableColumn id="8" xr3:uid="{C1FC15B6-043A-4EDC-819C-F4D907EF7733}" uniqueName="8" name="Model" queryTableFieldId="8" dataDxfId="2" dataCellStyle="Currenc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709238-C861-4A59-A3D5-EA6059020203}" name="T73_GasStation" displayName="T73_GasStation" ref="A1:M27" tableType="queryTable" totalsRowShown="0" headerRowDxfId="175" dataDxfId="174">
  <autoFilter ref="A1:M27" xr:uid="{9D709238-C861-4A59-A3D5-EA6059020203}"/>
  <tableColumns count="13">
    <tableColumn id="1" xr3:uid="{FFFF56D8-B313-4F24-A798-F6CACC6C0068}" uniqueName="1" name="KeyPIN" queryTableFieldId="1" dataDxfId="173"/>
    <tableColumn id="2" xr3:uid="{751D85B8-37FC-4AFB-9FDF-7E3C92200F14}" uniqueName="2" name="iasWorld PINs" queryTableFieldId="2" dataDxfId="172"/>
    <tableColumn id="3" xr3:uid="{E9BA8CE3-E482-44A1-894A-433841FBB57D}" uniqueName="3" name="Classes" queryTableFieldId="3" dataDxfId="171"/>
    <tableColumn id="4" xr3:uid="{B9C881F9-E63C-496A-B55A-AA2F02B0FAC2}" uniqueName="4" name="Address" queryTableFieldId="4" dataDxfId="170"/>
    <tableColumn id="5" xr3:uid="{18394F3C-2461-4B33-A6DE-A08CC50C9596}" uniqueName="5" name="Tax Dist" queryTableFieldId="5" dataDxfId="169"/>
    <tableColumn id="6" xr3:uid="{67C98F7F-F8D0-4084-8894-EBE19E56093D}" uniqueName="6" name="Year Built" queryTableFieldId="6" dataDxfId="168"/>
    <tableColumn id="7" xr3:uid="{AF524272-5444-4888-9CEB-3AB729E8B73D}" uniqueName="7" name="Land SF" queryTableFieldId="7" dataDxfId="167"/>
    <tableColumn id="8" xr3:uid="{EC605642-6CFD-4DFA-BAB4-F445AA3E19CD}" uniqueName="8" name="Bldg SF" queryTableFieldId="8" dataDxfId="166"/>
    <tableColumn id="9" xr3:uid="{8ECE2AEF-4A5F-426D-91A5-C0A50EC2930D}" uniqueName="9" name="Property Use" queryTableFieldId="9" dataDxfId="165"/>
    <tableColumn id="10" xr3:uid="{4DA0D06A-FE36-4411-809D-F09D3CBA1C25}" uniqueName="10" name="Final MV / SF" queryTableFieldId="13" dataDxfId="164" dataCellStyle="Currency"/>
    <tableColumn id="11" xr3:uid="{ADEB8B9A-6E2A-4368-9542-088F9A12E687}" uniqueName="11" name="Final Market Value" queryTableFieldId="11" dataDxfId="163" dataCellStyle="Currency"/>
    <tableColumn id="12" xr3:uid="{5D37FAB6-8EDB-49C5-BDF4-CF5E8AE06701}" uniqueName="12" name="2024 Permit / Partial / Demo Value" queryTableFieldId="15" dataDxfId="162" dataCellStyle="Currency"/>
    <tableColumn id="13" xr3:uid="{C8311ADE-F689-4165-8990-A5769E79AE76}" uniqueName="13" name="2024 Permit / Partial / Demo Value Reason" queryTableFieldId="16" dataDxfId="16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BFB776-7710-41EA-B019-9FF070D33C0F}" name="T73_Specials" displayName="T73_Specials" ref="A1:Y510" tableType="queryTable" totalsRowShown="0" headerRowDxfId="160" dataDxfId="159">
  <autoFilter ref="A1:Y510" xr:uid="{90BFB776-7710-41EA-B019-9FF070D33C0F}"/>
  <tableColumns count="25">
    <tableColumn id="1" xr3:uid="{106CDDCB-09F5-4016-BAE7-9E32DC8C019C}" uniqueName="1" name="KeyPIN" queryTableFieldId="1" dataDxfId="158"/>
    <tableColumn id="2" xr3:uid="{CEE2D989-A19D-493D-84D4-CCDE5D155AAF}" uniqueName="2" name="iasWorld PINs" queryTableFieldId="2" dataDxfId="157"/>
    <tableColumn id="3" xr3:uid="{F6CAFF05-51D0-43B9-93B5-4A4EC1529600}" uniqueName="3" name="Classes" queryTableFieldId="3" dataDxfId="156"/>
    <tableColumn id="4" xr3:uid="{20EFAC04-A9EE-4EC6-A22D-1B73820AAA31}" uniqueName="4" name="Address" queryTableFieldId="4" dataDxfId="155"/>
    <tableColumn id="5" xr3:uid="{DCCF3D54-1325-424A-BDF4-778F284CCB97}" uniqueName="5" name="Tax Dist" queryTableFieldId="5" dataDxfId="154"/>
    <tableColumn id="6" xr3:uid="{3DBB428A-4130-472F-BF57-1C0DDAE5DD05}" uniqueName="6" name="Year Built" queryTableFieldId="6" dataDxfId="153"/>
    <tableColumn id="7" xr3:uid="{C391D8B1-974F-409C-9258-D81CCAE8AFED}" uniqueName="7" name="Property Use" queryTableFieldId="7" dataDxfId="152"/>
    <tableColumn id="8" xr3:uid="{26370583-71F0-456C-A92E-9074FC06C369}" uniqueName="8" name="Land SF" queryTableFieldId="8" dataDxfId="151"/>
    <tableColumn id="9" xr3:uid="{430A0738-4157-421A-BE85-ADBC7BF0DF14}" uniqueName="9" name="Bldg SF" queryTableFieldId="9" dataDxfId="150"/>
    <tableColumn id="10" xr3:uid="{CD868D4B-DE21-4024-9C68-705EE0B6CB0D}" uniqueName="10" name="Net Rentable SF" queryTableFieldId="10" dataDxfId="149"/>
    <tableColumn id="11" xr3:uid="{CA769BA5-5C28-4706-BF21-939753FF603C}" uniqueName="11" name="Investment Rating" queryTableFieldId="11" dataDxfId="148"/>
    <tableColumn id="25" xr3:uid="{F66D24D8-0766-48CC-A557-22EC9DEAA6CC}" uniqueName="25" name="Adj Rent $ / SF" queryTableFieldId="29" dataDxfId="147" dataCellStyle="Currency"/>
    <tableColumn id="13" xr3:uid="{E217396C-556E-4E96-A0BA-2992450BEE8E}" uniqueName="13" name="PGI" queryTableFieldId="13" dataDxfId="146" dataCellStyle="Currency"/>
    <tableColumn id="14" xr3:uid="{B57C1EFE-52EE-417A-9169-3ACFE257F935}" uniqueName="14" name="Vacancy %" queryTableFieldId="25" dataDxfId="145" dataCellStyle="Percent"/>
    <tableColumn id="15" xr3:uid="{3D43DADC-D149-4AA4-A5EF-C2150F37009F}" uniqueName="15" name="EGI" queryTableFieldId="15" dataDxfId="144" dataCellStyle="Currency"/>
    <tableColumn id="16" xr3:uid="{C75E5036-27BB-4CD6-97D0-51578599BB93}" uniqueName="16" name="Exp %" queryTableFieldId="27" dataDxfId="143" dataCellStyle="Percent"/>
    <tableColumn id="17" xr3:uid="{37C3D190-6E3E-4D5F-9893-B2B2548582E3}" uniqueName="17" name="Total Exp" queryTableFieldId="17" dataDxfId="142" dataCellStyle="Currency"/>
    <tableColumn id="18" xr3:uid="{3FE20D83-D49A-4642-80EA-3F6704160491}" uniqueName="18" name="NOI" queryTableFieldId="18" dataDxfId="141" dataCellStyle="Currency"/>
    <tableColumn id="19" xr3:uid="{CF5B955C-B9E6-4516-97A0-77CA2144F148}" uniqueName="19" name="Cap Rate" queryTableFieldId="19" dataDxfId="140" dataCellStyle="Percent"/>
    <tableColumn id="20" xr3:uid="{9783BEA3-74AF-4D9D-A3DC-2CA3F376E058}" uniqueName="20" name="Final MV / SF" queryTableFieldId="20" dataDxfId="139" dataCellStyle="Currency"/>
    <tableColumn id="12" xr3:uid="{92E06B90-9EA7-4AA9-A2E1-DEFDA4E29D29}" uniqueName="12" name="Additional Land Area" queryTableFieldId="31" dataDxfId="138" dataCellStyle="Comma"/>
    <tableColumn id="21" xr3:uid="{B7E58A2F-F740-4584-9C4E-F68ED459EFD8}" uniqueName="21" name="Additional Land Value" queryTableFieldId="32" dataDxfId="137" dataCellStyle="Currency"/>
    <tableColumn id="23" xr3:uid="{7F268921-1356-414D-8F40-1AA6276ABF0A}" uniqueName="23" name="Final Market Value" queryTableFieldId="23" dataDxfId="136" dataCellStyle="Currency"/>
    <tableColumn id="24" xr3:uid="{44E21578-0711-4403-97DC-F0D48601F6D0}" uniqueName="24" name="2024 Permit / Partial / Demo Value" queryTableFieldId="24" dataDxfId="135" dataCellStyle="Currency"/>
    <tableColumn id="22" xr3:uid="{1A294077-5A41-45DC-94F6-33311EB4C1F1}" uniqueName="22" name="2024 Permit / Partial / Demo Value Reason" queryTableFieldId="33" dataDxfId="13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7E3C83-0B45-4068-94D5-E706487AEED3}" name="T73_Hotels" displayName="T73_Hotels" ref="A1:V15" tableType="queryTable" totalsRowShown="0" headerRowDxfId="133" dataDxfId="132">
  <autoFilter ref="A1:V15" xr:uid="{197E3C83-0B45-4068-94D5-E706487AEED3}"/>
  <tableColumns count="22">
    <tableColumn id="1" xr3:uid="{2C4538EA-FAD7-4B88-AF68-08D182AF87B9}" uniqueName="1" name="KeyPIN" queryTableFieldId="1" dataDxfId="131"/>
    <tableColumn id="2" xr3:uid="{AA403894-5195-473D-841B-8CC503CB5863}" uniqueName="2" name="iasWorld PINs" queryTableFieldId="2" dataDxfId="130"/>
    <tableColumn id="3" xr3:uid="{4348A23E-BBA1-4BA1-833F-B6416326D4AF}" uniqueName="3" name="Classes" queryTableFieldId="3" dataDxfId="129"/>
    <tableColumn id="4" xr3:uid="{6A229B3F-9AEB-42A7-9673-D433BD10FF7C}" uniqueName="4" name="Address" queryTableFieldId="4" dataDxfId="128"/>
    <tableColumn id="5" xr3:uid="{E96E717A-3763-49A2-851B-5C0758BE8B43}" uniqueName="5" name="Tax Dist" queryTableFieldId="5" dataDxfId="127"/>
    <tableColumn id="6" xr3:uid="{39618BE3-DB95-4FB9-A090-00FE159A02D3}" uniqueName="6" name="Year Built" queryTableFieldId="6" dataDxfId="126"/>
    <tableColumn id="7" xr3:uid="{72BA9B7E-0E69-458A-9D1D-1C4FC86CFCA5}" uniqueName="7" name="Property Description" queryTableFieldId="7" dataDxfId="125"/>
    <tableColumn id="8" xr3:uid="{3B56ECA9-4FE6-4DA9-BB5D-B633784454B0}" uniqueName="8" name="Property Use" queryTableFieldId="24" dataDxfId="124"/>
    <tableColumn id="9" xr3:uid="{7D7D4E55-0477-447A-89F4-2FB7EBBA7B4B}" uniqueName="9" name="Land SF" queryTableFieldId="9" dataDxfId="123"/>
    <tableColumn id="10" xr3:uid="{36B6CBC8-9937-4DC7-ADA0-07542AC64237}" uniqueName="10" name="Bldg SF" queryTableFieldId="10" dataDxfId="122"/>
    <tableColumn id="11" xr3:uid="{D0191866-28E9-4D3E-99D2-BC18741BF2EA}" uniqueName="11" name="# of Rooms" queryTableFieldId="11" dataDxfId="121"/>
    <tableColumn id="12" xr3:uid="{A2F7A194-E0D6-47BA-BCB6-88C71433E818}" uniqueName="12" name="Category" queryTableFieldId="12" dataDxfId="120"/>
    <tableColumn id="13" xr3:uid="{AC437DE7-21FD-4A90-880D-D21E0A1DE1A3}" uniqueName="13" name="Avg Daily Rate" queryTableFieldId="13" dataDxfId="119" dataCellStyle="Currency"/>
    <tableColumn id="14" xr3:uid="{44B17364-4FC8-4CB6-9B51-D1D6A11E477A}" uniqueName="14" name="Occ. %" queryTableFieldId="14" dataDxfId="118" dataCellStyle="Percent"/>
    <tableColumn id="15" xr3:uid="{B301A605-081E-4081-96BB-B3F0514D0A26}" uniqueName="15" name="Rev Par" queryTableFieldId="15" dataDxfId="117" dataCellStyle="Currency"/>
    <tableColumn id="16" xr3:uid="{F228992F-111F-4F7F-A942-E639ADFE0451}" uniqueName="16" name="Total Rev" queryTableFieldId="16" dataDxfId="116" dataCellStyle="Currency"/>
    <tableColumn id="17" xr3:uid="{6E5DB7F6-C515-4B23-91C6-CD292D19169E}" uniqueName="17" name="EBITDA / NOI" queryTableFieldId="17" dataDxfId="115" dataCellStyle="Currency"/>
    <tableColumn id="18" xr3:uid="{BD440DA6-F719-4F1F-B48A-069FF6B9983A}" uniqueName="18" name="Cap Rate" queryTableFieldId="18" dataDxfId="114" dataCellStyle="Percent"/>
    <tableColumn id="19" xr3:uid="{98B924F4-21E8-4582-AD8A-5C8EB00917A9}" uniqueName="19" name="Final Market Value" queryTableFieldId="19" dataDxfId="113" dataCellStyle="Currency"/>
    <tableColumn id="20" xr3:uid="{BAD041E6-2B7A-4524-BD17-87D2D874D9CA}" uniqueName="20" name="Final MV / Key" queryTableFieldId="20" dataDxfId="112" dataCellStyle="Currency"/>
    <tableColumn id="21" xr3:uid="{E5E72E24-3BCB-445B-88E7-511C41E5C084}" uniqueName="21" name="2024 Permit / Partial / Demo Value" queryTableFieldId="22" dataDxfId="111"/>
    <tableColumn id="22" xr3:uid="{3E3072D7-4D75-49F4-AD50-3D74F81CBC99}" uniqueName="22" name="2024 Permit / Partial / Demo Value Reason" queryTableFieldId="23" dataDxfId="11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49872-C439-4F63-A213-A0613BA86F07}" name="T73_Multifamily" displayName="T73_Multifamily" ref="A1:AB2023" tableType="queryTable" totalsRowShown="0" headerRowDxfId="109" dataDxfId="108">
  <autoFilter ref="A1:AB2023" xr:uid="{7AB49872-C439-4F63-A213-A0613BA86F07}"/>
  <sortState xmlns:xlrd2="http://schemas.microsoft.com/office/spreadsheetml/2017/richdata2" ref="A2:AB2023">
    <sortCondition ref="AB1:AB2023"/>
  </sortState>
  <tableColumns count="28">
    <tableColumn id="1" xr3:uid="{4E241BB2-2689-4796-813F-F437CBEA9FCF}" uniqueName="1" name="KeyPIN" queryTableFieldId="1" dataDxfId="107"/>
    <tableColumn id="2" xr3:uid="{ADF1A717-053A-4400-B1F5-EE59A2E0A7C2}" uniqueName="2" name="iasWorld PINs" queryTableFieldId="2" dataDxfId="106"/>
    <tableColumn id="3" xr3:uid="{3471AD5B-132B-46BB-87A6-A6D87D50928F}" uniqueName="3" name="Classes" queryTableFieldId="3" dataDxfId="105"/>
    <tableColumn id="4" xr3:uid="{CCB0F369-DFE1-4DEB-BEEE-E09CA02B894B}" uniqueName="4" name="Address" queryTableFieldId="4" dataDxfId="104"/>
    <tableColumn id="5" xr3:uid="{33A256B6-5430-4C48-9D93-886DD4B22F3A}" uniqueName="5" name="Tax Dist" queryTableFieldId="5" dataDxfId="103"/>
    <tableColumn id="6" xr3:uid="{058C8F26-1B2F-44E6-8CEA-EB50363C8B82}" uniqueName="6" name="Year Built" queryTableFieldId="6" dataDxfId="102"/>
    <tableColumn id="7" xr3:uid="{3732CC47-7937-4D76-B306-4938D4B81067}" uniqueName="7" name="Property Use" queryTableFieldId="7" dataDxfId="101"/>
    <tableColumn id="8" xr3:uid="{B70F38C2-03CF-4CD1-BB88-6678AB7A8A8C}" uniqueName="8" name="Land SF" queryTableFieldId="8" dataDxfId="100"/>
    <tableColumn id="9" xr3:uid="{B79C1B29-C118-4601-A558-458FB0886F05}" uniqueName="9" name="Bldg SF" queryTableFieldId="9" dataDxfId="99"/>
    <tableColumn id="10" xr3:uid="{C2DC8E0F-2467-49F1-9C06-DAB211D3268D}" uniqueName="10" name="Studio Units" queryTableFieldId="10" dataDxfId="98"/>
    <tableColumn id="11" xr3:uid="{C91D9FC4-AEC9-4A08-AD3F-6C559E083E96}" uniqueName="11" name="1 BR Units" queryTableFieldId="11" dataDxfId="97"/>
    <tableColumn id="12" xr3:uid="{48899104-142B-46BC-BCE9-0A971CF1583E}" uniqueName="12" name="2 BR Units" queryTableFieldId="12" dataDxfId="96"/>
    <tableColumn id="13" xr3:uid="{6FD823CE-3509-4B9C-97A6-C39C6CD95723}" uniqueName="13" name="3 BR Units" queryTableFieldId="13" dataDxfId="95"/>
    <tableColumn id="14" xr3:uid="{BFEF24C9-41EA-4CDB-8EFC-4C420BAD1AC5}" uniqueName="14" name="4 BR Units" queryTableFieldId="14" dataDxfId="94"/>
    <tableColumn id="15" xr3:uid="{CB686439-FE63-4344-806F-EEBA18FD4A5F}" uniqueName="15" name="Total Units" queryTableFieldId="15" dataDxfId="93"/>
    <tableColumn id="16" xr3:uid="{76AE7032-D92D-43EC-860F-0243CE471FA5}" uniqueName="16" name="Comm SF" queryTableFieldId="16" dataDxfId="92"/>
    <tableColumn id="17" xr3:uid="{12E79351-4958-4345-9767-E52D8A87ADB5}" uniqueName="17" name="Investment Rating" queryTableFieldId="17" dataDxfId="91"/>
    <tableColumn id="18" xr3:uid="{49BA63C1-A815-4A73-8616-FDFB6C675030}" uniqueName="18" name="PGI" queryTableFieldId="56" dataDxfId="90" dataCellStyle="Currency"/>
    <tableColumn id="19" xr3:uid="{6344C16B-9540-4259-85CD-F77B06241CEB}" uniqueName="19" name="Vacancy %" queryTableFieldId="28" dataDxfId="89" dataCellStyle="Percent"/>
    <tableColumn id="20" xr3:uid="{BC08180E-858B-44F6-B57F-898532725C3E}" uniqueName="20" name="EGI" queryTableFieldId="20" dataDxfId="88" dataCellStyle="Currency"/>
    <tableColumn id="21" xr3:uid="{D8C80262-3BAF-408E-871B-629BFB19CD0F}" uniqueName="21" name="Exp %" queryTableFieldId="30" dataDxfId="87" dataCellStyle="Percent"/>
    <tableColumn id="22" xr3:uid="{0DF8DB50-07B4-445C-B1B0-053D1C658BB6}" uniqueName="22" name="Total Exp" queryTableFieldId="22" dataDxfId="86" dataCellStyle="Currency"/>
    <tableColumn id="23" xr3:uid="{9F54B8C7-2901-422D-8684-93039C436880}" uniqueName="23" name="NOI" queryTableFieldId="23" dataDxfId="85" dataCellStyle="Currency"/>
    <tableColumn id="24" xr3:uid="{4688F01A-1D41-47FF-BE6C-5257793C245B}" uniqueName="24" name="Cap Rate" queryTableFieldId="24" dataDxfId="84" dataCellStyle="Percent"/>
    <tableColumn id="25" xr3:uid="{B9E1CCE6-F72E-48E8-BB8A-D44DF33041EE}" uniqueName="25" name="Final MV / Unit" queryTableFieldId="25" dataDxfId="83" dataCellStyle="Currency"/>
    <tableColumn id="26" xr3:uid="{370DB37B-5BA0-4A51-8858-E7EE7890FEB2}" uniqueName="26" name="Final Market Value" queryTableFieldId="26" dataDxfId="82" dataCellStyle="Currency"/>
    <tableColumn id="27" xr3:uid="{7F90A9CF-75F8-4D5C-9F0B-13AFFE4AECDB}" uniqueName="27" name="2024 Permit / Partial / Demo Value" queryTableFieldId="27" dataDxfId="81" dataCellStyle="Currency"/>
    <tableColumn id="28" xr3:uid="{21EABA45-54D8-41C2-A314-642E3CFD94AE}" uniqueName="28" name="2024 Permit / Partial / Demo Value Reason" queryTableFieldId="32" dataDxfId="80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7CB543-0A83-4A3B-9CAF-8D86FAB5E8FC}" name="T73_517s" displayName="T73_517s" ref="A1:W839" tableType="queryTable" totalsRowShown="0" headerRowDxfId="79" dataDxfId="78">
  <autoFilter ref="A1:W839" xr:uid="{DD7CB543-0A83-4A3B-9CAF-8D86FAB5E8FC}"/>
  <tableColumns count="23">
    <tableColumn id="1" xr3:uid="{3B5BDD03-F3FF-4C6A-B2C2-34EF5A2849EE}" uniqueName="1" name="KeyPIN" queryTableFieldId="1" dataDxfId="77"/>
    <tableColumn id="23" xr3:uid="{D2F58F9A-CFE0-44D7-9E3E-47D3ABBDEAA3}" uniqueName="23" name="iasWorld PINs" queryTableFieldId="23" dataDxfId="76"/>
    <tableColumn id="24" xr3:uid="{436769FB-488B-4D75-A8F8-B3D9B7F7EF15}" uniqueName="24" name="Classes" queryTableFieldId="24" dataDxfId="75"/>
    <tableColumn id="3" xr3:uid="{78B0AA74-30EC-4FC8-8439-02CB101AF0CD}" uniqueName="3" name="Address" queryTableFieldId="3" dataDxfId="74"/>
    <tableColumn id="25" xr3:uid="{7F85234F-D7B3-4B4B-B227-439657D26A48}" uniqueName="25" name="Tax Dist" queryTableFieldId="25" dataDxfId="73"/>
    <tableColumn id="9" xr3:uid="{18DE8862-DE17-4220-9AB7-A4097CD6EA42}" uniqueName="9" name="Year Built" queryTableFieldId="9" dataDxfId="72"/>
    <tableColumn id="26" xr3:uid="{7743CB89-E9B4-4E3C-8180-8331F7499E1F}" uniqueName="26" name="Property Use" queryTableFieldId="26" dataDxfId="71"/>
    <tableColumn id="27" xr3:uid="{40EE5C30-E8A5-4015-8C04-20F8125851B6}" uniqueName="27" name="Land SF" queryTableFieldId="27" dataDxfId="70"/>
    <tableColumn id="28" xr3:uid="{6DB0A252-FF7C-46EE-9EB7-73E4BF029399}" uniqueName="28" name="Bldg SF" queryTableFieldId="28" dataDxfId="69"/>
    <tableColumn id="10" xr3:uid="{817AA56A-6B01-47BE-A00C-720BB7880FC7}" uniqueName="10" name="Investment Rating" queryTableFieldId="10" dataDxfId="68"/>
    <tableColumn id="5" xr3:uid="{CB4A4412-8889-43FC-B497-77475EC0E314}" uniqueName="5" name="Adj Rent $ / SF" queryTableFieldId="43" dataDxfId="67" dataCellStyle="Currency"/>
    <tableColumn id="12" xr3:uid="{DBEE686C-284A-4B58-8B74-22AB90DFEEBB}" uniqueName="12" name="PGI" queryTableFieldId="12" dataDxfId="66" dataCellStyle="Currency"/>
    <tableColumn id="2" xr3:uid="{D492E882-3236-4625-8097-BE75F741BE4D}" uniqueName="2" name="Vacancy %" queryTableFieldId="39" dataDxfId="65" dataCellStyle="Percent"/>
    <tableColumn id="14" xr3:uid="{3AA33A3A-CA3A-43D8-90BF-0C2205BB4127}" uniqueName="14" name="EGI" queryTableFieldId="14" dataDxfId="64" dataCellStyle="Currency"/>
    <tableColumn id="4" xr3:uid="{689B1096-21EC-4C19-9E18-F3B60B9BA4D5}" uniqueName="4" name="Exp %" queryTableFieldId="41" dataDxfId="63" dataCellStyle="Percent"/>
    <tableColumn id="16" xr3:uid="{58756C4B-23F4-4C10-B3B9-D8ACF569C0BB}" uniqueName="16" name="NOI" queryTableFieldId="16" dataDxfId="62" dataCellStyle="Currency"/>
    <tableColumn id="17" xr3:uid="{56D10B66-CA76-436F-B9AD-097F85CFE7FC}" uniqueName="17" name="Cap Rate" queryTableFieldId="17" dataDxfId="61" dataCellStyle="Percent"/>
    <tableColumn id="18" xr3:uid="{169D349D-6675-4710-9272-BEDF43C5369A}" uniqueName="18" name="Final MV / SF" queryTableFieldId="18" dataDxfId="60" dataCellStyle="Currency"/>
    <tableColumn id="6" xr3:uid="{BBBB4EED-F8DF-47AA-8A16-FF29F05A9323}" uniqueName="6" name="Additional Land Area" queryTableFieldId="45" dataDxfId="59" dataCellStyle="Comma"/>
    <tableColumn id="7" xr3:uid="{8C266E3F-3D07-46BB-853E-D7E675E74966}" uniqueName="7" name="Additional Land Value" queryTableFieldId="46" dataDxfId="58" dataCellStyle="Currency"/>
    <tableColumn id="30" xr3:uid="{C7E28FAF-E6C9-47DA-B2DE-C5F818FBE6F7}" uniqueName="30" name="Final Market Value" queryTableFieldId="30" dataDxfId="57" dataCellStyle="Currency"/>
    <tableColumn id="31" xr3:uid="{B8343800-9D6C-4F1F-BD10-77EF9F1D989E}" uniqueName="31" name="2024 Permit / Partial / Demo Value" queryTableFieldId="31" dataDxfId="56" dataCellStyle="Currency"/>
    <tableColumn id="8" xr3:uid="{A7644452-7626-46AA-8CD9-1FE731C33DA8}" uniqueName="8" name="2024 Permit / Partial / Demo Value Reason" queryTableFieldId="47" dataDxfId="5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BED732-456F-4633-AD43-B20B97B90863}" name="T73_Condos" displayName="T73_Condos" ref="A1:AA692" tableType="queryTable" totalsRowShown="0">
  <autoFilter ref="A1:AA692" xr:uid="{B8BED732-456F-4633-AD43-B20B97B90863}"/>
  <tableColumns count="27">
    <tableColumn id="1" xr3:uid="{D0974B72-B3E9-4469-A5B5-5184393053E5}" uniqueName="1" name="KeyPIN" queryTableFieldId="1"/>
    <tableColumn id="24" xr3:uid="{43290800-F65D-4616-AB10-77D4B0691DD2}" uniqueName="24" name="iasWorld PINs" queryTableFieldId="24"/>
    <tableColumn id="25" xr3:uid="{9F971773-6024-4B0F-9FF4-537BB23BE561}" uniqueName="25" name="Classes" queryTableFieldId="25"/>
    <tableColumn id="3" xr3:uid="{B2FB32E5-CCD0-473A-80CF-0152EF6E6EF3}" uniqueName="3" name="Address" queryTableFieldId="3"/>
    <tableColumn id="26" xr3:uid="{2655D784-D162-42FD-B418-347B04BDA4D2}" uniqueName="26" name="Tax Dist" queryTableFieldId="26"/>
    <tableColumn id="20" xr3:uid="{8FDF930D-33AE-4BE2-BA75-7C33DFFF1184}" uniqueName="20" name="Town Region" queryTableFieldId="58"/>
    <tableColumn id="7" xr3:uid="{79EBE226-A763-487D-A392-543172C15C7B}" uniqueName="7" name="Subclass2" queryTableFieldId="48"/>
    <tableColumn id="8" xr3:uid="{E73FFCBD-9E2E-4D94-A33B-BF7C863EC239}" uniqueName="8" name="Year Built" queryTableFieldId="8"/>
    <tableColumn id="9" xr3:uid="{37612D20-A78A-444F-AC45-0108FA500CED}" uniqueName="9" name="Property Use" queryTableFieldId="50"/>
    <tableColumn id="27" xr3:uid="{91D7ECA5-ED27-43C8-8904-991DD88E244D}" uniqueName="27" name="Pct Owner Interest" queryTableFieldId="27"/>
    <tableColumn id="28" xr3:uid="{97BC57D5-3B75-47F1-AE55-DBD8AB44264E}" uniqueName="28" name="Bldg SF" queryTableFieldId="28" dataDxfId="54"/>
    <tableColumn id="10" xr3:uid="{E1B58739-23B0-4457-8CEE-E1F1A411E21F}" uniqueName="10" name="Investment Rating" queryTableFieldId="10"/>
    <tableColumn id="5" xr3:uid="{10C4212D-7F50-4861-A62D-30F4E26D3FB9}" uniqueName="5" name="Adj Rent $ / SF" queryTableFieldId="44" dataDxfId="53" dataCellStyle="Currency"/>
    <tableColumn id="12" xr3:uid="{673B3A6D-A4CF-4494-BB91-C9782442EF6D}" uniqueName="12" name="PGI" queryTableFieldId="12" dataDxfId="52" dataCellStyle="Currency"/>
    <tableColumn id="2" xr3:uid="{55BE2275-3897-4BF7-AF84-92FC7E349512}" uniqueName="2" name="Vacancy %" queryTableFieldId="40" dataDxfId="51" dataCellStyle="Percent"/>
    <tableColumn id="14" xr3:uid="{59110EEF-4476-4A45-945A-33EE7F2E6A65}" uniqueName="14" name="EGI" queryTableFieldId="14" dataDxfId="50" dataCellStyle="Currency"/>
    <tableColumn id="4" xr3:uid="{D99AD050-F741-47C8-B2EF-899D4BA5019B}" uniqueName="4" name="Exp %" queryTableFieldId="42" dataDxfId="49" dataCellStyle="Percent"/>
    <tableColumn id="16" xr3:uid="{8A6F62A6-97FF-4779-A0AF-49643975EFBE}" uniqueName="16" name="Total Exp" queryTableFieldId="16" dataDxfId="48" dataCellStyle="Currency"/>
    <tableColumn id="17" xr3:uid="{6C634158-4643-4811-BAA0-645B169A10F2}" uniqueName="17" name="NOI" queryTableFieldId="17" dataDxfId="47" dataCellStyle="Currency"/>
    <tableColumn id="18" xr3:uid="{E760B92B-8E55-469B-BB89-61F63EF548FB}" uniqueName="18" name="Cap Rate" queryTableFieldId="18" dataDxfId="46" dataCellStyle="Percent"/>
    <tableColumn id="19" xr3:uid="{D6FEEEC6-1BB3-4466-AD0D-FC8487CC8A8A}" uniqueName="19" name="Final MV / SF" queryTableFieldId="19" dataDxfId="45" dataCellStyle="Currency"/>
    <tableColumn id="6" xr3:uid="{7DAE133F-4A8B-46EB-963E-12AEB974A218}" uniqueName="6" name="Additional Land Area" queryTableFieldId="53" dataDxfId="44" dataCellStyle="Currency"/>
    <tableColumn id="21" xr3:uid="{5FB425B8-7C2D-4A3D-B7D8-D2D8ED0B1F64}" uniqueName="21" name="Total Land Val" queryTableFieldId="59"/>
    <tableColumn id="13" xr3:uid="{69602279-F6E3-421A-A4A7-4DBFDDDC57DB}" uniqueName="13" name="Additional Land Value" queryTableFieldId="54" dataDxfId="43" dataCellStyle="Currency"/>
    <tableColumn id="31" xr3:uid="{6DB33709-5521-49D8-9943-1F70873B0D72}" uniqueName="31" name="Final Market Value" queryTableFieldId="31" dataDxfId="42" dataCellStyle="Currency"/>
    <tableColumn id="32" xr3:uid="{21201424-DEE8-4C88-8859-AFA7D7F07CFF}" uniqueName="32" name="2024 Permit / Partial / Demo Value" queryTableFieldId="32" dataDxfId="41" dataCellStyle="Currency"/>
    <tableColumn id="11" xr3:uid="{5DABF5F3-33CC-4AB6-8546-A4D29A324276}" uniqueName="11" name="2024 Permit / Partial / Demo Value Reason" queryTableFieldId="5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5EC16D-69EE-4760-9E07-57E9B1A74DC1}" name="T73_Industrials" displayName="T73_Industrials" ref="A1:X108" tableType="queryTable" totalsRowShown="0" headerRowDxfId="40" dataDxfId="39">
  <autoFilter ref="A1:X108" xr:uid="{9F5EC16D-69EE-4760-9E07-57E9B1A74DC1}"/>
  <tableColumns count="24">
    <tableColumn id="1" xr3:uid="{B651839F-B1C8-41AC-B9AD-08A5CDCA95DE}" uniqueName="1" name="KeyPIN" queryTableFieldId="1" dataDxfId="38"/>
    <tableColumn id="2" xr3:uid="{B6B4B669-F6DB-4637-AA75-711F28819CAC}" uniqueName="2" name="iasWorld PINs" queryTableFieldId="2" dataDxfId="37"/>
    <tableColumn id="5" xr3:uid="{266B3F87-5A82-4B11-81FD-8E06009E3282}" uniqueName="5" name="Classes" queryTableFieldId="5" dataDxfId="36"/>
    <tableColumn id="3" xr3:uid="{C9345339-2185-4023-90C4-3EC32EB07BF9}" uniqueName="3" name="Address" queryTableFieldId="3" dataDxfId="35"/>
    <tableColumn id="4" xr3:uid="{E065B407-A0C7-42B5-926A-10AF595DB268}" uniqueName="4" name="Tax Dist" queryTableFieldId="4" dataDxfId="34"/>
    <tableColumn id="9" xr3:uid="{6B061F11-7C6B-4059-99DB-AED81891EAAB}" uniqueName="9" name="Year Built" queryTableFieldId="9" dataDxfId="33"/>
    <tableColumn id="11" xr3:uid="{B6480C76-45E9-43E9-B92F-0E81BFEEEFBC}" uniqueName="11" name="Property Use" queryTableFieldId="36" dataDxfId="32"/>
    <tableColumn id="7" xr3:uid="{DCA9959C-18AB-4665-B910-A3EB70BB3090}" uniqueName="7" name="Land SF" queryTableFieldId="7" dataDxfId="31"/>
    <tableColumn id="8" xr3:uid="{AFC63FBE-5291-4B57-9220-F4E063524110}" uniqueName="8" name="Bldg SF" queryTableFieldId="8" dataDxfId="30"/>
    <tableColumn id="10" xr3:uid="{15EF9035-9E3F-48D4-ADBD-BC52790231A1}" uniqueName="10" name="Investment Rating" queryTableFieldId="10" dataDxfId="29"/>
    <tableColumn id="24" xr3:uid="{5208F193-C356-45C3-9379-634867A5E3B8}" uniqueName="24" name="Adj Rent $ / SF" queryTableFieldId="34" dataDxfId="28" dataCellStyle="Currency"/>
    <tableColumn id="12" xr3:uid="{CBD39F3B-E960-45EC-8586-ECC4B5254836}" uniqueName="12" name="PGI" queryTableFieldId="12" dataDxfId="27" dataCellStyle="Currency"/>
    <tableColumn id="13" xr3:uid="{E3605BB2-14F3-4B74-B801-B3634D9E11AE}" uniqueName="13" name="Vacancy %" queryTableFieldId="30" dataDxfId="26" dataCellStyle="Percent"/>
    <tableColumn id="14" xr3:uid="{0A768B76-87C7-4A82-A1E8-3402E48CA6F8}" uniqueName="14" name="EGI" queryTableFieldId="14" dataDxfId="25" dataCellStyle="Currency"/>
    <tableColumn id="15" xr3:uid="{A0CACCD4-902E-4DAB-A82F-ED70A149327B}" uniqueName="15" name="Exp %" queryTableFieldId="32" dataDxfId="24" dataCellStyle="Percent"/>
    <tableColumn id="16" xr3:uid="{3D9D5FF7-5C9E-48CD-832E-1F93FA6133FF}" uniqueName="16" name="Total Exp" queryTableFieldId="16" dataDxfId="23" dataCellStyle="Currency"/>
    <tableColumn id="17" xr3:uid="{CE7F8FBE-2B52-4D39-BBA9-0632AC328FAC}" uniqueName="17" name="NOI" queryTableFieldId="17" dataDxfId="22" dataCellStyle="Currency"/>
    <tableColumn id="18" xr3:uid="{42BB3F9D-A6EF-425A-A0D8-A7772D6B5556}" uniqueName="18" name="Cap Rate" queryTableFieldId="18" dataDxfId="21" dataCellStyle="Percent"/>
    <tableColumn id="19" xr3:uid="{76FDC26A-183F-4344-AA1F-8D7A0D7602CB}" uniqueName="19" name="Final MV / SF" queryTableFieldId="19" dataDxfId="20" dataCellStyle="Currency"/>
    <tableColumn id="20" xr3:uid="{95028C07-35B4-4B72-8550-C999BB4146F2}" uniqueName="20" name="Additional Land Area" queryTableFieldId="42" dataDxfId="19" dataCellStyle="Currency"/>
    <tableColumn id="21" xr3:uid="{DEB9A826-3450-4B02-863C-DFD228247D1A}" uniqueName="21" name="Additional Land Value" queryTableFieldId="43" dataDxfId="18" dataCellStyle="Currency"/>
    <tableColumn id="22" xr3:uid="{21667BA0-602F-46A4-A7FA-4426584FC015}" uniqueName="22" name="Final Market Value" queryTableFieldId="22" dataDxfId="17" dataCellStyle="Currency"/>
    <tableColumn id="23" xr3:uid="{A414D7F9-7160-4F77-8E75-87ED5BAB1131}" uniqueName="23" name="2024 Permit / Partial / Demo Value" queryTableFieldId="23" dataDxfId="16" dataCellStyle="Currency"/>
    <tableColumn id="25" xr3:uid="{FEB51237-5C78-45EA-954F-266036AB59C9}" uniqueName="25" name="2024 Permit / Partial / Demo Value Reason" queryTableFieldId="37" dataDxfId="1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6CB0E3-00E6-4057-BFC2-CF3E3E10F157}" name="T73_Summary_bySubclass1" displayName="T73_Summary_bySubclass1" ref="A1:B8" tableType="queryTable" totalsRowCount="1">
  <autoFilter ref="A1:B7" xr:uid="{C76CB0E3-00E6-4057-BFC2-CF3E3E10F157}"/>
  <tableColumns count="2">
    <tableColumn id="1" xr3:uid="{01CC1F37-185B-4CE4-AB24-DDA658A2BECB}" uniqueName="1" name="Subclass1" totalsRowLabel="Total" queryTableFieldId="1" dataDxfId="14"/>
    <tableColumn id="2" xr3:uid="{B84AB8B7-B1D5-4545-80E0-DC0E1695C419}" uniqueName="2" name="Total Market Value" totalsRowFunction="custom" queryTableFieldId="2" dataDxfId="13" totalsRowDxfId="12" dataCellStyle="Currency">
      <totalsRowFormula>_xlfn.AGGREGATE(9,3,T73_Summary_bySubclass1[Total Market Value])</totalsRow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2F0A-3F36-453D-A5F0-6E38E7A68D73}">
  <dimension ref="A1:U23"/>
  <sheetViews>
    <sheetView topLeftCell="H1" workbookViewId="0">
      <selection activeCell="B4" sqref="B4"/>
    </sheetView>
  </sheetViews>
  <sheetFormatPr defaultColWidth="9.140625" defaultRowHeight="15" x14ac:dyDescent="0.25"/>
  <cols>
    <col min="1" max="1" width="18.42578125" style="5" customWidth="1"/>
    <col min="2" max="2" width="18.140625" style="5" bestFit="1" customWidth="1"/>
    <col min="3" max="3" width="9.7109375" style="5" bestFit="1" customWidth="1"/>
    <col min="4" max="4" width="27.5703125" style="5" bestFit="1" customWidth="1"/>
    <col min="5" max="5" width="10.140625" style="5" bestFit="1" customWidth="1"/>
    <col min="6" max="6" width="11.85546875" style="5" bestFit="1" customWidth="1"/>
    <col min="7" max="7" width="31.140625" style="5" bestFit="1" customWidth="1"/>
    <col min="8" max="8" width="9.85546875" style="6" bestFit="1" customWidth="1"/>
    <col min="9" max="9" width="9.5703125" style="6" bestFit="1" customWidth="1"/>
    <col min="10" max="10" width="11.28515625" style="5" bestFit="1" customWidth="1"/>
    <col min="11" max="11" width="16.140625" style="5" bestFit="1" customWidth="1"/>
    <col min="12" max="12" width="20.28515625" style="5" bestFit="1" customWidth="1"/>
    <col min="13" max="13" width="12" style="5" bestFit="1" customWidth="1"/>
    <col min="14" max="14" width="12.42578125" style="7" bestFit="1" customWidth="1"/>
    <col min="15" max="15" width="8.42578125" style="7" bestFit="1" customWidth="1"/>
    <col min="16" max="16" width="11" style="5" bestFit="1" customWidth="1"/>
    <col min="17" max="17" width="11" style="7" bestFit="1" customWidth="1"/>
    <col min="18" max="18" width="16.42578125" style="5" bestFit="1" customWidth="1"/>
    <col min="19" max="19" width="20.28515625" style="5" bestFit="1" customWidth="1"/>
    <col min="20" max="20" width="34.42578125" style="5" bestFit="1" customWidth="1"/>
    <col min="21" max="21" width="41.5703125" style="5" bestFit="1" customWidth="1"/>
    <col min="22" max="22" width="39.28515625" style="5" bestFit="1" customWidth="1"/>
    <col min="23" max="23" width="42" style="5" bestFit="1" customWidth="1"/>
    <col min="24" max="24" width="40.140625" style="5" bestFit="1" customWidth="1"/>
    <col min="25" max="25" width="19.42578125" style="5" bestFit="1" customWidth="1"/>
    <col min="26" max="26" width="33.42578125" style="5" bestFit="1" customWidth="1"/>
    <col min="27" max="27" width="15" style="5" bestFit="1" customWidth="1"/>
    <col min="28" max="28" width="19.42578125" style="5" bestFit="1" customWidth="1"/>
    <col min="29" max="29" width="33.42578125" style="5" bestFit="1" customWidth="1"/>
    <col min="30" max="30" width="8.42578125" style="5" bestFit="1" customWidth="1"/>
    <col min="31" max="31" width="21.42578125" style="5" bestFit="1" customWidth="1"/>
    <col min="32" max="32" width="27.42578125" style="5" bestFit="1" customWidth="1"/>
    <col min="33" max="33" width="18" style="5" bestFit="1" customWidth="1"/>
    <col min="34" max="34" width="15.140625" style="5" bestFit="1" customWidth="1"/>
    <col min="35" max="35" width="10.85546875" style="5" bestFit="1" customWidth="1"/>
    <col min="36" max="36" width="20.7109375" style="5" bestFit="1" customWidth="1"/>
    <col min="37" max="37" width="15.85546875" style="5" bestFit="1" customWidth="1"/>
    <col min="38" max="38" width="17.5703125" style="5" bestFit="1" customWidth="1"/>
    <col min="39" max="39" width="11.85546875" style="5" bestFit="1" customWidth="1"/>
    <col min="40" max="40" width="15.5703125" style="5" bestFit="1" customWidth="1"/>
    <col min="41" max="41" width="11.85546875" style="5" bestFit="1" customWidth="1"/>
    <col min="42" max="42" width="8.140625" style="5" bestFit="1" customWidth="1"/>
    <col min="43" max="44" width="11.85546875" style="5" bestFit="1" customWidth="1"/>
    <col min="45" max="45" width="10.5703125" style="5" bestFit="1" customWidth="1"/>
    <col min="46" max="46" width="11.85546875" style="5" bestFit="1" customWidth="1"/>
    <col min="47" max="47" width="21.28515625" style="5" bestFit="1" customWidth="1"/>
    <col min="48" max="48" width="15.140625" style="5" bestFit="1" customWidth="1"/>
    <col min="49" max="49" width="14.85546875" style="5" bestFit="1" customWidth="1"/>
    <col min="50" max="50" width="18.42578125" style="5" bestFit="1" customWidth="1"/>
    <col min="51" max="51" width="25.140625" style="5" bestFit="1" customWidth="1"/>
    <col min="52" max="52" width="15.42578125" style="5" bestFit="1" customWidth="1"/>
    <col min="53" max="53" width="13.85546875" style="5" bestFit="1" customWidth="1"/>
    <col min="54" max="16384" width="9.140625" style="5"/>
  </cols>
  <sheetData>
    <row r="1" spans="1:21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29</v>
      </c>
      <c r="H1" s="6" t="s">
        <v>39</v>
      </c>
      <c r="I1" s="6" t="s">
        <v>40</v>
      </c>
      <c r="J1" s="5" t="s">
        <v>147</v>
      </c>
      <c r="K1" s="5" t="s">
        <v>36</v>
      </c>
      <c r="L1" s="5" t="s">
        <v>148</v>
      </c>
      <c r="M1" s="5" t="s">
        <v>74</v>
      </c>
      <c r="N1" s="7" t="s">
        <v>37</v>
      </c>
      <c r="O1" s="7" t="s">
        <v>31</v>
      </c>
      <c r="P1" s="5" t="s">
        <v>32</v>
      </c>
      <c r="Q1" s="7" t="s">
        <v>33</v>
      </c>
      <c r="R1" s="5" t="s">
        <v>149</v>
      </c>
      <c r="S1" s="5" t="s">
        <v>38</v>
      </c>
      <c r="T1" s="5" t="s">
        <v>52</v>
      </c>
      <c r="U1" s="5" t="s">
        <v>152</v>
      </c>
    </row>
    <row r="2" spans="1:21" ht="30" x14ac:dyDescent="0.25">
      <c r="A2" s="5" t="s">
        <v>524</v>
      </c>
      <c r="B2" s="5" t="s">
        <v>524</v>
      </c>
      <c r="C2" s="5" t="s">
        <v>4</v>
      </c>
      <c r="D2" s="5" t="s">
        <v>525</v>
      </c>
      <c r="E2" s="5" t="s">
        <v>526</v>
      </c>
      <c r="F2" s="5">
        <v>1961</v>
      </c>
      <c r="G2" s="5" t="s">
        <v>151</v>
      </c>
      <c r="H2" s="6">
        <v>33299</v>
      </c>
      <c r="I2" s="6">
        <v>83966</v>
      </c>
      <c r="J2" s="5">
        <v>103</v>
      </c>
      <c r="K2" s="5" t="s">
        <v>146</v>
      </c>
      <c r="L2" s="8" t="s">
        <v>1</v>
      </c>
      <c r="M2" s="9">
        <v>26316500</v>
      </c>
      <c r="N2" s="7">
        <v>0.23</v>
      </c>
      <c r="O2" s="7">
        <v>0.9</v>
      </c>
      <c r="P2" s="9">
        <v>2026370</v>
      </c>
      <c r="Q2" s="7">
        <v>0.09</v>
      </c>
      <c r="R2" s="9">
        <v>218592</v>
      </c>
      <c r="S2" s="9">
        <v>22515000</v>
      </c>
      <c r="T2" s="8"/>
    </row>
    <row r="3" spans="1:21" ht="30" x14ac:dyDescent="0.25">
      <c r="A3" s="5" t="s">
        <v>527</v>
      </c>
      <c r="B3" s="5" t="s">
        <v>527</v>
      </c>
      <c r="C3" s="5" t="s">
        <v>4</v>
      </c>
      <c r="D3" s="5" t="s">
        <v>528</v>
      </c>
      <c r="E3" s="5" t="s">
        <v>529</v>
      </c>
      <c r="F3" s="5">
        <v>1972</v>
      </c>
      <c r="G3" s="5" t="s">
        <v>151</v>
      </c>
      <c r="H3" s="6">
        <v>17309</v>
      </c>
      <c r="I3" s="6">
        <v>33660</v>
      </c>
      <c r="J3" s="5">
        <v>128</v>
      </c>
      <c r="K3" s="5" t="s">
        <v>530</v>
      </c>
      <c r="L3" s="8" t="s">
        <v>531</v>
      </c>
      <c r="M3" s="9">
        <v>10370610</v>
      </c>
      <c r="N3" s="7">
        <v>0.161</v>
      </c>
      <c r="O3" s="7">
        <v>0.9</v>
      </c>
      <c r="P3" s="9">
        <v>870094</v>
      </c>
      <c r="Q3" s="7">
        <v>0.09</v>
      </c>
      <c r="R3" s="9">
        <v>75531</v>
      </c>
      <c r="S3" s="9">
        <v>9668000</v>
      </c>
      <c r="T3" s="8"/>
    </row>
    <row r="4" spans="1:21" ht="30" x14ac:dyDescent="0.25">
      <c r="A4" s="5" t="s">
        <v>532</v>
      </c>
      <c r="B4" s="5" t="s">
        <v>533</v>
      </c>
      <c r="C4" s="5" t="s">
        <v>21</v>
      </c>
      <c r="D4" s="5" t="s">
        <v>534</v>
      </c>
      <c r="E4" s="5" t="s">
        <v>526</v>
      </c>
      <c r="F4" s="5">
        <v>1971</v>
      </c>
      <c r="G4" s="5" t="s">
        <v>151</v>
      </c>
      <c r="H4" s="6">
        <v>15000</v>
      </c>
      <c r="I4" s="6">
        <v>57164</v>
      </c>
      <c r="J4" s="5">
        <v>191</v>
      </c>
      <c r="K4" s="5" t="s">
        <v>535</v>
      </c>
      <c r="L4" s="8" t="s">
        <v>536</v>
      </c>
      <c r="M4" s="9">
        <v>20361201</v>
      </c>
      <c r="N4" s="7">
        <v>0.23</v>
      </c>
      <c r="O4" s="7">
        <v>0.9</v>
      </c>
      <c r="P4" s="9">
        <v>1567813</v>
      </c>
      <c r="Q4" s="7">
        <v>0.09</v>
      </c>
      <c r="R4" s="9">
        <v>91204</v>
      </c>
      <c r="S4" s="9">
        <v>17420000</v>
      </c>
      <c r="T4" s="8"/>
    </row>
    <row r="5" spans="1:21" ht="30" x14ac:dyDescent="0.25">
      <c r="A5" s="5" t="s">
        <v>537</v>
      </c>
      <c r="B5" s="5" t="s">
        <v>537</v>
      </c>
      <c r="C5" s="5" t="s">
        <v>4</v>
      </c>
      <c r="D5" s="5" t="s">
        <v>538</v>
      </c>
      <c r="E5" s="5" t="s">
        <v>539</v>
      </c>
      <c r="F5" s="5">
        <v>1968</v>
      </c>
      <c r="G5" s="5" t="s">
        <v>151</v>
      </c>
      <c r="H5" s="6">
        <v>33372</v>
      </c>
      <c r="I5" s="6">
        <v>41361</v>
      </c>
      <c r="J5" s="5">
        <v>213</v>
      </c>
      <c r="K5" s="5" t="s">
        <v>540</v>
      </c>
      <c r="L5" s="8" t="s">
        <v>541</v>
      </c>
      <c r="M5" s="9">
        <v>19749471</v>
      </c>
      <c r="N5" s="7">
        <v>0.23</v>
      </c>
      <c r="O5" s="7">
        <v>0.9</v>
      </c>
      <c r="P5" s="9">
        <v>1520709</v>
      </c>
      <c r="Q5" s="7">
        <v>0.09</v>
      </c>
      <c r="R5" s="9">
        <v>79329</v>
      </c>
      <c r="S5" s="9">
        <v>16897000</v>
      </c>
      <c r="T5" s="8"/>
    </row>
    <row r="6" spans="1:21" ht="60" x14ac:dyDescent="0.25">
      <c r="A6" s="5" t="s">
        <v>542</v>
      </c>
      <c r="B6" s="5" t="s">
        <v>543</v>
      </c>
      <c r="C6" s="5" t="s">
        <v>544</v>
      </c>
      <c r="D6" s="5" t="s">
        <v>545</v>
      </c>
      <c r="E6" s="5" t="s">
        <v>546</v>
      </c>
      <c r="F6" s="5">
        <v>1905</v>
      </c>
      <c r="G6" s="5" t="s">
        <v>151</v>
      </c>
      <c r="H6" s="6">
        <v>18750</v>
      </c>
      <c r="I6" s="6">
        <v>34278</v>
      </c>
      <c r="J6" s="5">
        <v>144</v>
      </c>
      <c r="K6" s="5" t="s">
        <v>547</v>
      </c>
      <c r="L6" s="8" t="s">
        <v>548</v>
      </c>
      <c r="M6" s="9">
        <v>5592930</v>
      </c>
      <c r="N6" s="7">
        <v>0.161</v>
      </c>
      <c r="O6" s="7">
        <v>0.9</v>
      </c>
      <c r="P6" s="9">
        <v>469247</v>
      </c>
      <c r="Q6" s="7">
        <v>0.09</v>
      </c>
      <c r="R6" s="9">
        <v>36208</v>
      </c>
      <c r="S6" s="9">
        <v>5214000</v>
      </c>
      <c r="T6" s="8"/>
    </row>
    <row r="7" spans="1:21" ht="30" x14ac:dyDescent="0.25">
      <c r="A7" s="5" t="s">
        <v>549</v>
      </c>
      <c r="B7" s="5" t="s">
        <v>550</v>
      </c>
      <c r="C7" s="5" t="s">
        <v>551</v>
      </c>
      <c r="D7" s="5" t="s">
        <v>552</v>
      </c>
      <c r="E7" s="5" t="s">
        <v>553</v>
      </c>
      <c r="F7" s="5">
        <v>1925</v>
      </c>
      <c r="G7" s="5" t="s">
        <v>151</v>
      </c>
      <c r="H7" s="6">
        <v>14100</v>
      </c>
      <c r="I7" s="6">
        <v>39500</v>
      </c>
      <c r="J7" s="5">
        <v>169</v>
      </c>
      <c r="K7" s="5" t="s">
        <v>554</v>
      </c>
      <c r="L7" s="8" t="s">
        <v>555</v>
      </c>
      <c r="M7" s="9">
        <v>11211267</v>
      </c>
      <c r="N7" s="7">
        <v>0.23</v>
      </c>
      <c r="O7" s="7">
        <v>0.9</v>
      </c>
      <c r="P7" s="9">
        <v>863268</v>
      </c>
      <c r="Q7" s="7">
        <v>0.09</v>
      </c>
      <c r="R7" s="9">
        <v>56757</v>
      </c>
      <c r="S7" s="9">
        <v>9592000</v>
      </c>
      <c r="T7" s="8"/>
    </row>
    <row r="8" spans="1:21" ht="30" x14ac:dyDescent="0.25">
      <c r="A8" s="5" t="s">
        <v>556</v>
      </c>
      <c r="B8" s="5" t="s">
        <v>556</v>
      </c>
      <c r="C8" s="5" t="s">
        <v>4</v>
      </c>
      <c r="D8" s="5" t="s">
        <v>557</v>
      </c>
      <c r="E8" s="5" t="s">
        <v>526</v>
      </c>
      <c r="F8" s="5">
        <v>1987</v>
      </c>
      <c r="G8" s="5" t="s">
        <v>151</v>
      </c>
      <c r="H8" s="6">
        <v>82784</v>
      </c>
      <c r="I8" s="6">
        <v>145031</v>
      </c>
      <c r="J8" s="5">
        <v>294</v>
      </c>
      <c r="K8" s="5" t="s">
        <v>558</v>
      </c>
      <c r="L8" s="8" t="s">
        <v>559</v>
      </c>
      <c r="M8" s="9">
        <v>26297440</v>
      </c>
      <c r="N8" s="7">
        <v>0.23</v>
      </c>
      <c r="O8" s="7">
        <v>0.9</v>
      </c>
      <c r="P8" s="9">
        <v>2024903</v>
      </c>
      <c r="Q8" s="7">
        <v>0.09</v>
      </c>
      <c r="R8" s="9">
        <v>76527</v>
      </c>
      <c r="S8" s="9">
        <v>22499000</v>
      </c>
      <c r="T8" s="8"/>
    </row>
    <row r="9" spans="1:21" ht="60" x14ac:dyDescent="0.25">
      <c r="A9" s="5" t="s">
        <v>560</v>
      </c>
      <c r="B9" s="5" t="s">
        <v>561</v>
      </c>
      <c r="C9" s="5" t="s">
        <v>138</v>
      </c>
      <c r="D9" s="5" t="s">
        <v>562</v>
      </c>
      <c r="E9" s="5" t="s">
        <v>539</v>
      </c>
      <c r="F9" s="5">
        <v>1972</v>
      </c>
      <c r="G9" s="5" t="s">
        <v>151</v>
      </c>
      <c r="H9" s="6">
        <v>30000</v>
      </c>
      <c r="I9" s="6">
        <v>81000</v>
      </c>
      <c r="J9" s="5">
        <v>310</v>
      </c>
      <c r="K9" s="5" t="s">
        <v>563</v>
      </c>
      <c r="L9" s="8" t="s">
        <v>564</v>
      </c>
      <c r="M9" s="9">
        <v>30706317</v>
      </c>
      <c r="N9" s="7">
        <v>0.29900000000000004</v>
      </c>
      <c r="O9" s="7">
        <v>0.9</v>
      </c>
      <c r="P9" s="9">
        <v>2152513</v>
      </c>
      <c r="Q9" s="7">
        <v>0.09</v>
      </c>
      <c r="R9" s="9">
        <v>77152</v>
      </c>
      <c r="S9" s="9">
        <v>23917000</v>
      </c>
      <c r="T9" s="8"/>
    </row>
    <row r="10" spans="1:21" ht="75" x14ac:dyDescent="0.25">
      <c r="A10" s="5" t="s">
        <v>565</v>
      </c>
      <c r="B10" s="5" t="s">
        <v>566</v>
      </c>
      <c r="C10" s="5" t="s">
        <v>567</v>
      </c>
      <c r="D10" s="5" t="s">
        <v>568</v>
      </c>
      <c r="E10" s="5" t="s">
        <v>569</v>
      </c>
      <c r="F10" s="5">
        <v>1972</v>
      </c>
      <c r="G10" s="5" t="s">
        <v>151</v>
      </c>
      <c r="H10" s="6">
        <v>33979</v>
      </c>
      <c r="I10" s="6">
        <v>50615</v>
      </c>
      <c r="J10" s="5">
        <v>101</v>
      </c>
      <c r="K10" s="5" t="s">
        <v>146</v>
      </c>
      <c r="L10" s="8" t="s">
        <v>1</v>
      </c>
      <c r="M10" s="9">
        <v>25805500</v>
      </c>
      <c r="N10" s="7">
        <v>0.23</v>
      </c>
      <c r="O10" s="7">
        <v>0.9</v>
      </c>
      <c r="P10" s="9">
        <v>1987024</v>
      </c>
      <c r="Q10" s="7">
        <v>0.09</v>
      </c>
      <c r="R10" s="9">
        <v>218594</v>
      </c>
      <c r="S10" s="9">
        <v>22078000</v>
      </c>
      <c r="T10" s="8"/>
    </row>
    <row r="11" spans="1:21" ht="30" x14ac:dyDescent="0.25">
      <c r="A11" s="5" t="s">
        <v>570</v>
      </c>
      <c r="B11" s="5" t="s">
        <v>570</v>
      </c>
      <c r="C11" s="5" t="s">
        <v>4</v>
      </c>
      <c r="D11" s="5" t="s">
        <v>571</v>
      </c>
      <c r="E11" s="5" t="s">
        <v>569</v>
      </c>
      <c r="F11" s="5">
        <v>1976</v>
      </c>
      <c r="G11" s="5" t="s">
        <v>151</v>
      </c>
      <c r="H11" s="6">
        <v>41527</v>
      </c>
      <c r="I11" s="6">
        <v>71400</v>
      </c>
      <c r="J11" s="5">
        <v>300</v>
      </c>
      <c r="K11" s="5" t="s">
        <v>572</v>
      </c>
      <c r="L11" s="8" t="s">
        <v>573</v>
      </c>
      <c r="M11" s="9">
        <v>36382973</v>
      </c>
      <c r="N11" s="7">
        <v>0.29900000000000004</v>
      </c>
      <c r="O11" s="7">
        <v>0.9</v>
      </c>
      <c r="P11" s="9">
        <v>2550446</v>
      </c>
      <c r="Q11" s="7">
        <v>0.09</v>
      </c>
      <c r="R11" s="9">
        <v>94460</v>
      </c>
      <c r="S11" s="9">
        <v>28338000</v>
      </c>
      <c r="T11" s="8"/>
    </row>
    <row r="12" spans="1:21" ht="90" x14ac:dyDescent="0.25">
      <c r="A12" s="5" t="s">
        <v>574</v>
      </c>
      <c r="B12" s="5" t="s">
        <v>575</v>
      </c>
      <c r="C12" s="5" t="s">
        <v>576</v>
      </c>
      <c r="D12" s="5" t="s">
        <v>577</v>
      </c>
      <c r="E12" s="5" t="s">
        <v>569</v>
      </c>
      <c r="F12" s="5">
        <v>1993</v>
      </c>
      <c r="G12" s="5" t="s">
        <v>151</v>
      </c>
      <c r="H12" s="6">
        <v>221517</v>
      </c>
      <c r="I12" s="6">
        <v>330000</v>
      </c>
      <c r="J12" s="5">
        <v>236</v>
      </c>
      <c r="K12" s="5" t="s">
        <v>146</v>
      </c>
      <c r="L12" s="8" t="s">
        <v>1</v>
      </c>
      <c r="M12" s="9">
        <v>86140000</v>
      </c>
      <c r="N12" s="7">
        <v>0.23</v>
      </c>
      <c r="O12" s="7">
        <v>0.9</v>
      </c>
      <c r="P12" s="9">
        <v>6632780</v>
      </c>
      <c r="Q12" s="7">
        <v>0.09</v>
      </c>
      <c r="R12" s="9">
        <v>312280</v>
      </c>
      <c r="S12" s="9">
        <v>73698000</v>
      </c>
      <c r="T12" s="8"/>
    </row>
    <row r="13" spans="1:21" ht="90" x14ac:dyDescent="0.25">
      <c r="A13" s="5" t="s">
        <v>578</v>
      </c>
      <c r="B13" s="5" t="s">
        <v>579</v>
      </c>
      <c r="C13" s="5" t="s">
        <v>580</v>
      </c>
      <c r="D13" s="5" t="s">
        <v>581</v>
      </c>
      <c r="E13" s="5" t="s">
        <v>569</v>
      </c>
      <c r="F13" s="5">
        <v>1971</v>
      </c>
      <c r="G13" s="5" t="s">
        <v>151</v>
      </c>
      <c r="H13" s="6">
        <v>34152</v>
      </c>
      <c r="I13" s="6">
        <v>72407</v>
      </c>
      <c r="J13" s="5">
        <v>244</v>
      </c>
      <c r="K13" s="5" t="s">
        <v>582</v>
      </c>
      <c r="L13" s="8" t="s">
        <v>583</v>
      </c>
      <c r="M13" s="9">
        <v>27652894</v>
      </c>
      <c r="N13" s="7">
        <v>0.23</v>
      </c>
      <c r="O13" s="7">
        <v>0.9</v>
      </c>
      <c r="P13" s="9">
        <v>2129273</v>
      </c>
      <c r="Q13" s="7">
        <v>0.09</v>
      </c>
      <c r="R13" s="9">
        <v>96963</v>
      </c>
      <c r="S13" s="9">
        <v>23659000</v>
      </c>
      <c r="T13" s="8"/>
    </row>
    <row r="14" spans="1:21" ht="45" x14ac:dyDescent="0.25">
      <c r="A14" s="5" t="s">
        <v>584</v>
      </c>
      <c r="B14" s="5" t="s">
        <v>585</v>
      </c>
      <c r="C14" s="5" t="s">
        <v>22</v>
      </c>
      <c r="D14" s="5" t="s">
        <v>586</v>
      </c>
      <c r="E14" s="5" t="s">
        <v>526</v>
      </c>
      <c r="F14" s="5">
        <v>1968</v>
      </c>
      <c r="G14" s="5" t="s">
        <v>151</v>
      </c>
      <c r="H14" s="6">
        <v>25590</v>
      </c>
      <c r="I14" s="6">
        <v>30504</v>
      </c>
      <c r="J14" s="5">
        <v>143</v>
      </c>
      <c r="K14" s="5" t="s">
        <v>587</v>
      </c>
      <c r="L14" s="8" t="s">
        <v>588</v>
      </c>
      <c r="M14" s="9">
        <v>17735482</v>
      </c>
      <c r="N14" s="7">
        <v>0.29900000000000004</v>
      </c>
      <c r="O14" s="7">
        <v>0.9</v>
      </c>
      <c r="P14" s="9">
        <v>1243257</v>
      </c>
      <c r="Q14" s="7">
        <v>0.09</v>
      </c>
      <c r="R14" s="9">
        <v>96601</v>
      </c>
      <c r="S14" s="9">
        <v>13814000</v>
      </c>
      <c r="T14" s="8"/>
    </row>
    <row r="15" spans="1:21" ht="30" x14ac:dyDescent="0.25">
      <c r="A15" s="5" t="s">
        <v>589</v>
      </c>
      <c r="B15" s="5" t="s">
        <v>589</v>
      </c>
      <c r="C15" s="5" t="s">
        <v>4</v>
      </c>
      <c r="D15" s="5" t="s">
        <v>590</v>
      </c>
      <c r="E15" s="5" t="s">
        <v>569</v>
      </c>
      <c r="F15" s="5">
        <v>1999</v>
      </c>
      <c r="G15" s="5" t="s">
        <v>151</v>
      </c>
      <c r="H15" s="6">
        <v>11284</v>
      </c>
      <c r="I15" s="6">
        <v>40993</v>
      </c>
      <c r="J15" s="5">
        <v>60</v>
      </c>
      <c r="K15" s="5" t="s">
        <v>146</v>
      </c>
      <c r="L15" s="8" t="s">
        <v>1</v>
      </c>
      <c r="M15" s="9">
        <v>15330000</v>
      </c>
      <c r="N15" s="7">
        <v>0.23</v>
      </c>
      <c r="O15" s="7">
        <v>0.9</v>
      </c>
      <c r="P15" s="9">
        <v>1180410</v>
      </c>
      <c r="Q15" s="7">
        <v>0.09</v>
      </c>
      <c r="R15" s="9">
        <v>218600</v>
      </c>
      <c r="S15" s="9">
        <v>13116000</v>
      </c>
      <c r="T15" s="8"/>
    </row>
    <row r="16" spans="1:21" ht="30" x14ac:dyDescent="0.25">
      <c r="A16" s="5" t="s">
        <v>591</v>
      </c>
      <c r="B16" s="5" t="s">
        <v>592</v>
      </c>
      <c r="C16" s="5" t="s">
        <v>142</v>
      </c>
      <c r="D16" s="5" t="s">
        <v>593</v>
      </c>
      <c r="E16" s="5" t="s">
        <v>594</v>
      </c>
      <c r="F16" s="5">
        <v>1946</v>
      </c>
      <c r="G16" s="5" t="s">
        <v>151</v>
      </c>
      <c r="H16" s="6">
        <v>8675</v>
      </c>
      <c r="I16" s="6">
        <v>36060</v>
      </c>
      <c r="J16" s="5">
        <v>132</v>
      </c>
      <c r="K16" s="5" t="s">
        <v>595</v>
      </c>
      <c r="L16" s="8" t="s">
        <v>596</v>
      </c>
      <c r="M16" s="9">
        <v>13210927</v>
      </c>
      <c r="N16" s="7">
        <v>0.161</v>
      </c>
      <c r="O16" s="7">
        <v>0.9</v>
      </c>
      <c r="P16" s="9">
        <v>1108397</v>
      </c>
      <c r="Q16" s="7">
        <v>0.09</v>
      </c>
      <c r="R16" s="9">
        <v>93303</v>
      </c>
      <c r="S16" s="9">
        <v>12316000</v>
      </c>
      <c r="T16" s="8"/>
    </row>
    <row r="17" spans="1:20" ht="45" x14ac:dyDescent="0.25">
      <c r="A17" s="5" t="s">
        <v>597</v>
      </c>
      <c r="B17" s="5" t="s">
        <v>598</v>
      </c>
      <c r="C17" s="5" t="s">
        <v>250</v>
      </c>
      <c r="D17" s="5" t="s">
        <v>599</v>
      </c>
      <c r="E17" s="5" t="s">
        <v>600</v>
      </c>
      <c r="F17" s="5">
        <v>1913</v>
      </c>
      <c r="G17" s="5" t="s">
        <v>151</v>
      </c>
      <c r="H17" s="6">
        <v>27776</v>
      </c>
      <c r="I17" s="6">
        <v>51241</v>
      </c>
      <c r="J17" s="5">
        <v>216</v>
      </c>
      <c r="K17" s="5" t="s">
        <v>601</v>
      </c>
      <c r="L17" s="8" t="s">
        <v>602</v>
      </c>
      <c r="M17" s="9">
        <v>10865685</v>
      </c>
      <c r="N17" s="7">
        <v>0.29900000000000004</v>
      </c>
      <c r="O17" s="7">
        <v>0.9</v>
      </c>
      <c r="P17" s="9">
        <v>761685</v>
      </c>
      <c r="Q17" s="7">
        <v>0.09</v>
      </c>
      <c r="R17" s="9">
        <v>39181</v>
      </c>
      <c r="S17" s="9">
        <v>8463000</v>
      </c>
      <c r="T17" s="8"/>
    </row>
    <row r="18" spans="1:20" ht="30" x14ac:dyDescent="0.25">
      <c r="A18" s="5" t="s">
        <v>603</v>
      </c>
      <c r="B18" s="5" t="s">
        <v>603</v>
      </c>
      <c r="C18" s="5" t="s">
        <v>4</v>
      </c>
      <c r="D18" s="5" t="s">
        <v>604</v>
      </c>
      <c r="E18" s="5" t="s">
        <v>600</v>
      </c>
      <c r="F18" s="5">
        <v>1933</v>
      </c>
      <c r="G18" s="5" t="s">
        <v>151</v>
      </c>
      <c r="H18" s="6">
        <v>10080</v>
      </c>
      <c r="I18" s="6">
        <v>39960</v>
      </c>
      <c r="J18" s="5">
        <v>198</v>
      </c>
      <c r="K18" s="5" t="s">
        <v>605</v>
      </c>
      <c r="L18" s="8" t="s">
        <v>606</v>
      </c>
      <c r="M18" s="9">
        <v>11452369</v>
      </c>
      <c r="N18" s="7">
        <v>0.23</v>
      </c>
      <c r="O18" s="7">
        <v>0.9</v>
      </c>
      <c r="P18" s="9">
        <v>881832</v>
      </c>
      <c r="Q18" s="7">
        <v>0.09</v>
      </c>
      <c r="R18" s="9">
        <v>49485</v>
      </c>
      <c r="S18" s="9">
        <v>9798000</v>
      </c>
      <c r="T18" s="8"/>
    </row>
    <row r="19" spans="1:20" ht="30" x14ac:dyDescent="0.25">
      <c r="A19" s="5" t="s">
        <v>607</v>
      </c>
      <c r="B19" s="5" t="s">
        <v>607</v>
      </c>
      <c r="C19" s="5" t="s">
        <v>4</v>
      </c>
      <c r="D19" s="5" t="s">
        <v>608</v>
      </c>
      <c r="E19" s="5" t="s">
        <v>569</v>
      </c>
      <c r="F19" s="5">
        <v>1936</v>
      </c>
      <c r="G19" s="5" t="s">
        <v>151</v>
      </c>
      <c r="H19" s="6">
        <v>12525</v>
      </c>
      <c r="I19" s="6">
        <v>28152</v>
      </c>
      <c r="J19" s="5">
        <v>99</v>
      </c>
      <c r="K19" s="5" t="s">
        <v>609</v>
      </c>
      <c r="L19" s="8" t="s">
        <v>610</v>
      </c>
      <c r="M19" s="9">
        <v>5659941</v>
      </c>
      <c r="N19" s="7">
        <v>0.161</v>
      </c>
      <c r="O19" s="7">
        <v>0.9</v>
      </c>
      <c r="P19" s="9">
        <v>474869</v>
      </c>
      <c r="Q19" s="7">
        <v>0.09</v>
      </c>
      <c r="R19" s="9">
        <v>53293</v>
      </c>
      <c r="S19" s="9">
        <v>5276000</v>
      </c>
      <c r="T19" s="8"/>
    </row>
    <row r="20" spans="1:20" ht="30" x14ac:dyDescent="0.25">
      <c r="A20" s="5" t="s">
        <v>611</v>
      </c>
      <c r="B20" s="5" t="s">
        <v>611</v>
      </c>
      <c r="C20" s="5" t="s">
        <v>4</v>
      </c>
      <c r="D20" s="5" t="s">
        <v>612</v>
      </c>
      <c r="E20" s="5" t="s">
        <v>539</v>
      </c>
      <c r="F20" s="5">
        <v>1964</v>
      </c>
      <c r="G20" s="5" t="s">
        <v>151</v>
      </c>
      <c r="H20" s="6">
        <v>15604</v>
      </c>
      <c r="I20" s="6">
        <v>24027</v>
      </c>
      <c r="J20" s="5">
        <v>96</v>
      </c>
      <c r="K20" s="5" t="s">
        <v>613</v>
      </c>
      <c r="L20" s="8" t="s">
        <v>614</v>
      </c>
      <c r="M20" s="9">
        <v>9641841</v>
      </c>
      <c r="N20" s="7">
        <v>0.23</v>
      </c>
      <c r="O20" s="7">
        <v>0.9</v>
      </c>
      <c r="P20" s="9">
        <v>742422</v>
      </c>
      <c r="Q20" s="7">
        <v>0.09</v>
      </c>
      <c r="R20" s="9">
        <v>85927</v>
      </c>
      <c r="S20" s="9">
        <v>8249000</v>
      </c>
      <c r="T20" s="8"/>
    </row>
    <row r="21" spans="1:20" ht="30" x14ac:dyDescent="0.25">
      <c r="A21" s="5" t="s">
        <v>615</v>
      </c>
      <c r="B21" s="5" t="s">
        <v>615</v>
      </c>
      <c r="C21" s="5" t="s">
        <v>4</v>
      </c>
      <c r="D21" s="5" t="s">
        <v>616</v>
      </c>
      <c r="E21" s="5" t="s">
        <v>526</v>
      </c>
      <c r="F21" s="5">
        <v>1975</v>
      </c>
      <c r="G21" s="5" t="s">
        <v>151</v>
      </c>
      <c r="H21" s="6">
        <v>28800</v>
      </c>
      <c r="I21" s="6">
        <v>34362</v>
      </c>
      <c r="J21" s="5">
        <v>178</v>
      </c>
      <c r="K21" s="5" t="s">
        <v>617</v>
      </c>
      <c r="L21" s="8" t="s">
        <v>618</v>
      </c>
      <c r="M21" s="9">
        <v>19174476</v>
      </c>
      <c r="N21" s="7">
        <v>0.23</v>
      </c>
      <c r="O21" s="7">
        <v>0.9</v>
      </c>
      <c r="P21" s="9">
        <v>1476435</v>
      </c>
      <c r="Q21" s="7">
        <v>0.09</v>
      </c>
      <c r="R21" s="9">
        <v>92163</v>
      </c>
      <c r="S21" s="9">
        <v>16405000</v>
      </c>
      <c r="T21" s="8"/>
    </row>
    <row r="22" spans="1:20" ht="30" x14ac:dyDescent="0.25">
      <c r="A22" s="5" t="s">
        <v>619</v>
      </c>
      <c r="B22" s="5" t="s">
        <v>619</v>
      </c>
      <c r="C22" s="5" t="s">
        <v>4</v>
      </c>
      <c r="D22" s="5" t="s">
        <v>620</v>
      </c>
      <c r="E22" s="5" t="s">
        <v>539</v>
      </c>
      <c r="F22" s="5">
        <v>1964</v>
      </c>
      <c r="G22" s="5" t="s">
        <v>151</v>
      </c>
      <c r="H22" s="6">
        <v>12500</v>
      </c>
      <c r="I22" s="6">
        <v>25050</v>
      </c>
      <c r="J22" s="5">
        <v>109</v>
      </c>
      <c r="K22" s="5" t="s">
        <v>621</v>
      </c>
      <c r="L22" s="8" t="s">
        <v>622</v>
      </c>
      <c r="M22" s="9">
        <v>13883533</v>
      </c>
      <c r="N22" s="7">
        <v>0.29900000000000004</v>
      </c>
      <c r="O22" s="7">
        <v>0.9</v>
      </c>
      <c r="P22" s="9">
        <v>973236</v>
      </c>
      <c r="Q22" s="7">
        <v>0.09</v>
      </c>
      <c r="R22" s="9">
        <v>99211</v>
      </c>
      <c r="S22" s="9">
        <v>10814000</v>
      </c>
      <c r="T22" s="8"/>
    </row>
    <row r="23" spans="1:20" ht="30" x14ac:dyDescent="0.25">
      <c r="A23" s="5" t="s">
        <v>623</v>
      </c>
      <c r="B23" s="5" t="s">
        <v>623</v>
      </c>
      <c r="C23" s="5" t="s">
        <v>4</v>
      </c>
      <c r="D23" s="5" t="s">
        <v>624</v>
      </c>
      <c r="E23" s="5" t="s">
        <v>539</v>
      </c>
      <c r="F23" s="5">
        <v>1944</v>
      </c>
      <c r="G23" s="5" t="s">
        <v>151</v>
      </c>
      <c r="H23" s="6">
        <v>123632</v>
      </c>
      <c r="I23" s="6">
        <v>191820</v>
      </c>
      <c r="J23" s="5">
        <v>248</v>
      </c>
      <c r="K23" s="5" t="s">
        <v>625</v>
      </c>
      <c r="L23" s="8" t="s">
        <v>626</v>
      </c>
      <c r="M23" s="9">
        <v>25942784</v>
      </c>
      <c r="N23" s="7">
        <v>0.23</v>
      </c>
      <c r="O23" s="7">
        <v>0.9</v>
      </c>
      <c r="P23" s="9">
        <v>1997594</v>
      </c>
      <c r="Q23" s="7">
        <v>0.09</v>
      </c>
      <c r="R23" s="9">
        <v>89496</v>
      </c>
      <c r="S23" s="9">
        <v>22195000</v>
      </c>
      <c r="T23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9A54-63C5-41AD-B8C3-4E32B360A978}">
  <dimension ref="A1:H166"/>
  <sheetViews>
    <sheetView topLeftCell="A161" zoomScaleNormal="100" workbookViewId="0">
      <selection activeCell="D17" sqref="D17"/>
    </sheetView>
  </sheetViews>
  <sheetFormatPr defaultRowHeight="15" x14ac:dyDescent="0.25"/>
  <cols>
    <col min="1" max="1" width="18.140625" style="5" bestFit="1" customWidth="1"/>
    <col min="2" max="2" width="18.28515625" style="5" customWidth="1"/>
    <col min="3" max="3" width="13.140625" style="5" bestFit="1" customWidth="1"/>
    <col min="4" max="4" width="28" style="5" bestFit="1" customWidth="1"/>
    <col min="5" max="5" width="10.140625" style="5" bestFit="1" customWidth="1"/>
    <col min="6" max="6" width="44.7109375" style="5" bestFit="1" customWidth="1"/>
    <col min="7" max="7" width="20" style="5" bestFit="1" customWidth="1"/>
    <col min="8" max="8" width="11.28515625" style="5" bestFit="1" customWidth="1"/>
    <col min="9" max="16384" width="9.140625" style="5"/>
  </cols>
  <sheetData>
    <row r="1" spans="1:8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29</v>
      </c>
      <c r="G1" s="5" t="s">
        <v>298</v>
      </c>
      <c r="H1" s="5" t="s">
        <v>515</v>
      </c>
    </row>
    <row r="2" spans="1:8" x14ac:dyDescent="0.25">
      <c r="A2" s="5" t="s">
        <v>1055</v>
      </c>
      <c r="B2" s="5" t="s">
        <v>1055</v>
      </c>
      <c r="C2" s="5" t="s">
        <v>2</v>
      </c>
      <c r="D2" s="5" t="s">
        <v>1056</v>
      </c>
      <c r="E2" s="5" t="s">
        <v>898</v>
      </c>
      <c r="F2" s="5" t="s">
        <v>208</v>
      </c>
      <c r="G2" s="9">
        <v>1055000</v>
      </c>
      <c r="H2" s="14" t="s">
        <v>181</v>
      </c>
    </row>
    <row r="3" spans="1:8" x14ac:dyDescent="0.25">
      <c r="A3" s="5" t="s">
        <v>1055</v>
      </c>
      <c r="B3" s="5" t="s">
        <v>1055</v>
      </c>
      <c r="C3" s="5" t="s">
        <v>2</v>
      </c>
      <c r="D3" s="5" t="s">
        <v>1056</v>
      </c>
      <c r="E3" s="5" t="s">
        <v>898</v>
      </c>
      <c r="F3" s="5" t="s">
        <v>94</v>
      </c>
      <c r="G3" s="9">
        <v>826000</v>
      </c>
      <c r="H3" s="14" t="s">
        <v>2</v>
      </c>
    </row>
    <row r="4" spans="1:8" x14ac:dyDescent="0.25">
      <c r="A4" s="5" t="s">
        <v>1853</v>
      </c>
      <c r="B4" s="5" t="s">
        <v>1853</v>
      </c>
      <c r="C4" s="5" t="s">
        <v>2</v>
      </c>
      <c r="D4" s="5" t="s">
        <v>1854</v>
      </c>
      <c r="E4" s="5" t="s">
        <v>636</v>
      </c>
      <c r="F4" s="5" t="s">
        <v>94</v>
      </c>
      <c r="G4" s="9">
        <v>659000</v>
      </c>
      <c r="H4" s="14" t="s">
        <v>2</v>
      </c>
    </row>
    <row r="5" spans="1:8" x14ac:dyDescent="0.25">
      <c r="A5" s="5" t="s">
        <v>1853</v>
      </c>
      <c r="B5" s="5" t="s">
        <v>1853</v>
      </c>
      <c r="C5" s="5" t="s">
        <v>2</v>
      </c>
      <c r="D5" s="5" t="s">
        <v>1854</v>
      </c>
      <c r="E5" s="5" t="s">
        <v>636</v>
      </c>
      <c r="F5" s="5" t="s">
        <v>208</v>
      </c>
      <c r="G5" s="9">
        <v>899000</v>
      </c>
      <c r="H5" s="14" t="s">
        <v>181</v>
      </c>
    </row>
    <row r="6" spans="1:8" x14ac:dyDescent="0.25">
      <c r="A6" s="5" t="s">
        <v>1057</v>
      </c>
      <c r="B6" s="5" t="s">
        <v>1057</v>
      </c>
      <c r="C6" s="5" t="s">
        <v>23</v>
      </c>
      <c r="D6" s="5" t="s">
        <v>1058</v>
      </c>
      <c r="E6" s="5" t="s">
        <v>1059</v>
      </c>
      <c r="F6" s="5" t="s">
        <v>249</v>
      </c>
      <c r="G6" s="9">
        <v>1317000</v>
      </c>
      <c r="H6" s="14" t="s">
        <v>516</v>
      </c>
    </row>
    <row r="7" spans="1:8" x14ac:dyDescent="0.25">
      <c r="A7" s="5" t="s">
        <v>1057</v>
      </c>
      <c r="B7" s="5" t="s">
        <v>1057</v>
      </c>
      <c r="C7" s="5" t="s">
        <v>23</v>
      </c>
      <c r="D7" s="5" t="s">
        <v>1058</v>
      </c>
      <c r="E7" s="5" t="s">
        <v>1059</v>
      </c>
      <c r="F7" s="5" t="s">
        <v>208</v>
      </c>
      <c r="G7" s="9">
        <v>791000</v>
      </c>
      <c r="H7" s="14" t="s">
        <v>181</v>
      </c>
    </row>
    <row r="8" spans="1:8" x14ac:dyDescent="0.25">
      <c r="A8" s="5" t="s">
        <v>1322</v>
      </c>
      <c r="B8" s="5" t="s">
        <v>1322</v>
      </c>
      <c r="C8" s="5" t="s">
        <v>2</v>
      </c>
      <c r="D8" s="5" t="s">
        <v>1323</v>
      </c>
      <c r="E8" s="5" t="s">
        <v>629</v>
      </c>
      <c r="F8" s="5" t="s">
        <v>208</v>
      </c>
      <c r="G8" s="9">
        <v>662000</v>
      </c>
      <c r="H8" s="14" t="s">
        <v>181</v>
      </c>
    </row>
    <row r="9" spans="1:8" x14ac:dyDescent="0.25">
      <c r="A9" s="5" t="s">
        <v>1322</v>
      </c>
      <c r="B9" s="5" t="s">
        <v>1322</v>
      </c>
      <c r="C9" s="5" t="s">
        <v>2</v>
      </c>
      <c r="D9" s="5" t="s">
        <v>1323</v>
      </c>
      <c r="E9" s="5" t="s">
        <v>629</v>
      </c>
      <c r="F9" s="5" t="s">
        <v>94</v>
      </c>
      <c r="G9" s="9">
        <v>456000</v>
      </c>
      <c r="H9" s="14" t="s">
        <v>2</v>
      </c>
    </row>
    <row r="10" spans="1:8" x14ac:dyDescent="0.25">
      <c r="A10" s="5" t="s">
        <v>1929</v>
      </c>
      <c r="B10" s="5" t="s">
        <v>1929</v>
      </c>
      <c r="C10" s="5" t="s">
        <v>2</v>
      </c>
      <c r="D10" s="5" t="s">
        <v>1930</v>
      </c>
      <c r="E10" s="5" t="s">
        <v>1059</v>
      </c>
      <c r="F10" s="5" t="s">
        <v>208</v>
      </c>
      <c r="G10" s="9">
        <v>355000</v>
      </c>
      <c r="H10" s="14" t="s">
        <v>181</v>
      </c>
    </row>
    <row r="11" spans="1:8" x14ac:dyDescent="0.25">
      <c r="A11" s="5" t="s">
        <v>1929</v>
      </c>
      <c r="B11" s="5" t="s">
        <v>1929</v>
      </c>
      <c r="C11" s="5" t="s">
        <v>2</v>
      </c>
      <c r="D11" s="5" t="s">
        <v>1930</v>
      </c>
      <c r="E11" s="5" t="s">
        <v>1059</v>
      </c>
      <c r="F11" s="5" t="s">
        <v>94</v>
      </c>
      <c r="G11" s="9">
        <v>757000</v>
      </c>
      <c r="H11" s="14" t="s">
        <v>2</v>
      </c>
    </row>
    <row r="12" spans="1:8" x14ac:dyDescent="0.25">
      <c r="A12" s="5" t="s">
        <v>3562</v>
      </c>
      <c r="B12" s="5" t="s">
        <v>3562</v>
      </c>
      <c r="C12" s="5" t="s">
        <v>2</v>
      </c>
      <c r="D12" s="5" t="s">
        <v>3563</v>
      </c>
      <c r="E12" s="5" t="s">
        <v>629</v>
      </c>
      <c r="F12" s="5" t="s">
        <v>208</v>
      </c>
      <c r="G12" s="9">
        <v>4691000</v>
      </c>
      <c r="H12" s="14" t="s">
        <v>181</v>
      </c>
    </row>
    <row r="13" spans="1:8" x14ac:dyDescent="0.25">
      <c r="A13" s="5" t="s">
        <v>3562</v>
      </c>
      <c r="B13" s="5" t="s">
        <v>3562</v>
      </c>
      <c r="C13" s="5" t="s">
        <v>2</v>
      </c>
      <c r="D13" s="5" t="s">
        <v>3563</v>
      </c>
      <c r="E13" s="5" t="s">
        <v>629</v>
      </c>
      <c r="F13" s="5" t="s">
        <v>94</v>
      </c>
      <c r="G13" s="9">
        <v>2115000</v>
      </c>
      <c r="H13" s="14" t="s">
        <v>2</v>
      </c>
    </row>
    <row r="14" spans="1:8" x14ac:dyDescent="0.25">
      <c r="A14" s="5" t="s">
        <v>3568</v>
      </c>
      <c r="B14" s="5" t="s">
        <v>3568</v>
      </c>
      <c r="C14" s="5" t="s">
        <v>2</v>
      </c>
      <c r="D14" s="5" t="s">
        <v>3569</v>
      </c>
      <c r="E14" s="5" t="s">
        <v>629</v>
      </c>
      <c r="F14" s="5" t="s">
        <v>94</v>
      </c>
      <c r="G14" s="9">
        <v>442000</v>
      </c>
      <c r="H14" s="14" t="s">
        <v>2</v>
      </c>
    </row>
    <row r="15" spans="1:8" x14ac:dyDescent="0.25">
      <c r="A15" s="5" t="s">
        <v>3568</v>
      </c>
      <c r="B15" s="5" t="s">
        <v>3568</v>
      </c>
      <c r="C15" s="5" t="s">
        <v>2</v>
      </c>
      <c r="D15" s="5" t="s">
        <v>3569</v>
      </c>
      <c r="E15" s="5" t="s">
        <v>629</v>
      </c>
      <c r="F15" s="5" t="s">
        <v>208</v>
      </c>
      <c r="G15" s="9">
        <v>1072000</v>
      </c>
      <c r="H15" s="14" t="s">
        <v>181</v>
      </c>
    </row>
    <row r="16" spans="1:8" x14ac:dyDescent="0.25">
      <c r="A16" s="5" t="s">
        <v>4372</v>
      </c>
      <c r="B16" s="5" t="s">
        <v>4372</v>
      </c>
      <c r="C16" s="5" t="s">
        <v>2</v>
      </c>
      <c r="D16" s="5" t="s">
        <v>4373</v>
      </c>
      <c r="E16" s="5" t="s">
        <v>526</v>
      </c>
      <c r="F16" s="5" t="s">
        <v>103</v>
      </c>
      <c r="G16" s="9">
        <v>1219000</v>
      </c>
      <c r="H16" s="14" t="s">
        <v>2</v>
      </c>
    </row>
    <row r="17" spans="1:8" x14ac:dyDescent="0.25">
      <c r="A17" s="5" t="s">
        <v>4372</v>
      </c>
      <c r="B17" s="5" t="s">
        <v>4372</v>
      </c>
      <c r="C17" s="5" t="s">
        <v>2</v>
      </c>
      <c r="D17" s="5" t="s">
        <v>4373</v>
      </c>
      <c r="E17" s="5" t="s">
        <v>526</v>
      </c>
      <c r="F17" s="5" t="s">
        <v>208</v>
      </c>
      <c r="G17" s="9">
        <v>2280000</v>
      </c>
      <c r="H17" s="14" t="s">
        <v>181</v>
      </c>
    </row>
    <row r="18" spans="1:8" x14ac:dyDescent="0.25">
      <c r="A18" s="5" t="s">
        <v>1944</v>
      </c>
      <c r="B18" s="5" t="s">
        <v>1944</v>
      </c>
      <c r="C18" s="5" t="s">
        <v>2</v>
      </c>
      <c r="D18" s="5" t="s">
        <v>1945</v>
      </c>
      <c r="E18" s="5" t="s">
        <v>1392</v>
      </c>
      <c r="F18" s="5" t="s">
        <v>97</v>
      </c>
      <c r="G18" s="9">
        <v>503000</v>
      </c>
      <c r="H18" s="14" t="s">
        <v>2</v>
      </c>
    </row>
    <row r="19" spans="1:8" x14ac:dyDescent="0.25">
      <c r="A19" s="5" t="s">
        <v>1944</v>
      </c>
      <c r="B19" s="5" t="s">
        <v>1944</v>
      </c>
      <c r="C19" s="5" t="s">
        <v>2</v>
      </c>
      <c r="D19" s="5" t="s">
        <v>1945</v>
      </c>
      <c r="E19" s="5" t="s">
        <v>1392</v>
      </c>
      <c r="F19" s="5" t="s">
        <v>208</v>
      </c>
      <c r="G19" s="9">
        <v>1063000</v>
      </c>
      <c r="H19" s="14" t="s">
        <v>181</v>
      </c>
    </row>
    <row r="20" spans="1:8" x14ac:dyDescent="0.25">
      <c r="A20" s="5" t="s">
        <v>1938</v>
      </c>
      <c r="B20" s="5" t="s">
        <v>1938</v>
      </c>
      <c r="C20" s="5" t="s">
        <v>2</v>
      </c>
      <c r="D20" s="5" t="s">
        <v>1939</v>
      </c>
      <c r="E20" s="5" t="s">
        <v>546</v>
      </c>
      <c r="F20" s="5" t="s">
        <v>208</v>
      </c>
      <c r="G20" s="9">
        <v>1064000</v>
      </c>
      <c r="H20" s="14" t="s">
        <v>181</v>
      </c>
    </row>
    <row r="21" spans="1:8" x14ac:dyDescent="0.25">
      <c r="A21" s="5" t="s">
        <v>1938</v>
      </c>
      <c r="B21" s="5" t="s">
        <v>1938</v>
      </c>
      <c r="C21" s="5" t="s">
        <v>2</v>
      </c>
      <c r="D21" s="5" t="s">
        <v>1939</v>
      </c>
      <c r="E21" s="5" t="s">
        <v>546</v>
      </c>
      <c r="F21" s="5" t="s">
        <v>94</v>
      </c>
      <c r="G21" s="9">
        <v>753000</v>
      </c>
      <c r="H21" s="14" t="s">
        <v>2</v>
      </c>
    </row>
    <row r="22" spans="1:8" x14ac:dyDescent="0.25">
      <c r="A22" s="5" t="s">
        <v>1324</v>
      </c>
      <c r="B22" s="5" t="s">
        <v>1324</v>
      </c>
      <c r="C22" s="5" t="s">
        <v>2</v>
      </c>
      <c r="D22" s="5" t="s">
        <v>1325</v>
      </c>
      <c r="E22" s="5" t="s">
        <v>546</v>
      </c>
      <c r="F22" s="5" t="s">
        <v>208</v>
      </c>
      <c r="G22" s="9">
        <v>1544000</v>
      </c>
      <c r="H22" s="14" t="s">
        <v>181</v>
      </c>
    </row>
    <row r="23" spans="1:8" x14ac:dyDescent="0.25">
      <c r="A23" s="5" t="s">
        <v>1324</v>
      </c>
      <c r="B23" s="5" t="s">
        <v>1324</v>
      </c>
      <c r="C23" s="5" t="s">
        <v>2</v>
      </c>
      <c r="D23" s="5" t="s">
        <v>1325</v>
      </c>
      <c r="E23" s="5" t="s">
        <v>546</v>
      </c>
      <c r="F23" s="5" t="s">
        <v>94</v>
      </c>
      <c r="G23" s="9">
        <v>1100000</v>
      </c>
      <c r="H23" s="14" t="s">
        <v>2</v>
      </c>
    </row>
    <row r="24" spans="1:8" x14ac:dyDescent="0.25">
      <c r="A24" s="5" t="s">
        <v>4507</v>
      </c>
      <c r="B24" s="5" t="s">
        <v>4507</v>
      </c>
      <c r="C24" s="5" t="s">
        <v>3</v>
      </c>
      <c r="D24" s="5" t="s">
        <v>4508</v>
      </c>
      <c r="E24" s="5" t="s">
        <v>1289</v>
      </c>
      <c r="F24" s="5" t="s">
        <v>94</v>
      </c>
      <c r="G24" s="9">
        <v>1242000</v>
      </c>
      <c r="H24" s="14" t="s">
        <v>516</v>
      </c>
    </row>
    <row r="25" spans="1:8" x14ac:dyDescent="0.25">
      <c r="A25" s="5" t="s">
        <v>4507</v>
      </c>
      <c r="B25" s="5" t="s">
        <v>4507</v>
      </c>
      <c r="C25" s="5" t="s">
        <v>3</v>
      </c>
      <c r="D25" s="5" t="s">
        <v>4508</v>
      </c>
      <c r="E25" s="5" t="s">
        <v>1289</v>
      </c>
      <c r="F25" s="5" t="s">
        <v>208</v>
      </c>
      <c r="G25" s="9">
        <v>219000</v>
      </c>
      <c r="H25" s="14" t="s">
        <v>181</v>
      </c>
    </row>
    <row r="26" spans="1:8" x14ac:dyDescent="0.25">
      <c r="A26" s="5" t="s">
        <v>3202</v>
      </c>
      <c r="B26" s="5" t="s">
        <v>3202</v>
      </c>
      <c r="C26" s="5" t="s">
        <v>2</v>
      </c>
      <c r="D26" s="5" t="s">
        <v>3203</v>
      </c>
      <c r="E26" s="5" t="s">
        <v>1289</v>
      </c>
      <c r="F26" s="5" t="s">
        <v>208</v>
      </c>
      <c r="G26" s="9">
        <v>975000</v>
      </c>
      <c r="H26" s="14" t="s">
        <v>181</v>
      </c>
    </row>
    <row r="27" spans="1:8" x14ac:dyDescent="0.25">
      <c r="A27" s="5" t="s">
        <v>3202</v>
      </c>
      <c r="B27" s="5" t="s">
        <v>3202</v>
      </c>
      <c r="C27" s="5" t="s">
        <v>2</v>
      </c>
      <c r="D27" s="5" t="s">
        <v>3203</v>
      </c>
      <c r="E27" s="5" t="s">
        <v>1289</v>
      </c>
      <c r="F27" s="5" t="s">
        <v>94</v>
      </c>
      <c r="G27" s="9">
        <v>871000</v>
      </c>
      <c r="H27" s="14" t="s">
        <v>2</v>
      </c>
    </row>
    <row r="28" spans="1:8" x14ac:dyDescent="0.25">
      <c r="A28" s="5" t="s">
        <v>4374</v>
      </c>
      <c r="B28" s="5" t="s">
        <v>4374</v>
      </c>
      <c r="C28" s="5" t="s">
        <v>2</v>
      </c>
      <c r="D28" s="5" t="s">
        <v>4375</v>
      </c>
      <c r="E28" s="5" t="s">
        <v>636</v>
      </c>
      <c r="F28" s="5" t="s">
        <v>208</v>
      </c>
      <c r="G28" s="9">
        <v>1482000</v>
      </c>
      <c r="H28" s="14" t="s">
        <v>181</v>
      </c>
    </row>
    <row r="29" spans="1:8" x14ac:dyDescent="0.25">
      <c r="A29" s="5" t="s">
        <v>4374</v>
      </c>
      <c r="B29" s="5" t="s">
        <v>4374</v>
      </c>
      <c r="C29" s="5" t="s">
        <v>2</v>
      </c>
      <c r="D29" s="5" t="s">
        <v>4375</v>
      </c>
      <c r="E29" s="5" t="s">
        <v>636</v>
      </c>
      <c r="F29" s="5" t="s">
        <v>94</v>
      </c>
      <c r="G29" s="9">
        <v>669000</v>
      </c>
      <c r="H29" s="14" t="s">
        <v>2</v>
      </c>
    </row>
    <row r="30" spans="1:8" x14ac:dyDescent="0.25">
      <c r="A30" s="5" t="s">
        <v>2961</v>
      </c>
      <c r="B30" s="5" t="s">
        <v>2961</v>
      </c>
      <c r="C30" s="5" t="s">
        <v>2</v>
      </c>
      <c r="D30" s="5" t="s">
        <v>2962</v>
      </c>
      <c r="E30" s="5" t="s">
        <v>636</v>
      </c>
      <c r="F30" s="5" t="s">
        <v>94</v>
      </c>
      <c r="G30" s="9">
        <v>823000</v>
      </c>
      <c r="H30" s="14" t="s">
        <v>2</v>
      </c>
    </row>
    <row r="31" spans="1:8" x14ac:dyDescent="0.25">
      <c r="A31" s="5" t="s">
        <v>2961</v>
      </c>
      <c r="B31" s="5" t="s">
        <v>2961</v>
      </c>
      <c r="C31" s="5" t="s">
        <v>2</v>
      </c>
      <c r="D31" s="5" t="s">
        <v>2962</v>
      </c>
      <c r="E31" s="5" t="s">
        <v>636</v>
      </c>
      <c r="F31" s="5" t="s">
        <v>208</v>
      </c>
      <c r="G31" s="9">
        <v>724000</v>
      </c>
      <c r="H31" s="14" t="s">
        <v>181</v>
      </c>
    </row>
    <row r="32" spans="1:8" ht="45" x14ac:dyDescent="0.25">
      <c r="A32" s="5" t="s">
        <v>1228</v>
      </c>
      <c r="B32" s="5" t="s">
        <v>1229</v>
      </c>
      <c r="C32" s="5" t="s">
        <v>1230</v>
      </c>
      <c r="D32" s="5" t="s">
        <v>1231</v>
      </c>
      <c r="E32" s="5" t="s">
        <v>1232</v>
      </c>
      <c r="F32" s="5" t="s">
        <v>208</v>
      </c>
      <c r="G32" s="9">
        <v>1880000</v>
      </c>
      <c r="H32" s="14" t="s">
        <v>181</v>
      </c>
    </row>
    <row r="33" spans="1:8" ht="45" x14ac:dyDescent="0.25">
      <c r="A33" s="5" t="s">
        <v>1228</v>
      </c>
      <c r="B33" s="5" t="s">
        <v>1229</v>
      </c>
      <c r="C33" s="5" t="s">
        <v>1230</v>
      </c>
      <c r="D33" s="5" t="s">
        <v>1231</v>
      </c>
      <c r="E33" s="5" t="s">
        <v>1232</v>
      </c>
      <c r="F33" s="5" t="s">
        <v>166</v>
      </c>
      <c r="G33" s="9">
        <v>1390000</v>
      </c>
      <c r="H33" s="14" t="s">
        <v>2</v>
      </c>
    </row>
    <row r="34" spans="1:8" ht="45" x14ac:dyDescent="0.25">
      <c r="A34" s="5" t="s">
        <v>1228</v>
      </c>
      <c r="B34" s="5" t="s">
        <v>1229</v>
      </c>
      <c r="C34" s="5" t="s">
        <v>1230</v>
      </c>
      <c r="D34" s="5" t="s">
        <v>1231</v>
      </c>
      <c r="E34" s="5" t="s">
        <v>1232</v>
      </c>
      <c r="F34" s="5" t="s">
        <v>94</v>
      </c>
      <c r="G34" s="9">
        <v>1137000</v>
      </c>
      <c r="H34" s="14" t="s">
        <v>2</v>
      </c>
    </row>
    <row r="35" spans="1:8" x14ac:dyDescent="0.25">
      <c r="A35" s="5" t="s">
        <v>2869</v>
      </c>
      <c r="B35" s="5" t="s">
        <v>2869</v>
      </c>
      <c r="C35" s="5" t="s">
        <v>2</v>
      </c>
      <c r="D35" s="5" t="s">
        <v>2870</v>
      </c>
      <c r="E35" s="5" t="s">
        <v>1363</v>
      </c>
      <c r="F35" s="5" t="s">
        <v>94</v>
      </c>
      <c r="G35" s="9">
        <v>895000</v>
      </c>
      <c r="H35" s="14" t="s">
        <v>2</v>
      </c>
    </row>
    <row r="36" spans="1:8" x14ac:dyDescent="0.25">
      <c r="A36" s="5" t="s">
        <v>2869</v>
      </c>
      <c r="B36" s="5" t="s">
        <v>2869</v>
      </c>
      <c r="C36" s="5" t="s">
        <v>2</v>
      </c>
      <c r="D36" s="5" t="s">
        <v>2870</v>
      </c>
      <c r="E36" s="5" t="s">
        <v>1363</v>
      </c>
      <c r="F36" s="5" t="s">
        <v>208</v>
      </c>
      <c r="G36" s="9">
        <v>886000</v>
      </c>
      <c r="H36" s="14" t="s">
        <v>181</v>
      </c>
    </row>
    <row r="37" spans="1:8" x14ac:dyDescent="0.25">
      <c r="A37" s="5" t="s">
        <v>2414</v>
      </c>
      <c r="B37" s="5" t="s">
        <v>2414</v>
      </c>
      <c r="C37" s="5" t="s">
        <v>2</v>
      </c>
      <c r="D37" s="5" t="s">
        <v>2415</v>
      </c>
      <c r="E37" s="5" t="s">
        <v>666</v>
      </c>
      <c r="F37" s="5" t="s">
        <v>208</v>
      </c>
      <c r="G37" s="9">
        <v>644000</v>
      </c>
      <c r="H37" s="14" t="s">
        <v>181</v>
      </c>
    </row>
    <row r="38" spans="1:8" x14ac:dyDescent="0.25">
      <c r="A38" s="5" t="s">
        <v>2414</v>
      </c>
      <c r="B38" s="5" t="s">
        <v>2414</v>
      </c>
      <c r="C38" s="5" t="s">
        <v>2</v>
      </c>
      <c r="D38" s="5" t="s">
        <v>2415</v>
      </c>
      <c r="E38" s="5" t="s">
        <v>666</v>
      </c>
      <c r="F38" s="5" t="s">
        <v>94</v>
      </c>
      <c r="G38" s="9">
        <v>909000</v>
      </c>
      <c r="H38" s="14" t="s">
        <v>2</v>
      </c>
    </row>
    <row r="39" spans="1:8" x14ac:dyDescent="0.25">
      <c r="A39" s="5" t="s">
        <v>1328</v>
      </c>
      <c r="B39" s="5" t="s">
        <v>1328</v>
      </c>
      <c r="C39" s="5" t="s">
        <v>2</v>
      </c>
      <c r="D39" s="5" t="s">
        <v>1329</v>
      </c>
      <c r="E39" s="5" t="s">
        <v>1330</v>
      </c>
      <c r="F39" s="5" t="s">
        <v>106</v>
      </c>
      <c r="G39" s="9">
        <v>893000</v>
      </c>
      <c r="H39" s="14" t="s">
        <v>2</v>
      </c>
    </row>
    <row r="40" spans="1:8" x14ac:dyDescent="0.25">
      <c r="A40" s="5" t="s">
        <v>1328</v>
      </c>
      <c r="B40" s="5" t="s">
        <v>1328</v>
      </c>
      <c r="C40" s="5" t="s">
        <v>2</v>
      </c>
      <c r="D40" s="5" t="s">
        <v>1329</v>
      </c>
      <c r="E40" s="5" t="s">
        <v>1330</v>
      </c>
      <c r="F40" s="5" t="s">
        <v>208</v>
      </c>
      <c r="G40" s="9">
        <v>881000</v>
      </c>
      <c r="H40" s="14" t="s">
        <v>181</v>
      </c>
    </row>
    <row r="41" spans="1:8" x14ac:dyDescent="0.25">
      <c r="A41" s="5" t="s">
        <v>1940</v>
      </c>
      <c r="B41" s="5" t="s">
        <v>1940</v>
      </c>
      <c r="C41" s="5" t="s">
        <v>2</v>
      </c>
      <c r="D41" s="5" t="s">
        <v>1941</v>
      </c>
      <c r="E41" s="5" t="s">
        <v>1330</v>
      </c>
      <c r="F41" s="5" t="s">
        <v>208</v>
      </c>
      <c r="G41" s="9">
        <v>886000</v>
      </c>
      <c r="H41" s="14" t="s">
        <v>181</v>
      </c>
    </row>
    <row r="42" spans="1:8" x14ac:dyDescent="0.25">
      <c r="A42" s="5" t="s">
        <v>1940</v>
      </c>
      <c r="B42" s="5" t="s">
        <v>1940</v>
      </c>
      <c r="C42" s="5" t="s">
        <v>2</v>
      </c>
      <c r="D42" s="5" t="s">
        <v>1941</v>
      </c>
      <c r="E42" s="5" t="s">
        <v>1330</v>
      </c>
      <c r="F42" s="5" t="s">
        <v>94</v>
      </c>
      <c r="G42" s="9">
        <v>726000</v>
      </c>
      <c r="H42" s="14" t="s">
        <v>2</v>
      </c>
    </row>
    <row r="43" spans="1:8" x14ac:dyDescent="0.25">
      <c r="A43" s="5" t="s">
        <v>1946</v>
      </c>
      <c r="B43" s="5" t="s">
        <v>1946</v>
      </c>
      <c r="C43" s="5" t="s">
        <v>2</v>
      </c>
      <c r="D43" s="5" t="s">
        <v>1947</v>
      </c>
      <c r="E43" s="5" t="s">
        <v>795</v>
      </c>
      <c r="F43" s="5" t="s">
        <v>94</v>
      </c>
      <c r="G43" s="9">
        <v>820000</v>
      </c>
      <c r="H43" s="14" t="s">
        <v>2</v>
      </c>
    </row>
    <row r="44" spans="1:8" x14ac:dyDescent="0.25">
      <c r="A44" s="5" t="s">
        <v>1946</v>
      </c>
      <c r="B44" s="5" t="s">
        <v>1946</v>
      </c>
      <c r="C44" s="5" t="s">
        <v>2</v>
      </c>
      <c r="D44" s="5" t="s">
        <v>1947</v>
      </c>
      <c r="E44" s="5" t="s">
        <v>795</v>
      </c>
      <c r="F44" s="5" t="s">
        <v>208</v>
      </c>
      <c r="G44" s="9">
        <v>708000</v>
      </c>
      <c r="H44" s="14" t="s">
        <v>181</v>
      </c>
    </row>
    <row r="45" spans="1:8" x14ac:dyDescent="0.25">
      <c r="A45" s="5" t="s">
        <v>3564</v>
      </c>
      <c r="B45" s="5" t="s">
        <v>3564</v>
      </c>
      <c r="C45" s="5" t="s">
        <v>2</v>
      </c>
      <c r="D45" s="5" t="s">
        <v>3565</v>
      </c>
      <c r="E45" s="5" t="s">
        <v>795</v>
      </c>
      <c r="F45" s="5" t="s">
        <v>208</v>
      </c>
      <c r="G45" s="9">
        <v>268000</v>
      </c>
      <c r="H45" s="14" t="s">
        <v>181</v>
      </c>
    </row>
    <row r="46" spans="1:8" x14ac:dyDescent="0.25">
      <c r="A46" s="5" t="s">
        <v>3564</v>
      </c>
      <c r="B46" s="5" t="s">
        <v>3564</v>
      </c>
      <c r="C46" s="5" t="s">
        <v>2</v>
      </c>
      <c r="D46" s="5" t="s">
        <v>3565</v>
      </c>
      <c r="E46" s="5" t="s">
        <v>795</v>
      </c>
      <c r="F46" s="5" t="s">
        <v>94</v>
      </c>
      <c r="G46" s="9">
        <v>707000</v>
      </c>
      <c r="H46" s="14" t="s">
        <v>2</v>
      </c>
    </row>
    <row r="47" spans="1:8" x14ac:dyDescent="0.25">
      <c r="A47" s="5" t="s">
        <v>4765</v>
      </c>
      <c r="B47" s="5" t="s">
        <v>4765</v>
      </c>
      <c r="C47" s="5" t="s">
        <v>2</v>
      </c>
      <c r="D47" s="5" t="s">
        <v>4766</v>
      </c>
      <c r="E47" s="5" t="s">
        <v>546</v>
      </c>
      <c r="F47" s="5" t="s">
        <v>94</v>
      </c>
      <c r="G47" s="9">
        <v>739000</v>
      </c>
      <c r="H47" s="14" t="s">
        <v>2</v>
      </c>
    </row>
    <row r="48" spans="1:8" x14ac:dyDescent="0.25">
      <c r="A48" s="5" t="s">
        <v>4765</v>
      </c>
      <c r="B48" s="5" t="s">
        <v>4765</v>
      </c>
      <c r="C48" s="5" t="s">
        <v>2</v>
      </c>
      <c r="D48" s="5" t="s">
        <v>4766</v>
      </c>
      <c r="E48" s="5" t="s">
        <v>546</v>
      </c>
      <c r="F48" s="5" t="s">
        <v>208</v>
      </c>
      <c r="G48" s="9">
        <v>1128000</v>
      </c>
      <c r="H48" s="14" t="s">
        <v>181</v>
      </c>
    </row>
    <row r="49" spans="1:8" x14ac:dyDescent="0.25">
      <c r="A49" s="5" t="s">
        <v>4094</v>
      </c>
      <c r="B49" s="5" t="s">
        <v>4094</v>
      </c>
      <c r="C49" s="5" t="s">
        <v>2</v>
      </c>
      <c r="D49" s="5" t="s">
        <v>4095</v>
      </c>
      <c r="E49" s="5" t="s">
        <v>1330</v>
      </c>
      <c r="F49" s="5" t="s">
        <v>94</v>
      </c>
      <c r="G49" s="9">
        <v>507000</v>
      </c>
      <c r="H49" s="14" t="s">
        <v>2</v>
      </c>
    </row>
    <row r="50" spans="1:8" x14ac:dyDescent="0.25">
      <c r="A50" s="5" t="s">
        <v>4094</v>
      </c>
      <c r="B50" s="5" t="s">
        <v>4094</v>
      </c>
      <c r="C50" s="5" t="s">
        <v>2</v>
      </c>
      <c r="D50" s="5" t="s">
        <v>4095</v>
      </c>
      <c r="E50" s="5" t="s">
        <v>1330</v>
      </c>
      <c r="F50" s="5" t="s">
        <v>208</v>
      </c>
      <c r="G50" s="9">
        <v>608000</v>
      </c>
      <c r="H50" s="14" t="s">
        <v>181</v>
      </c>
    </row>
    <row r="51" spans="1:8" x14ac:dyDescent="0.25">
      <c r="A51" s="5" t="s">
        <v>4686</v>
      </c>
      <c r="B51" s="5" t="s">
        <v>4686</v>
      </c>
      <c r="C51" s="5" t="s">
        <v>2</v>
      </c>
      <c r="D51" s="5" t="s">
        <v>4687</v>
      </c>
      <c r="E51" s="5" t="s">
        <v>4345</v>
      </c>
      <c r="F51" s="5" t="s">
        <v>208</v>
      </c>
      <c r="G51" s="9">
        <v>1591000</v>
      </c>
      <c r="H51" s="14" t="s">
        <v>181</v>
      </c>
    </row>
    <row r="52" spans="1:8" x14ac:dyDescent="0.25">
      <c r="A52" s="5" t="s">
        <v>4686</v>
      </c>
      <c r="B52" s="5" t="s">
        <v>4686</v>
      </c>
      <c r="C52" s="5" t="s">
        <v>2</v>
      </c>
      <c r="D52" s="5" t="s">
        <v>4687</v>
      </c>
      <c r="E52" s="5" t="s">
        <v>4345</v>
      </c>
      <c r="F52" s="5" t="s">
        <v>94</v>
      </c>
      <c r="G52" s="9">
        <v>1474000</v>
      </c>
      <c r="H52" s="14" t="s">
        <v>2</v>
      </c>
    </row>
    <row r="53" spans="1:8" x14ac:dyDescent="0.25">
      <c r="A53" s="5" t="s">
        <v>1062</v>
      </c>
      <c r="B53" s="5" t="s">
        <v>1062</v>
      </c>
      <c r="C53" s="5" t="s">
        <v>2</v>
      </c>
      <c r="D53" s="5" t="s">
        <v>1063</v>
      </c>
      <c r="E53" s="5" t="s">
        <v>546</v>
      </c>
      <c r="F53" s="5" t="s">
        <v>94</v>
      </c>
      <c r="G53" s="9">
        <v>3108000</v>
      </c>
      <c r="H53" s="14" t="s">
        <v>2</v>
      </c>
    </row>
    <row r="54" spans="1:8" x14ac:dyDescent="0.25">
      <c r="A54" s="5" t="s">
        <v>1062</v>
      </c>
      <c r="B54" s="5" t="s">
        <v>1062</v>
      </c>
      <c r="C54" s="5" t="s">
        <v>2</v>
      </c>
      <c r="D54" s="5" t="s">
        <v>1063</v>
      </c>
      <c r="E54" s="5" t="s">
        <v>546</v>
      </c>
      <c r="F54" s="5" t="s">
        <v>208</v>
      </c>
      <c r="G54" s="9">
        <v>527000</v>
      </c>
      <c r="H54" s="14" t="s">
        <v>181</v>
      </c>
    </row>
    <row r="55" spans="1:8" x14ac:dyDescent="0.25">
      <c r="A55" s="5" t="s">
        <v>556</v>
      </c>
      <c r="B55" s="5" t="s">
        <v>556</v>
      </c>
      <c r="C55" s="5" t="s">
        <v>4</v>
      </c>
      <c r="D55" s="5" t="s">
        <v>557</v>
      </c>
      <c r="E55" s="5" t="s">
        <v>526</v>
      </c>
      <c r="F55" s="5" t="s">
        <v>3072</v>
      </c>
      <c r="G55" s="9">
        <v>23926000</v>
      </c>
      <c r="H55" s="14" t="s">
        <v>181</v>
      </c>
    </row>
    <row r="56" spans="1:8" x14ac:dyDescent="0.25">
      <c r="A56" s="5" t="s">
        <v>556</v>
      </c>
      <c r="B56" s="5" t="s">
        <v>556</v>
      </c>
      <c r="C56" s="5" t="s">
        <v>4</v>
      </c>
      <c r="D56" s="5" t="s">
        <v>557</v>
      </c>
      <c r="E56" s="5" t="s">
        <v>526</v>
      </c>
      <c r="F56" s="5" t="s">
        <v>151</v>
      </c>
      <c r="G56" s="9">
        <v>22499000</v>
      </c>
      <c r="H56" s="14" t="s">
        <v>516</v>
      </c>
    </row>
    <row r="57" spans="1:8" x14ac:dyDescent="0.25">
      <c r="A57" s="5" t="s">
        <v>3566</v>
      </c>
      <c r="B57" s="5" t="s">
        <v>3566</v>
      </c>
      <c r="C57" s="5" t="s">
        <v>2</v>
      </c>
      <c r="D57" s="5" t="s">
        <v>3567</v>
      </c>
      <c r="E57" s="5" t="s">
        <v>867</v>
      </c>
      <c r="F57" s="5" t="s">
        <v>94</v>
      </c>
      <c r="G57" s="9">
        <v>1242000</v>
      </c>
      <c r="H57" s="14" t="s">
        <v>2</v>
      </c>
    </row>
    <row r="58" spans="1:8" x14ac:dyDescent="0.25">
      <c r="A58" s="5" t="s">
        <v>3566</v>
      </c>
      <c r="B58" s="5" t="s">
        <v>3566</v>
      </c>
      <c r="C58" s="5" t="s">
        <v>2</v>
      </c>
      <c r="D58" s="5" t="s">
        <v>3567</v>
      </c>
      <c r="E58" s="5" t="s">
        <v>867</v>
      </c>
      <c r="F58" s="5" t="s">
        <v>208</v>
      </c>
      <c r="G58" s="9">
        <v>670000</v>
      </c>
      <c r="H58" s="14" t="s">
        <v>181</v>
      </c>
    </row>
    <row r="59" spans="1:8" x14ac:dyDescent="0.25">
      <c r="A59" s="5" t="s">
        <v>2416</v>
      </c>
      <c r="B59" s="5" t="s">
        <v>2416</v>
      </c>
      <c r="C59" s="5" t="s">
        <v>2</v>
      </c>
      <c r="D59" s="5" t="s">
        <v>2417</v>
      </c>
      <c r="E59" s="5" t="s">
        <v>656</v>
      </c>
      <c r="F59" s="5" t="s">
        <v>208</v>
      </c>
      <c r="G59" s="9">
        <v>805000</v>
      </c>
      <c r="H59" s="14" t="s">
        <v>181</v>
      </c>
    </row>
    <row r="60" spans="1:8" x14ac:dyDescent="0.25">
      <c r="A60" s="5" t="s">
        <v>2416</v>
      </c>
      <c r="B60" s="5" t="s">
        <v>2416</v>
      </c>
      <c r="C60" s="5" t="s">
        <v>2</v>
      </c>
      <c r="D60" s="5" t="s">
        <v>2417</v>
      </c>
      <c r="E60" s="5" t="s">
        <v>656</v>
      </c>
      <c r="F60" s="5" t="s">
        <v>94</v>
      </c>
      <c r="G60" s="9">
        <v>639000</v>
      </c>
      <c r="H60" s="14" t="s">
        <v>2</v>
      </c>
    </row>
    <row r="61" spans="1:8" x14ac:dyDescent="0.25">
      <c r="A61" s="5" t="s">
        <v>3517</v>
      </c>
      <c r="B61" s="5" t="s">
        <v>3517</v>
      </c>
      <c r="C61" s="5" t="s">
        <v>2</v>
      </c>
      <c r="D61" s="5" t="s">
        <v>3518</v>
      </c>
      <c r="E61" s="5" t="s">
        <v>734</v>
      </c>
      <c r="F61" s="5" t="s">
        <v>94</v>
      </c>
      <c r="G61" s="9">
        <v>764000</v>
      </c>
      <c r="H61" s="14" t="s">
        <v>2</v>
      </c>
    </row>
    <row r="62" spans="1:8" x14ac:dyDescent="0.25">
      <c r="A62" s="5" t="s">
        <v>3517</v>
      </c>
      <c r="B62" s="5" t="s">
        <v>3517</v>
      </c>
      <c r="C62" s="5" t="s">
        <v>2</v>
      </c>
      <c r="D62" s="5" t="s">
        <v>3518</v>
      </c>
      <c r="E62" s="5" t="s">
        <v>734</v>
      </c>
      <c r="F62" s="5" t="s">
        <v>208</v>
      </c>
      <c r="G62" s="9">
        <v>809000</v>
      </c>
      <c r="H62" s="14" t="s">
        <v>181</v>
      </c>
    </row>
    <row r="63" spans="1:8" x14ac:dyDescent="0.25">
      <c r="A63" s="5" t="s">
        <v>732</v>
      </c>
      <c r="B63" s="5" t="s">
        <v>732</v>
      </c>
      <c r="C63" s="5" t="s">
        <v>2</v>
      </c>
      <c r="D63" s="5" t="s">
        <v>733</v>
      </c>
      <c r="E63" s="5" t="s">
        <v>734</v>
      </c>
      <c r="F63" s="5" t="s">
        <v>208</v>
      </c>
      <c r="G63" s="9">
        <v>3140000</v>
      </c>
      <c r="H63" s="14" t="s">
        <v>181</v>
      </c>
    </row>
    <row r="64" spans="1:8" x14ac:dyDescent="0.25">
      <c r="A64" s="5" t="s">
        <v>732</v>
      </c>
      <c r="B64" s="5" t="s">
        <v>732</v>
      </c>
      <c r="C64" s="5" t="s">
        <v>2</v>
      </c>
      <c r="D64" s="5" t="s">
        <v>733</v>
      </c>
      <c r="E64" s="5" t="s">
        <v>734</v>
      </c>
      <c r="F64" s="5" t="s">
        <v>95</v>
      </c>
      <c r="G64" s="9">
        <v>1332000</v>
      </c>
      <c r="H64" s="14" t="s">
        <v>2</v>
      </c>
    </row>
    <row r="65" spans="1:8" x14ac:dyDescent="0.25">
      <c r="A65" s="5" t="s">
        <v>959</v>
      </c>
      <c r="B65" s="5" t="s">
        <v>959</v>
      </c>
      <c r="C65" s="5" t="s">
        <v>2</v>
      </c>
      <c r="D65" s="5" t="s">
        <v>960</v>
      </c>
      <c r="E65" s="5" t="s">
        <v>656</v>
      </c>
      <c r="F65" s="5" t="s">
        <v>94</v>
      </c>
      <c r="G65" s="9">
        <v>668000</v>
      </c>
      <c r="H65" s="14" t="s">
        <v>2</v>
      </c>
    </row>
    <row r="66" spans="1:8" x14ac:dyDescent="0.25">
      <c r="A66" s="5" t="s">
        <v>959</v>
      </c>
      <c r="B66" s="5" t="s">
        <v>959</v>
      </c>
      <c r="C66" s="5" t="s">
        <v>2</v>
      </c>
      <c r="D66" s="5" t="s">
        <v>960</v>
      </c>
      <c r="E66" s="5" t="s">
        <v>656</v>
      </c>
      <c r="F66" s="5" t="s">
        <v>208</v>
      </c>
      <c r="G66" s="9">
        <v>1166000</v>
      </c>
      <c r="H66" s="14" t="s">
        <v>181</v>
      </c>
    </row>
    <row r="67" spans="1:8" x14ac:dyDescent="0.25">
      <c r="A67" s="5" t="s">
        <v>3515</v>
      </c>
      <c r="B67" s="5" t="s">
        <v>3515</v>
      </c>
      <c r="C67" s="5" t="s">
        <v>2</v>
      </c>
      <c r="D67" s="5" t="s">
        <v>3516</v>
      </c>
      <c r="E67" s="5" t="s">
        <v>1054</v>
      </c>
      <c r="F67" s="5" t="s">
        <v>208</v>
      </c>
      <c r="G67" s="9">
        <v>944000</v>
      </c>
      <c r="H67" s="14" t="s">
        <v>181</v>
      </c>
    </row>
    <row r="68" spans="1:8" x14ac:dyDescent="0.25">
      <c r="A68" s="5" t="s">
        <v>3515</v>
      </c>
      <c r="B68" s="5" t="s">
        <v>3515</v>
      </c>
      <c r="C68" s="5" t="s">
        <v>2</v>
      </c>
      <c r="D68" s="5" t="s">
        <v>3516</v>
      </c>
      <c r="E68" s="5" t="s">
        <v>1054</v>
      </c>
      <c r="F68" s="5" t="s">
        <v>94</v>
      </c>
      <c r="G68" s="9">
        <v>1004000</v>
      </c>
      <c r="H68" s="14" t="s">
        <v>2</v>
      </c>
    </row>
    <row r="69" spans="1:8" x14ac:dyDescent="0.25">
      <c r="A69" s="5" t="s">
        <v>2418</v>
      </c>
      <c r="B69" s="5" t="s">
        <v>2418</v>
      </c>
      <c r="C69" s="5" t="s">
        <v>2</v>
      </c>
      <c r="D69" s="5" t="s">
        <v>2419</v>
      </c>
      <c r="E69" s="5" t="s">
        <v>648</v>
      </c>
      <c r="F69" s="5" t="s">
        <v>208</v>
      </c>
      <c r="G69" s="9">
        <v>483000</v>
      </c>
      <c r="H69" s="14" t="s">
        <v>181</v>
      </c>
    </row>
    <row r="70" spans="1:8" x14ac:dyDescent="0.25">
      <c r="A70" s="5" t="s">
        <v>2418</v>
      </c>
      <c r="B70" s="5" t="s">
        <v>2418</v>
      </c>
      <c r="C70" s="5" t="s">
        <v>2</v>
      </c>
      <c r="D70" s="5" t="s">
        <v>2419</v>
      </c>
      <c r="E70" s="5" t="s">
        <v>648</v>
      </c>
      <c r="F70" s="5" t="s">
        <v>94</v>
      </c>
      <c r="G70" s="9">
        <v>824000</v>
      </c>
      <c r="H70" s="14" t="s">
        <v>2</v>
      </c>
    </row>
    <row r="71" spans="1:8" x14ac:dyDescent="0.25">
      <c r="A71" s="5" t="s">
        <v>3505</v>
      </c>
      <c r="B71" s="5" t="s">
        <v>3505</v>
      </c>
      <c r="C71" s="5" t="s">
        <v>2</v>
      </c>
      <c r="D71" s="5" t="s">
        <v>3506</v>
      </c>
      <c r="E71" s="5" t="s">
        <v>1054</v>
      </c>
      <c r="F71" s="5" t="s">
        <v>208</v>
      </c>
      <c r="G71" s="9">
        <v>1349000</v>
      </c>
      <c r="H71" s="14" t="s">
        <v>181</v>
      </c>
    </row>
    <row r="72" spans="1:8" x14ac:dyDescent="0.25">
      <c r="A72" s="5" t="s">
        <v>3505</v>
      </c>
      <c r="B72" s="5" t="s">
        <v>3505</v>
      </c>
      <c r="C72" s="5" t="s">
        <v>2</v>
      </c>
      <c r="D72" s="5" t="s">
        <v>3506</v>
      </c>
      <c r="E72" s="5" t="s">
        <v>1054</v>
      </c>
      <c r="F72" s="5" t="s">
        <v>94</v>
      </c>
      <c r="G72" s="9">
        <v>773000</v>
      </c>
      <c r="H72" s="14" t="s">
        <v>2</v>
      </c>
    </row>
    <row r="73" spans="1:8" x14ac:dyDescent="0.25">
      <c r="A73" s="5" t="s">
        <v>4836</v>
      </c>
      <c r="B73" s="5" t="s">
        <v>4836</v>
      </c>
      <c r="C73" s="5" t="s">
        <v>2</v>
      </c>
      <c r="D73" s="5" t="s">
        <v>4837</v>
      </c>
      <c r="E73" s="5" t="s">
        <v>600</v>
      </c>
      <c r="F73" s="5" t="s">
        <v>208</v>
      </c>
      <c r="G73" s="9">
        <v>1740000</v>
      </c>
      <c r="H73" s="14" t="s">
        <v>181</v>
      </c>
    </row>
    <row r="74" spans="1:8" x14ac:dyDescent="0.25">
      <c r="A74" s="5" t="s">
        <v>4836</v>
      </c>
      <c r="B74" s="5" t="s">
        <v>4836</v>
      </c>
      <c r="C74" s="5" t="s">
        <v>2</v>
      </c>
      <c r="D74" s="5" t="s">
        <v>4837</v>
      </c>
      <c r="E74" s="5" t="s">
        <v>600</v>
      </c>
      <c r="F74" s="5" t="s">
        <v>94</v>
      </c>
      <c r="G74" s="9">
        <v>631000</v>
      </c>
      <c r="H74" s="14" t="s">
        <v>2</v>
      </c>
    </row>
    <row r="75" spans="1:8" x14ac:dyDescent="0.25">
      <c r="A75" s="5" t="s">
        <v>4834</v>
      </c>
      <c r="B75" s="5" t="s">
        <v>4834</v>
      </c>
      <c r="C75" s="5" t="s">
        <v>2</v>
      </c>
      <c r="D75" s="5" t="s">
        <v>4835</v>
      </c>
      <c r="E75" s="5" t="s">
        <v>600</v>
      </c>
      <c r="F75" s="5" t="s">
        <v>94</v>
      </c>
      <c r="G75" s="9">
        <v>1161000</v>
      </c>
      <c r="H75" s="14" t="s">
        <v>2</v>
      </c>
    </row>
    <row r="76" spans="1:8" x14ac:dyDescent="0.25">
      <c r="A76" s="5" t="s">
        <v>4834</v>
      </c>
      <c r="B76" s="5" t="s">
        <v>4834</v>
      </c>
      <c r="C76" s="5" t="s">
        <v>2</v>
      </c>
      <c r="D76" s="5" t="s">
        <v>4835</v>
      </c>
      <c r="E76" s="5" t="s">
        <v>600</v>
      </c>
      <c r="F76" s="5" t="s">
        <v>208</v>
      </c>
      <c r="G76" s="9">
        <v>1740000</v>
      </c>
      <c r="H76" s="14" t="s">
        <v>181</v>
      </c>
    </row>
    <row r="77" spans="1:8" x14ac:dyDescent="0.25">
      <c r="A77" s="5" t="s">
        <v>4832</v>
      </c>
      <c r="B77" s="5" t="s">
        <v>4832</v>
      </c>
      <c r="C77" s="5" t="s">
        <v>2</v>
      </c>
      <c r="D77" s="5" t="s">
        <v>4833</v>
      </c>
      <c r="E77" s="5" t="s">
        <v>569</v>
      </c>
      <c r="F77" s="5" t="s">
        <v>208</v>
      </c>
      <c r="G77" s="9">
        <v>957000</v>
      </c>
      <c r="H77" s="14" t="s">
        <v>181</v>
      </c>
    </row>
    <row r="78" spans="1:8" x14ac:dyDescent="0.25">
      <c r="A78" s="5" t="s">
        <v>4832</v>
      </c>
      <c r="B78" s="5" t="s">
        <v>4832</v>
      </c>
      <c r="C78" s="5" t="s">
        <v>2</v>
      </c>
      <c r="D78" s="5" t="s">
        <v>4833</v>
      </c>
      <c r="E78" s="5" t="s">
        <v>569</v>
      </c>
      <c r="F78" s="5" t="s">
        <v>94</v>
      </c>
      <c r="G78" s="9">
        <v>1758000</v>
      </c>
      <c r="H78" s="14" t="s">
        <v>2</v>
      </c>
    </row>
    <row r="79" spans="1:8" ht="45" x14ac:dyDescent="0.25">
      <c r="A79" s="5" t="s">
        <v>3193</v>
      </c>
      <c r="B79" s="5" t="s">
        <v>3194</v>
      </c>
      <c r="C79" s="5" t="s">
        <v>191</v>
      </c>
      <c r="D79" s="5" t="s">
        <v>3195</v>
      </c>
      <c r="E79" s="5" t="s">
        <v>817</v>
      </c>
      <c r="F79" s="5" t="s">
        <v>94</v>
      </c>
      <c r="G79" s="9">
        <v>2240000</v>
      </c>
      <c r="H79" s="14" t="s">
        <v>2</v>
      </c>
    </row>
    <row r="80" spans="1:8" ht="45" x14ac:dyDescent="0.25">
      <c r="A80" s="5" t="s">
        <v>3193</v>
      </c>
      <c r="B80" s="5" t="s">
        <v>3194</v>
      </c>
      <c r="C80" s="5" t="s">
        <v>191</v>
      </c>
      <c r="D80" s="5" t="s">
        <v>3195</v>
      </c>
      <c r="E80" s="5" t="s">
        <v>817</v>
      </c>
      <c r="F80" s="5" t="s">
        <v>208</v>
      </c>
      <c r="G80" s="9">
        <v>1533000</v>
      </c>
      <c r="H80" s="14" t="s">
        <v>181</v>
      </c>
    </row>
    <row r="81" spans="1:8" x14ac:dyDescent="0.25">
      <c r="A81" s="5" t="s">
        <v>815</v>
      </c>
      <c r="B81" s="5" t="s">
        <v>815</v>
      </c>
      <c r="C81" s="5" t="s">
        <v>2</v>
      </c>
      <c r="D81" s="5" t="s">
        <v>816</v>
      </c>
      <c r="E81" s="5" t="s">
        <v>817</v>
      </c>
      <c r="F81" s="5" t="s">
        <v>94</v>
      </c>
      <c r="G81" s="9">
        <v>1433000</v>
      </c>
      <c r="H81" s="14" t="s">
        <v>2</v>
      </c>
    </row>
    <row r="82" spans="1:8" x14ac:dyDescent="0.25">
      <c r="A82" s="5" t="s">
        <v>815</v>
      </c>
      <c r="B82" s="5" t="s">
        <v>815</v>
      </c>
      <c r="C82" s="5" t="s">
        <v>2</v>
      </c>
      <c r="D82" s="5" t="s">
        <v>816</v>
      </c>
      <c r="E82" s="5" t="s">
        <v>817</v>
      </c>
      <c r="F82" s="5" t="s">
        <v>208</v>
      </c>
      <c r="G82" s="9">
        <v>2965000</v>
      </c>
      <c r="H82" s="14" t="s">
        <v>181</v>
      </c>
    </row>
    <row r="83" spans="1:8" x14ac:dyDescent="0.25">
      <c r="A83" s="5" t="s">
        <v>2590</v>
      </c>
      <c r="B83" s="5" t="s">
        <v>2590</v>
      </c>
      <c r="C83" s="5" t="s">
        <v>2</v>
      </c>
      <c r="D83" s="5" t="s">
        <v>2591</v>
      </c>
      <c r="E83" s="5" t="s">
        <v>817</v>
      </c>
      <c r="F83" s="5" t="s">
        <v>94</v>
      </c>
      <c r="G83" s="9">
        <v>3229000</v>
      </c>
      <c r="H83" s="14" t="s">
        <v>2</v>
      </c>
    </row>
    <row r="84" spans="1:8" x14ac:dyDescent="0.25">
      <c r="A84" s="5" t="s">
        <v>2590</v>
      </c>
      <c r="B84" s="5" t="s">
        <v>2590</v>
      </c>
      <c r="C84" s="5" t="s">
        <v>2</v>
      </c>
      <c r="D84" s="5" t="s">
        <v>2591</v>
      </c>
      <c r="E84" s="5" t="s">
        <v>817</v>
      </c>
      <c r="F84" s="5" t="s">
        <v>208</v>
      </c>
      <c r="G84" s="9">
        <v>3408000</v>
      </c>
      <c r="H84" s="14" t="s">
        <v>181</v>
      </c>
    </row>
    <row r="85" spans="1:8" x14ac:dyDescent="0.25">
      <c r="A85" s="5" t="s">
        <v>3526</v>
      </c>
      <c r="B85" s="5" t="s">
        <v>3526</v>
      </c>
      <c r="C85" s="5" t="s">
        <v>271</v>
      </c>
      <c r="D85" s="5" t="s">
        <v>3527</v>
      </c>
      <c r="E85" s="5" t="s">
        <v>817</v>
      </c>
      <c r="F85" s="5" t="s">
        <v>249</v>
      </c>
      <c r="G85" s="9">
        <v>2830000</v>
      </c>
      <c r="H85" s="14" t="s">
        <v>516</v>
      </c>
    </row>
    <row r="86" spans="1:8" x14ac:dyDescent="0.25">
      <c r="A86" s="5" t="s">
        <v>3526</v>
      </c>
      <c r="B86" s="5" t="s">
        <v>3526</v>
      </c>
      <c r="C86" s="5" t="s">
        <v>271</v>
      </c>
      <c r="D86" s="5" t="s">
        <v>3527</v>
      </c>
      <c r="E86" s="5" t="s">
        <v>817</v>
      </c>
      <c r="F86" s="5" t="s">
        <v>208</v>
      </c>
      <c r="G86" s="9">
        <v>1615000</v>
      </c>
      <c r="H86" s="14" t="s">
        <v>181</v>
      </c>
    </row>
    <row r="87" spans="1:8" x14ac:dyDescent="0.25">
      <c r="A87" s="5" t="s">
        <v>3929</v>
      </c>
      <c r="B87" s="5" t="s">
        <v>3929</v>
      </c>
      <c r="C87" s="5" t="s">
        <v>2</v>
      </c>
      <c r="D87" s="5" t="s">
        <v>3930</v>
      </c>
      <c r="E87" s="5" t="s">
        <v>666</v>
      </c>
      <c r="F87" s="5" t="s">
        <v>208</v>
      </c>
      <c r="G87" s="9">
        <v>505000</v>
      </c>
      <c r="H87" s="14" t="s">
        <v>181</v>
      </c>
    </row>
    <row r="88" spans="1:8" x14ac:dyDescent="0.25">
      <c r="A88" s="5" t="s">
        <v>3929</v>
      </c>
      <c r="B88" s="5" t="s">
        <v>3929</v>
      </c>
      <c r="C88" s="5" t="s">
        <v>2</v>
      </c>
      <c r="D88" s="5" t="s">
        <v>3930</v>
      </c>
      <c r="E88" s="5" t="s">
        <v>666</v>
      </c>
      <c r="F88" s="5" t="s">
        <v>94</v>
      </c>
      <c r="G88" s="9">
        <v>750000</v>
      </c>
      <c r="H88" s="14" t="s">
        <v>2</v>
      </c>
    </row>
    <row r="89" spans="1:8" x14ac:dyDescent="0.25">
      <c r="A89" s="5" t="s">
        <v>2542</v>
      </c>
      <c r="B89" s="5" t="s">
        <v>2542</v>
      </c>
      <c r="C89" s="5" t="s">
        <v>2</v>
      </c>
      <c r="D89" s="5" t="s">
        <v>2543</v>
      </c>
      <c r="E89" s="5" t="s">
        <v>648</v>
      </c>
      <c r="F89" s="5" t="s">
        <v>94</v>
      </c>
      <c r="G89" s="9">
        <v>1864000</v>
      </c>
      <c r="H89" s="14" t="s">
        <v>2</v>
      </c>
    </row>
    <row r="90" spans="1:8" x14ac:dyDescent="0.25">
      <c r="A90" s="5" t="s">
        <v>2542</v>
      </c>
      <c r="B90" s="5" t="s">
        <v>2542</v>
      </c>
      <c r="C90" s="5" t="s">
        <v>2</v>
      </c>
      <c r="D90" s="5" t="s">
        <v>2543</v>
      </c>
      <c r="E90" s="5" t="s">
        <v>648</v>
      </c>
      <c r="F90" s="5" t="s">
        <v>208</v>
      </c>
      <c r="G90" s="9">
        <v>1567000</v>
      </c>
      <c r="H90" s="14" t="s">
        <v>181</v>
      </c>
    </row>
    <row r="91" spans="1:8" x14ac:dyDescent="0.25">
      <c r="A91" s="5" t="s">
        <v>2164</v>
      </c>
      <c r="B91" s="5" t="s">
        <v>2164</v>
      </c>
      <c r="C91" s="5" t="s">
        <v>2</v>
      </c>
      <c r="D91" s="5" t="s">
        <v>2165</v>
      </c>
      <c r="E91" s="5" t="s">
        <v>648</v>
      </c>
      <c r="F91" s="5" t="s">
        <v>208</v>
      </c>
      <c r="G91" s="9">
        <v>509000</v>
      </c>
      <c r="H91" s="14" t="s">
        <v>181</v>
      </c>
    </row>
    <row r="92" spans="1:8" x14ac:dyDescent="0.25">
      <c r="A92" s="5" t="s">
        <v>2164</v>
      </c>
      <c r="B92" s="5" t="s">
        <v>2164</v>
      </c>
      <c r="C92" s="5" t="s">
        <v>2</v>
      </c>
      <c r="D92" s="5" t="s">
        <v>2165</v>
      </c>
      <c r="E92" s="5" t="s">
        <v>648</v>
      </c>
      <c r="F92" s="5" t="s">
        <v>94</v>
      </c>
      <c r="G92" s="9">
        <v>1804000</v>
      </c>
      <c r="H92" s="14" t="s">
        <v>2</v>
      </c>
    </row>
    <row r="93" spans="1:8" x14ac:dyDescent="0.25">
      <c r="A93" s="5" t="s">
        <v>2410</v>
      </c>
      <c r="B93" s="5" t="s">
        <v>2410</v>
      </c>
      <c r="C93" s="5" t="s">
        <v>2</v>
      </c>
      <c r="D93" s="5" t="s">
        <v>2411</v>
      </c>
      <c r="E93" s="5" t="s">
        <v>854</v>
      </c>
      <c r="F93" s="5" t="s">
        <v>94</v>
      </c>
      <c r="G93" s="9">
        <v>1862000</v>
      </c>
      <c r="H93" s="14" t="s">
        <v>2</v>
      </c>
    </row>
    <row r="94" spans="1:8" x14ac:dyDescent="0.25">
      <c r="A94" s="5" t="s">
        <v>2410</v>
      </c>
      <c r="B94" s="5" t="s">
        <v>2410</v>
      </c>
      <c r="C94" s="5" t="s">
        <v>2</v>
      </c>
      <c r="D94" s="5" t="s">
        <v>2411</v>
      </c>
      <c r="E94" s="5" t="s">
        <v>854</v>
      </c>
      <c r="F94" s="5" t="s">
        <v>208</v>
      </c>
      <c r="G94" s="9">
        <v>967000</v>
      </c>
      <c r="H94" s="14" t="s">
        <v>181</v>
      </c>
    </row>
    <row r="95" spans="1:8" x14ac:dyDescent="0.25">
      <c r="A95" s="5" t="s">
        <v>3931</v>
      </c>
      <c r="B95" s="5" t="s">
        <v>3931</v>
      </c>
      <c r="C95" s="5" t="s">
        <v>2</v>
      </c>
      <c r="D95" s="5" t="s">
        <v>3932</v>
      </c>
      <c r="E95" s="5" t="s">
        <v>854</v>
      </c>
      <c r="F95" s="5" t="s">
        <v>94</v>
      </c>
      <c r="G95" s="9">
        <v>740000</v>
      </c>
      <c r="H95" s="14" t="s">
        <v>2</v>
      </c>
    </row>
    <row r="96" spans="1:8" x14ac:dyDescent="0.25">
      <c r="A96" s="5" t="s">
        <v>3931</v>
      </c>
      <c r="B96" s="5" t="s">
        <v>3931</v>
      </c>
      <c r="C96" s="5" t="s">
        <v>2</v>
      </c>
      <c r="D96" s="5" t="s">
        <v>3932</v>
      </c>
      <c r="E96" s="5" t="s">
        <v>854</v>
      </c>
      <c r="F96" s="5" t="s">
        <v>208</v>
      </c>
      <c r="G96" s="9">
        <v>631000</v>
      </c>
      <c r="H96" s="14" t="s">
        <v>181</v>
      </c>
    </row>
    <row r="97" spans="1:8" x14ac:dyDescent="0.25">
      <c r="A97" s="5" t="s">
        <v>3509</v>
      </c>
      <c r="B97" s="5" t="s">
        <v>3509</v>
      </c>
      <c r="C97" s="5" t="s">
        <v>2</v>
      </c>
      <c r="D97" s="5" t="s">
        <v>3510</v>
      </c>
      <c r="E97" s="5" t="s">
        <v>648</v>
      </c>
      <c r="F97" s="5" t="s">
        <v>208</v>
      </c>
      <c r="G97" s="9">
        <v>1079000</v>
      </c>
      <c r="H97" s="14" t="s">
        <v>181</v>
      </c>
    </row>
    <row r="98" spans="1:8" x14ac:dyDescent="0.25">
      <c r="A98" s="5" t="s">
        <v>3509</v>
      </c>
      <c r="B98" s="5" t="s">
        <v>3509</v>
      </c>
      <c r="C98" s="5" t="s">
        <v>2</v>
      </c>
      <c r="D98" s="5" t="s">
        <v>3510</v>
      </c>
      <c r="E98" s="5" t="s">
        <v>648</v>
      </c>
      <c r="F98" s="5" t="s">
        <v>94</v>
      </c>
      <c r="G98" s="9">
        <v>904000</v>
      </c>
      <c r="H98" s="14" t="s">
        <v>2</v>
      </c>
    </row>
    <row r="99" spans="1:8" x14ac:dyDescent="0.25">
      <c r="A99" s="5" t="s">
        <v>1823</v>
      </c>
      <c r="B99" s="5" t="s">
        <v>1823</v>
      </c>
      <c r="C99" s="5" t="s">
        <v>2</v>
      </c>
      <c r="D99" s="5" t="s">
        <v>1824</v>
      </c>
      <c r="E99" s="5" t="s">
        <v>669</v>
      </c>
      <c r="F99" s="5" t="s">
        <v>208</v>
      </c>
      <c r="G99" s="9">
        <v>1811000</v>
      </c>
      <c r="H99" s="14" t="s">
        <v>181</v>
      </c>
    </row>
    <row r="100" spans="1:8" x14ac:dyDescent="0.25">
      <c r="A100" s="5" t="s">
        <v>1823</v>
      </c>
      <c r="B100" s="5" t="s">
        <v>1823</v>
      </c>
      <c r="C100" s="5" t="s">
        <v>2</v>
      </c>
      <c r="D100" s="5" t="s">
        <v>1824</v>
      </c>
      <c r="E100" s="5" t="s">
        <v>669</v>
      </c>
      <c r="F100" s="5" t="s">
        <v>94</v>
      </c>
      <c r="G100" s="9">
        <v>1227000</v>
      </c>
      <c r="H100" s="14" t="s">
        <v>2</v>
      </c>
    </row>
    <row r="101" spans="1:8" x14ac:dyDescent="0.25">
      <c r="A101" s="5" t="s">
        <v>2075</v>
      </c>
      <c r="B101" s="5" t="s">
        <v>2075</v>
      </c>
      <c r="C101" s="5" t="s">
        <v>2</v>
      </c>
      <c r="D101" s="5" t="s">
        <v>2076</v>
      </c>
      <c r="E101" s="5" t="s">
        <v>854</v>
      </c>
      <c r="F101" s="5" t="s">
        <v>94</v>
      </c>
      <c r="G101" s="9">
        <v>918000</v>
      </c>
      <c r="H101" s="14" t="s">
        <v>2</v>
      </c>
    </row>
    <row r="102" spans="1:8" x14ac:dyDescent="0.25">
      <c r="A102" s="5" t="s">
        <v>2075</v>
      </c>
      <c r="B102" s="5" t="s">
        <v>2075</v>
      </c>
      <c r="C102" s="5" t="s">
        <v>2</v>
      </c>
      <c r="D102" s="5" t="s">
        <v>2076</v>
      </c>
      <c r="E102" s="5" t="s">
        <v>854</v>
      </c>
      <c r="F102" s="5" t="s">
        <v>208</v>
      </c>
      <c r="G102" s="9">
        <v>697000</v>
      </c>
      <c r="H102" s="14" t="s">
        <v>181</v>
      </c>
    </row>
    <row r="103" spans="1:8" x14ac:dyDescent="0.25">
      <c r="A103" s="5" t="s">
        <v>941</v>
      </c>
      <c r="B103" s="5" t="s">
        <v>941</v>
      </c>
      <c r="C103" s="5" t="s">
        <v>2</v>
      </c>
      <c r="D103" s="5" t="s">
        <v>942</v>
      </c>
      <c r="E103" s="5" t="s">
        <v>854</v>
      </c>
      <c r="F103" s="5" t="s">
        <v>106</v>
      </c>
      <c r="G103" s="9">
        <v>831000</v>
      </c>
      <c r="H103" s="14" t="s">
        <v>2</v>
      </c>
    </row>
    <row r="104" spans="1:8" x14ac:dyDescent="0.25">
      <c r="A104" s="5" t="s">
        <v>941</v>
      </c>
      <c r="B104" s="5" t="s">
        <v>941</v>
      </c>
      <c r="C104" s="5" t="s">
        <v>2</v>
      </c>
      <c r="D104" s="5" t="s">
        <v>942</v>
      </c>
      <c r="E104" s="5" t="s">
        <v>854</v>
      </c>
      <c r="F104" s="5" t="s">
        <v>208</v>
      </c>
      <c r="G104" s="9">
        <v>2088000</v>
      </c>
      <c r="H104" s="14" t="s">
        <v>181</v>
      </c>
    </row>
    <row r="105" spans="1:8" x14ac:dyDescent="0.25">
      <c r="A105" s="5" t="s">
        <v>1909</v>
      </c>
      <c r="B105" s="5" t="s">
        <v>1909</v>
      </c>
      <c r="C105" s="5" t="s">
        <v>2</v>
      </c>
      <c r="D105" s="5" t="s">
        <v>1910</v>
      </c>
      <c r="E105" s="5" t="s">
        <v>728</v>
      </c>
      <c r="F105" s="5" t="s">
        <v>208</v>
      </c>
      <c r="G105" s="9">
        <v>892000</v>
      </c>
      <c r="H105" s="14" t="s">
        <v>181</v>
      </c>
    </row>
    <row r="106" spans="1:8" x14ac:dyDescent="0.25">
      <c r="A106" s="5" t="s">
        <v>1909</v>
      </c>
      <c r="B106" s="5" t="s">
        <v>1909</v>
      </c>
      <c r="C106" s="5" t="s">
        <v>2</v>
      </c>
      <c r="D106" s="5" t="s">
        <v>1910</v>
      </c>
      <c r="E106" s="5" t="s">
        <v>728</v>
      </c>
      <c r="F106" s="5" t="s">
        <v>94</v>
      </c>
      <c r="G106" s="9">
        <v>1222000</v>
      </c>
      <c r="H106" s="14" t="s">
        <v>2</v>
      </c>
    </row>
    <row r="107" spans="1:8" x14ac:dyDescent="0.25">
      <c r="A107" s="5" t="s">
        <v>1178</v>
      </c>
      <c r="B107" s="5" t="s">
        <v>1178</v>
      </c>
      <c r="C107" s="5" t="s">
        <v>2</v>
      </c>
      <c r="D107" s="5" t="s">
        <v>1179</v>
      </c>
      <c r="E107" s="5" t="s">
        <v>539</v>
      </c>
      <c r="F107" s="5" t="s">
        <v>169</v>
      </c>
      <c r="G107" s="9">
        <v>1447000</v>
      </c>
      <c r="H107" s="14" t="s">
        <v>181</v>
      </c>
    </row>
    <row r="108" spans="1:8" x14ac:dyDescent="0.25">
      <c r="A108" s="5" t="s">
        <v>1178</v>
      </c>
      <c r="B108" s="5" t="s">
        <v>1178</v>
      </c>
      <c r="C108" s="5" t="s">
        <v>2</v>
      </c>
      <c r="D108" s="5" t="s">
        <v>1179</v>
      </c>
      <c r="E108" s="5" t="s">
        <v>539</v>
      </c>
      <c r="F108" s="5" t="s">
        <v>94</v>
      </c>
      <c r="G108" s="9">
        <v>1706000</v>
      </c>
      <c r="H108" s="14" t="s">
        <v>2</v>
      </c>
    </row>
    <row r="109" spans="1:8" x14ac:dyDescent="0.25">
      <c r="A109" s="5" t="s">
        <v>3712</v>
      </c>
      <c r="B109" s="5" t="s">
        <v>3712</v>
      </c>
      <c r="C109" s="5" t="s">
        <v>2</v>
      </c>
      <c r="D109" s="5" t="s">
        <v>3713</v>
      </c>
      <c r="E109" s="5" t="s">
        <v>526</v>
      </c>
      <c r="F109" s="5" t="s">
        <v>208</v>
      </c>
      <c r="G109" s="9">
        <v>526000</v>
      </c>
      <c r="H109" s="14" t="s">
        <v>181</v>
      </c>
    </row>
    <row r="110" spans="1:8" x14ac:dyDescent="0.25">
      <c r="A110" s="5" t="s">
        <v>3712</v>
      </c>
      <c r="B110" s="5" t="s">
        <v>3712</v>
      </c>
      <c r="C110" s="5" t="s">
        <v>2</v>
      </c>
      <c r="D110" s="5" t="s">
        <v>3713</v>
      </c>
      <c r="E110" s="5" t="s">
        <v>526</v>
      </c>
      <c r="F110" s="5" t="s">
        <v>94</v>
      </c>
      <c r="G110" s="9">
        <v>506000</v>
      </c>
      <c r="H110" s="14" t="s">
        <v>2</v>
      </c>
    </row>
    <row r="111" spans="1:8" x14ac:dyDescent="0.25">
      <c r="A111" s="5" t="s">
        <v>2091</v>
      </c>
      <c r="B111" s="5" t="s">
        <v>2091</v>
      </c>
      <c r="C111" s="5" t="s">
        <v>2</v>
      </c>
      <c r="D111" s="5" t="s">
        <v>2092</v>
      </c>
      <c r="E111" s="5" t="s">
        <v>728</v>
      </c>
      <c r="F111" s="5" t="s">
        <v>208</v>
      </c>
      <c r="G111" s="9">
        <v>1044000</v>
      </c>
      <c r="H111" s="14" t="s">
        <v>181</v>
      </c>
    </row>
    <row r="112" spans="1:8" x14ac:dyDescent="0.25">
      <c r="A112" s="5" t="s">
        <v>2091</v>
      </c>
      <c r="B112" s="5" t="s">
        <v>2091</v>
      </c>
      <c r="C112" s="5" t="s">
        <v>2</v>
      </c>
      <c r="D112" s="5" t="s">
        <v>2092</v>
      </c>
      <c r="E112" s="5" t="s">
        <v>728</v>
      </c>
      <c r="F112" s="5" t="s">
        <v>94</v>
      </c>
      <c r="G112" s="9">
        <v>1415000</v>
      </c>
      <c r="H112" s="14" t="s">
        <v>2</v>
      </c>
    </row>
    <row r="113" spans="1:8" x14ac:dyDescent="0.25">
      <c r="A113" s="5" t="s">
        <v>1640</v>
      </c>
      <c r="B113" s="5" t="s">
        <v>1640</v>
      </c>
      <c r="C113" s="5" t="s">
        <v>2</v>
      </c>
      <c r="D113" s="5" t="s">
        <v>1641</v>
      </c>
      <c r="E113" s="5" t="s">
        <v>728</v>
      </c>
      <c r="F113" s="5" t="s">
        <v>208</v>
      </c>
      <c r="G113" s="9">
        <v>965000</v>
      </c>
      <c r="H113" s="14" t="s">
        <v>181</v>
      </c>
    </row>
    <row r="114" spans="1:8" x14ac:dyDescent="0.25">
      <c r="A114" s="5" t="s">
        <v>1640</v>
      </c>
      <c r="B114" s="5" t="s">
        <v>1640</v>
      </c>
      <c r="C114" s="5" t="s">
        <v>2</v>
      </c>
      <c r="D114" s="5" t="s">
        <v>1641</v>
      </c>
      <c r="E114" s="5" t="s">
        <v>728</v>
      </c>
      <c r="F114" s="5" t="s">
        <v>94</v>
      </c>
      <c r="G114" s="9">
        <v>675000</v>
      </c>
      <c r="H114" s="14" t="s">
        <v>2</v>
      </c>
    </row>
    <row r="115" spans="1:8" x14ac:dyDescent="0.25">
      <c r="A115" s="5" t="s">
        <v>3714</v>
      </c>
      <c r="B115" s="5" t="s">
        <v>3714</v>
      </c>
      <c r="C115" s="5" t="s">
        <v>2</v>
      </c>
      <c r="D115" s="5" t="s">
        <v>3715</v>
      </c>
      <c r="E115" s="5" t="s">
        <v>539</v>
      </c>
      <c r="F115" s="5" t="s">
        <v>208</v>
      </c>
      <c r="G115" s="9">
        <v>789000</v>
      </c>
      <c r="H115" s="14" t="s">
        <v>181</v>
      </c>
    </row>
    <row r="116" spans="1:8" x14ac:dyDescent="0.25">
      <c r="A116" s="5" t="s">
        <v>3714</v>
      </c>
      <c r="B116" s="5" t="s">
        <v>3714</v>
      </c>
      <c r="C116" s="5" t="s">
        <v>2</v>
      </c>
      <c r="D116" s="5" t="s">
        <v>3715</v>
      </c>
      <c r="E116" s="5" t="s">
        <v>539</v>
      </c>
      <c r="F116" s="5" t="s">
        <v>94</v>
      </c>
      <c r="G116" s="9">
        <v>653000</v>
      </c>
      <c r="H116" s="14" t="s">
        <v>2</v>
      </c>
    </row>
    <row r="117" spans="1:8" x14ac:dyDescent="0.25">
      <c r="A117" s="5" t="s">
        <v>2093</v>
      </c>
      <c r="B117" s="5" t="s">
        <v>2093</v>
      </c>
      <c r="C117" s="5" t="s">
        <v>2</v>
      </c>
      <c r="D117" s="5" t="s">
        <v>2094</v>
      </c>
      <c r="E117" s="5" t="s">
        <v>728</v>
      </c>
      <c r="F117" s="5" t="s">
        <v>97</v>
      </c>
      <c r="G117" s="9">
        <v>1018000</v>
      </c>
      <c r="H117" s="14" t="s">
        <v>2</v>
      </c>
    </row>
    <row r="118" spans="1:8" x14ac:dyDescent="0.25">
      <c r="A118" s="5" t="s">
        <v>2093</v>
      </c>
      <c r="B118" s="5" t="s">
        <v>2093</v>
      </c>
      <c r="C118" s="5" t="s">
        <v>2</v>
      </c>
      <c r="D118" s="5" t="s">
        <v>2094</v>
      </c>
      <c r="E118" s="5" t="s">
        <v>728</v>
      </c>
      <c r="F118" s="5" t="s">
        <v>208</v>
      </c>
      <c r="G118" s="9">
        <v>1044000</v>
      </c>
      <c r="H118" s="14" t="s">
        <v>181</v>
      </c>
    </row>
    <row r="119" spans="1:8" x14ac:dyDescent="0.25">
      <c r="A119" s="5" t="s">
        <v>2089</v>
      </c>
      <c r="B119" s="5" t="s">
        <v>2089</v>
      </c>
      <c r="C119" s="5" t="s">
        <v>2</v>
      </c>
      <c r="D119" s="5" t="s">
        <v>2090</v>
      </c>
      <c r="E119" s="5" t="s">
        <v>728</v>
      </c>
      <c r="F119" s="5" t="s">
        <v>208</v>
      </c>
      <c r="G119" s="9">
        <v>1044000</v>
      </c>
      <c r="H119" s="14" t="s">
        <v>181</v>
      </c>
    </row>
    <row r="120" spans="1:8" x14ac:dyDescent="0.25">
      <c r="A120" s="5" t="s">
        <v>2089</v>
      </c>
      <c r="B120" s="5" t="s">
        <v>2089</v>
      </c>
      <c r="C120" s="5" t="s">
        <v>2</v>
      </c>
      <c r="D120" s="5" t="s">
        <v>2090</v>
      </c>
      <c r="E120" s="5" t="s">
        <v>728</v>
      </c>
      <c r="F120" s="5" t="s">
        <v>94</v>
      </c>
      <c r="G120" s="9">
        <v>1326000</v>
      </c>
      <c r="H120" s="14" t="s">
        <v>2</v>
      </c>
    </row>
    <row r="121" spans="1:8" x14ac:dyDescent="0.25">
      <c r="A121" s="5" t="s">
        <v>3270</v>
      </c>
      <c r="B121" s="5" t="s">
        <v>3270</v>
      </c>
      <c r="C121" s="5" t="s">
        <v>2</v>
      </c>
      <c r="D121" s="5" t="s">
        <v>3271</v>
      </c>
      <c r="E121" s="5" t="s">
        <v>728</v>
      </c>
      <c r="F121" s="5" t="s">
        <v>95</v>
      </c>
      <c r="G121" s="9">
        <v>1484000</v>
      </c>
      <c r="H121" s="14" t="s">
        <v>2</v>
      </c>
    </row>
    <row r="122" spans="1:8" x14ac:dyDescent="0.25">
      <c r="A122" s="5" t="s">
        <v>3270</v>
      </c>
      <c r="B122" s="5" t="s">
        <v>3270</v>
      </c>
      <c r="C122" s="5" t="s">
        <v>2</v>
      </c>
      <c r="D122" s="5" t="s">
        <v>3271</v>
      </c>
      <c r="E122" s="5" t="s">
        <v>728</v>
      </c>
      <c r="F122" s="5" t="s">
        <v>208</v>
      </c>
      <c r="G122" s="9">
        <v>957000</v>
      </c>
      <c r="H122" s="14" t="s">
        <v>181</v>
      </c>
    </row>
    <row r="123" spans="1:8" x14ac:dyDescent="0.25">
      <c r="A123" s="5" t="s">
        <v>2087</v>
      </c>
      <c r="B123" s="5" t="s">
        <v>2087</v>
      </c>
      <c r="C123" s="5" t="s">
        <v>2</v>
      </c>
      <c r="D123" s="5" t="s">
        <v>2088</v>
      </c>
      <c r="E123" s="5" t="s">
        <v>728</v>
      </c>
      <c r="F123" s="5" t="s">
        <v>208</v>
      </c>
      <c r="G123" s="9">
        <v>1044000</v>
      </c>
      <c r="H123" s="14" t="s">
        <v>181</v>
      </c>
    </row>
    <row r="124" spans="1:8" x14ac:dyDescent="0.25">
      <c r="A124" s="5" t="s">
        <v>2087</v>
      </c>
      <c r="B124" s="5" t="s">
        <v>2087</v>
      </c>
      <c r="C124" s="5" t="s">
        <v>2</v>
      </c>
      <c r="D124" s="5" t="s">
        <v>2088</v>
      </c>
      <c r="E124" s="5" t="s">
        <v>728</v>
      </c>
      <c r="F124" s="5" t="s">
        <v>94</v>
      </c>
      <c r="G124" s="9">
        <v>1944000</v>
      </c>
      <c r="H124" s="14" t="s">
        <v>2</v>
      </c>
    </row>
    <row r="125" spans="1:8" x14ac:dyDescent="0.25">
      <c r="A125" s="5" t="s">
        <v>1259</v>
      </c>
      <c r="B125" s="5" t="s">
        <v>1259</v>
      </c>
      <c r="C125" s="5" t="s">
        <v>2</v>
      </c>
      <c r="D125" s="5" t="s">
        <v>1260</v>
      </c>
      <c r="E125" s="5" t="s">
        <v>835</v>
      </c>
      <c r="F125" s="5" t="s">
        <v>94</v>
      </c>
      <c r="G125" s="9">
        <v>2375000</v>
      </c>
      <c r="H125" s="14" t="s">
        <v>2</v>
      </c>
    </row>
    <row r="126" spans="1:8" x14ac:dyDescent="0.25">
      <c r="A126" s="5" t="s">
        <v>1259</v>
      </c>
      <c r="B126" s="5" t="s">
        <v>1259</v>
      </c>
      <c r="C126" s="5" t="s">
        <v>2</v>
      </c>
      <c r="D126" s="5" t="s">
        <v>1260</v>
      </c>
      <c r="E126" s="5" t="s">
        <v>835</v>
      </c>
      <c r="F126" s="5" t="s">
        <v>208</v>
      </c>
      <c r="G126" s="9">
        <v>4818000</v>
      </c>
      <c r="H126" s="14" t="s">
        <v>181</v>
      </c>
    </row>
    <row r="127" spans="1:8" x14ac:dyDescent="0.25">
      <c r="A127" s="5" t="s">
        <v>1581</v>
      </c>
      <c r="B127" s="5" t="s">
        <v>1581</v>
      </c>
      <c r="C127" s="5" t="s">
        <v>2</v>
      </c>
      <c r="D127" s="5" t="s">
        <v>1582</v>
      </c>
      <c r="E127" s="5" t="s">
        <v>835</v>
      </c>
      <c r="F127" s="5" t="s">
        <v>208</v>
      </c>
      <c r="G127" s="9">
        <v>796000</v>
      </c>
      <c r="H127" s="14" t="s">
        <v>181</v>
      </c>
    </row>
    <row r="128" spans="1:8" x14ac:dyDescent="0.25">
      <c r="A128" s="5" t="s">
        <v>1581</v>
      </c>
      <c r="B128" s="5" t="s">
        <v>1581</v>
      </c>
      <c r="C128" s="5" t="s">
        <v>2</v>
      </c>
      <c r="D128" s="5" t="s">
        <v>1582</v>
      </c>
      <c r="E128" s="5" t="s">
        <v>835</v>
      </c>
      <c r="F128" s="5" t="s">
        <v>94</v>
      </c>
      <c r="G128" s="9">
        <v>2468000</v>
      </c>
      <c r="H128" s="14" t="s">
        <v>2</v>
      </c>
    </row>
    <row r="129" spans="1:8" x14ac:dyDescent="0.25">
      <c r="A129" s="5" t="s">
        <v>863</v>
      </c>
      <c r="B129" s="5" t="s">
        <v>863</v>
      </c>
      <c r="C129" s="5" t="s">
        <v>2</v>
      </c>
      <c r="D129" s="5" t="s">
        <v>864</v>
      </c>
      <c r="E129" s="5" t="s">
        <v>835</v>
      </c>
      <c r="F129" s="5" t="s">
        <v>208</v>
      </c>
      <c r="G129" s="9">
        <v>2367000</v>
      </c>
      <c r="H129" s="14" t="s">
        <v>181</v>
      </c>
    </row>
    <row r="130" spans="1:8" x14ac:dyDescent="0.25">
      <c r="A130" s="5" t="s">
        <v>863</v>
      </c>
      <c r="B130" s="5" t="s">
        <v>863</v>
      </c>
      <c r="C130" s="5" t="s">
        <v>2</v>
      </c>
      <c r="D130" s="5" t="s">
        <v>864</v>
      </c>
      <c r="E130" s="5" t="s">
        <v>835</v>
      </c>
      <c r="F130" s="5" t="s">
        <v>94</v>
      </c>
      <c r="G130" s="9">
        <v>1216000</v>
      </c>
      <c r="H130" s="14" t="s">
        <v>2</v>
      </c>
    </row>
    <row r="131" spans="1:8" x14ac:dyDescent="0.25">
      <c r="A131" s="5" t="s">
        <v>3103</v>
      </c>
      <c r="B131" s="5" t="s">
        <v>3103</v>
      </c>
      <c r="C131" s="5" t="s">
        <v>2</v>
      </c>
      <c r="D131" s="5" t="s">
        <v>3104</v>
      </c>
      <c r="E131" s="5" t="s">
        <v>835</v>
      </c>
      <c r="F131" s="5" t="s">
        <v>97</v>
      </c>
      <c r="G131" s="9">
        <v>947000</v>
      </c>
      <c r="H131" s="14" t="s">
        <v>2</v>
      </c>
    </row>
    <row r="132" spans="1:8" x14ac:dyDescent="0.25">
      <c r="A132" s="5" t="s">
        <v>3103</v>
      </c>
      <c r="B132" s="5" t="s">
        <v>3103</v>
      </c>
      <c r="C132" s="5" t="s">
        <v>2</v>
      </c>
      <c r="D132" s="5" t="s">
        <v>3104</v>
      </c>
      <c r="E132" s="5" t="s">
        <v>835</v>
      </c>
      <c r="F132" s="5" t="s">
        <v>208</v>
      </c>
      <c r="G132" s="9">
        <v>1142000</v>
      </c>
      <c r="H132" s="14" t="s">
        <v>181</v>
      </c>
    </row>
    <row r="133" spans="1:8" x14ac:dyDescent="0.25">
      <c r="A133" s="5" t="s">
        <v>3551</v>
      </c>
      <c r="B133" s="5" t="s">
        <v>3551</v>
      </c>
      <c r="C133" s="5" t="s">
        <v>2</v>
      </c>
      <c r="D133" s="5" t="s">
        <v>3552</v>
      </c>
      <c r="E133" s="5" t="s">
        <v>835</v>
      </c>
      <c r="F133" s="5" t="s">
        <v>94</v>
      </c>
      <c r="G133" s="9">
        <v>1174000</v>
      </c>
      <c r="H133" s="14" t="s">
        <v>2</v>
      </c>
    </row>
    <row r="134" spans="1:8" x14ac:dyDescent="0.25">
      <c r="A134" s="5" t="s">
        <v>3551</v>
      </c>
      <c r="B134" s="5" t="s">
        <v>3551</v>
      </c>
      <c r="C134" s="5" t="s">
        <v>2</v>
      </c>
      <c r="D134" s="5" t="s">
        <v>3552</v>
      </c>
      <c r="E134" s="5" t="s">
        <v>835</v>
      </c>
      <c r="F134" s="5" t="s">
        <v>208</v>
      </c>
      <c r="G134" s="9">
        <v>1207000</v>
      </c>
      <c r="H134" s="14" t="s">
        <v>181</v>
      </c>
    </row>
    <row r="135" spans="1:8" ht="30" x14ac:dyDescent="0.25">
      <c r="A135" s="5" t="s">
        <v>3559</v>
      </c>
      <c r="B135" s="5" t="s">
        <v>3560</v>
      </c>
      <c r="C135" s="5" t="s">
        <v>71</v>
      </c>
      <c r="D135" s="5" t="s">
        <v>3561</v>
      </c>
      <c r="E135" s="5" t="s">
        <v>835</v>
      </c>
      <c r="F135" s="5" t="s">
        <v>208</v>
      </c>
      <c r="G135" s="9">
        <v>1609000</v>
      </c>
      <c r="H135" s="14" t="s">
        <v>181</v>
      </c>
    </row>
    <row r="136" spans="1:8" ht="30" x14ac:dyDescent="0.25">
      <c r="A136" s="5" t="s">
        <v>3559</v>
      </c>
      <c r="B136" s="5" t="s">
        <v>3560</v>
      </c>
      <c r="C136" s="5" t="s">
        <v>71</v>
      </c>
      <c r="D136" s="5" t="s">
        <v>3561</v>
      </c>
      <c r="E136" s="5" t="s">
        <v>835</v>
      </c>
      <c r="F136" s="5" t="s">
        <v>94</v>
      </c>
      <c r="G136" s="9">
        <v>1776000</v>
      </c>
      <c r="H136" s="14" t="s">
        <v>2</v>
      </c>
    </row>
    <row r="137" spans="1:8" x14ac:dyDescent="0.25">
      <c r="A137" s="5" t="s">
        <v>1769</v>
      </c>
      <c r="B137" s="5" t="s">
        <v>1769</v>
      </c>
      <c r="C137" s="5" t="s">
        <v>2</v>
      </c>
      <c r="D137" s="5" t="s">
        <v>1770</v>
      </c>
      <c r="E137" s="5" t="s">
        <v>835</v>
      </c>
      <c r="F137" s="5" t="s">
        <v>208</v>
      </c>
      <c r="G137" s="9">
        <v>744000</v>
      </c>
      <c r="H137" s="14" t="s">
        <v>181</v>
      </c>
    </row>
    <row r="138" spans="1:8" x14ac:dyDescent="0.25">
      <c r="A138" s="5" t="s">
        <v>1769</v>
      </c>
      <c r="B138" s="5" t="s">
        <v>1769</v>
      </c>
      <c r="C138" s="5" t="s">
        <v>2</v>
      </c>
      <c r="D138" s="5" t="s">
        <v>1770</v>
      </c>
      <c r="E138" s="5" t="s">
        <v>835</v>
      </c>
      <c r="F138" s="5" t="s">
        <v>94</v>
      </c>
      <c r="G138" s="9">
        <v>1127000</v>
      </c>
      <c r="H138" s="14" t="s">
        <v>2</v>
      </c>
    </row>
    <row r="139" spans="1:8" x14ac:dyDescent="0.25">
      <c r="A139" s="5" t="s">
        <v>905</v>
      </c>
      <c r="B139" s="5" t="s">
        <v>905</v>
      </c>
      <c r="C139" s="5" t="s">
        <v>271</v>
      </c>
      <c r="D139" s="5" t="s">
        <v>906</v>
      </c>
      <c r="E139" s="5" t="s">
        <v>835</v>
      </c>
      <c r="F139" s="5" t="s">
        <v>208</v>
      </c>
      <c r="G139" s="9">
        <v>2527000</v>
      </c>
      <c r="H139" s="14" t="s">
        <v>181</v>
      </c>
    </row>
    <row r="140" spans="1:8" x14ac:dyDescent="0.25">
      <c r="A140" s="5" t="s">
        <v>905</v>
      </c>
      <c r="B140" s="5" t="s">
        <v>905</v>
      </c>
      <c r="C140" s="5" t="s">
        <v>271</v>
      </c>
      <c r="D140" s="5" t="s">
        <v>906</v>
      </c>
      <c r="E140" s="5" t="s">
        <v>835</v>
      </c>
      <c r="F140" s="5" t="s">
        <v>249</v>
      </c>
      <c r="G140" s="9">
        <v>1462000</v>
      </c>
      <c r="H140" s="14" t="s">
        <v>516</v>
      </c>
    </row>
    <row r="141" spans="1:8" x14ac:dyDescent="0.25">
      <c r="A141" s="5" t="s">
        <v>1583</v>
      </c>
      <c r="B141" s="5" t="s">
        <v>1583</v>
      </c>
      <c r="C141" s="5" t="s">
        <v>2</v>
      </c>
      <c r="D141" s="5" t="s">
        <v>1584</v>
      </c>
      <c r="E141" s="5" t="s">
        <v>835</v>
      </c>
      <c r="F141" s="5" t="s">
        <v>208</v>
      </c>
      <c r="G141" s="9">
        <v>2388000</v>
      </c>
      <c r="H141" s="14" t="s">
        <v>181</v>
      </c>
    </row>
    <row r="142" spans="1:8" x14ac:dyDescent="0.25">
      <c r="A142" s="5" t="s">
        <v>1583</v>
      </c>
      <c r="B142" s="5" t="s">
        <v>1583</v>
      </c>
      <c r="C142" s="5" t="s">
        <v>2</v>
      </c>
      <c r="D142" s="5" t="s">
        <v>1584</v>
      </c>
      <c r="E142" s="5" t="s">
        <v>835</v>
      </c>
      <c r="F142" s="5" t="s">
        <v>94</v>
      </c>
      <c r="G142" s="9">
        <v>1297000</v>
      </c>
      <c r="H142" s="14" t="s">
        <v>2</v>
      </c>
    </row>
    <row r="143" spans="1:8" x14ac:dyDescent="0.25">
      <c r="A143" s="5" t="s">
        <v>4682</v>
      </c>
      <c r="B143" s="5" t="s">
        <v>4682</v>
      </c>
      <c r="C143" s="5" t="s">
        <v>2</v>
      </c>
      <c r="D143" s="5" t="s">
        <v>4683</v>
      </c>
      <c r="E143" s="5" t="s">
        <v>835</v>
      </c>
      <c r="F143" s="5" t="s">
        <v>208</v>
      </c>
      <c r="G143" s="9">
        <v>498000</v>
      </c>
      <c r="H143" s="14" t="s">
        <v>181</v>
      </c>
    </row>
    <row r="144" spans="1:8" x14ac:dyDescent="0.25">
      <c r="A144" s="5" t="s">
        <v>4682</v>
      </c>
      <c r="B144" s="5" t="s">
        <v>4682</v>
      </c>
      <c r="C144" s="5" t="s">
        <v>2</v>
      </c>
      <c r="D144" s="5" t="s">
        <v>4683</v>
      </c>
      <c r="E144" s="5" t="s">
        <v>835</v>
      </c>
      <c r="F144" s="5" t="s">
        <v>105</v>
      </c>
      <c r="G144" s="9">
        <v>702000</v>
      </c>
      <c r="H144" s="14" t="s">
        <v>2</v>
      </c>
    </row>
    <row r="145" spans="1:8" x14ac:dyDescent="0.25">
      <c r="A145" s="5" t="s">
        <v>1138</v>
      </c>
      <c r="B145" s="5" t="s">
        <v>1138</v>
      </c>
      <c r="C145" s="5" t="s">
        <v>2</v>
      </c>
      <c r="D145" s="5" t="s">
        <v>1139</v>
      </c>
      <c r="E145" s="5" t="s">
        <v>835</v>
      </c>
      <c r="F145" s="5" t="s">
        <v>94</v>
      </c>
      <c r="G145" s="9">
        <v>1511000</v>
      </c>
      <c r="H145" s="14" t="s">
        <v>2</v>
      </c>
    </row>
    <row r="146" spans="1:8" x14ac:dyDescent="0.25">
      <c r="A146" s="5" t="s">
        <v>1138</v>
      </c>
      <c r="B146" s="5" t="s">
        <v>1138</v>
      </c>
      <c r="C146" s="5" t="s">
        <v>2</v>
      </c>
      <c r="D146" s="5" t="s">
        <v>1139</v>
      </c>
      <c r="E146" s="5" t="s">
        <v>835</v>
      </c>
      <c r="F146" s="5" t="s">
        <v>208</v>
      </c>
      <c r="G146" s="9">
        <v>986000</v>
      </c>
      <c r="H146" s="14" t="s">
        <v>181</v>
      </c>
    </row>
    <row r="147" spans="1:8" x14ac:dyDescent="0.25">
      <c r="A147" s="5" t="s">
        <v>4998</v>
      </c>
      <c r="B147" s="5" t="s">
        <v>4998</v>
      </c>
      <c r="C147" s="5" t="s">
        <v>4</v>
      </c>
      <c r="D147" s="5" t="s">
        <v>4999</v>
      </c>
      <c r="E147" s="5" t="s">
        <v>526</v>
      </c>
      <c r="F147" s="5" t="s">
        <v>100</v>
      </c>
      <c r="G147" s="9">
        <v>969000</v>
      </c>
      <c r="H147" s="14" t="s">
        <v>516</v>
      </c>
    </row>
    <row r="148" spans="1:8" x14ac:dyDescent="0.25">
      <c r="A148" s="5" t="s">
        <v>4998</v>
      </c>
      <c r="B148" s="5" t="s">
        <v>4998</v>
      </c>
      <c r="C148" s="5" t="s">
        <v>4</v>
      </c>
      <c r="D148" s="5" t="s">
        <v>4999</v>
      </c>
      <c r="E148" s="5" t="s">
        <v>526</v>
      </c>
      <c r="F148" s="5" t="s">
        <v>709</v>
      </c>
      <c r="G148" s="9" t="s">
        <v>1</v>
      </c>
      <c r="H148" s="14" t="s">
        <v>181</v>
      </c>
    </row>
    <row r="149" spans="1:8" x14ac:dyDescent="0.25">
      <c r="A149" s="5" t="s">
        <v>847</v>
      </c>
      <c r="B149" s="5" t="s">
        <v>847</v>
      </c>
      <c r="C149" s="5" t="s">
        <v>2</v>
      </c>
      <c r="D149" s="5" t="s">
        <v>848</v>
      </c>
      <c r="E149" s="5" t="s">
        <v>740</v>
      </c>
      <c r="F149" s="5" t="s">
        <v>94</v>
      </c>
      <c r="G149" s="9">
        <v>1537000</v>
      </c>
      <c r="H149" s="14" t="s">
        <v>2</v>
      </c>
    </row>
    <row r="150" spans="1:8" x14ac:dyDescent="0.25">
      <c r="A150" s="5" t="s">
        <v>847</v>
      </c>
      <c r="B150" s="5" t="s">
        <v>847</v>
      </c>
      <c r="C150" s="5" t="s">
        <v>2</v>
      </c>
      <c r="D150" s="5" t="s">
        <v>848</v>
      </c>
      <c r="E150" s="5" t="s">
        <v>740</v>
      </c>
      <c r="F150" s="5" t="s">
        <v>208</v>
      </c>
      <c r="G150" s="9">
        <v>696000</v>
      </c>
      <c r="H150" s="14" t="s">
        <v>181</v>
      </c>
    </row>
    <row r="151" spans="1:8" x14ac:dyDescent="0.25">
      <c r="A151" s="5" t="s">
        <v>1002</v>
      </c>
      <c r="B151" s="5" t="s">
        <v>1002</v>
      </c>
      <c r="C151" s="5" t="s">
        <v>3</v>
      </c>
      <c r="D151" s="5" t="s">
        <v>1003</v>
      </c>
      <c r="E151" s="5" t="s">
        <v>740</v>
      </c>
      <c r="F151" s="5" t="s">
        <v>208</v>
      </c>
      <c r="G151" s="9">
        <v>279000</v>
      </c>
      <c r="H151" s="14" t="s">
        <v>181</v>
      </c>
    </row>
    <row r="152" spans="1:8" x14ac:dyDescent="0.25">
      <c r="A152" s="5" t="s">
        <v>1002</v>
      </c>
      <c r="B152" s="5" t="s">
        <v>1002</v>
      </c>
      <c r="C152" s="5" t="s">
        <v>3</v>
      </c>
      <c r="D152" s="5" t="s">
        <v>1003</v>
      </c>
      <c r="E152" s="5" t="s">
        <v>740</v>
      </c>
      <c r="F152" s="5" t="s">
        <v>94</v>
      </c>
      <c r="G152" s="9">
        <v>1228000</v>
      </c>
      <c r="H152" s="14" t="s">
        <v>516</v>
      </c>
    </row>
    <row r="153" spans="1:8" x14ac:dyDescent="0.25">
      <c r="A153" s="5" t="s">
        <v>4416</v>
      </c>
      <c r="B153" s="5" t="s">
        <v>4416</v>
      </c>
      <c r="C153" s="5" t="s">
        <v>2</v>
      </c>
      <c r="D153" s="5" t="s">
        <v>4417</v>
      </c>
      <c r="E153" s="5" t="s">
        <v>740</v>
      </c>
      <c r="F153" s="5" t="s">
        <v>94</v>
      </c>
      <c r="G153" s="9">
        <v>910000</v>
      </c>
      <c r="H153" s="14" t="s">
        <v>2</v>
      </c>
    </row>
    <row r="154" spans="1:8" x14ac:dyDescent="0.25">
      <c r="A154" s="5" t="s">
        <v>4416</v>
      </c>
      <c r="B154" s="5" t="s">
        <v>4416</v>
      </c>
      <c r="C154" s="5" t="s">
        <v>2</v>
      </c>
      <c r="D154" s="5" t="s">
        <v>4417</v>
      </c>
      <c r="E154" s="5" t="s">
        <v>740</v>
      </c>
      <c r="F154" s="5" t="s">
        <v>208</v>
      </c>
      <c r="G154" s="9">
        <v>1358000</v>
      </c>
      <c r="H154" s="14" t="s">
        <v>181</v>
      </c>
    </row>
    <row r="155" spans="1:8" x14ac:dyDescent="0.25">
      <c r="A155" s="5" t="s">
        <v>2095</v>
      </c>
      <c r="B155" s="5" t="s">
        <v>2095</v>
      </c>
      <c r="C155" s="5" t="s">
        <v>2</v>
      </c>
      <c r="D155" s="5" t="s">
        <v>2096</v>
      </c>
      <c r="E155" s="5" t="s">
        <v>728</v>
      </c>
      <c r="F155" s="5" t="s">
        <v>208</v>
      </c>
      <c r="G155" s="9">
        <v>1392000</v>
      </c>
      <c r="H155" s="14" t="s">
        <v>181</v>
      </c>
    </row>
    <row r="156" spans="1:8" x14ac:dyDescent="0.25">
      <c r="A156" s="5" t="s">
        <v>2095</v>
      </c>
      <c r="B156" s="5" t="s">
        <v>2095</v>
      </c>
      <c r="C156" s="5" t="s">
        <v>2</v>
      </c>
      <c r="D156" s="5" t="s">
        <v>2096</v>
      </c>
      <c r="E156" s="5" t="s">
        <v>728</v>
      </c>
      <c r="F156" s="5" t="s">
        <v>94</v>
      </c>
      <c r="G156" s="9">
        <v>1097000</v>
      </c>
      <c r="H156" s="14" t="s">
        <v>2</v>
      </c>
    </row>
    <row r="157" spans="1:8" x14ac:dyDescent="0.25">
      <c r="A157" s="5" t="s">
        <v>1754</v>
      </c>
      <c r="B157" s="5" t="s">
        <v>1754</v>
      </c>
      <c r="C157" s="5" t="s">
        <v>2</v>
      </c>
      <c r="D157" s="5" t="s">
        <v>1755</v>
      </c>
      <c r="E157" s="5" t="s">
        <v>728</v>
      </c>
      <c r="F157" s="5" t="s">
        <v>208</v>
      </c>
      <c r="G157" s="9">
        <v>935000</v>
      </c>
      <c r="H157" s="14" t="s">
        <v>181</v>
      </c>
    </row>
    <row r="158" spans="1:8" x14ac:dyDescent="0.25">
      <c r="A158" s="5" t="s">
        <v>1754</v>
      </c>
      <c r="B158" s="5" t="s">
        <v>1754</v>
      </c>
      <c r="C158" s="5" t="s">
        <v>2</v>
      </c>
      <c r="D158" s="5" t="s">
        <v>1755</v>
      </c>
      <c r="E158" s="5" t="s">
        <v>728</v>
      </c>
      <c r="F158" s="5" t="s">
        <v>94</v>
      </c>
      <c r="G158" s="9">
        <v>1622000</v>
      </c>
      <c r="H158" s="14" t="s">
        <v>2</v>
      </c>
    </row>
    <row r="159" spans="1:8" ht="30" x14ac:dyDescent="0.25">
      <c r="A159" s="5" t="s">
        <v>937</v>
      </c>
      <c r="B159" s="5" t="s">
        <v>938</v>
      </c>
      <c r="C159" s="5" t="s">
        <v>939</v>
      </c>
      <c r="D159" s="5" t="s">
        <v>940</v>
      </c>
      <c r="E159" s="5" t="s">
        <v>539</v>
      </c>
      <c r="F159" s="5" t="s">
        <v>169</v>
      </c>
      <c r="G159" s="9">
        <v>2095000</v>
      </c>
      <c r="H159" s="14" t="s">
        <v>181</v>
      </c>
    </row>
    <row r="160" spans="1:8" ht="30" x14ac:dyDescent="0.25">
      <c r="A160" s="5" t="s">
        <v>937</v>
      </c>
      <c r="B160" s="5" t="s">
        <v>938</v>
      </c>
      <c r="C160" s="5" t="s">
        <v>939</v>
      </c>
      <c r="D160" s="5" t="s">
        <v>940</v>
      </c>
      <c r="E160" s="5" t="s">
        <v>539</v>
      </c>
      <c r="F160" s="5" t="s">
        <v>95</v>
      </c>
      <c r="G160" s="9">
        <v>272000</v>
      </c>
      <c r="H160" s="14" t="s">
        <v>2</v>
      </c>
    </row>
    <row r="161" spans="1:8" ht="30" x14ac:dyDescent="0.25">
      <c r="A161" s="5" t="s">
        <v>2624</v>
      </c>
      <c r="B161" s="5" t="s">
        <v>2625</v>
      </c>
      <c r="C161" s="5" t="s">
        <v>71</v>
      </c>
      <c r="D161" s="5" t="s">
        <v>2626</v>
      </c>
      <c r="E161" s="5" t="s">
        <v>526</v>
      </c>
      <c r="F161" s="5" t="s">
        <v>94</v>
      </c>
      <c r="G161" s="9">
        <v>1073000</v>
      </c>
      <c r="H161" s="14" t="s">
        <v>2</v>
      </c>
    </row>
    <row r="162" spans="1:8" ht="30" x14ac:dyDescent="0.25">
      <c r="A162" s="5" t="s">
        <v>2624</v>
      </c>
      <c r="B162" s="5" t="s">
        <v>2625</v>
      </c>
      <c r="C162" s="5" t="s">
        <v>71</v>
      </c>
      <c r="D162" s="5" t="s">
        <v>2626</v>
      </c>
      <c r="E162" s="5" t="s">
        <v>526</v>
      </c>
      <c r="F162" s="5" t="s">
        <v>208</v>
      </c>
      <c r="G162" s="9">
        <v>921000</v>
      </c>
      <c r="H162" s="14" t="s">
        <v>181</v>
      </c>
    </row>
    <row r="163" spans="1:8" ht="30" x14ac:dyDescent="0.25">
      <c r="A163" s="5" t="s">
        <v>1471</v>
      </c>
      <c r="B163" s="5" t="s">
        <v>1472</v>
      </c>
      <c r="C163" s="5" t="s">
        <v>71</v>
      </c>
      <c r="D163" s="5" t="s">
        <v>1473</v>
      </c>
      <c r="E163" s="5" t="s">
        <v>526</v>
      </c>
      <c r="F163" s="5" t="s">
        <v>95</v>
      </c>
      <c r="G163" s="9">
        <v>1040000</v>
      </c>
      <c r="H163" s="14" t="s">
        <v>2</v>
      </c>
    </row>
    <row r="164" spans="1:8" ht="30" x14ac:dyDescent="0.25">
      <c r="A164" s="5" t="s">
        <v>1471</v>
      </c>
      <c r="B164" s="5" t="s">
        <v>1472</v>
      </c>
      <c r="C164" s="5" t="s">
        <v>71</v>
      </c>
      <c r="D164" s="5" t="s">
        <v>1473</v>
      </c>
      <c r="E164" s="5" t="s">
        <v>526</v>
      </c>
      <c r="F164" s="5" t="s">
        <v>208</v>
      </c>
      <c r="G164" s="9">
        <v>1649000</v>
      </c>
      <c r="H164" s="14" t="s">
        <v>181</v>
      </c>
    </row>
    <row r="165" spans="1:8" ht="30" x14ac:dyDescent="0.25">
      <c r="A165" s="5" t="s">
        <v>2200</v>
      </c>
      <c r="B165" s="5" t="s">
        <v>2201</v>
      </c>
      <c r="C165" s="5" t="s">
        <v>71</v>
      </c>
      <c r="D165" s="5" t="s">
        <v>2202</v>
      </c>
      <c r="E165" s="5" t="s">
        <v>720</v>
      </c>
      <c r="F165" s="5" t="s">
        <v>94</v>
      </c>
      <c r="G165" s="9">
        <v>2626000</v>
      </c>
      <c r="H165" s="14" t="s">
        <v>2</v>
      </c>
    </row>
    <row r="166" spans="1:8" ht="30" x14ac:dyDescent="0.25">
      <c r="A166" s="5" t="s">
        <v>2200</v>
      </c>
      <c r="B166" s="5" t="s">
        <v>2201</v>
      </c>
      <c r="C166" s="5" t="s">
        <v>71</v>
      </c>
      <c r="D166" s="5" t="s">
        <v>2202</v>
      </c>
      <c r="E166" s="5" t="s">
        <v>720</v>
      </c>
      <c r="F166" s="5" t="s">
        <v>208</v>
      </c>
      <c r="G166" s="9">
        <v>3371000</v>
      </c>
      <c r="H166" s="14" t="s">
        <v>181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7C01-21CE-4FA6-8DC3-73F24C7992B1}">
  <dimension ref="A1:M27"/>
  <sheetViews>
    <sheetView topLeftCell="B1" workbookViewId="0">
      <selection sqref="A1:M89"/>
    </sheetView>
  </sheetViews>
  <sheetFormatPr defaultColWidth="9.140625" defaultRowHeight="15" x14ac:dyDescent="0.25"/>
  <cols>
    <col min="1" max="1" width="18.140625" style="5" bestFit="1" customWidth="1"/>
    <col min="2" max="2" width="71.85546875" style="5" bestFit="1" customWidth="1"/>
    <col min="3" max="3" width="17.42578125" style="5" bestFit="1" customWidth="1"/>
    <col min="4" max="4" width="28.28515625" style="5" bestFit="1" customWidth="1"/>
    <col min="5" max="5" width="10.140625" style="5" bestFit="1" customWidth="1"/>
    <col min="6" max="6" width="11.85546875" style="5" bestFit="1" customWidth="1"/>
    <col min="7" max="7" width="9.85546875" style="5" bestFit="1" customWidth="1"/>
    <col min="8" max="8" width="9.5703125" style="5" bestFit="1" customWidth="1"/>
    <col min="9" max="9" width="37.5703125" style="5" bestFit="1" customWidth="1"/>
    <col min="10" max="10" width="14.85546875" style="5" bestFit="1" customWidth="1"/>
    <col min="11" max="11" width="20.28515625" style="5" bestFit="1" customWidth="1"/>
    <col min="12" max="12" width="34.42578125" style="5" bestFit="1" customWidth="1"/>
    <col min="13" max="13" width="41.5703125" style="5" bestFit="1" customWidth="1"/>
    <col min="14" max="15" width="18.42578125" style="5" bestFit="1" customWidth="1"/>
    <col min="16" max="16384" width="9.140625" style="5"/>
  </cols>
  <sheetData>
    <row r="1" spans="1:13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39</v>
      </c>
      <c r="H1" s="5" t="s">
        <v>40</v>
      </c>
      <c r="I1" s="5" t="s">
        <v>29</v>
      </c>
      <c r="J1" s="5" t="s">
        <v>75</v>
      </c>
      <c r="K1" s="5" t="s">
        <v>38</v>
      </c>
      <c r="L1" s="5" t="s">
        <v>52</v>
      </c>
      <c r="M1" s="5" t="s">
        <v>152</v>
      </c>
    </row>
    <row r="2" spans="1:13" x14ac:dyDescent="0.25">
      <c r="A2" s="5" t="s">
        <v>627</v>
      </c>
      <c r="B2" s="5" t="s">
        <v>627</v>
      </c>
      <c r="C2" s="5" t="s">
        <v>11</v>
      </c>
      <c r="D2" s="5" t="s">
        <v>628</v>
      </c>
      <c r="E2" s="5" t="s">
        <v>629</v>
      </c>
      <c r="F2" s="5">
        <v>1993</v>
      </c>
      <c r="G2" s="6">
        <v>18750</v>
      </c>
      <c r="H2" s="6">
        <v>1138</v>
      </c>
      <c r="I2" s="5" t="s">
        <v>157</v>
      </c>
      <c r="J2" s="9">
        <v>1154</v>
      </c>
      <c r="K2" s="9">
        <v>1313000</v>
      </c>
      <c r="L2" s="8"/>
    </row>
    <row r="3" spans="1:13" x14ac:dyDescent="0.25">
      <c r="A3" s="5" t="s">
        <v>630</v>
      </c>
      <c r="B3" s="5" t="s">
        <v>630</v>
      </c>
      <c r="C3" s="5" t="s">
        <v>11</v>
      </c>
      <c r="D3" s="5" t="s">
        <v>631</v>
      </c>
      <c r="E3" s="5" t="s">
        <v>632</v>
      </c>
      <c r="F3" s="5">
        <v>1993</v>
      </c>
      <c r="G3" s="6">
        <v>29125</v>
      </c>
      <c r="H3" s="6">
        <v>3644</v>
      </c>
      <c r="I3" s="5" t="s">
        <v>157</v>
      </c>
      <c r="J3" s="9">
        <v>672</v>
      </c>
      <c r="K3" s="9">
        <v>2447000</v>
      </c>
      <c r="L3" s="8"/>
    </row>
    <row r="4" spans="1:13" x14ac:dyDescent="0.25">
      <c r="A4" s="5" t="s">
        <v>633</v>
      </c>
      <c r="B4" s="5" t="s">
        <v>634</v>
      </c>
      <c r="C4" s="5" t="s">
        <v>185</v>
      </c>
      <c r="D4" s="5" t="s">
        <v>635</v>
      </c>
      <c r="E4" s="5" t="s">
        <v>636</v>
      </c>
      <c r="F4" s="5">
        <v>1969</v>
      </c>
      <c r="G4" s="6">
        <v>18896</v>
      </c>
      <c r="H4" s="6">
        <v>1980</v>
      </c>
      <c r="I4" s="5" t="s">
        <v>156</v>
      </c>
      <c r="J4" s="9">
        <v>584</v>
      </c>
      <c r="K4" s="9">
        <v>1156000</v>
      </c>
      <c r="L4" s="8"/>
    </row>
    <row r="5" spans="1:13" x14ac:dyDescent="0.25">
      <c r="A5" s="5" t="s">
        <v>637</v>
      </c>
      <c r="B5" s="5" t="s">
        <v>637</v>
      </c>
      <c r="C5" s="5" t="s">
        <v>11</v>
      </c>
      <c r="D5" s="5" t="s">
        <v>638</v>
      </c>
      <c r="E5" s="5" t="s">
        <v>529</v>
      </c>
      <c r="F5" s="5">
        <v>1995</v>
      </c>
      <c r="G5" s="6">
        <v>19592</v>
      </c>
      <c r="H5" s="6">
        <v>4770</v>
      </c>
      <c r="I5" s="5" t="s">
        <v>157</v>
      </c>
      <c r="J5" s="9">
        <v>379</v>
      </c>
      <c r="K5" s="9">
        <v>1810000</v>
      </c>
      <c r="L5" s="8"/>
    </row>
    <row r="6" spans="1:13" x14ac:dyDescent="0.25">
      <c r="A6" s="5" t="s">
        <v>639</v>
      </c>
      <c r="B6" s="5" t="s">
        <v>640</v>
      </c>
      <c r="C6" s="5" t="s">
        <v>641</v>
      </c>
      <c r="D6" s="5" t="s">
        <v>642</v>
      </c>
      <c r="E6" s="5" t="s">
        <v>632</v>
      </c>
      <c r="F6" s="5">
        <v>1972</v>
      </c>
      <c r="G6" s="6">
        <v>15785</v>
      </c>
      <c r="H6" s="6">
        <v>2838</v>
      </c>
      <c r="I6" s="5" t="s">
        <v>157</v>
      </c>
      <c r="J6" s="9">
        <v>471</v>
      </c>
      <c r="K6" s="9">
        <v>1337000</v>
      </c>
      <c r="L6" s="8"/>
    </row>
    <row r="7" spans="1:13" x14ac:dyDescent="0.25">
      <c r="A7" s="5" t="s">
        <v>643</v>
      </c>
      <c r="B7" s="5" t="s">
        <v>644</v>
      </c>
      <c r="C7" s="5" t="s">
        <v>12</v>
      </c>
      <c r="D7" s="5" t="s">
        <v>645</v>
      </c>
      <c r="E7" s="5" t="s">
        <v>539</v>
      </c>
      <c r="F7" s="5">
        <v>1956</v>
      </c>
      <c r="G7" s="6">
        <v>11814</v>
      </c>
      <c r="H7" s="6">
        <v>1310</v>
      </c>
      <c r="I7" s="5" t="s">
        <v>156</v>
      </c>
      <c r="J7" s="9">
        <v>668</v>
      </c>
      <c r="K7" s="9">
        <v>875000</v>
      </c>
      <c r="L7" s="8"/>
    </row>
    <row r="8" spans="1:13" x14ac:dyDescent="0.25">
      <c r="A8" s="5" t="s">
        <v>646</v>
      </c>
      <c r="B8" s="5" t="s">
        <v>646</v>
      </c>
      <c r="C8" s="5" t="s">
        <v>11</v>
      </c>
      <c r="D8" s="5" t="s">
        <v>647</v>
      </c>
      <c r="E8" s="5" t="s">
        <v>648</v>
      </c>
      <c r="F8" s="5">
        <v>1970</v>
      </c>
      <c r="G8" s="6">
        <v>21685</v>
      </c>
      <c r="H8" s="6">
        <v>2665</v>
      </c>
      <c r="I8" s="5" t="s">
        <v>156</v>
      </c>
      <c r="J8" s="9">
        <v>627</v>
      </c>
      <c r="K8" s="9">
        <v>1670000</v>
      </c>
      <c r="L8" s="8"/>
    </row>
    <row r="9" spans="1:13" x14ac:dyDescent="0.25">
      <c r="A9" s="5" t="s">
        <v>649</v>
      </c>
      <c r="B9" s="5" t="s">
        <v>649</v>
      </c>
      <c r="C9" s="5" t="s">
        <v>11</v>
      </c>
      <c r="D9" s="5" t="s">
        <v>650</v>
      </c>
      <c r="E9" s="5" t="s">
        <v>569</v>
      </c>
      <c r="F9" s="5">
        <v>1964</v>
      </c>
      <c r="G9" s="6">
        <v>21600</v>
      </c>
      <c r="H9" s="6">
        <v>2724</v>
      </c>
      <c r="I9" s="5" t="s">
        <v>156</v>
      </c>
      <c r="J9" s="9">
        <v>550</v>
      </c>
      <c r="K9" s="9">
        <v>1497000</v>
      </c>
      <c r="L9" s="8"/>
    </row>
    <row r="10" spans="1:13" x14ac:dyDescent="0.25">
      <c r="A10" s="5" t="s">
        <v>651</v>
      </c>
      <c r="B10" s="5" t="s">
        <v>652</v>
      </c>
      <c r="C10" s="5" t="s">
        <v>12</v>
      </c>
      <c r="D10" s="5" t="s">
        <v>653</v>
      </c>
      <c r="E10" s="5" t="s">
        <v>539</v>
      </c>
      <c r="F10" s="5">
        <v>2021</v>
      </c>
      <c r="G10" s="6">
        <v>15450</v>
      </c>
      <c r="H10" s="6">
        <v>3040</v>
      </c>
      <c r="I10" s="5" t="s">
        <v>157</v>
      </c>
      <c r="J10" s="9">
        <v>503</v>
      </c>
      <c r="K10" s="9">
        <v>1530000</v>
      </c>
      <c r="L10" s="8"/>
    </row>
    <row r="11" spans="1:13" x14ac:dyDescent="0.25">
      <c r="A11" s="5" t="s">
        <v>654</v>
      </c>
      <c r="B11" s="5" t="s">
        <v>654</v>
      </c>
      <c r="C11" s="5" t="s">
        <v>4</v>
      </c>
      <c r="D11" s="5" t="s">
        <v>655</v>
      </c>
      <c r="E11" s="5" t="s">
        <v>656</v>
      </c>
      <c r="F11" s="5">
        <v>1966</v>
      </c>
      <c r="G11" s="6">
        <v>24517</v>
      </c>
      <c r="H11" s="6">
        <v>6945</v>
      </c>
      <c r="I11" s="5" t="s">
        <v>156</v>
      </c>
      <c r="J11" s="9">
        <v>267</v>
      </c>
      <c r="K11" s="9">
        <v>1853000</v>
      </c>
      <c r="L11" s="8"/>
    </row>
    <row r="12" spans="1:13" x14ac:dyDescent="0.25">
      <c r="A12" s="5" t="s">
        <v>657</v>
      </c>
      <c r="B12" s="5" t="s">
        <v>658</v>
      </c>
      <c r="C12" s="5" t="s">
        <v>186</v>
      </c>
      <c r="D12" s="5" t="s">
        <v>659</v>
      </c>
      <c r="E12" s="5" t="s">
        <v>569</v>
      </c>
      <c r="F12" s="5">
        <v>1991</v>
      </c>
      <c r="G12" s="6">
        <v>17046</v>
      </c>
      <c r="H12" s="6">
        <v>785</v>
      </c>
      <c r="I12" s="5" t="s">
        <v>157</v>
      </c>
      <c r="J12" s="9">
        <v>2373</v>
      </c>
      <c r="K12" s="9">
        <v>1863000</v>
      </c>
      <c r="L12" s="8"/>
    </row>
    <row r="13" spans="1:13" x14ac:dyDescent="0.25">
      <c r="A13" s="5" t="s">
        <v>660</v>
      </c>
      <c r="B13" s="5" t="s">
        <v>660</v>
      </c>
      <c r="C13" s="5" t="s">
        <v>11</v>
      </c>
      <c r="D13" s="5" t="s">
        <v>661</v>
      </c>
      <c r="E13" s="5" t="s">
        <v>526</v>
      </c>
      <c r="F13" s="5">
        <v>1983</v>
      </c>
      <c r="G13" s="6">
        <v>10000</v>
      </c>
      <c r="H13" s="6">
        <v>1480</v>
      </c>
      <c r="I13" s="5" t="s">
        <v>157</v>
      </c>
      <c r="J13" s="9">
        <v>803</v>
      </c>
      <c r="K13" s="9">
        <v>1188000</v>
      </c>
      <c r="L13" s="8"/>
    </row>
    <row r="14" spans="1:13" x14ac:dyDescent="0.25">
      <c r="A14" s="5" t="s">
        <v>662</v>
      </c>
      <c r="B14" s="5" t="s">
        <v>662</v>
      </c>
      <c r="C14" s="5" t="s">
        <v>11</v>
      </c>
      <c r="D14" s="5" t="s">
        <v>663</v>
      </c>
      <c r="E14" s="5" t="s">
        <v>526</v>
      </c>
      <c r="F14" s="5">
        <v>2019</v>
      </c>
      <c r="G14" s="6">
        <v>16717</v>
      </c>
      <c r="H14" s="6">
        <v>2084</v>
      </c>
      <c r="I14" s="5" t="s">
        <v>157</v>
      </c>
      <c r="J14" s="9">
        <v>794</v>
      </c>
      <c r="K14" s="9">
        <v>1655000</v>
      </c>
      <c r="L14" s="8"/>
    </row>
    <row r="15" spans="1:13" x14ac:dyDescent="0.25">
      <c r="A15" s="5" t="s">
        <v>664</v>
      </c>
      <c r="B15" s="5" t="s">
        <v>664</v>
      </c>
      <c r="C15" s="5" t="s">
        <v>11</v>
      </c>
      <c r="D15" s="5" t="s">
        <v>665</v>
      </c>
      <c r="E15" s="5" t="s">
        <v>666</v>
      </c>
      <c r="F15" s="5">
        <v>1957</v>
      </c>
      <c r="G15" s="6">
        <v>7481</v>
      </c>
      <c r="H15" s="6">
        <v>497</v>
      </c>
      <c r="I15" s="5" t="s">
        <v>157</v>
      </c>
      <c r="J15" s="9">
        <v>1221</v>
      </c>
      <c r="K15" s="9">
        <v>607000</v>
      </c>
      <c r="L15" s="8"/>
    </row>
    <row r="16" spans="1:13" x14ac:dyDescent="0.25">
      <c r="A16" s="5" t="s">
        <v>667</v>
      </c>
      <c r="B16" s="5" t="s">
        <v>667</v>
      </c>
      <c r="C16" s="5" t="s">
        <v>11</v>
      </c>
      <c r="D16" s="5" t="s">
        <v>668</v>
      </c>
      <c r="E16" s="5" t="s">
        <v>669</v>
      </c>
      <c r="F16" s="5">
        <v>1985</v>
      </c>
      <c r="G16" s="6">
        <v>13500</v>
      </c>
      <c r="H16" s="6">
        <v>880</v>
      </c>
      <c r="I16" s="5" t="s">
        <v>157</v>
      </c>
      <c r="J16" s="9">
        <v>1370</v>
      </c>
      <c r="K16" s="9">
        <v>1206000</v>
      </c>
      <c r="L16" s="8"/>
    </row>
    <row r="17" spans="1:12" x14ac:dyDescent="0.25">
      <c r="A17" s="5" t="s">
        <v>670</v>
      </c>
      <c r="B17" s="5" t="s">
        <v>670</v>
      </c>
      <c r="C17" s="5" t="s">
        <v>11</v>
      </c>
      <c r="D17" s="5" t="s">
        <v>671</v>
      </c>
      <c r="E17" s="5" t="s">
        <v>539</v>
      </c>
      <c r="F17" s="5">
        <v>1966</v>
      </c>
      <c r="G17" s="6">
        <v>15789</v>
      </c>
      <c r="H17" s="6">
        <v>1827</v>
      </c>
      <c r="I17" s="5" t="s">
        <v>156</v>
      </c>
      <c r="J17" s="9">
        <v>684</v>
      </c>
      <c r="K17" s="9">
        <v>1250000</v>
      </c>
      <c r="L17" s="8"/>
    </row>
    <row r="18" spans="1:12" x14ac:dyDescent="0.25">
      <c r="A18" s="5" t="s">
        <v>672</v>
      </c>
      <c r="B18" s="5" t="s">
        <v>672</v>
      </c>
      <c r="C18" s="5" t="s">
        <v>11</v>
      </c>
      <c r="D18" s="5" t="s">
        <v>673</v>
      </c>
      <c r="E18" s="5" t="s">
        <v>539</v>
      </c>
      <c r="F18" s="5">
        <v>1996</v>
      </c>
      <c r="G18" s="6">
        <v>6000</v>
      </c>
      <c r="H18" s="6">
        <v>1222</v>
      </c>
      <c r="I18" s="5" t="s">
        <v>157</v>
      </c>
      <c r="J18" s="9">
        <v>487</v>
      </c>
      <c r="K18" s="9">
        <v>595000</v>
      </c>
      <c r="L18" s="8"/>
    </row>
    <row r="19" spans="1:12" x14ac:dyDescent="0.25">
      <c r="A19" s="5" t="s">
        <v>674</v>
      </c>
      <c r="B19" s="5" t="s">
        <v>674</v>
      </c>
      <c r="C19" s="5" t="s">
        <v>11</v>
      </c>
      <c r="D19" s="5" t="s">
        <v>675</v>
      </c>
      <c r="E19" s="5" t="s">
        <v>676</v>
      </c>
      <c r="F19" s="5">
        <v>1967</v>
      </c>
      <c r="G19" s="6">
        <v>46265</v>
      </c>
      <c r="H19" s="6">
        <v>5377</v>
      </c>
      <c r="I19" s="5" t="s">
        <v>157</v>
      </c>
      <c r="J19" s="9">
        <v>940</v>
      </c>
      <c r="K19" s="9">
        <v>5057000</v>
      </c>
      <c r="L19" s="8"/>
    </row>
    <row r="20" spans="1:12" x14ac:dyDescent="0.25">
      <c r="A20" s="5" t="s">
        <v>677</v>
      </c>
      <c r="B20" s="5" t="s">
        <v>678</v>
      </c>
      <c r="C20" s="5" t="s">
        <v>185</v>
      </c>
      <c r="D20" s="5" t="s">
        <v>679</v>
      </c>
      <c r="E20" s="5" t="s">
        <v>676</v>
      </c>
      <c r="F20" s="5">
        <v>1976</v>
      </c>
      <c r="G20" s="6">
        <v>18142</v>
      </c>
      <c r="H20" s="6">
        <v>3564</v>
      </c>
      <c r="I20" s="5" t="s">
        <v>157</v>
      </c>
      <c r="J20" s="9">
        <v>567</v>
      </c>
      <c r="K20" s="9">
        <v>2020000</v>
      </c>
      <c r="L20" s="8"/>
    </row>
    <row r="21" spans="1:12" x14ac:dyDescent="0.25">
      <c r="A21" s="5" t="s">
        <v>680</v>
      </c>
      <c r="B21" s="5" t="s">
        <v>681</v>
      </c>
      <c r="C21" s="5" t="s">
        <v>185</v>
      </c>
      <c r="D21" s="5" t="s">
        <v>682</v>
      </c>
      <c r="E21" s="5" t="s">
        <v>683</v>
      </c>
      <c r="F21" s="5">
        <v>1986</v>
      </c>
      <c r="G21" s="6">
        <v>9895</v>
      </c>
      <c r="H21" s="6">
        <v>1132</v>
      </c>
      <c r="I21" s="5" t="s">
        <v>157</v>
      </c>
      <c r="J21" s="9">
        <v>884</v>
      </c>
      <c r="K21" s="9">
        <v>1001000</v>
      </c>
      <c r="L21" s="8"/>
    </row>
    <row r="22" spans="1:12" x14ac:dyDescent="0.25">
      <c r="A22" s="5" t="s">
        <v>684</v>
      </c>
      <c r="B22" s="5" t="s">
        <v>685</v>
      </c>
      <c r="C22" s="5" t="s">
        <v>184</v>
      </c>
      <c r="D22" s="5" t="s">
        <v>686</v>
      </c>
      <c r="E22" s="5" t="s">
        <v>526</v>
      </c>
      <c r="F22" s="5">
        <v>1972</v>
      </c>
      <c r="G22" s="6">
        <v>18104</v>
      </c>
      <c r="H22" s="6">
        <v>2908</v>
      </c>
      <c r="I22" s="5" t="s">
        <v>156</v>
      </c>
      <c r="J22" s="9">
        <v>529</v>
      </c>
      <c r="K22" s="9">
        <v>1539000</v>
      </c>
      <c r="L22" s="8"/>
    </row>
    <row r="23" spans="1:12" x14ac:dyDescent="0.25">
      <c r="A23" s="5" t="s">
        <v>687</v>
      </c>
      <c r="B23" s="5" t="s">
        <v>687</v>
      </c>
      <c r="C23" s="5" t="s">
        <v>11</v>
      </c>
      <c r="D23" s="5" t="s">
        <v>688</v>
      </c>
      <c r="E23" s="5" t="s">
        <v>539</v>
      </c>
      <c r="F23" s="5">
        <v>1964</v>
      </c>
      <c r="G23" s="6">
        <v>12480</v>
      </c>
      <c r="H23" s="6">
        <v>1712</v>
      </c>
      <c r="I23" s="5" t="s">
        <v>157</v>
      </c>
      <c r="J23" s="9">
        <v>738</v>
      </c>
      <c r="K23" s="9">
        <v>1263000</v>
      </c>
      <c r="L23" s="8"/>
    </row>
    <row r="24" spans="1:12" x14ac:dyDescent="0.25">
      <c r="A24" s="5" t="s">
        <v>689</v>
      </c>
      <c r="B24" s="5" t="s">
        <v>689</v>
      </c>
      <c r="C24" s="5" t="s">
        <v>11</v>
      </c>
      <c r="D24" s="5" t="s">
        <v>690</v>
      </c>
      <c r="E24" s="5" t="s">
        <v>526</v>
      </c>
      <c r="F24" s="5">
        <v>1964</v>
      </c>
      <c r="G24" s="6">
        <v>18495</v>
      </c>
      <c r="H24" s="6">
        <v>2640</v>
      </c>
      <c r="I24" s="5" t="s">
        <v>156</v>
      </c>
      <c r="J24" s="9">
        <v>589</v>
      </c>
      <c r="K24" s="9">
        <v>1556000</v>
      </c>
      <c r="L24" s="8"/>
    </row>
    <row r="25" spans="1:12" x14ac:dyDescent="0.25">
      <c r="A25" s="5" t="s">
        <v>691</v>
      </c>
      <c r="B25" s="5" t="s">
        <v>691</v>
      </c>
      <c r="C25" s="5" t="s">
        <v>11</v>
      </c>
      <c r="D25" s="5" t="s">
        <v>692</v>
      </c>
      <c r="E25" s="5" t="s">
        <v>693</v>
      </c>
      <c r="F25" s="5">
        <v>2021</v>
      </c>
      <c r="G25" s="6">
        <v>23055</v>
      </c>
      <c r="H25" s="6">
        <v>2884</v>
      </c>
      <c r="I25" s="5" t="s">
        <v>157</v>
      </c>
      <c r="J25" s="9">
        <v>872</v>
      </c>
      <c r="K25" s="9">
        <v>2516000</v>
      </c>
      <c r="L25" s="8"/>
    </row>
    <row r="26" spans="1:12" x14ac:dyDescent="0.25">
      <c r="A26" s="5" t="s">
        <v>694</v>
      </c>
      <c r="B26" s="5" t="s">
        <v>694</v>
      </c>
      <c r="C26" s="5" t="s">
        <v>11</v>
      </c>
      <c r="D26" s="5" t="s">
        <v>695</v>
      </c>
      <c r="E26" s="5" t="s">
        <v>539</v>
      </c>
      <c r="F26" s="5">
        <v>1985</v>
      </c>
      <c r="G26" s="6">
        <v>7548</v>
      </c>
      <c r="H26" s="6">
        <v>1151</v>
      </c>
      <c r="I26" s="5" t="s">
        <v>157</v>
      </c>
      <c r="J26" s="9">
        <v>644</v>
      </c>
      <c r="K26" s="9">
        <v>741000</v>
      </c>
      <c r="L26" s="8"/>
    </row>
    <row r="27" spans="1:12" x14ac:dyDescent="0.25">
      <c r="A27" s="5" t="s">
        <v>696</v>
      </c>
      <c r="B27" s="5" t="s">
        <v>697</v>
      </c>
      <c r="C27" s="5" t="s">
        <v>698</v>
      </c>
      <c r="D27" s="5" t="s">
        <v>699</v>
      </c>
      <c r="E27" s="5" t="s">
        <v>636</v>
      </c>
      <c r="F27" s="5">
        <v>1987</v>
      </c>
      <c r="G27" s="6">
        <v>17216</v>
      </c>
      <c r="H27" s="6">
        <v>5982</v>
      </c>
      <c r="I27" s="5" t="s">
        <v>157</v>
      </c>
      <c r="J27" s="9">
        <v>222</v>
      </c>
      <c r="K27" s="9">
        <v>1326000</v>
      </c>
      <c r="L27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2A4F-6663-49AA-A918-8285FC9BE66E}">
  <dimension ref="A1:Y510"/>
  <sheetViews>
    <sheetView topLeftCell="S1" workbookViewId="0">
      <selection activeCell="D35" sqref="D35"/>
    </sheetView>
  </sheetViews>
  <sheetFormatPr defaultColWidth="9.140625" defaultRowHeight="15" x14ac:dyDescent="0.25"/>
  <cols>
    <col min="1" max="1" width="18.140625" style="5" bestFit="1" customWidth="1"/>
    <col min="2" max="3" width="81.140625" style="5" bestFit="1" customWidth="1"/>
    <col min="4" max="4" width="30.140625" style="5" bestFit="1" customWidth="1"/>
    <col min="5" max="5" width="10.140625" style="5" bestFit="1" customWidth="1"/>
    <col min="6" max="6" width="69" style="5" bestFit="1" customWidth="1"/>
    <col min="7" max="7" width="49.5703125" style="5" bestFit="1" customWidth="1"/>
    <col min="8" max="8" width="9.85546875" style="6" bestFit="1" customWidth="1"/>
    <col min="9" max="9" width="9.5703125" style="6" bestFit="1" customWidth="1"/>
    <col min="10" max="10" width="17.5703125" style="6" bestFit="1" customWidth="1"/>
    <col min="11" max="11" width="19.7109375" style="5" bestFit="1" customWidth="1"/>
    <col min="12" max="12" width="16.140625" style="5" bestFit="1" customWidth="1"/>
    <col min="13" max="13" width="12" style="5" bestFit="1" customWidth="1"/>
    <col min="14" max="14" width="12.42578125" style="7" bestFit="1" customWidth="1"/>
    <col min="15" max="15" width="11" style="5" bestFit="1" customWidth="1"/>
    <col min="16" max="16" width="8.42578125" style="7" bestFit="1" customWidth="1"/>
    <col min="17" max="17" width="11.28515625" style="5" bestFit="1" customWidth="1"/>
    <col min="18" max="18" width="11" style="5" bestFit="1" customWidth="1"/>
    <col min="19" max="19" width="11" style="7" bestFit="1" customWidth="1"/>
    <col min="20" max="20" width="14.85546875" style="5" bestFit="1" customWidth="1"/>
    <col min="21" max="21" width="22" style="5" bestFit="1" customWidth="1"/>
    <col min="22" max="22" width="23" style="5" bestFit="1" customWidth="1"/>
    <col min="23" max="23" width="20.28515625" style="5" bestFit="1" customWidth="1"/>
    <col min="24" max="24" width="34.42578125" style="5" bestFit="1" customWidth="1"/>
    <col min="25" max="25" width="51.5703125" style="5" bestFit="1" customWidth="1"/>
    <col min="26" max="26" width="19.42578125" style="5" bestFit="1" customWidth="1"/>
    <col min="27" max="30" width="33" style="5" bestFit="1" customWidth="1"/>
    <col min="31" max="16384" width="9.140625" style="5"/>
  </cols>
  <sheetData>
    <row r="1" spans="1:25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29</v>
      </c>
      <c r="H1" s="6" t="s">
        <v>39</v>
      </c>
      <c r="I1" s="6" t="s">
        <v>40</v>
      </c>
      <c r="J1" s="6" t="s">
        <v>118</v>
      </c>
      <c r="K1" s="5" t="s">
        <v>48</v>
      </c>
      <c r="L1" s="5" t="s">
        <v>150</v>
      </c>
      <c r="M1" s="5" t="s">
        <v>74</v>
      </c>
      <c r="N1" s="7" t="s">
        <v>37</v>
      </c>
      <c r="O1" s="5" t="s">
        <v>49</v>
      </c>
      <c r="P1" s="7" t="s">
        <v>31</v>
      </c>
      <c r="Q1" s="5" t="s">
        <v>50</v>
      </c>
      <c r="R1" s="5" t="s">
        <v>32</v>
      </c>
      <c r="S1" s="7" t="s">
        <v>33</v>
      </c>
      <c r="T1" s="5" t="s">
        <v>75</v>
      </c>
      <c r="U1" s="5" t="s">
        <v>158</v>
      </c>
      <c r="V1" s="5" t="s">
        <v>159</v>
      </c>
      <c r="W1" s="5" t="s">
        <v>38</v>
      </c>
      <c r="X1" s="5" t="s">
        <v>52</v>
      </c>
      <c r="Y1" s="5" t="s">
        <v>152</v>
      </c>
    </row>
    <row r="2" spans="1:25" x14ac:dyDescent="0.25">
      <c r="A2" s="5" t="s">
        <v>8272</v>
      </c>
      <c r="B2" s="5" t="s">
        <v>8273</v>
      </c>
      <c r="C2" s="5" t="s">
        <v>8274</v>
      </c>
      <c r="D2" s="5" t="s">
        <v>8275</v>
      </c>
      <c r="E2" s="5" t="s">
        <v>2062</v>
      </c>
      <c r="F2" s="5" t="s">
        <v>8276</v>
      </c>
      <c r="G2" s="5" t="s">
        <v>95</v>
      </c>
      <c r="H2" s="6">
        <v>14125</v>
      </c>
      <c r="I2" s="5">
        <v>13267</v>
      </c>
      <c r="J2" s="6">
        <v>13267</v>
      </c>
      <c r="K2" s="5" t="s">
        <v>53</v>
      </c>
      <c r="L2" s="8">
        <v>14.080000000000002</v>
      </c>
      <c r="M2" s="9">
        <v>186799.35999999999</v>
      </c>
      <c r="N2" s="10">
        <v>0.05</v>
      </c>
      <c r="O2" s="9">
        <v>177459.39200000002</v>
      </c>
      <c r="P2" s="10">
        <v>0.52929056526993068</v>
      </c>
      <c r="Q2" s="9">
        <v>93927.58190413822</v>
      </c>
      <c r="R2" s="9">
        <v>83531.810095861802</v>
      </c>
      <c r="S2" s="10">
        <v>7.4999999999999997E-2</v>
      </c>
      <c r="T2" s="8">
        <v>83.949458652658791</v>
      </c>
      <c r="U2" s="11">
        <v>0</v>
      </c>
      <c r="V2" s="9">
        <v>0</v>
      </c>
      <c r="W2" s="9">
        <v>1114000</v>
      </c>
      <c r="X2" s="9"/>
    </row>
    <row r="3" spans="1:25" x14ac:dyDescent="0.25">
      <c r="A3" s="5" t="s">
        <v>8277</v>
      </c>
      <c r="B3" s="5" t="s">
        <v>8277</v>
      </c>
      <c r="C3" s="5" t="s">
        <v>3</v>
      </c>
      <c r="D3" s="5" t="s">
        <v>8278</v>
      </c>
      <c r="E3" s="5" t="s">
        <v>898</v>
      </c>
      <c r="F3" s="5" t="s">
        <v>352</v>
      </c>
      <c r="G3" s="5" t="s">
        <v>94</v>
      </c>
      <c r="H3" s="6">
        <v>4995</v>
      </c>
      <c r="I3" s="5">
        <v>6510</v>
      </c>
      <c r="J3" s="6">
        <v>5800</v>
      </c>
      <c r="K3" s="5" t="s">
        <v>53</v>
      </c>
      <c r="L3" s="8">
        <v>19.8</v>
      </c>
      <c r="M3" s="9">
        <v>114840</v>
      </c>
      <c r="N3" s="10">
        <v>0.05</v>
      </c>
      <c r="O3" s="9">
        <v>109098</v>
      </c>
      <c r="P3" s="10">
        <v>0.54095777087169783</v>
      </c>
      <c r="Q3" s="9">
        <v>59017.410886560494</v>
      </c>
      <c r="R3" s="9">
        <v>50080.589113439506</v>
      </c>
      <c r="S3" s="10">
        <v>7.4999999999999997E-2</v>
      </c>
      <c r="T3" s="8">
        <v>102.57161108743372</v>
      </c>
      <c r="U3" s="11">
        <v>0</v>
      </c>
      <c r="V3" s="9">
        <v>0</v>
      </c>
      <c r="W3" s="9">
        <v>668000</v>
      </c>
      <c r="X3" s="9"/>
    </row>
    <row r="4" spans="1:25" x14ac:dyDescent="0.25">
      <c r="A4" s="5" t="s">
        <v>8279</v>
      </c>
      <c r="B4" s="5" t="s">
        <v>8279</v>
      </c>
      <c r="C4" s="5" t="s">
        <v>23</v>
      </c>
      <c r="D4" s="5" t="s">
        <v>8280</v>
      </c>
      <c r="E4" s="5" t="s">
        <v>636</v>
      </c>
      <c r="F4" s="5" t="s">
        <v>308</v>
      </c>
      <c r="G4" s="5" t="s">
        <v>119</v>
      </c>
      <c r="H4" s="6">
        <v>3936</v>
      </c>
      <c r="I4" s="5">
        <v>2870</v>
      </c>
      <c r="J4" s="6">
        <v>2870</v>
      </c>
      <c r="K4" s="5" t="s">
        <v>53</v>
      </c>
      <c r="L4" s="8">
        <v>20</v>
      </c>
      <c r="M4" s="9">
        <v>57400</v>
      </c>
      <c r="N4" s="10">
        <v>0.05</v>
      </c>
      <c r="O4" s="9">
        <v>54530</v>
      </c>
      <c r="P4" s="10">
        <v>0.51685889980802169</v>
      </c>
      <c r="Q4" s="9">
        <v>28184.315806531424</v>
      </c>
      <c r="R4" s="9">
        <v>26345.684193468576</v>
      </c>
      <c r="S4" s="10">
        <v>0.08</v>
      </c>
      <c r="T4" s="8">
        <v>114.74601129559484</v>
      </c>
      <c r="U4" s="11">
        <v>0</v>
      </c>
      <c r="V4" s="9">
        <v>0</v>
      </c>
      <c r="W4" s="9">
        <v>329000</v>
      </c>
      <c r="X4" s="9"/>
    </row>
    <row r="5" spans="1:25" x14ac:dyDescent="0.25">
      <c r="A5" s="5" t="s">
        <v>8281</v>
      </c>
      <c r="B5" s="5" t="s">
        <v>8282</v>
      </c>
      <c r="C5" s="5" t="s">
        <v>120</v>
      </c>
      <c r="D5" s="5" t="s">
        <v>8283</v>
      </c>
      <c r="E5" s="5" t="s">
        <v>636</v>
      </c>
      <c r="F5" s="5" t="s">
        <v>5235</v>
      </c>
      <c r="G5" s="5" t="s">
        <v>119</v>
      </c>
      <c r="H5" s="6">
        <v>6274</v>
      </c>
      <c r="I5" s="5">
        <v>8007</v>
      </c>
      <c r="J5" s="6">
        <v>8007</v>
      </c>
      <c r="K5" s="5" t="s">
        <v>53</v>
      </c>
      <c r="L5" s="8">
        <v>18</v>
      </c>
      <c r="M5" s="9">
        <v>144126</v>
      </c>
      <c r="N5" s="10">
        <v>0.05</v>
      </c>
      <c r="O5" s="9">
        <v>136919.70000000001</v>
      </c>
      <c r="P5" s="10">
        <v>0.51685925540787736</v>
      </c>
      <c r="Q5" s="9">
        <v>70768.214192669955</v>
      </c>
      <c r="R5" s="9">
        <v>66151.485807330057</v>
      </c>
      <c r="S5" s="10">
        <v>0.08</v>
      </c>
      <c r="T5" s="8">
        <v>103.27133415656624</v>
      </c>
      <c r="U5" s="11">
        <v>0</v>
      </c>
      <c r="V5" s="9">
        <v>0</v>
      </c>
      <c r="W5" s="9">
        <v>827000</v>
      </c>
      <c r="X5" s="9"/>
    </row>
    <row r="6" spans="1:25" x14ac:dyDescent="0.25">
      <c r="A6" s="5" t="s">
        <v>8284</v>
      </c>
      <c r="B6" s="5" t="s">
        <v>8284</v>
      </c>
      <c r="C6" s="5" t="s">
        <v>3</v>
      </c>
      <c r="D6" s="5" t="s">
        <v>8285</v>
      </c>
      <c r="E6" s="5" t="s">
        <v>529</v>
      </c>
      <c r="F6" s="5" t="s">
        <v>419</v>
      </c>
      <c r="G6" s="5" t="s">
        <v>97</v>
      </c>
      <c r="H6" s="6">
        <v>6861</v>
      </c>
      <c r="I6" s="5">
        <v>4212</v>
      </c>
      <c r="J6" s="6">
        <v>4212</v>
      </c>
      <c r="K6" s="5" t="s">
        <v>53</v>
      </c>
      <c r="L6" s="8">
        <v>28</v>
      </c>
      <c r="M6" s="9">
        <v>117936</v>
      </c>
      <c r="N6" s="10">
        <v>0.1</v>
      </c>
      <c r="O6" s="9">
        <v>106142.39999999999</v>
      </c>
      <c r="P6" s="10">
        <v>0.5168595511615155</v>
      </c>
      <c r="Q6" s="9">
        <v>54860.713223206039</v>
      </c>
      <c r="R6" s="9">
        <v>51281.686776793955</v>
      </c>
      <c r="S6" s="10">
        <v>0.08</v>
      </c>
      <c r="T6" s="8">
        <v>152.1892413841226</v>
      </c>
      <c r="U6" s="11">
        <v>0</v>
      </c>
      <c r="V6" s="9">
        <v>0</v>
      </c>
      <c r="W6" s="9">
        <v>641000</v>
      </c>
      <c r="X6" s="9"/>
    </row>
    <row r="7" spans="1:25" x14ac:dyDescent="0.25">
      <c r="A7" s="5" t="s">
        <v>8286</v>
      </c>
      <c r="B7" s="5" t="s">
        <v>8287</v>
      </c>
      <c r="C7" s="5" t="s">
        <v>21</v>
      </c>
      <c r="D7" s="5" t="s">
        <v>8288</v>
      </c>
      <c r="E7" s="5" t="s">
        <v>526</v>
      </c>
      <c r="F7" s="5" t="s">
        <v>357</v>
      </c>
      <c r="G7" s="5" t="s">
        <v>98</v>
      </c>
      <c r="H7" s="6">
        <v>10250</v>
      </c>
      <c r="I7" s="5">
        <v>13270</v>
      </c>
      <c r="J7" s="6">
        <v>531</v>
      </c>
      <c r="K7" s="5" t="s">
        <v>53</v>
      </c>
      <c r="L7" s="8">
        <v>39.6</v>
      </c>
      <c r="M7" s="9">
        <v>21027.599999999999</v>
      </c>
      <c r="N7" s="10">
        <v>7.0000000000000007E-2</v>
      </c>
      <c r="O7" s="9">
        <v>19555.668000000001</v>
      </c>
      <c r="P7" s="10">
        <v>0.48462863597986811</v>
      </c>
      <c r="Q7" s="9">
        <v>9477.2367085151545</v>
      </c>
      <c r="R7" s="9">
        <v>10078.431291484849</v>
      </c>
      <c r="S7" s="10">
        <v>9.5000000000000001E-2</v>
      </c>
      <c r="T7" s="8">
        <v>7.9946307789512145</v>
      </c>
      <c r="U7" s="11">
        <v>0</v>
      </c>
      <c r="V7" s="9">
        <v>0</v>
      </c>
      <c r="W7" s="9">
        <v>106000</v>
      </c>
      <c r="X7" s="9"/>
    </row>
    <row r="8" spans="1:25" x14ac:dyDescent="0.25">
      <c r="A8" s="5" t="s">
        <v>8289</v>
      </c>
      <c r="B8" s="5" t="s">
        <v>8289</v>
      </c>
      <c r="C8" s="5" t="s">
        <v>23</v>
      </c>
      <c r="D8" s="5" t="s">
        <v>8290</v>
      </c>
      <c r="E8" s="5" t="s">
        <v>629</v>
      </c>
      <c r="F8" s="5" t="s">
        <v>64</v>
      </c>
      <c r="G8" s="5" t="s">
        <v>119</v>
      </c>
      <c r="H8" s="6">
        <v>6250</v>
      </c>
      <c r="I8" s="5">
        <v>12500</v>
      </c>
      <c r="J8" s="6">
        <v>12000</v>
      </c>
      <c r="K8" s="5" t="s">
        <v>53</v>
      </c>
      <c r="L8" s="8">
        <v>16</v>
      </c>
      <c r="M8" s="9">
        <v>192000</v>
      </c>
      <c r="N8" s="10">
        <v>0.05</v>
      </c>
      <c r="O8" s="9">
        <v>182400</v>
      </c>
      <c r="P8" s="10">
        <v>0.52839636769667397</v>
      </c>
      <c r="Q8" s="9">
        <v>96379.497467873327</v>
      </c>
      <c r="R8" s="9">
        <v>86020.502532126673</v>
      </c>
      <c r="S8" s="10">
        <v>0.08</v>
      </c>
      <c r="T8" s="8">
        <v>86.020502532126685</v>
      </c>
      <c r="U8" s="11">
        <v>0</v>
      </c>
      <c r="V8" s="9">
        <v>0</v>
      </c>
      <c r="W8" s="9">
        <v>1075000</v>
      </c>
      <c r="X8" s="9"/>
    </row>
    <row r="9" spans="1:25" x14ac:dyDescent="0.25">
      <c r="A9" s="5" t="s">
        <v>8291</v>
      </c>
      <c r="B9" s="5" t="s">
        <v>8291</v>
      </c>
      <c r="C9" s="5" t="s">
        <v>3</v>
      </c>
      <c r="D9" s="5" t="s">
        <v>8292</v>
      </c>
      <c r="E9" s="5" t="s">
        <v>629</v>
      </c>
      <c r="F9" s="5" t="s">
        <v>322</v>
      </c>
      <c r="G9" s="5" t="s">
        <v>95</v>
      </c>
      <c r="H9" s="6">
        <v>10712</v>
      </c>
      <c r="I9" s="5">
        <v>20766</v>
      </c>
      <c r="J9" s="6">
        <v>20766</v>
      </c>
      <c r="K9" s="5" t="s">
        <v>53</v>
      </c>
      <c r="L9" s="8">
        <v>15.840000000000002</v>
      </c>
      <c r="M9" s="9">
        <v>328933.44000000006</v>
      </c>
      <c r="N9" s="10">
        <v>0.05</v>
      </c>
      <c r="O9" s="9">
        <v>312486.76800000004</v>
      </c>
      <c r="P9" s="10">
        <v>0.54095813416537497</v>
      </c>
      <c r="Q9" s="9">
        <v>169042.25896864841</v>
      </c>
      <c r="R9" s="9">
        <v>143444.50903135163</v>
      </c>
      <c r="S9" s="10">
        <v>7.4999999999999997E-2</v>
      </c>
      <c r="T9" s="8">
        <v>92.102159961059186</v>
      </c>
      <c r="U9" s="11">
        <v>0</v>
      </c>
      <c r="V9" s="9">
        <v>0</v>
      </c>
      <c r="W9" s="9">
        <v>1913000</v>
      </c>
      <c r="X9" s="9"/>
    </row>
    <row r="10" spans="1:25" x14ac:dyDescent="0.25">
      <c r="A10" s="5" t="s">
        <v>8293</v>
      </c>
      <c r="B10" s="5" t="s">
        <v>8294</v>
      </c>
      <c r="C10" s="5" t="s">
        <v>251</v>
      </c>
      <c r="D10" s="5" t="s">
        <v>8295</v>
      </c>
      <c r="E10" s="5" t="s">
        <v>636</v>
      </c>
      <c r="F10" s="5" t="s">
        <v>415</v>
      </c>
      <c r="G10" s="5" t="s">
        <v>119</v>
      </c>
      <c r="H10" s="6">
        <v>10904</v>
      </c>
      <c r="I10" s="5">
        <v>1158</v>
      </c>
      <c r="J10" s="6">
        <v>1158</v>
      </c>
      <c r="K10" s="5" t="s">
        <v>53</v>
      </c>
      <c r="L10" s="8">
        <v>22</v>
      </c>
      <c r="M10" s="9">
        <v>25476</v>
      </c>
      <c r="N10" s="10">
        <v>0.05</v>
      </c>
      <c r="O10" s="9">
        <v>24202.2</v>
      </c>
      <c r="P10" s="10">
        <v>0.51686069459821826</v>
      </c>
      <c r="Q10" s="9">
        <v>12509.165902804998</v>
      </c>
      <c r="R10" s="9">
        <v>11693.034097195005</v>
      </c>
      <c r="S10" s="10">
        <v>0.08</v>
      </c>
      <c r="T10" s="8">
        <v>126.22014353621547</v>
      </c>
      <c r="U10" s="11">
        <v>8298.5</v>
      </c>
      <c r="V10" s="9">
        <v>414925</v>
      </c>
      <c r="W10" s="9">
        <v>561000</v>
      </c>
      <c r="X10" s="9"/>
    </row>
    <row r="11" spans="1:25" x14ac:dyDescent="0.25">
      <c r="A11" s="5" t="s">
        <v>8296</v>
      </c>
      <c r="B11" s="5" t="s">
        <v>8297</v>
      </c>
      <c r="C11" s="5" t="s">
        <v>139</v>
      </c>
      <c r="D11" s="5" t="s">
        <v>8298</v>
      </c>
      <c r="E11" s="5" t="s">
        <v>636</v>
      </c>
      <c r="F11" s="5" t="s">
        <v>8299</v>
      </c>
      <c r="G11" s="5" t="s">
        <v>124</v>
      </c>
      <c r="H11" s="6">
        <v>10780</v>
      </c>
      <c r="I11" s="5">
        <v>2376</v>
      </c>
      <c r="J11" s="6">
        <v>2376</v>
      </c>
      <c r="K11" s="5" t="s">
        <v>53</v>
      </c>
      <c r="L11" s="8">
        <v>60</v>
      </c>
      <c r="M11" s="9">
        <v>142560</v>
      </c>
      <c r="N11" s="10">
        <v>0.05</v>
      </c>
      <c r="O11" s="9">
        <v>135432</v>
      </c>
      <c r="P11" s="10">
        <v>0.54273365901284742</v>
      </c>
      <c r="Q11" s="9">
        <v>73503.504907427952</v>
      </c>
      <c r="R11" s="9">
        <v>61928.495092572048</v>
      </c>
      <c r="S11" s="10">
        <v>7.0000000000000007E-2</v>
      </c>
      <c r="T11" s="8">
        <v>372.34544908953848</v>
      </c>
      <c r="U11" s="11">
        <v>0</v>
      </c>
      <c r="V11" s="9">
        <v>0</v>
      </c>
      <c r="W11" s="9">
        <v>885000</v>
      </c>
      <c r="X11" s="9"/>
    </row>
    <row r="12" spans="1:25" x14ac:dyDescent="0.25">
      <c r="A12" s="5" t="s">
        <v>8300</v>
      </c>
      <c r="B12" s="5" t="s">
        <v>8301</v>
      </c>
      <c r="C12" s="5" t="s">
        <v>122</v>
      </c>
      <c r="D12" s="5" t="s">
        <v>8302</v>
      </c>
      <c r="E12" s="5" t="s">
        <v>629</v>
      </c>
      <c r="F12" s="5" t="s">
        <v>8303</v>
      </c>
      <c r="G12" s="5" t="s">
        <v>95</v>
      </c>
      <c r="H12" s="6">
        <v>9375</v>
      </c>
      <c r="I12" s="5">
        <v>7850</v>
      </c>
      <c r="J12" s="6">
        <v>7850</v>
      </c>
      <c r="K12" s="5" t="s">
        <v>53</v>
      </c>
      <c r="L12" s="8">
        <v>19.8</v>
      </c>
      <c r="M12" s="9">
        <v>155430</v>
      </c>
      <c r="N12" s="10">
        <v>0.05</v>
      </c>
      <c r="O12" s="9">
        <v>147658.5</v>
      </c>
      <c r="P12" s="10">
        <v>0.54095764298687488</v>
      </c>
      <c r="Q12" s="9">
        <v>79876.994126977457</v>
      </c>
      <c r="R12" s="9">
        <v>67781.505873022543</v>
      </c>
      <c r="S12" s="10">
        <v>7.4999999999999997E-2</v>
      </c>
      <c r="T12" s="8">
        <v>115.1278231388918</v>
      </c>
      <c r="U12" s="11">
        <v>0</v>
      </c>
      <c r="V12" s="9">
        <v>0</v>
      </c>
      <c r="W12" s="9">
        <v>904000</v>
      </c>
      <c r="X12" s="9"/>
    </row>
    <row r="13" spans="1:25" x14ac:dyDescent="0.25">
      <c r="A13" s="5" t="s">
        <v>8304</v>
      </c>
      <c r="B13" s="5" t="s">
        <v>8304</v>
      </c>
      <c r="C13" s="5" t="s">
        <v>23</v>
      </c>
      <c r="D13" s="5" t="s">
        <v>8305</v>
      </c>
      <c r="E13" s="5" t="s">
        <v>629</v>
      </c>
      <c r="F13" s="5" t="s">
        <v>367</v>
      </c>
      <c r="G13" s="5" t="s">
        <v>119</v>
      </c>
      <c r="H13" s="6">
        <v>6250</v>
      </c>
      <c r="I13" s="5">
        <v>6250</v>
      </c>
      <c r="J13" s="6">
        <v>6250</v>
      </c>
      <c r="K13" s="5" t="s">
        <v>53</v>
      </c>
      <c r="L13" s="8">
        <v>18</v>
      </c>
      <c r="M13" s="9">
        <v>112500</v>
      </c>
      <c r="N13" s="10">
        <v>0.05</v>
      </c>
      <c r="O13" s="9">
        <v>106875</v>
      </c>
      <c r="P13" s="10">
        <v>0.52839549592762047</v>
      </c>
      <c r="Q13" s="9">
        <v>56472.268627264435</v>
      </c>
      <c r="R13" s="9">
        <v>50402.731372735565</v>
      </c>
      <c r="S13" s="10">
        <v>0.08</v>
      </c>
      <c r="T13" s="8">
        <v>100.80546274547112</v>
      </c>
      <c r="U13" s="11">
        <v>0</v>
      </c>
      <c r="V13" s="9">
        <v>0</v>
      </c>
      <c r="W13" s="9">
        <v>630000</v>
      </c>
      <c r="X13" s="9"/>
    </row>
    <row r="14" spans="1:25" x14ac:dyDescent="0.25">
      <c r="A14" s="5" t="s">
        <v>8306</v>
      </c>
      <c r="B14" s="5" t="s">
        <v>8306</v>
      </c>
      <c r="C14" s="5" t="s">
        <v>204</v>
      </c>
      <c r="D14" s="5" t="s">
        <v>8307</v>
      </c>
      <c r="E14" s="5" t="s">
        <v>1059</v>
      </c>
      <c r="F14" s="5" t="s">
        <v>367</v>
      </c>
      <c r="G14" s="5" t="s">
        <v>103</v>
      </c>
      <c r="H14" s="6">
        <v>7500</v>
      </c>
      <c r="I14" s="5">
        <v>45000</v>
      </c>
      <c r="J14" s="6">
        <v>45000</v>
      </c>
      <c r="K14" s="5" t="s">
        <v>55</v>
      </c>
      <c r="L14" s="8">
        <v>24</v>
      </c>
      <c r="M14" s="9">
        <v>1080000</v>
      </c>
      <c r="N14" s="10">
        <v>0.1</v>
      </c>
      <c r="O14" s="9">
        <v>972000</v>
      </c>
      <c r="P14" s="10">
        <v>0.51672631502039945</v>
      </c>
      <c r="Q14" s="9">
        <v>502257.9781998283</v>
      </c>
      <c r="R14" s="9">
        <v>469742.0218001717</v>
      </c>
      <c r="S14" s="10">
        <v>8.5000000000000006E-2</v>
      </c>
      <c r="T14" s="8">
        <v>122.80837171246318</v>
      </c>
      <c r="U14" s="11">
        <v>0</v>
      </c>
      <c r="V14" s="9">
        <v>0</v>
      </c>
      <c r="W14" s="9">
        <v>5526000</v>
      </c>
      <c r="X14" s="9"/>
    </row>
    <row r="15" spans="1:25" x14ac:dyDescent="0.25">
      <c r="A15" s="5" t="s">
        <v>8308</v>
      </c>
      <c r="B15" s="5" t="s">
        <v>8309</v>
      </c>
      <c r="C15" s="5" t="s">
        <v>21</v>
      </c>
      <c r="D15" s="5" t="s">
        <v>8310</v>
      </c>
      <c r="E15" s="5" t="s">
        <v>1059</v>
      </c>
      <c r="F15" s="5" t="s">
        <v>5266</v>
      </c>
      <c r="G15" s="5" t="s">
        <v>134</v>
      </c>
      <c r="H15" s="6">
        <v>22172</v>
      </c>
      <c r="I15" s="5">
        <v>89340</v>
      </c>
      <c r="J15" s="6">
        <v>55729</v>
      </c>
      <c r="K15" s="5" t="s">
        <v>55</v>
      </c>
      <c r="L15" s="8">
        <v>28.799999999999997</v>
      </c>
      <c r="M15" s="9">
        <v>1604995.2</v>
      </c>
      <c r="N15" s="10">
        <v>0.05</v>
      </c>
      <c r="O15" s="9">
        <v>1524745.44</v>
      </c>
      <c r="P15" s="10">
        <v>0.61108673265111291</v>
      </c>
      <c r="Q15" s="9">
        <v>931751.70905428356</v>
      </c>
      <c r="R15" s="9">
        <v>592993.7309457165</v>
      </c>
      <c r="S15" s="10">
        <v>0.06</v>
      </c>
      <c r="T15" s="8">
        <v>110.62490316874047</v>
      </c>
      <c r="U15" s="11">
        <v>0</v>
      </c>
      <c r="V15" s="9">
        <v>0</v>
      </c>
      <c r="W15" s="9">
        <v>9883000</v>
      </c>
      <c r="X15" s="9"/>
    </row>
    <row r="16" spans="1:25" x14ac:dyDescent="0.25">
      <c r="A16" s="5" t="s">
        <v>1057</v>
      </c>
      <c r="B16" s="5" t="s">
        <v>1057</v>
      </c>
      <c r="C16" s="5" t="s">
        <v>23</v>
      </c>
      <c r="D16" s="5" t="s">
        <v>1058</v>
      </c>
      <c r="E16" s="5" t="s">
        <v>1059</v>
      </c>
      <c r="F16" s="5" t="s">
        <v>422</v>
      </c>
      <c r="G16" s="5" t="s">
        <v>249</v>
      </c>
      <c r="H16" s="6">
        <v>13675</v>
      </c>
      <c r="I16" s="5">
        <v>25116</v>
      </c>
      <c r="J16" s="6">
        <v>11302.2</v>
      </c>
      <c r="K16" s="5" t="s">
        <v>53</v>
      </c>
      <c r="L16" s="8">
        <v>20.8</v>
      </c>
      <c r="M16" s="9">
        <v>235085.76</v>
      </c>
      <c r="N16" s="10">
        <v>0.05</v>
      </c>
      <c r="O16" s="9">
        <v>223331.47200000001</v>
      </c>
      <c r="P16" s="10">
        <v>0.52839584729258071</v>
      </c>
      <c r="Q16" s="9">
        <v>118007.42237453928</v>
      </c>
      <c r="R16" s="9">
        <v>105324.04962546071</v>
      </c>
      <c r="S16" s="10">
        <v>0.08</v>
      </c>
      <c r="T16" s="8">
        <v>52.418801573429654</v>
      </c>
      <c r="U16" s="11">
        <v>0</v>
      </c>
      <c r="V16" s="9">
        <v>0</v>
      </c>
      <c r="W16" s="9">
        <v>1317000</v>
      </c>
      <c r="X16" s="9"/>
    </row>
    <row r="17" spans="1:24" x14ac:dyDescent="0.25">
      <c r="A17" s="5" t="s">
        <v>8311</v>
      </c>
      <c r="B17" s="5" t="s">
        <v>8312</v>
      </c>
      <c r="C17" s="5" t="s">
        <v>21</v>
      </c>
      <c r="D17" s="5" t="s">
        <v>8313</v>
      </c>
      <c r="E17" s="5" t="s">
        <v>1059</v>
      </c>
      <c r="F17" s="5" t="s">
        <v>484</v>
      </c>
      <c r="G17" s="5" t="s">
        <v>94</v>
      </c>
      <c r="H17" s="6">
        <v>122540</v>
      </c>
      <c r="I17" s="5">
        <v>74390</v>
      </c>
      <c r="J17" s="6">
        <v>29850</v>
      </c>
      <c r="K17" s="5" t="s">
        <v>55</v>
      </c>
      <c r="L17" s="8">
        <v>23.232000000000003</v>
      </c>
      <c r="M17" s="9">
        <v>693475.20000000007</v>
      </c>
      <c r="N17" s="10">
        <v>0.05</v>
      </c>
      <c r="O17" s="9">
        <v>658801.44000000006</v>
      </c>
      <c r="P17" s="10">
        <v>0.55451984826924594</v>
      </c>
      <c r="Q17" s="9">
        <v>365318.4745483608</v>
      </c>
      <c r="R17" s="9">
        <v>293482.96545163926</v>
      </c>
      <c r="S17" s="10">
        <v>7.0000000000000007E-2</v>
      </c>
      <c r="T17" s="8">
        <v>56.359911173091469</v>
      </c>
      <c r="U17" s="11">
        <v>0</v>
      </c>
      <c r="V17" s="9">
        <v>0</v>
      </c>
      <c r="W17" s="9">
        <v>4193000</v>
      </c>
      <c r="X17" s="9"/>
    </row>
    <row r="18" spans="1:24" x14ac:dyDescent="0.25">
      <c r="A18" s="5" t="s">
        <v>8314</v>
      </c>
      <c r="B18" s="5" t="s">
        <v>8314</v>
      </c>
      <c r="C18" s="5" t="s">
        <v>23</v>
      </c>
      <c r="D18" s="5" t="s">
        <v>8315</v>
      </c>
      <c r="E18" s="5" t="s">
        <v>1059</v>
      </c>
      <c r="F18" s="5" t="s">
        <v>355</v>
      </c>
      <c r="G18" s="5" t="s">
        <v>119</v>
      </c>
      <c r="H18" s="6">
        <v>6900</v>
      </c>
      <c r="I18" s="5">
        <v>3810</v>
      </c>
      <c r="J18" s="6">
        <v>3810</v>
      </c>
      <c r="K18" s="5" t="s">
        <v>53</v>
      </c>
      <c r="L18" s="8">
        <v>16.2</v>
      </c>
      <c r="M18" s="9">
        <v>61722</v>
      </c>
      <c r="N18" s="10">
        <v>0.05</v>
      </c>
      <c r="O18" s="9">
        <v>58635.9</v>
      </c>
      <c r="P18" s="10">
        <v>0.52839584729258082</v>
      </c>
      <c r="Q18" s="9">
        <v>30982.966062263044</v>
      </c>
      <c r="R18" s="9">
        <v>27652.933937736962</v>
      </c>
      <c r="S18" s="10">
        <v>0.08</v>
      </c>
      <c r="T18" s="8">
        <v>90.724848877089755</v>
      </c>
      <c r="U18" s="11">
        <v>0</v>
      </c>
      <c r="V18" s="9">
        <v>0</v>
      </c>
      <c r="W18" s="9">
        <v>346000</v>
      </c>
      <c r="X18" s="9"/>
    </row>
    <row r="19" spans="1:24" x14ac:dyDescent="0.25">
      <c r="A19" s="5" t="s">
        <v>8316</v>
      </c>
      <c r="B19" s="5" t="s">
        <v>8317</v>
      </c>
      <c r="C19" s="5" t="s">
        <v>282</v>
      </c>
      <c r="D19" s="5" t="s">
        <v>8318</v>
      </c>
      <c r="E19" s="5" t="s">
        <v>629</v>
      </c>
      <c r="F19" s="5" t="s">
        <v>383</v>
      </c>
      <c r="G19" s="5" t="s">
        <v>108</v>
      </c>
      <c r="H19" s="6">
        <v>38255</v>
      </c>
      <c r="I19" s="5">
        <v>22500</v>
      </c>
      <c r="J19" s="6">
        <v>22000</v>
      </c>
      <c r="K19" s="5" t="s">
        <v>55</v>
      </c>
      <c r="L19" s="8">
        <v>43.2</v>
      </c>
      <c r="M19" s="9">
        <v>950399.99999999988</v>
      </c>
      <c r="N19" s="10">
        <v>0.05</v>
      </c>
      <c r="O19" s="9">
        <v>902879.99999999988</v>
      </c>
      <c r="P19" s="10">
        <v>0.58515913879520831</v>
      </c>
      <c r="Q19" s="9">
        <v>528328.48323541763</v>
      </c>
      <c r="R19" s="9">
        <v>374551.51676458225</v>
      </c>
      <c r="S19" s="10">
        <v>0.06</v>
      </c>
      <c r="T19" s="8">
        <v>277.44556797376464</v>
      </c>
      <c r="U19" s="11">
        <v>0</v>
      </c>
      <c r="V19" s="9">
        <v>0</v>
      </c>
      <c r="W19" s="9">
        <v>6243000</v>
      </c>
      <c r="X19" s="9"/>
    </row>
    <row r="20" spans="1:24" x14ac:dyDescent="0.25">
      <c r="A20" s="5" t="s">
        <v>8319</v>
      </c>
      <c r="B20" s="5" t="s">
        <v>8319</v>
      </c>
      <c r="C20" s="5" t="s">
        <v>23</v>
      </c>
      <c r="D20" s="5" t="s">
        <v>8320</v>
      </c>
      <c r="E20" s="5" t="s">
        <v>629</v>
      </c>
      <c r="F20" s="5" t="s">
        <v>376</v>
      </c>
      <c r="G20" s="5" t="s">
        <v>119</v>
      </c>
      <c r="H20" s="6">
        <v>6600</v>
      </c>
      <c r="I20" s="5">
        <v>4848</v>
      </c>
      <c r="J20" s="6">
        <v>4848</v>
      </c>
      <c r="K20" s="5" t="s">
        <v>53</v>
      </c>
      <c r="L20" s="8">
        <v>18</v>
      </c>
      <c r="M20" s="9">
        <v>87264</v>
      </c>
      <c r="N20" s="10">
        <v>0.05</v>
      </c>
      <c r="O20" s="9">
        <v>82900.800000000003</v>
      </c>
      <c r="P20" s="10">
        <v>0.52839627642742215</v>
      </c>
      <c r="Q20" s="9">
        <v>43804.474032854443</v>
      </c>
      <c r="R20" s="9">
        <v>39096.32596714556</v>
      </c>
      <c r="S20" s="10">
        <v>0.08</v>
      </c>
      <c r="T20" s="8">
        <v>100.8052959136385</v>
      </c>
      <c r="U20" s="11">
        <v>0</v>
      </c>
      <c r="V20" s="9">
        <v>0</v>
      </c>
      <c r="W20" s="9">
        <v>489000</v>
      </c>
      <c r="X20" s="9"/>
    </row>
    <row r="21" spans="1:24" ht="30" x14ac:dyDescent="0.25">
      <c r="A21" s="5" t="s">
        <v>8321</v>
      </c>
      <c r="B21" s="5" t="s">
        <v>8322</v>
      </c>
      <c r="C21" s="5" t="s">
        <v>8323</v>
      </c>
      <c r="D21" s="5" t="s">
        <v>8324</v>
      </c>
      <c r="E21" s="5" t="s">
        <v>1059</v>
      </c>
      <c r="F21" s="5" t="s">
        <v>5273</v>
      </c>
      <c r="G21" s="5" t="s">
        <v>127</v>
      </c>
      <c r="H21" s="6">
        <v>135827</v>
      </c>
      <c r="I21" s="5">
        <v>54518</v>
      </c>
      <c r="J21" s="6">
        <v>54518</v>
      </c>
      <c r="K21" s="5" t="s">
        <v>59</v>
      </c>
      <c r="L21" s="8">
        <v>41.580000000000005</v>
      </c>
      <c r="M21" s="9">
        <v>2266858.4400000004</v>
      </c>
      <c r="N21" s="10">
        <v>0.05</v>
      </c>
      <c r="O21" s="9">
        <v>2153515.5180000002</v>
      </c>
      <c r="P21" s="10">
        <v>0.56920496441062329</v>
      </c>
      <c r="Q21" s="9">
        <v>1225791.7237809151</v>
      </c>
      <c r="R21" s="9">
        <v>927723.79421908502</v>
      </c>
      <c r="S21" s="10">
        <v>6.5000000000000002E-2</v>
      </c>
      <c r="T21" s="8">
        <v>261.79745693563029</v>
      </c>
      <c r="U21" s="11">
        <v>0</v>
      </c>
      <c r="V21" s="9">
        <v>0</v>
      </c>
      <c r="W21" s="9">
        <v>14273000</v>
      </c>
      <c r="X21" s="9"/>
    </row>
    <row r="22" spans="1:24" x14ac:dyDescent="0.25">
      <c r="A22" s="5" t="s">
        <v>8325</v>
      </c>
      <c r="B22" s="5" t="s">
        <v>8325</v>
      </c>
      <c r="C22" s="5" t="s">
        <v>4</v>
      </c>
      <c r="D22" s="5" t="s">
        <v>8326</v>
      </c>
      <c r="E22" s="5" t="s">
        <v>526</v>
      </c>
      <c r="F22" s="5" t="s">
        <v>316</v>
      </c>
      <c r="G22" s="5" t="s">
        <v>261</v>
      </c>
      <c r="H22" s="6">
        <v>21941</v>
      </c>
      <c r="I22" s="5">
        <v>18993</v>
      </c>
      <c r="J22" s="6">
        <v>18993</v>
      </c>
      <c r="K22" s="5" t="s">
        <v>53</v>
      </c>
      <c r="L22" s="8">
        <v>0</v>
      </c>
      <c r="M22" s="9">
        <v>0</v>
      </c>
      <c r="N22" s="10">
        <v>0</v>
      </c>
      <c r="O22" s="9">
        <v>0</v>
      </c>
      <c r="P22" s="10" t="s">
        <v>1</v>
      </c>
      <c r="Q22" s="9">
        <v>0</v>
      </c>
      <c r="R22" s="9">
        <v>0</v>
      </c>
      <c r="S22" s="10">
        <v>0</v>
      </c>
      <c r="T22" s="8" t="s">
        <v>1</v>
      </c>
      <c r="U22" s="11">
        <v>0</v>
      </c>
      <c r="V22" s="9">
        <v>0</v>
      </c>
      <c r="W22" s="9">
        <v>12</v>
      </c>
      <c r="X22" s="9"/>
    </row>
    <row r="23" spans="1:24" x14ac:dyDescent="0.25">
      <c r="A23" s="5" t="s">
        <v>8327</v>
      </c>
      <c r="B23" s="5" t="s">
        <v>8328</v>
      </c>
      <c r="C23" s="5" t="s">
        <v>21</v>
      </c>
      <c r="D23" s="5" t="s">
        <v>8329</v>
      </c>
      <c r="E23" s="5" t="s">
        <v>526</v>
      </c>
      <c r="F23" s="5" t="s">
        <v>6467</v>
      </c>
      <c r="G23" s="5" t="s">
        <v>94</v>
      </c>
      <c r="H23" s="6">
        <v>18505</v>
      </c>
      <c r="I23" s="5">
        <v>33525</v>
      </c>
      <c r="J23" s="6">
        <v>33525</v>
      </c>
      <c r="K23" s="5" t="s">
        <v>53</v>
      </c>
      <c r="L23" s="8">
        <v>15.840000000000002</v>
      </c>
      <c r="M23" s="9">
        <v>531036</v>
      </c>
      <c r="N23" s="10">
        <v>0.05</v>
      </c>
      <c r="O23" s="9">
        <v>504484.2</v>
      </c>
      <c r="P23" s="10">
        <v>0.5292880068315059</v>
      </c>
      <c r="Q23" s="9">
        <v>267017.43669598678</v>
      </c>
      <c r="R23" s="9">
        <v>237466.76330401324</v>
      </c>
      <c r="S23" s="10">
        <v>7.4999999999999997E-2</v>
      </c>
      <c r="T23" s="8">
        <v>94.443654309326675</v>
      </c>
      <c r="U23" s="11">
        <v>0</v>
      </c>
      <c r="V23" s="9">
        <v>0</v>
      </c>
      <c r="W23" s="9">
        <v>3166000</v>
      </c>
      <c r="X23" s="9"/>
    </row>
    <row r="24" spans="1:24" x14ac:dyDescent="0.25">
      <c r="A24" s="5" t="s">
        <v>8330</v>
      </c>
      <c r="B24" s="5" t="s">
        <v>8331</v>
      </c>
      <c r="C24" s="5" t="s">
        <v>267</v>
      </c>
      <c r="D24" s="5" t="s">
        <v>8332</v>
      </c>
      <c r="E24" s="5" t="s">
        <v>629</v>
      </c>
      <c r="F24" s="5" t="s">
        <v>468</v>
      </c>
      <c r="G24" s="5" t="s">
        <v>124</v>
      </c>
      <c r="H24" s="6">
        <v>19085</v>
      </c>
      <c r="I24" s="5">
        <v>4628</v>
      </c>
      <c r="J24" s="6">
        <v>3300</v>
      </c>
      <c r="K24" s="5" t="s">
        <v>53</v>
      </c>
      <c r="L24" s="8">
        <v>66</v>
      </c>
      <c r="M24" s="9">
        <v>217800</v>
      </c>
      <c r="N24" s="10">
        <v>0.05</v>
      </c>
      <c r="O24" s="9">
        <v>206910</v>
      </c>
      <c r="P24" s="10">
        <v>0.55452026427649193</v>
      </c>
      <c r="Q24" s="9">
        <v>114735.78788144894</v>
      </c>
      <c r="R24" s="9">
        <v>92174.212118551062</v>
      </c>
      <c r="S24" s="10">
        <v>7.0000000000000007E-2</v>
      </c>
      <c r="T24" s="8">
        <v>284.52343535791783</v>
      </c>
      <c r="U24" s="11">
        <v>0</v>
      </c>
      <c r="V24" s="9">
        <v>0</v>
      </c>
      <c r="W24" s="9">
        <v>1317000</v>
      </c>
      <c r="X24" s="9"/>
    </row>
    <row r="25" spans="1:24" x14ac:dyDescent="0.25">
      <c r="A25" s="5" t="s">
        <v>8333</v>
      </c>
      <c r="B25" s="5" t="s">
        <v>8333</v>
      </c>
      <c r="C25" s="5" t="s">
        <v>3</v>
      </c>
      <c r="D25" s="5" t="s">
        <v>8334</v>
      </c>
      <c r="E25" s="5" t="s">
        <v>1059</v>
      </c>
      <c r="F25" s="5" t="s">
        <v>450</v>
      </c>
      <c r="G25" s="5" t="s">
        <v>97</v>
      </c>
      <c r="H25" s="6">
        <v>3125</v>
      </c>
      <c r="I25" s="5">
        <v>3190</v>
      </c>
      <c r="J25" s="6">
        <v>3190</v>
      </c>
      <c r="K25" s="5" t="s">
        <v>53</v>
      </c>
      <c r="L25" s="8">
        <v>28</v>
      </c>
      <c r="M25" s="9">
        <v>89320</v>
      </c>
      <c r="N25" s="10">
        <v>0.1</v>
      </c>
      <c r="O25" s="9">
        <v>80388</v>
      </c>
      <c r="P25" s="10">
        <v>0.52839541381564148</v>
      </c>
      <c r="Q25" s="9">
        <v>42476.65052581179</v>
      </c>
      <c r="R25" s="9">
        <v>37911.34947418821</v>
      </c>
      <c r="S25" s="10">
        <v>0.08</v>
      </c>
      <c r="T25" s="8">
        <v>148.55544464807292</v>
      </c>
      <c r="U25" s="11">
        <v>0</v>
      </c>
      <c r="V25" s="9">
        <v>0</v>
      </c>
      <c r="W25" s="9">
        <v>474000</v>
      </c>
      <c r="X25" s="9"/>
    </row>
    <row r="26" spans="1:24" x14ac:dyDescent="0.25">
      <c r="A26" s="5" t="s">
        <v>8335</v>
      </c>
      <c r="B26" s="5" t="s">
        <v>8336</v>
      </c>
      <c r="C26" s="5" t="s">
        <v>141</v>
      </c>
      <c r="D26" s="5" t="s">
        <v>8337</v>
      </c>
      <c r="E26" s="5" t="s">
        <v>1059</v>
      </c>
      <c r="F26" s="5" t="s">
        <v>342</v>
      </c>
      <c r="G26" s="5" t="s">
        <v>95</v>
      </c>
      <c r="H26" s="6">
        <v>12135</v>
      </c>
      <c r="I26" s="5">
        <v>12990</v>
      </c>
      <c r="J26" s="6">
        <v>12990</v>
      </c>
      <c r="K26" s="5" t="s">
        <v>53</v>
      </c>
      <c r="L26" s="8">
        <v>19.360000000000003</v>
      </c>
      <c r="M26" s="9">
        <v>251486.40000000005</v>
      </c>
      <c r="N26" s="10">
        <v>0.05</v>
      </c>
      <c r="O26" s="9">
        <v>238912.08000000005</v>
      </c>
      <c r="P26" s="10">
        <v>0.54095800004313932</v>
      </c>
      <c r="Q26" s="9">
        <v>129241.40098294654</v>
      </c>
      <c r="R26" s="9">
        <v>109670.67901705352</v>
      </c>
      <c r="S26" s="10">
        <v>7.4999999999999997E-2</v>
      </c>
      <c r="T26" s="8">
        <v>112.56933950942113</v>
      </c>
      <c r="U26" s="11">
        <v>0</v>
      </c>
      <c r="V26" s="9">
        <v>0</v>
      </c>
      <c r="W26" s="9">
        <v>1462000</v>
      </c>
      <c r="X26" s="9"/>
    </row>
    <row r="27" spans="1:24" ht="45" x14ac:dyDescent="0.25">
      <c r="A27" s="5" t="s">
        <v>8338</v>
      </c>
      <c r="B27" s="5" t="s">
        <v>8339</v>
      </c>
      <c r="C27" s="5" t="s">
        <v>8340</v>
      </c>
      <c r="D27" s="5" t="s">
        <v>8341</v>
      </c>
      <c r="E27" s="5" t="s">
        <v>1392</v>
      </c>
      <c r="F27" s="5" t="s">
        <v>8342</v>
      </c>
      <c r="G27" s="5" t="s">
        <v>284</v>
      </c>
      <c r="H27" s="6">
        <v>46255</v>
      </c>
      <c r="I27" s="5">
        <v>13029</v>
      </c>
      <c r="J27" s="6">
        <v>13029</v>
      </c>
      <c r="K27" s="5" t="s">
        <v>53</v>
      </c>
      <c r="L27" s="8">
        <v>45.980000000000011</v>
      </c>
      <c r="M27" s="9">
        <v>599073.42000000016</v>
      </c>
      <c r="N27" s="10">
        <v>0.05</v>
      </c>
      <c r="O27" s="9">
        <v>569119.74900000019</v>
      </c>
      <c r="P27" s="10">
        <v>0.54162732665853452</v>
      </c>
      <c r="Q27" s="9">
        <v>308250.8081994463</v>
      </c>
      <c r="R27" s="9">
        <v>260868.94080055389</v>
      </c>
      <c r="S27" s="10">
        <v>7.4999999999999997E-2</v>
      </c>
      <c r="T27" s="8">
        <v>266.96235658971409</v>
      </c>
      <c r="U27" s="11">
        <v>0</v>
      </c>
      <c r="V27" s="9">
        <v>0</v>
      </c>
      <c r="W27" s="9">
        <v>3478000</v>
      </c>
      <c r="X27" s="9"/>
    </row>
    <row r="28" spans="1:24" x14ac:dyDescent="0.25">
      <c r="A28" s="5" t="s">
        <v>8343</v>
      </c>
      <c r="B28" s="5" t="s">
        <v>8343</v>
      </c>
      <c r="C28" s="5" t="s">
        <v>3</v>
      </c>
      <c r="D28" s="5" t="s">
        <v>8344</v>
      </c>
      <c r="E28" s="5" t="s">
        <v>526</v>
      </c>
      <c r="F28" s="5" t="s">
        <v>367</v>
      </c>
      <c r="G28" s="5" t="s">
        <v>94</v>
      </c>
      <c r="H28" s="6">
        <v>5900</v>
      </c>
      <c r="I28" s="5">
        <v>11774</v>
      </c>
      <c r="J28" s="6">
        <v>11774</v>
      </c>
      <c r="K28" s="5" t="s">
        <v>53</v>
      </c>
      <c r="L28" s="8">
        <v>17.600000000000001</v>
      </c>
      <c r="M28" s="9">
        <v>207222.39999999999</v>
      </c>
      <c r="N28" s="10">
        <v>0.05</v>
      </c>
      <c r="O28" s="9">
        <v>196861.28000000003</v>
      </c>
      <c r="P28" s="10">
        <v>0.5292880068315059</v>
      </c>
      <c r="Q28" s="9">
        <v>104196.314513499</v>
      </c>
      <c r="R28" s="9">
        <v>92664.965486501023</v>
      </c>
      <c r="S28" s="10">
        <v>7.4999999999999997E-2</v>
      </c>
      <c r="T28" s="8">
        <v>104.93739367702965</v>
      </c>
      <c r="U28" s="11">
        <v>0</v>
      </c>
      <c r="V28" s="9">
        <v>0</v>
      </c>
      <c r="W28" s="9">
        <v>1236000</v>
      </c>
      <c r="X28" s="9"/>
    </row>
    <row r="29" spans="1:24" x14ac:dyDescent="0.25">
      <c r="A29" s="5" t="s">
        <v>8345</v>
      </c>
      <c r="B29" s="5" t="s">
        <v>8346</v>
      </c>
      <c r="C29" s="5" t="s">
        <v>137</v>
      </c>
      <c r="D29" s="5" t="s">
        <v>8347</v>
      </c>
      <c r="E29" s="5" t="s">
        <v>629</v>
      </c>
      <c r="F29" s="5" t="s">
        <v>8348</v>
      </c>
      <c r="G29" s="5" t="s">
        <v>98</v>
      </c>
      <c r="H29" s="6">
        <v>10625</v>
      </c>
      <c r="I29" s="5">
        <v>18469</v>
      </c>
      <c r="J29" s="6">
        <v>14469</v>
      </c>
      <c r="K29" s="5" t="s">
        <v>53</v>
      </c>
      <c r="L29" s="8">
        <v>39.204000000000001</v>
      </c>
      <c r="M29" s="9">
        <v>567242.67599999998</v>
      </c>
      <c r="N29" s="10">
        <v>7.0000000000000007E-2</v>
      </c>
      <c r="O29" s="9">
        <v>527535.68868000002</v>
      </c>
      <c r="P29" s="10">
        <v>0.4957105689140166</v>
      </c>
      <c r="Q29" s="9">
        <v>261505.01635801035</v>
      </c>
      <c r="R29" s="9">
        <v>266030.67232198967</v>
      </c>
      <c r="S29" s="10">
        <v>9.5000000000000001E-2</v>
      </c>
      <c r="T29" s="8">
        <v>151.62287435958956</v>
      </c>
      <c r="U29" s="11">
        <v>0</v>
      </c>
      <c r="V29" s="9">
        <v>0</v>
      </c>
      <c r="W29" s="9">
        <v>2800000</v>
      </c>
      <c r="X29" s="9"/>
    </row>
    <row r="30" spans="1:24" x14ac:dyDescent="0.25">
      <c r="A30" s="5" t="s">
        <v>8349</v>
      </c>
      <c r="B30" s="5" t="s">
        <v>8350</v>
      </c>
      <c r="C30" s="5" t="s">
        <v>120</v>
      </c>
      <c r="D30" s="5" t="s">
        <v>8351</v>
      </c>
      <c r="E30" s="5" t="s">
        <v>629</v>
      </c>
      <c r="F30" s="5" t="s">
        <v>427</v>
      </c>
      <c r="G30" s="5" t="s">
        <v>119</v>
      </c>
      <c r="H30" s="6">
        <v>6250</v>
      </c>
      <c r="I30" s="5">
        <v>6250</v>
      </c>
      <c r="J30" s="6">
        <v>6250</v>
      </c>
      <c r="K30" s="5" t="s">
        <v>53</v>
      </c>
      <c r="L30" s="8">
        <v>18</v>
      </c>
      <c r="M30" s="9">
        <v>112500</v>
      </c>
      <c r="N30" s="10">
        <v>0.05</v>
      </c>
      <c r="O30" s="9">
        <v>106875</v>
      </c>
      <c r="P30" s="10">
        <v>0.52839584729258082</v>
      </c>
      <c r="Q30" s="9">
        <v>56472.306179394574</v>
      </c>
      <c r="R30" s="9">
        <v>50402.693820605426</v>
      </c>
      <c r="S30" s="10">
        <v>0.08</v>
      </c>
      <c r="T30" s="8">
        <v>100.80538764121086</v>
      </c>
      <c r="U30" s="11">
        <v>0</v>
      </c>
      <c r="V30" s="9">
        <v>0</v>
      </c>
      <c r="W30" s="9">
        <v>630000</v>
      </c>
      <c r="X30" s="9"/>
    </row>
    <row r="31" spans="1:24" x14ac:dyDescent="0.25">
      <c r="A31" s="5" t="s">
        <v>8352</v>
      </c>
      <c r="B31" s="5" t="s">
        <v>8352</v>
      </c>
      <c r="C31" s="5" t="s">
        <v>23</v>
      </c>
      <c r="D31" s="5" t="s">
        <v>8353</v>
      </c>
      <c r="E31" s="5" t="s">
        <v>636</v>
      </c>
      <c r="F31" s="5" t="s">
        <v>302</v>
      </c>
      <c r="G31" s="5" t="s">
        <v>128</v>
      </c>
      <c r="H31" s="6">
        <v>6240</v>
      </c>
      <c r="I31" s="5">
        <v>1888</v>
      </c>
      <c r="J31" s="6">
        <v>1888</v>
      </c>
      <c r="K31" s="5" t="s">
        <v>55</v>
      </c>
      <c r="L31" s="8">
        <v>30.250000000000007</v>
      </c>
      <c r="M31" s="9">
        <v>57112.000000000015</v>
      </c>
      <c r="N31" s="10">
        <v>0.05</v>
      </c>
      <c r="O31" s="9">
        <v>54256.400000000016</v>
      </c>
      <c r="P31" s="10">
        <v>0.55732051550724027</v>
      </c>
      <c r="Q31" s="9">
        <v>30238.204817567039</v>
      </c>
      <c r="R31" s="9">
        <v>24018.195182432977</v>
      </c>
      <c r="S31" s="10">
        <v>6.5000000000000002E-2</v>
      </c>
      <c r="T31" s="8">
        <v>195.71541054785669</v>
      </c>
      <c r="U31" s="11">
        <v>0</v>
      </c>
      <c r="V31" s="9">
        <v>0</v>
      </c>
      <c r="W31" s="9">
        <v>370000</v>
      </c>
      <c r="X31" s="9"/>
    </row>
    <row r="32" spans="1:24" x14ac:dyDescent="0.25">
      <c r="A32" s="5" t="s">
        <v>8354</v>
      </c>
      <c r="B32" s="5" t="s">
        <v>8354</v>
      </c>
      <c r="C32" s="5" t="s">
        <v>23</v>
      </c>
      <c r="D32" s="5" t="s">
        <v>8355</v>
      </c>
      <c r="E32" s="5" t="s">
        <v>629</v>
      </c>
      <c r="F32" s="5" t="s">
        <v>354</v>
      </c>
      <c r="G32" s="5" t="s">
        <v>119</v>
      </c>
      <c r="H32" s="6">
        <v>5625</v>
      </c>
      <c r="I32" s="5">
        <v>5329</v>
      </c>
      <c r="J32" s="6">
        <v>5329</v>
      </c>
      <c r="K32" s="5" t="s">
        <v>53</v>
      </c>
      <c r="L32" s="8">
        <v>18</v>
      </c>
      <c r="M32" s="9">
        <v>95922</v>
      </c>
      <c r="N32" s="10">
        <v>0.05</v>
      </c>
      <c r="O32" s="9">
        <v>91125.9</v>
      </c>
      <c r="P32" s="10">
        <v>0.52839628672156014</v>
      </c>
      <c r="Q32" s="9">
        <v>48150.587184160213</v>
      </c>
      <c r="R32" s="9">
        <v>42975.312815839781</v>
      </c>
      <c r="S32" s="10">
        <v>0.08</v>
      </c>
      <c r="T32" s="8">
        <v>100.80529371326652</v>
      </c>
      <c r="U32" s="11">
        <v>0</v>
      </c>
      <c r="V32" s="9">
        <v>0</v>
      </c>
      <c r="W32" s="9">
        <v>537000</v>
      </c>
      <c r="X32" s="9"/>
    </row>
    <row r="33" spans="1:24" x14ac:dyDescent="0.25">
      <c r="A33" s="5" t="s">
        <v>8356</v>
      </c>
      <c r="B33" s="5" t="s">
        <v>8356</v>
      </c>
      <c r="C33" s="5" t="s">
        <v>4</v>
      </c>
      <c r="D33" s="5" t="s">
        <v>8357</v>
      </c>
      <c r="E33" s="5" t="s">
        <v>629</v>
      </c>
      <c r="F33" s="5" t="s">
        <v>351</v>
      </c>
      <c r="G33" s="5" t="s">
        <v>134</v>
      </c>
      <c r="H33" s="6">
        <v>17365</v>
      </c>
      <c r="I33" s="5">
        <v>36750</v>
      </c>
      <c r="J33" s="6">
        <v>20248</v>
      </c>
      <c r="K33" s="5" t="s">
        <v>55</v>
      </c>
      <c r="L33" s="8">
        <v>26.4</v>
      </c>
      <c r="M33" s="9">
        <v>534547.20000000007</v>
      </c>
      <c r="N33" s="10">
        <v>0.05</v>
      </c>
      <c r="O33" s="9">
        <v>507819.84000000008</v>
      </c>
      <c r="P33" s="10">
        <v>0.61108697281377522</v>
      </c>
      <c r="Q33" s="9">
        <v>310322.08876037574</v>
      </c>
      <c r="R33" s="9">
        <v>197497.75123962431</v>
      </c>
      <c r="S33" s="10">
        <v>0.06</v>
      </c>
      <c r="T33" s="8">
        <v>89.568141151757075</v>
      </c>
      <c r="U33" s="11">
        <v>0</v>
      </c>
      <c r="V33" s="9">
        <v>0</v>
      </c>
      <c r="W33" s="9">
        <v>3292000</v>
      </c>
      <c r="X33" s="9"/>
    </row>
    <row r="34" spans="1:24" x14ac:dyDescent="0.25">
      <c r="A34" s="5" t="s">
        <v>8358</v>
      </c>
      <c r="B34" s="5" t="s">
        <v>8359</v>
      </c>
      <c r="C34" s="5" t="s">
        <v>259</v>
      </c>
      <c r="D34" s="5" t="s">
        <v>8360</v>
      </c>
      <c r="E34" s="5" t="s">
        <v>629</v>
      </c>
      <c r="F34" s="5" t="s">
        <v>398</v>
      </c>
      <c r="G34" s="5" t="s">
        <v>124</v>
      </c>
      <c r="H34" s="6">
        <v>20440</v>
      </c>
      <c r="I34" s="5">
        <v>3749</v>
      </c>
      <c r="J34" s="6">
        <v>3749</v>
      </c>
      <c r="K34" s="5" t="s">
        <v>53</v>
      </c>
      <c r="L34" s="8">
        <v>60</v>
      </c>
      <c r="M34" s="9">
        <v>224940</v>
      </c>
      <c r="N34" s="10">
        <v>0.05</v>
      </c>
      <c r="O34" s="9">
        <v>213693</v>
      </c>
      <c r="P34" s="10">
        <v>0.55452021203965673</v>
      </c>
      <c r="Q34" s="9">
        <v>118497.08767139036</v>
      </c>
      <c r="R34" s="9">
        <v>95195.912328609629</v>
      </c>
      <c r="S34" s="10">
        <v>7.0000000000000007E-2</v>
      </c>
      <c r="T34" s="8">
        <v>362.74782733913656</v>
      </c>
      <c r="U34" s="11">
        <v>0</v>
      </c>
      <c r="V34" s="9">
        <v>0</v>
      </c>
      <c r="W34" s="9">
        <v>1360000</v>
      </c>
      <c r="X34" s="9"/>
    </row>
    <row r="35" spans="1:24" x14ac:dyDescent="0.25">
      <c r="A35" s="5" t="s">
        <v>8361</v>
      </c>
      <c r="B35" s="5" t="s">
        <v>8361</v>
      </c>
      <c r="C35" s="5" t="s">
        <v>6</v>
      </c>
      <c r="D35" s="5" t="s">
        <v>8362</v>
      </c>
      <c r="E35" s="5" t="s">
        <v>629</v>
      </c>
      <c r="F35" s="5" t="s">
        <v>313</v>
      </c>
      <c r="G35" s="5" t="s">
        <v>133</v>
      </c>
      <c r="H35" s="6">
        <v>15290</v>
      </c>
      <c r="I35" s="5">
        <v>30358</v>
      </c>
      <c r="J35" s="6">
        <v>30358</v>
      </c>
      <c r="K35" s="5" t="s">
        <v>53</v>
      </c>
      <c r="L35" s="8">
        <v>10</v>
      </c>
      <c r="M35" s="9">
        <v>369355.66666666663</v>
      </c>
      <c r="N35" s="10">
        <v>0.15</v>
      </c>
      <c r="O35" s="9">
        <v>313952.31666666665</v>
      </c>
      <c r="P35" s="10">
        <v>0.52839608089016465</v>
      </c>
      <c r="Q35" s="9">
        <v>165891.17371305457</v>
      </c>
      <c r="R35" s="9">
        <v>148061.14295361208</v>
      </c>
      <c r="S35" s="10">
        <v>0.08</v>
      </c>
      <c r="T35" s="8">
        <v>60.96463162659434</v>
      </c>
      <c r="U35" s="11">
        <v>0</v>
      </c>
      <c r="V35" s="9">
        <v>0</v>
      </c>
      <c r="W35" s="9">
        <v>1851000</v>
      </c>
      <c r="X35" s="9"/>
    </row>
    <row r="36" spans="1:24" ht="30" x14ac:dyDescent="0.25">
      <c r="A36" s="5" t="s">
        <v>8363</v>
      </c>
      <c r="B36" s="5" t="s">
        <v>8364</v>
      </c>
      <c r="C36" s="5" t="s">
        <v>183</v>
      </c>
      <c r="D36" s="5" t="s">
        <v>8365</v>
      </c>
      <c r="E36" s="5" t="s">
        <v>629</v>
      </c>
      <c r="F36" s="5" t="s">
        <v>8366</v>
      </c>
      <c r="G36" s="5" t="s">
        <v>134</v>
      </c>
      <c r="H36" s="6">
        <v>48942</v>
      </c>
      <c r="I36" s="5">
        <v>107850</v>
      </c>
      <c r="J36" s="6">
        <v>73866</v>
      </c>
      <c r="K36" s="5" t="s">
        <v>55</v>
      </c>
      <c r="L36" s="8">
        <v>24</v>
      </c>
      <c r="M36" s="9">
        <v>1772784</v>
      </c>
      <c r="N36" s="10">
        <v>0.05</v>
      </c>
      <c r="O36" s="9">
        <v>1684144.8</v>
      </c>
      <c r="P36" s="10">
        <v>0.61108669282124661</v>
      </c>
      <c r="Q36" s="9">
        <v>1029158.4760641</v>
      </c>
      <c r="R36" s="9">
        <v>654986.32393590012</v>
      </c>
      <c r="S36" s="10">
        <v>0.06</v>
      </c>
      <c r="T36" s="8">
        <v>101.21871796258696</v>
      </c>
      <c r="U36" s="11">
        <v>0</v>
      </c>
      <c r="V36" s="9">
        <v>0</v>
      </c>
      <c r="W36" s="9">
        <v>10916000</v>
      </c>
      <c r="X36" s="9"/>
    </row>
    <row r="37" spans="1:24" x14ac:dyDescent="0.25">
      <c r="A37" s="5" t="s">
        <v>8367</v>
      </c>
      <c r="B37" s="5" t="s">
        <v>8368</v>
      </c>
      <c r="C37" s="5" t="s">
        <v>122</v>
      </c>
      <c r="D37" s="5" t="s">
        <v>8369</v>
      </c>
      <c r="E37" s="5" t="s">
        <v>1368</v>
      </c>
      <c r="F37" s="5" t="s">
        <v>402</v>
      </c>
      <c r="G37" s="5" t="s">
        <v>97</v>
      </c>
      <c r="H37" s="6">
        <v>22782</v>
      </c>
      <c r="I37" s="5">
        <v>16874</v>
      </c>
      <c r="J37" s="6">
        <v>16874</v>
      </c>
      <c r="K37" s="5" t="s">
        <v>53</v>
      </c>
      <c r="L37" s="8">
        <v>22.4</v>
      </c>
      <c r="M37" s="9">
        <v>377977.59999999998</v>
      </c>
      <c r="N37" s="10">
        <v>0.1</v>
      </c>
      <c r="O37" s="9">
        <v>340179.84</v>
      </c>
      <c r="P37" s="10">
        <v>0.52839615671313545</v>
      </c>
      <c r="Q37" s="9">
        <v>179749.72004728936</v>
      </c>
      <c r="R37" s="9">
        <v>160430.11995271067</v>
      </c>
      <c r="S37" s="10">
        <v>0.08</v>
      </c>
      <c r="T37" s="8">
        <v>118.84416850828988</v>
      </c>
      <c r="U37" s="11">
        <v>0</v>
      </c>
      <c r="V37" s="9">
        <v>0</v>
      </c>
      <c r="W37" s="9">
        <v>2005000</v>
      </c>
      <c r="X37" s="9"/>
    </row>
    <row r="38" spans="1:24" x14ac:dyDescent="0.25">
      <c r="A38" s="5" t="s">
        <v>8370</v>
      </c>
      <c r="B38" s="5" t="s">
        <v>8371</v>
      </c>
      <c r="C38" s="5" t="s">
        <v>272</v>
      </c>
      <c r="D38" s="5" t="s">
        <v>8372</v>
      </c>
      <c r="E38" s="5" t="s">
        <v>1289</v>
      </c>
      <c r="F38" s="5" t="s">
        <v>7014</v>
      </c>
      <c r="G38" s="5" t="s">
        <v>132</v>
      </c>
      <c r="H38" s="6">
        <v>27254</v>
      </c>
      <c r="I38" s="5">
        <v>9880</v>
      </c>
      <c r="J38" s="6">
        <v>9880</v>
      </c>
      <c r="K38" s="5" t="s">
        <v>55</v>
      </c>
      <c r="L38" s="8">
        <v>36</v>
      </c>
      <c r="M38" s="9">
        <v>355680</v>
      </c>
      <c r="N38" s="10">
        <v>0.05</v>
      </c>
      <c r="O38" s="9">
        <v>337896</v>
      </c>
      <c r="P38" s="10">
        <v>0.60450666180677348</v>
      </c>
      <c r="Q38" s="9">
        <v>204260.38299786151</v>
      </c>
      <c r="R38" s="9">
        <v>133635.61700213846</v>
      </c>
      <c r="S38" s="10">
        <v>0.06</v>
      </c>
      <c r="T38" s="8">
        <v>225.43120277013912</v>
      </c>
      <c r="U38" s="11">
        <v>0</v>
      </c>
      <c r="V38" s="9">
        <v>0</v>
      </c>
      <c r="W38" s="9">
        <v>2227000</v>
      </c>
      <c r="X38" s="9"/>
    </row>
    <row r="39" spans="1:24" x14ac:dyDescent="0.25">
      <c r="A39" s="5" t="s">
        <v>4507</v>
      </c>
      <c r="B39" s="5" t="s">
        <v>4507</v>
      </c>
      <c r="C39" s="5" t="s">
        <v>3</v>
      </c>
      <c r="D39" s="5" t="s">
        <v>4508</v>
      </c>
      <c r="E39" s="5" t="s">
        <v>1289</v>
      </c>
      <c r="F39" s="5" t="s">
        <v>421</v>
      </c>
      <c r="G39" s="5" t="s">
        <v>94</v>
      </c>
      <c r="H39" s="6">
        <v>8428</v>
      </c>
      <c r="I39" s="5">
        <v>13758</v>
      </c>
      <c r="J39" s="6">
        <v>12658</v>
      </c>
      <c r="K39" s="5" t="s">
        <v>53</v>
      </c>
      <c r="L39" s="8">
        <v>17.600000000000001</v>
      </c>
      <c r="M39" s="9">
        <v>222780.79999999999</v>
      </c>
      <c r="N39" s="10">
        <v>0.05</v>
      </c>
      <c r="O39" s="9">
        <v>211641.76</v>
      </c>
      <c r="P39" s="10">
        <v>0.56001149926242544</v>
      </c>
      <c r="Q39" s="9">
        <v>118521.81932413844</v>
      </c>
      <c r="R39" s="9">
        <v>93119.940675861581</v>
      </c>
      <c r="S39" s="10">
        <v>7.4999999999999997E-2</v>
      </c>
      <c r="T39" s="8">
        <v>90.245617750507918</v>
      </c>
      <c r="U39" s="11">
        <v>0</v>
      </c>
      <c r="V39" s="9">
        <v>0</v>
      </c>
      <c r="W39" s="9">
        <v>1242000</v>
      </c>
      <c r="X39" s="9"/>
    </row>
    <row r="40" spans="1:24" x14ac:dyDescent="0.25">
      <c r="A40" s="5" t="s">
        <v>8373</v>
      </c>
      <c r="B40" s="5" t="s">
        <v>8373</v>
      </c>
      <c r="C40" s="5" t="s">
        <v>23</v>
      </c>
      <c r="D40" s="5" t="s">
        <v>8374</v>
      </c>
      <c r="E40" s="5" t="s">
        <v>1289</v>
      </c>
      <c r="F40" s="5" t="s">
        <v>8375</v>
      </c>
      <c r="G40" s="5" t="s">
        <v>119</v>
      </c>
      <c r="H40" s="6">
        <v>10331</v>
      </c>
      <c r="I40" s="5">
        <v>2809</v>
      </c>
      <c r="J40" s="6">
        <v>2809</v>
      </c>
      <c r="K40" s="5" t="s">
        <v>53</v>
      </c>
      <c r="L40" s="8">
        <v>22</v>
      </c>
      <c r="M40" s="9">
        <v>61798</v>
      </c>
      <c r="N40" s="10">
        <v>0.05</v>
      </c>
      <c r="O40" s="9">
        <v>58708.1</v>
      </c>
      <c r="P40" s="10">
        <v>0.54727888643412714</v>
      </c>
      <c r="Q40" s="9">
        <v>32129.703592663376</v>
      </c>
      <c r="R40" s="9">
        <v>26578.396407336622</v>
      </c>
      <c r="S40" s="10">
        <v>0.08</v>
      </c>
      <c r="T40" s="8">
        <v>118.27339091908428</v>
      </c>
      <c r="U40" s="11">
        <v>4010.75</v>
      </c>
      <c r="V40" s="9">
        <v>200537.5</v>
      </c>
      <c r="W40" s="9">
        <v>533000</v>
      </c>
      <c r="X40" s="9"/>
    </row>
    <row r="41" spans="1:24" x14ac:dyDescent="0.25">
      <c r="A41" s="5" t="s">
        <v>8376</v>
      </c>
      <c r="B41" s="5" t="s">
        <v>8377</v>
      </c>
      <c r="C41" s="5" t="s">
        <v>138</v>
      </c>
      <c r="D41" s="5" t="s">
        <v>8378</v>
      </c>
      <c r="E41" s="5" t="s">
        <v>1289</v>
      </c>
      <c r="F41" s="5" t="s">
        <v>8379</v>
      </c>
      <c r="G41" s="5" t="s">
        <v>119</v>
      </c>
      <c r="H41" s="6">
        <v>18786</v>
      </c>
      <c r="I41" s="5">
        <v>18741</v>
      </c>
      <c r="J41" s="6">
        <v>18741</v>
      </c>
      <c r="K41" s="5" t="s">
        <v>53</v>
      </c>
      <c r="L41" s="8">
        <v>14.4</v>
      </c>
      <c r="M41" s="9">
        <v>269870.40000000002</v>
      </c>
      <c r="N41" s="10">
        <v>0.05</v>
      </c>
      <c r="O41" s="9">
        <v>256376.88000000003</v>
      </c>
      <c r="P41" s="10">
        <v>0.54728005975326344</v>
      </c>
      <c r="Q41" s="9">
        <v>140309.95420575526</v>
      </c>
      <c r="R41" s="9">
        <v>116066.92579424476</v>
      </c>
      <c r="S41" s="10">
        <v>0.08</v>
      </c>
      <c r="T41" s="8">
        <v>77.415109782191962</v>
      </c>
      <c r="U41" s="11">
        <v>0</v>
      </c>
      <c r="V41" s="9">
        <v>0</v>
      </c>
      <c r="W41" s="9">
        <v>1451000</v>
      </c>
      <c r="X41" s="9"/>
    </row>
    <row r="42" spans="1:24" ht="30" x14ac:dyDescent="0.25">
      <c r="A42" s="5" t="s">
        <v>8380</v>
      </c>
      <c r="B42" s="5" t="s">
        <v>8381</v>
      </c>
      <c r="C42" s="5" t="s">
        <v>8382</v>
      </c>
      <c r="D42" s="5" t="s">
        <v>8383</v>
      </c>
      <c r="E42" s="5" t="s">
        <v>1289</v>
      </c>
      <c r="F42" s="5" t="s">
        <v>8384</v>
      </c>
      <c r="G42" s="5" t="s">
        <v>125</v>
      </c>
      <c r="H42" s="6">
        <v>35425</v>
      </c>
      <c r="I42" s="5">
        <v>16996</v>
      </c>
      <c r="J42" s="6">
        <v>16996</v>
      </c>
      <c r="K42" s="5" t="s">
        <v>53</v>
      </c>
      <c r="L42" s="8">
        <v>29.040000000000006</v>
      </c>
      <c r="M42" s="9">
        <v>493563.84000000008</v>
      </c>
      <c r="N42" s="10">
        <v>0.05</v>
      </c>
      <c r="O42" s="9">
        <v>468885.6480000001</v>
      </c>
      <c r="P42" s="10">
        <v>0.56001358515438837</v>
      </c>
      <c r="Q42" s="9">
        <v>262582.33276391862</v>
      </c>
      <c r="R42" s="9">
        <v>206303.31523608149</v>
      </c>
      <c r="S42" s="10">
        <v>7.4999999999999997E-2</v>
      </c>
      <c r="T42" s="8">
        <v>161.84460283680986</v>
      </c>
      <c r="U42" s="11">
        <v>0</v>
      </c>
      <c r="V42" s="9">
        <v>0</v>
      </c>
      <c r="W42" s="9">
        <v>2751000</v>
      </c>
      <c r="X42" s="9"/>
    </row>
    <row r="43" spans="1:24" x14ac:dyDescent="0.25">
      <c r="A43" s="5" t="s">
        <v>8385</v>
      </c>
      <c r="B43" s="5" t="s">
        <v>8386</v>
      </c>
      <c r="C43" s="5" t="s">
        <v>269</v>
      </c>
      <c r="D43" s="5" t="s">
        <v>8387</v>
      </c>
      <c r="E43" s="5" t="s">
        <v>632</v>
      </c>
      <c r="F43" s="5" t="s">
        <v>468</v>
      </c>
      <c r="G43" s="5" t="s">
        <v>124</v>
      </c>
      <c r="H43" s="6">
        <v>30847</v>
      </c>
      <c r="I43" s="5">
        <v>4256</v>
      </c>
      <c r="J43" s="6">
        <v>4256</v>
      </c>
      <c r="K43" s="5" t="s">
        <v>53</v>
      </c>
      <c r="L43" s="8">
        <v>54</v>
      </c>
      <c r="M43" s="9">
        <v>229824</v>
      </c>
      <c r="N43" s="10">
        <v>0.05</v>
      </c>
      <c r="O43" s="9">
        <v>218332.79999999999</v>
      </c>
      <c r="P43" s="10">
        <v>0.54273298752571053</v>
      </c>
      <c r="Q43" s="9">
        <v>118496.41281885344</v>
      </c>
      <c r="R43" s="9">
        <v>99836.387181146521</v>
      </c>
      <c r="S43" s="10">
        <v>7.0000000000000007E-2</v>
      </c>
      <c r="T43" s="8">
        <v>335.11139628472921</v>
      </c>
      <c r="U43" s="11">
        <v>21271</v>
      </c>
      <c r="V43" s="9">
        <v>1063550</v>
      </c>
      <c r="W43" s="9">
        <v>2490000</v>
      </c>
      <c r="X43" s="9"/>
    </row>
    <row r="44" spans="1:24" x14ac:dyDescent="0.25">
      <c r="A44" s="5" t="s">
        <v>8388</v>
      </c>
      <c r="B44" s="5" t="s">
        <v>8389</v>
      </c>
      <c r="C44" s="5" t="s">
        <v>206</v>
      </c>
      <c r="D44" s="5" t="s">
        <v>8390</v>
      </c>
      <c r="E44" s="5" t="s">
        <v>8391</v>
      </c>
      <c r="F44" s="5" t="s">
        <v>511</v>
      </c>
      <c r="G44" s="5" t="s">
        <v>248</v>
      </c>
      <c r="H44" s="6">
        <v>34428</v>
      </c>
      <c r="I44" s="5">
        <v>5740</v>
      </c>
      <c r="J44" s="6">
        <v>5740</v>
      </c>
      <c r="K44" s="5" t="s">
        <v>55</v>
      </c>
      <c r="L44" s="8">
        <v>43.2</v>
      </c>
      <c r="M44" s="9">
        <v>247967.99999999997</v>
      </c>
      <c r="N44" s="10">
        <v>0.05</v>
      </c>
      <c r="O44" s="9">
        <v>235569.6</v>
      </c>
      <c r="P44" s="10">
        <v>0.52928848716621579</v>
      </c>
      <c r="Q44" s="9">
        <v>124684.27720635055</v>
      </c>
      <c r="R44" s="9">
        <v>110885.32279364939</v>
      </c>
      <c r="S44" s="10">
        <v>7.4999999999999997E-2</v>
      </c>
      <c r="T44" s="8">
        <v>257.57333982264669</v>
      </c>
      <c r="U44" s="11">
        <v>21513</v>
      </c>
      <c r="V44" s="9">
        <v>1075650</v>
      </c>
      <c r="W44" s="9">
        <v>2554000</v>
      </c>
      <c r="X44" s="9"/>
    </row>
    <row r="45" spans="1:24" ht="60" x14ac:dyDescent="0.25">
      <c r="A45" s="5" t="s">
        <v>8392</v>
      </c>
      <c r="B45" s="5" t="s">
        <v>8393</v>
      </c>
      <c r="C45" s="5" t="s">
        <v>8394</v>
      </c>
      <c r="D45" s="5" t="s">
        <v>8395</v>
      </c>
      <c r="E45" s="5" t="s">
        <v>632</v>
      </c>
      <c r="F45" s="5" t="s">
        <v>7014</v>
      </c>
      <c r="G45" s="5" t="s">
        <v>123</v>
      </c>
      <c r="H45" s="6">
        <v>48018</v>
      </c>
      <c r="I45" s="5">
        <v>5355</v>
      </c>
      <c r="J45" s="6">
        <v>5355</v>
      </c>
      <c r="K45" s="5" t="s">
        <v>55</v>
      </c>
      <c r="L45" s="8">
        <v>76.5</v>
      </c>
      <c r="M45" s="9">
        <v>409657.5</v>
      </c>
      <c r="N45" s="10">
        <v>0.05</v>
      </c>
      <c r="O45" s="9">
        <v>389174.625</v>
      </c>
      <c r="P45" s="10">
        <v>0.51415329079827998</v>
      </c>
      <c r="Q45" s="9">
        <v>200095.41413893655</v>
      </c>
      <c r="R45" s="9">
        <v>189079.21086106345</v>
      </c>
      <c r="S45" s="10">
        <v>7.0000000000000007E-2</v>
      </c>
      <c r="T45" s="8">
        <v>504.41299416049998</v>
      </c>
      <c r="U45" s="11">
        <v>26598</v>
      </c>
      <c r="V45" s="9">
        <v>1329900</v>
      </c>
      <c r="W45" s="9">
        <v>4031000</v>
      </c>
      <c r="X45" s="9"/>
    </row>
    <row r="46" spans="1:24" x14ac:dyDescent="0.25">
      <c r="A46" s="5" t="s">
        <v>8396</v>
      </c>
      <c r="B46" s="5" t="s">
        <v>8396</v>
      </c>
      <c r="C46" s="5" t="s">
        <v>4</v>
      </c>
      <c r="D46" s="5" t="s">
        <v>8397</v>
      </c>
      <c r="E46" s="5" t="s">
        <v>539</v>
      </c>
      <c r="F46" s="5" t="s">
        <v>326</v>
      </c>
      <c r="G46" s="5" t="s">
        <v>98</v>
      </c>
      <c r="H46" s="6">
        <v>12217</v>
      </c>
      <c r="I46" s="5">
        <v>7922</v>
      </c>
      <c r="J46" s="6">
        <v>7922</v>
      </c>
      <c r="K46" s="5" t="s">
        <v>53</v>
      </c>
      <c r="L46" s="8">
        <v>35.64</v>
      </c>
      <c r="M46" s="9">
        <v>282340.08</v>
      </c>
      <c r="N46" s="10">
        <v>7.0000000000000007E-2</v>
      </c>
      <c r="O46" s="9">
        <v>262576.27439999999</v>
      </c>
      <c r="P46" s="10">
        <v>0.48462878621838834</v>
      </c>
      <c r="Q46" s="9">
        <v>127252.02115221844</v>
      </c>
      <c r="R46" s="9">
        <v>135324.25324778154</v>
      </c>
      <c r="S46" s="10">
        <v>9.5000000000000001E-2</v>
      </c>
      <c r="T46" s="8">
        <v>179.8113890003608</v>
      </c>
      <c r="U46" s="11">
        <v>0</v>
      </c>
      <c r="V46" s="9">
        <v>0</v>
      </c>
      <c r="W46" s="9">
        <v>1424000</v>
      </c>
      <c r="X46" s="9"/>
    </row>
    <row r="47" spans="1:24" x14ac:dyDescent="0.25">
      <c r="A47" s="5" t="s">
        <v>8398</v>
      </c>
      <c r="B47" s="5" t="s">
        <v>8399</v>
      </c>
      <c r="C47" s="5" t="s">
        <v>8400</v>
      </c>
      <c r="D47" s="5" t="s">
        <v>8401</v>
      </c>
      <c r="E47" s="5" t="s">
        <v>539</v>
      </c>
      <c r="F47" s="5" t="s">
        <v>416</v>
      </c>
      <c r="G47" s="5" t="s">
        <v>98</v>
      </c>
      <c r="H47" s="6">
        <v>23592</v>
      </c>
      <c r="I47" s="5">
        <v>20926</v>
      </c>
      <c r="J47" s="6">
        <v>15312</v>
      </c>
      <c r="K47" s="5" t="s">
        <v>53</v>
      </c>
      <c r="L47" s="8">
        <v>42.768000000000001</v>
      </c>
      <c r="M47" s="9">
        <v>654863.61600000004</v>
      </c>
      <c r="N47" s="10">
        <v>7.0000000000000007E-2</v>
      </c>
      <c r="O47" s="9">
        <v>609023.16288000008</v>
      </c>
      <c r="P47" s="10">
        <v>0.48462886870165378</v>
      </c>
      <c r="Q47" s="9">
        <v>295150.20643963746</v>
      </c>
      <c r="R47" s="9">
        <v>313872.95644036261</v>
      </c>
      <c r="S47" s="10">
        <v>9.5000000000000001E-2</v>
      </c>
      <c r="T47" s="8">
        <v>157.88616349359526</v>
      </c>
      <c r="U47" s="11">
        <v>0</v>
      </c>
      <c r="V47" s="9">
        <v>0</v>
      </c>
      <c r="W47" s="9">
        <v>3304000</v>
      </c>
      <c r="X47" s="9"/>
    </row>
    <row r="48" spans="1:24" x14ac:dyDescent="0.25">
      <c r="A48" s="5" t="s">
        <v>8402</v>
      </c>
      <c r="B48" s="5" t="s">
        <v>8402</v>
      </c>
      <c r="C48" s="5" t="s">
        <v>23</v>
      </c>
      <c r="D48" s="5" t="s">
        <v>8403</v>
      </c>
      <c r="E48" s="5" t="s">
        <v>529</v>
      </c>
      <c r="F48" s="5" t="s">
        <v>274</v>
      </c>
      <c r="G48" s="5" t="s">
        <v>119</v>
      </c>
      <c r="H48" s="6">
        <v>14065</v>
      </c>
      <c r="I48" s="5">
        <v>1752</v>
      </c>
      <c r="J48" s="6">
        <v>1752</v>
      </c>
      <c r="K48" s="5" t="s">
        <v>53</v>
      </c>
      <c r="L48" s="8">
        <v>22</v>
      </c>
      <c r="M48" s="9">
        <v>38544</v>
      </c>
      <c r="N48" s="10">
        <v>0.05</v>
      </c>
      <c r="O48" s="9">
        <v>36616.800000000003</v>
      </c>
      <c r="P48" s="10">
        <v>0.51685833544008963</v>
      </c>
      <c r="Q48" s="9">
        <v>18925.698297142677</v>
      </c>
      <c r="R48" s="9">
        <v>17691.101702857326</v>
      </c>
      <c r="S48" s="10">
        <v>0.08</v>
      </c>
      <c r="T48" s="8">
        <v>126.22075986627658</v>
      </c>
      <c r="U48" s="11">
        <v>10123</v>
      </c>
      <c r="V48" s="9">
        <v>506150</v>
      </c>
      <c r="W48" s="9">
        <v>727000</v>
      </c>
      <c r="X48" s="9"/>
    </row>
    <row r="49" spans="1:24" ht="30" x14ac:dyDescent="0.25">
      <c r="A49" s="5" t="s">
        <v>8404</v>
      </c>
      <c r="B49" s="5" t="s">
        <v>8405</v>
      </c>
      <c r="C49" s="5" t="s">
        <v>256</v>
      </c>
      <c r="D49" s="5" t="s">
        <v>8406</v>
      </c>
      <c r="E49" s="5" t="s">
        <v>539</v>
      </c>
      <c r="F49" s="5" t="s">
        <v>438</v>
      </c>
      <c r="G49" s="5" t="s">
        <v>205</v>
      </c>
      <c r="H49" s="6">
        <v>279357</v>
      </c>
      <c r="I49" s="5">
        <v>159850</v>
      </c>
      <c r="J49" s="6">
        <v>157786</v>
      </c>
      <c r="K49" s="5" t="s">
        <v>53</v>
      </c>
      <c r="L49" s="8">
        <v>19.360000000000003</v>
      </c>
      <c r="M49" s="9">
        <v>3054736.9600000004</v>
      </c>
      <c r="N49" s="10">
        <v>0.05</v>
      </c>
      <c r="O49" s="9">
        <v>2902000.1120000002</v>
      </c>
      <c r="P49" s="10">
        <v>0.52928807959743396</v>
      </c>
      <c r="Q49" s="9">
        <v>1535994.0662720185</v>
      </c>
      <c r="R49" s="9">
        <v>1366006.0457279815</v>
      </c>
      <c r="S49" s="10">
        <v>7.4999999999999997E-2</v>
      </c>
      <c r="T49" s="8">
        <v>113.94065650947611</v>
      </c>
      <c r="U49" s="11">
        <v>0</v>
      </c>
      <c r="V49" s="9">
        <v>0</v>
      </c>
      <c r="W49" s="9">
        <v>18213000</v>
      </c>
      <c r="X49" s="9"/>
    </row>
    <row r="50" spans="1:24" x14ac:dyDescent="0.25">
      <c r="A50" s="5" t="s">
        <v>8407</v>
      </c>
      <c r="B50" s="5" t="s">
        <v>8408</v>
      </c>
      <c r="C50" s="5" t="s">
        <v>20</v>
      </c>
      <c r="D50" s="5" t="s">
        <v>8409</v>
      </c>
      <c r="E50" s="5" t="s">
        <v>632</v>
      </c>
      <c r="F50" s="5" t="s">
        <v>504</v>
      </c>
      <c r="G50" s="5" t="s">
        <v>134</v>
      </c>
      <c r="H50" s="6">
        <v>29241</v>
      </c>
      <c r="I50" s="5">
        <v>104195</v>
      </c>
      <c r="J50" s="6">
        <v>81738</v>
      </c>
      <c r="K50" s="5" t="s">
        <v>55</v>
      </c>
      <c r="L50" s="8">
        <v>21.6</v>
      </c>
      <c r="M50" s="9">
        <v>1765540.8</v>
      </c>
      <c r="N50" s="10">
        <v>0.05</v>
      </c>
      <c r="O50" s="9">
        <v>1677263.76</v>
      </c>
      <c r="P50" s="10">
        <v>0.59988080256460763</v>
      </c>
      <c r="Q50" s="9">
        <v>1006158.3304613314</v>
      </c>
      <c r="R50" s="9">
        <v>671105.4295386686</v>
      </c>
      <c r="S50" s="10">
        <v>0.06</v>
      </c>
      <c r="T50" s="8">
        <v>107.34767015990349</v>
      </c>
      <c r="U50" s="11">
        <v>0</v>
      </c>
      <c r="V50" s="9">
        <v>0</v>
      </c>
      <c r="W50" s="9">
        <v>11185000</v>
      </c>
      <c r="X50" s="9"/>
    </row>
    <row r="51" spans="1:24" x14ac:dyDescent="0.25">
      <c r="A51" s="5" t="s">
        <v>8410</v>
      </c>
      <c r="B51" s="5" t="s">
        <v>8410</v>
      </c>
      <c r="C51" s="5" t="s">
        <v>23</v>
      </c>
      <c r="D51" s="5" t="s">
        <v>8411</v>
      </c>
      <c r="E51" s="5" t="s">
        <v>636</v>
      </c>
      <c r="F51" s="5" t="s">
        <v>374</v>
      </c>
      <c r="G51" s="5" t="s">
        <v>119</v>
      </c>
      <c r="H51" s="6">
        <v>8223</v>
      </c>
      <c r="I51" s="5">
        <v>7831</v>
      </c>
      <c r="J51" s="6">
        <v>7831</v>
      </c>
      <c r="K51" s="5" t="s">
        <v>53</v>
      </c>
      <c r="L51" s="8">
        <v>19.8</v>
      </c>
      <c r="M51" s="9">
        <v>155053.80000000002</v>
      </c>
      <c r="N51" s="10">
        <v>0.05</v>
      </c>
      <c r="O51" s="9">
        <v>147301.11000000002</v>
      </c>
      <c r="P51" s="10">
        <v>0.51685911242882698</v>
      </c>
      <c r="Q51" s="9">
        <v>76133.920974381021</v>
      </c>
      <c r="R51" s="9">
        <v>71167.189025618994</v>
      </c>
      <c r="S51" s="10">
        <v>0.08</v>
      </c>
      <c r="T51" s="8">
        <v>113.59850119017206</v>
      </c>
      <c r="U51" s="11">
        <v>0</v>
      </c>
      <c r="V51" s="9">
        <v>0</v>
      </c>
      <c r="W51" s="9">
        <v>890000</v>
      </c>
      <c r="X51" s="9"/>
    </row>
    <row r="52" spans="1:24" x14ac:dyDescent="0.25">
      <c r="A52" s="5" t="s">
        <v>8412</v>
      </c>
      <c r="B52" s="5" t="s">
        <v>8413</v>
      </c>
      <c r="C52" s="5" t="s">
        <v>142</v>
      </c>
      <c r="D52" s="5" t="s">
        <v>8414</v>
      </c>
      <c r="E52" s="5" t="s">
        <v>636</v>
      </c>
      <c r="F52" s="5" t="s">
        <v>340</v>
      </c>
      <c r="G52" s="5" t="s">
        <v>119</v>
      </c>
      <c r="H52" s="6">
        <v>10818</v>
      </c>
      <c r="I52" s="5">
        <v>1450</v>
      </c>
      <c r="J52" s="6">
        <v>1372</v>
      </c>
      <c r="K52" s="5" t="s">
        <v>53</v>
      </c>
      <c r="L52" s="8">
        <v>24.200000000000003</v>
      </c>
      <c r="M52" s="9">
        <v>33202.400000000001</v>
      </c>
      <c r="N52" s="10">
        <v>0.05</v>
      </c>
      <c r="O52" s="9">
        <v>31542.28</v>
      </c>
      <c r="P52" s="10">
        <v>0.5168588998080218</v>
      </c>
      <c r="Q52" s="9">
        <v>16302.908138236568</v>
      </c>
      <c r="R52" s="9">
        <v>15239.371861763431</v>
      </c>
      <c r="S52" s="10">
        <v>0.08</v>
      </c>
      <c r="T52" s="8">
        <v>131.37389536002959</v>
      </c>
      <c r="U52" s="11">
        <v>7555.5</v>
      </c>
      <c r="V52" s="9">
        <v>377775</v>
      </c>
      <c r="W52" s="9">
        <v>568000</v>
      </c>
      <c r="X52" s="9"/>
    </row>
    <row r="53" spans="1:24" x14ac:dyDescent="0.25">
      <c r="A53" s="5" t="s">
        <v>8415</v>
      </c>
      <c r="B53" s="5" t="s">
        <v>8415</v>
      </c>
      <c r="C53" s="5" t="s">
        <v>23</v>
      </c>
      <c r="D53" s="5" t="s">
        <v>8416</v>
      </c>
      <c r="E53" s="5" t="s">
        <v>529</v>
      </c>
      <c r="F53" s="5" t="s">
        <v>313</v>
      </c>
      <c r="G53" s="5" t="s">
        <v>95</v>
      </c>
      <c r="H53" s="6">
        <v>7457</v>
      </c>
      <c r="I53" s="5">
        <v>3365</v>
      </c>
      <c r="J53" s="6">
        <v>3365</v>
      </c>
      <c r="K53" s="5" t="s">
        <v>53</v>
      </c>
      <c r="L53" s="8">
        <v>19.8</v>
      </c>
      <c r="M53" s="9">
        <v>66627</v>
      </c>
      <c r="N53" s="10">
        <v>0.05</v>
      </c>
      <c r="O53" s="9">
        <v>63295.65</v>
      </c>
      <c r="P53" s="10">
        <v>0.52928857926406769</v>
      </c>
      <c r="Q53" s="9">
        <v>33501.664662095689</v>
      </c>
      <c r="R53" s="9">
        <v>29793.985337904312</v>
      </c>
      <c r="S53" s="10">
        <v>7.4999999999999997E-2</v>
      </c>
      <c r="T53" s="8">
        <v>118.05442432057184</v>
      </c>
      <c r="U53" s="11">
        <v>0</v>
      </c>
      <c r="V53" s="9">
        <v>0</v>
      </c>
      <c r="W53" s="9">
        <v>397000</v>
      </c>
      <c r="X53" s="9"/>
    </row>
    <row r="54" spans="1:24" x14ac:dyDescent="0.25">
      <c r="A54" s="5" t="s">
        <v>8417</v>
      </c>
      <c r="B54" s="5" t="s">
        <v>8417</v>
      </c>
      <c r="C54" s="5" t="s">
        <v>4</v>
      </c>
      <c r="D54" s="5" t="s">
        <v>8418</v>
      </c>
      <c r="E54" s="5" t="s">
        <v>636</v>
      </c>
      <c r="F54" s="5" t="s">
        <v>80</v>
      </c>
      <c r="G54" s="5" t="s">
        <v>108</v>
      </c>
      <c r="H54" s="6">
        <v>33652</v>
      </c>
      <c r="I54" s="5">
        <v>26840</v>
      </c>
      <c r="J54" s="6">
        <v>26840</v>
      </c>
      <c r="K54" s="5" t="s">
        <v>53</v>
      </c>
      <c r="L54" s="8">
        <v>21.6</v>
      </c>
      <c r="M54" s="9">
        <v>579744</v>
      </c>
      <c r="N54" s="10">
        <v>0.05</v>
      </c>
      <c r="O54" s="9">
        <v>550756.80000000005</v>
      </c>
      <c r="P54" s="10">
        <v>0.54273201256111347</v>
      </c>
      <c r="Q54" s="9">
        <v>298913.3464957187</v>
      </c>
      <c r="R54" s="9">
        <v>251843.45350428135</v>
      </c>
      <c r="S54" s="10">
        <v>7.0000000000000007E-2</v>
      </c>
      <c r="T54" s="8">
        <v>134.04484431779932</v>
      </c>
      <c r="U54" s="11">
        <v>0</v>
      </c>
      <c r="V54" s="9">
        <v>0</v>
      </c>
      <c r="W54" s="9">
        <v>3598000</v>
      </c>
      <c r="X54" s="9"/>
    </row>
    <row r="55" spans="1:24" x14ac:dyDescent="0.25">
      <c r="A55" s="5" t="s">
        <v>8419</v>
      </c>
      <c r="B55" s="5" t="s">
        <v>8419</v>
      </c>
      <c r="C55" s="5" t="s">
        <v>23</v>
      </c>
      <c r="D55" s="5" t="s">
        <v>8420</v>
      </c>
      <c r="E55" s="5" t="s">
        <v>636</v>
      </c>
      <c r="F55" s="5" t="s">
        <v>471</v>
      </c>
      <c r="G55" s="5" t="s">
        <v>119</v>
      </c>
      <c r="H55" s="6">
        <v>4800</v>
      </c>
      <c r="I55" s="5">
        <v>4544</v>
      </c>
      <c r="J55" s="6">
        <v>4544</v>
      </c>
      <c r="K55" s="5" t="s">
        <v>53</v>
      </c>
      <c r="L55" s="8">
        <v>18</v>
      </c>
      <c r="M55" s="9">
        <v>81792</v>
      </c>
      <c r="N55" s="10">
        <v>0.05</v>
      </c>
      <c r="O55" s="9">
        <v>77702.399999999994</v>
      </c>
      <c r="P55" s="10">
        <v>0.51685846986853357</v>
      </c>
      <c r="Q55" s="9">
        <v>40161.143569112741</v>
      </c>
      <c r="R55" s="9">
        <v>37541.256430887253</v>
      </c>
      <c r="S55" s="10">
        <v>0.08</v>
      </c>
      <c r="T55" s="8">
        <v>103.27150206560094</v>
      </c>
      <c r="U55" s="11">
        <v>0</v>
      </c>
      <c r="V55" s="9">
        <v>0</v>
      </c>
      <c r="W55" s="9">
        <v>469000</v>
      </c>
      <c r="X55" s="9"/>
    </row>
    <row r="56" spans="1:24" x14ac:dyDescent="0.25">
      <c r="A56" s="5" t="s">
        <v>8421</v>
      </c>
      <c r="B56" s="5" t="s">
        <v>8422</v>
      </c>
      <c r="C56" s="5" t="s">
        <v>135</v>
      </c>
      <c r="D56" s="5" t="s">
        <v>8423</v>
      </c>
      <c r="E56" s="5" t="s">
        <v>6346</v>
      </c>
      <c r="F56" s="5" t="s">
        <v>430</v>
      </c>
      <c r="G56" s="5" t="s">
        <v>123</v>
      </c>
      <c r="H56" s="6">
        <v>12288</v>
      </c>
      <c r="I56" s="5">
        <v>1974</v>
      </c>
      <c r="J56" s="6">
        <v>1974</v>
      </c>
      <c r="K56" s="5" t="s">
        <v>53</v>
      </c>
      <c r="L56" s="8">
        <v>85</v>
      </c>
      <c r="M56" s="9">
        <v>167790</v>
      </c>
      <c r="N56" s="10">
        <v>0.05</v>
      </c>
      <c r="O56" s="9">
        <v>159400.5</v>
      </c>
      <c r="P56" s="10">
        <v>0.48666313140371986</v>
      </c>
      <c r="Q56" s="9">
        <v>77574.346477318642</v>
      </c>
      <c r="R56" s="9">
        <v>81826.153522681358</v>
      </c>
      <c r="S56" s="10">
        <v>0.08</v>
      </c>
      <c r="T56" s="8">
        <v>518.14940173937021</v>
      </c>
      <c r="U56" s="11">
        <v>0</v>
      </c>
      <c r="V56" s="9">
        <v>0</v>
      </c>
      <c r="W56" s="9">
        <v>1023000</v>
      </c>
      <c r="X56" s="9"/>
    </row>
    <row r="57" spans="1:24" x14ac:dyDescent="0.25">
      <c r="A57" s="5" t="s">
        <v>8424</v>
      </c>
      <c r="B57" s="5" t="s">
        <v>8425</v>
      </c>
      <c r="C57" s="5" t="s">
        <v>120</v>
      </c>
      <c r="D57" s="5" t="s">
        <v>8426</v>
      </c>
      <c r="E57" s="5" t="s">
        <v>636</v>
      </c>
      <c r="F57" s="5" t="s">
        <v>513</v>
      </c>
      <c r="G57" s="5" t="s">
        <v>119</v>
      </c>
      <c r="H57" s="6">
        <v>4734</v>
      </c>
      <c r="I57" s="5">
        <v>3864</v>
      </c>
      <c r="J57" s="6">
        <v>3864</v>
      </c>
      <c r="K57" s="5" t="s">
        <v>53</v>
      </c>
      <c r="L57" s="8">
        <v>20</v>
      </c>
      <c r="M57" s="9">
        <v>77280</v>
      </c>
      <c r="N57" s="10">
        <v>0.05</v>
      </c>
      <c r="O57" s="9">
        <v>73416</v>
      </c>
      <c r="P57" s="10">
        <v>0.51686242702831287</v>
      </c>
      <c r="Q57" s="9">
        <v>37945.971942710617</v>
      </c>
      <c r="R57" s="9">
        <v>35470.028057289383</v>
      </c>
      <c r="S57" s="10">
        <v>0.08</v>
      </c>
      <c r="T57" s="8">
        <v>114.74517358077568</v>
      </c>
      <c r="U57" s="11">
        <v>0</v>
      </c>
      <c r="V57" s="9">
        <v>0</v>
      </c>
      <c r="W57" s="9">
        <v>443000</v>
      </c>
      <c r="X57" s="9"/>
    </row>
    <row r="58" spans="1:24" x14ac:dyDescent="0.25">
      <c r="A58" s="5" t="s">
        <v>8427</v>
      </c>
      <c r="B58" s="5" t="s">
        <v>8427</v>
      </c>
      <c r="C58" s="5" t="s">
        <v>23</v>
      </c>
      <c r="D58" s="5" t="s">
        <v>8428</v>
      </c>
      <c r="E58" s="5" t="s">
        <v>636</v>
      </c>
      <c r="F58" s="5" t="s">
        <v>318</v>
      </c>
      <c r="G58" s="5" t="s">
        <v>119</v>
      </c>
      <c r="H58" s="6">
        <v>2400</v>
      </c>
      <c r="I58" s="5">
        <v>2250</v>
      </c>
      <c r="J58" s="6">
        <v>2250</v>
      </c>
      <c r="K58" s="5" t="s">
        <v>53</v>
      </c>
      <c r="L58" s="8">
        <v>20</v>
      </c>
      <c r="M58" s="9">
        <v>45000</v>
      </c>
      <c r="N58" s="10">
        <v>0.05</v>
      </c>
      <c r="O58" s="9">
        <v>42750</v>
      </c>
      <c r="P58" s="10">
        <v>0.5168588998080218</v>
      </c>
      <c r="Q58" s="9">
        <v>22095.71796679293</v>
      </c>
      <c r="R58" s="9">
        <v>20654.28203320707</v>
      </c>
      <c r="S58" s="10">
        <v>0.08</v>
      </c>
      <c r="T58" s="8">
        <v>114.74601129559484</v>
      </c>
      <c r="U58" s="11">
        <v>0</v>
      </c>
      <c r="V58" s="9">
        <v>0</v>
      </c>
      <c r="W58" s="9">
        <v>258000</v>
      </c>
      <c r="X58" s="9"/>
    </row>
    <row r="59" spans="1:24" x14ac:dyDescent="0.25">
      <c r="A59" s="5" t="s">
        <v>8429</v>
      </c>
      <c r="B59" s="5" t="s">
        <v>8429</v>
      </c>
      <c r="C59" s="5" t="s">
        <v>23</v>
      </c>
      <c r="D59" s="5" t="s">
        <v>8430</v>
      </c>
      <c r="E59" s="5" t="s">
        <v>529</v>
      </c>
      <c r="F59" s="5" t="s">
        <v>255</v>
      </c>
      <c r="G59" s="5" t="s">
        <v>119</v>
      </c>
      <c r="H59" s="6">
        <v>3125</v>
      </c>
      <c r="I59" s="5">
        <v>2500</v>
      </c>
      <c r="J59" s="6">
        <v>2500</v>
      </c>
      <c r="K59" s="5" t="s">
        <v>53</v>
      </c>
      <c r="L59" s="8">
        <v>20</v>
      </c>
      <c r="M59" s="9">
        <v>50000</v>
      </c>
      <c r="N59" s="10">
        <v>0.05</v>
      </c>
      <c r="O59" s="9">
        <v>47500</v>
      </c>
      <c r="P59" s="10">
        <v>0.51686099243214623</v>
      </c>
      <c r="Q59" s="9">
        <v>24550.897140526948</v>
      </c>
      <c r="R59" s="9">
        <v>22949.102859473052</v>
      </c>
      <c r="S59" s="10">
        <v>0.08</v>
      </c>
      <c r="T59" s="8">
        <v>114.74551429736526</v>
      </c>
      <c r="U59" s="11">
        <v>0</v>
      </c>
      <c r="V59" s="9">
        <v>0</v>
      </c>
      <c r="W59" s="9">
        <v>287000</v>
      </c>
      <c r="X59" s="9"/>
    </row>
    <row r="60" spans="1:24" x14ac:dyDescent="0.25">
      <c r="A60" s="5" t="s">
        <v>8431</v>
      </c>
      <c r="B60" s="5" t="s">
        <v>8432</v>
      </c>
      <c r="C60" s="5" t="s">
        <v>131</v>
      </c>
      <c r="D60" s="5" t="s">
        <v>8433</v>
      </c>
      <c r="E60" s="5" t="s">
        <v>529</v>
      </c>
      <c r="F60" s="5" t="s">
        <v>370</v>
      </c>
      <c r="G60" s="5" t="s">
        <v>119</v>
      </c>
      <c r="H60" s="6">
        <v>51688</v>
      </c>
      <c r="I60" s="5">
        <v>19626</v>
      </c>
      <c r="J60" s="6">
        <v>19626</v>
      </c>
      <c r="K60" s="5" t="s">
        <v>53</v>
      </c>
      <c r="L60" s="8">
        <v>21.12</v>
      </c>
      <c r="M60" s="9">
        <v>414501.12</v>
      </c>
      <c r="N60" s="10">
        <v>0.05</v>
      </c>
      <c r="O60" s="9">
        <v>393776.06400000001</v>
      </c>
      <c r="P60" s="10">
        <v>0.5168589810604296</v>
      </c>
      <c r="Q60" s="9">
        <v>203526.69520502657</v>
      </c>
      <c r="R60" s="9">
        <v>190249.36879497347</v>
      </c>
      <c r="S60" s="10">
        <v>0.08</v>
      </c>
      <c r="T60" s="8">
        <v>121.17176755004424</v>
      </c>
      <c r="U60" s="11">
        <v>7529.5</v>
      </c>
      <c r="V60" s="9">
        <v>376475</v>
      </c>
      <c r="W60" s="9">
        <v>2755000</v>
      </c>
      <c r="X60" s="9"/>
    </row>
    <row r="61" spans="1:24" x14ac:dyDescent="0.25">
      <c r="A61" s="5" t="s">
        <v>8434</v>
      </c>
      <c r="B61" s="5" t="s">
        <v>8434</v>
      </c>
      <c r="C61" s="5" t="s">
        <v>23</v>
      </c>
      <c r="D61" s="5" t="s">
        <v>8435</v>
      </c>
      <c r="E61" s="5" t="s">
        <v>636</v>
      </c>
      <c r="F61" s="5" t="s">
        <v>497</v>
      </c>
      <c r="G61" s="5" t="s">
        <v>119</v>
      </c>
      <c r="H61" s="6">
        <v>6079</v>
      </c>
      <c r="I61" s="5">
        <v>2700</v>
      </c>
      <c r="J61" s="6">
        <v>2700</v>
      </c>
      <c r="K61" s="5" t="s">
        <v>53</v>
      </c>
      <c r="L61" s="8">
        <v>20</v>
      </c>
      <c r="M61" s="9">
        <v>54000</v>
      </c>
      <c r="N61" s="10">
        <v>0.05</v>
      </c>
      <c r="O61" s="9">
        <v>51300</v>
      </c>
      <c r="P61" s="10">
        <v>0.51685889980802169</v>
      </c>
      <c r="Q61" s="9">
        <v>26514.861560151512</v>
      </c>
      <c r="R61" s="9">
        <v>24785.138439848488</v>
      </c>
      <c r="S61" s="10">
        <v>0.08</v>
      </c>
      <c r="T61" s="8">
        <v>114.74601129559484</v>
      </c>
      <c r="U61" s="11">
        <v>0</v>
      </c>
      <c r="V61" s="9">
        <v>0</v>
      </c>
      <c r="W61" s="9">
        <v>310000</v>
      </c>
      <c r="X61" s="9"/>
    </row>
    <row r="62" spans="1:24" x14ac:dyDescent="0.25">
      <c r="A62" s="5" t="s">
        <v>8436</v>
      </c>
      <c r="B62" s="5" t="s">
        <v>8436</v>
      </c>
      <c r="C62" s="5" t="s">
        <v>4</v>
      </c>
      <c r="D62" s="5" t="s">
        <v>8437</v>
      </c>
      <c r="E62" s="5" t="s">
        <v>636</v>
      </c>
      <c r="F62" s="5" t="s">
        <v>270</v>
      </c>
      <c r="G62" s="5" t="s">
        <v>248</v>
      </c>
      <c r="H62" s="6">
        <v>26875</v>
      </c>
      <c r="I62" s="5">
        <v>4900</v>
      </c>
      <c r="J62" s="6">
        <v>4900</v>
      </c>
      <c r="K62" s="5" t="s">
        <v>55</v>
      </c>
      <c r="L62" s="8">
        <v>39.6</v>
      </c>
      <c r="M62" s="9">
        <v>194040</v>
      </c>
      <c r="N62" s="10">
        <v>0.05</v>
      </c>
      <c r="O62" s="9">
        <v>184338</v>
      </c>
      <c r="P62" s="10">
        <v>0.52928815807947349</v>
      </c>
      <c r="Q62" s="9">
        <v>97567.920484054004</v>
      </c>
      <c r="R62" s="9">
        <v>86770.07951594601</v>
      </c>
      <c r="S62" s="10">
        <v>7.4999999999999997E-2</v>
      </c>
      <c r="T62" s="8">
        <v>236.10905990733607</v>
      </c>
      <c r="U62" s="11">
        <v>7275</v>
      </c>
      <c r="V62" s="9">
        <v>363750</v>
      </c>
      <c r="W62" s="9">
        <v>1521000</v>
      </c>
      <c r="X62" s="9"/>
    </row>
    <row r="63" spans="1:24" x14ac:dyDescent="0.25">
      <c r="A63" s="5" t="s">
        <v>8438</v>
      </c>
      <c r="B63" s="5" t="s">
        <v>8438</v>
      </c>
      <c r="C63" s="5" t="s">
        <v>23</v>
      </c>
      <c r="D63" s="5" t="s">
        <v>8439</v>
      </c>
      <c r="E63" s="5" t="s">
        <v>636</v>
      </c>
      <c r="F63" s="5" t="s">
        <v>335</v>
      </c>
      <c r="G63" s="5" t="s">
        <v>130</v>
      </c>
      <c r="H63" s="6">
        <v>11098</v>
      </c>
      <c r="I63" s="5">
        <v>11724</v>
      </c>
      <c r="J63" s="6">
        <v>9304</v>
      </c>
      <c r="K63" s="5" t="s">
        <v>53</v>
      </c>
      <c r="L63" s="8">
        <v>16.2</v>
      </c>
      <c r="M63" s="9">
        <v>150724.79999999999</v>
      </c>
      <c r="N63" s="10">
        <v>0.05</v>
      </c>
      <c r="O63" s="9">
        <v>143188.56</v>
      </c>
      <c r="P63" s="10">
        <v>0.51685958538587251</v>
      </c>
      <c r="Q63" s="9">
        <v>74008.379753600122</v>
      </c>
      <c r="R63" s="9">
        <v>69180.180246399876</v>
      </c>
      <c r="S63" s="10">
        <v>0.08</v>
      </c>
      <c r="T63" s="8">
        <v>73.75914816444886</v>
      </c>
      <c r="U63" s="11">
        <v>0</v>
      </c>
      <c r="V63" s="9">
        <v>0</v>
      </c>
      <c r="W63" s="9">
        <v>865000</v>
      </c>
      <c r="X63" s="9"/>
    </row>
    <row r="64" spans="1:24" x14ac:dyDescent="0.25">
      <c r="A64" s="5" t="s">
        <v>8440</v>
      </c>
      <c r="B64" s="5" t="s">
        <v>8440</v>
      </c>
      <c r="C64" s="5" t="s">
        <v>23</v>
      </c>
      <c r="D64" s="5" t="s">
        <v>8441</v>
      </c>
      <c r="E64" s="5" t="s">
        <v>636</v>
      </c>
      <c r="F64" s="5" t="s">
        <v>335</v>
      </c>
      <c r="G64" s="5" t="s">
        <v>119</v>
      </c>
      <c r="H64" s="6">
        <v>5197</v>
      </c>
      <c r="I64" s="5">
        <v>5272</v>
      </c>
      <c r="J64" s="6">
        <v>5272</v>
      </c>
      <c r="K64" s="5" t="s">
        <v>53</v>
      </c>
      <c r="L64" s="8">
        <v>16.2</v>
      </c>
      <c r="M64" s="9">
        <v>85406.399999999994</v>
      </c>
      <c r="N64" s="10">
        <v>0.05</v>
      </c>
      <c r="O64" s="9">
        <v>81136.079999999987</v>
      </c>
      <c r="P64" s="10">
        <v>0.51686035167791544</v>
      </c>
      <c r="Q64" s="9">
        <v>41936.022842567472</v>
      </c>
      <c r="R64" s="9">
        <v>39200.057157432515</v>
      </c>
      <c r="S64" s="10">
        <v>0.08</v>
      </c>
      <c r="T64" s="8">
        <v>92.943989845961013</v>
      </c>
      <c r="U64" s="11">
        <v>0</v>
      </c>
      <c r="V64" s="9">
        <v>0</v>
      </c>
      <c r="W64" s="9">
        <v>490000</v>
      </c>
      <c r="X64" s="9"/>
    </row>
    <row r="65" spans="1:24" ht="30" x14ac:dyDescent="0.25">
      <c r="A65" s="5" t="s">
        <v>8442</v>
      </c>
      <c r="B65" s="5" t="s">
        <v>8443</v>
      </c>
      <c r="C65" s="5" t="s">
        <v>280</v>
      </c>
      <c r="D65" s="5" t="s">
        <v>8444</v>
      </c>
      <c r="E65" s="5" t="s">
        <v>539</v>
      </c>
      <c r="F65" s="5" t="s">
        <v>390</v>
      </c>
      <c r="G65" s="5" t="s">
        <v>260</v>
      </c>
      <c r="H65" s="6">
        <v>31200</v>
      </c>
      <c r="I65" s="5">
        <v>8132</v>
      </c>
      <c r="J65" s="6">
        <v>8132</v>
      </c>
      <c r="K65" s="5" t="s">
        <v>53</v>
      </c>
      <c r="L65" s="8">
        <v>23.4</v>
      </c>
      <c r="M65" s="9">
        <v>190288.8</v>
      </c>
      <c r="N65" s="10">
        <v>0.05</v>
      </c>
      <c r="O65" s="9">
        <v>180774.36</v>
      </c>
      <c r="P65" s="10">
        <v>0.51686007635673337</v>
      </c>
      <c r="Q65" s="9">
        <v>93435.049512939615</v>
      </c>
      <c r="R65" s="9">
        <v>87339.3104870604</v>
      </c>
      <c r="S65" s="10">
        <v>0.08</v>
      </c>
      <c r="T65" s="8">
        <v>134.25250628237274</v>
      </c>
      <c r="U65" s="11">
        <v>0</v>
      </c>
      <c r="V65" s="9">
        <v>0</v>
      </c>
      <c r="W65" s="9">
        <v>1092000</v>
      </c>
      <c r="X65" s="9"/>
    </row>
    <row r="66" spans="1:24" x14ac:dyDescent="0.25">
      <c r="A66" s="5" t="s">
        <v>8445</v>
      </c>
      <c r="B66" s="5" t="s">
        <v>8445</v>
      </c>
      <c r="C66" s="5" t="s">
        <v>4</v>
      </c>
      <c r="D66" s="5" t="s">
        <v>8446</v>
      </c>
      <c r="E66" s="5" t="s">
        <v>539</v>
      </c>
      <c r="F66" s="5" t="s">
        <v>375</v>
      </c>
      <c r="G66" s="5" t="s">
        <v>130</v>
      </c>
      <c r="H66" s="6">
        <v>6361</v>
      </c>
      <c r="I66" s="5">
        <v>5375</v>
      </c>
      <c r="J66" s="6">
        <v>5250</v>
      </c>
      <c r="K66" s="5" t="s">
        <v>53</v>
      </c>
      <c r="L66" s="8">
        <v>20</v>
      </c>
      <c r="M66" s="9">
        <v>105000</v>
      </c>
      <c r="N66" s="10">
        <v>0.05</v>
      </c>
      <c r="O66" s="9">
        <v>99750</v>
      </c>
      <c r="P66" s="10">
        <v>0.51685931166373333</v>
      </c>
      <c r="Q66" s="9">
        <v>51556.716338457401</v>
      </c>
      <c r="R66" s="9">
        <v>48193.283661542599</v>
      </c>
      <c r="S66" s="10">
        <v>0.08</v>
      </c>
      <c r="T66" s="8">
        <v>112.07740386405256</v>
      </c>
      <c r="U66" s="11">
        <v>0</v>
      </c>
      <c r="V66" s="9">
        <v>0</v>
      </c>
      <c r="W66" s="9">
        <v>602000</v>
      </c>
      <c r="X66" s="9"/>
    </row>
    <row r="67" spans="1:24" x14ac:dyDescent="0.25">
      <c r="A67" s="5" t="s">
        <v>8447</v>
      </c>
      <c r="B67" s="5" t="s">
        <v>8447</v>
      </c>
      <c r="C67" s="5" t="s">
        <v>4</v>
      </c>
      <c r="D67" s="5" t="s">
        <v>8448</v>
      </c>
      <c r="E67" s="5" t="s">
        <v>632</v>
      </c>
      <c r="F67" s="5" t="s">
        <v>333</v>
      </c>
      <c r="G67" s="5" t="s">
        <v>95</v>
      </c>
      <c r="H67" s="6">
        <v>72040</v>
      </c>
      <c r="I67" s="5">
        <v>9937</v>
      </c>
      <c r="J67" s="6">
        <v>9937</v>
      </c>
      <c r="K67" s="5" t="s">
        <v>53</v>
      </c>
      <c r="L67" s="8">
        <v>19.8</v>
      </c>
      <c r="M67" s="9">
        <v>196752.6</v>
      </c>
      <c r="N67" s="10">
        <v>0.05</v>
      </c>
      <c r="O67" s="9">
        <v>186914.97</v>
      </c>
      <c r="P67" s="10">
        <v>0.52928826944451024</v>
      </c>
      <c r="Q67" s="9">
        <v>98931.901004572544</v>
      </c>
      <c r="R67" s="9">
        <v>87983.068995427457</v>
      </c>
      <c r="S67" s="10">
        <v>7.4999999999999997E-2</v>
      </c>
      <c r="T67" s="8">
        <v>118.05450202331684</v>
      </c>
      <c r="U67" s="11">
        <v>49681.75</v>
      </c>
      <c r="V67" s="9">
        <v>2484087.5</v>
      </c>
      <c r="W67" s="9">
        <v>3657000</v>
      </c>
      <c r="X67" s="9"/>
    </row>
    <row r="68" spans="1:24" x14ac:dyDescent="0.25">
      <c r="A68" s="5" t="s">
        <v>8449</v>
      </c>
      <c r="B68" s="5" t="s">
        <v>8450</v>
      </c>
      <c r="C68" s="5" t="s">
        <v>8451</v>
      </c>
      <c r="D68" s="5" t="s">
        <v>8452</v>
      </c>
      <c r="E68" s="5" t="s">
        <v>632</v>
      </c>
      <c r="F68" s="5" t="s">
        <v>348</v>
      </c>
      <c r="G68" s="5" t="s">
        <v>124</v>
      </c>
      <c r="H68" s="6">
        <v>18428</v>
      </c>
      <c r="I68" s="5">
        <v>2899</v>
      </c>
      <c r="J68" s="6">
        <v>2899</v>
      </c>
      <c r="K68" s="5" t="s">
        <v>53</v>
      </c>
      <c r="L68" s="8">
        <v>72.600000000000023</v>
      </c>
      <c r="M68" s="9">
        <v>210467.4</v>
      </c>
      <c r="N68" s="10">
        <v>0.05</v>
      </c>
      <c r="O68" s="9">
        <v>199944.03000000003</v>
      </c>
      <c r="P68" s="10">
        <v>0.5427323413792855</v>
      </c>
      <c r="Q68" s="9">
        <v>108516.09154671011</v>
      </c>
      <c r="R68" s="9">
        <v>91427.938453289913</v>
      </c>
      <c r="S68" s="10">
        <v>7.0000000000000007E-2</v>
      </c>
      <c r="T68" s="8">
        <v>450.53929164386687</v>
      </c>
      <c r="U68" s="11">
        <v>0</v>
      </c>
      <c r="V68" s="9">
        <v>0</v>
      </c>
      <c r="W68" s="9">
        <v>1306000</v>
      </c>
      <c r="X68" s="9"/>
    </row>
    <row r="69" spans="1:24" x14ac:dyDescent="0.25">
      <c r="A69" s="5" t="s">
        <v>8453</v>
      </c>
      <c r="B69" s="5" t="s">
        <v>8453</v>
      </c>
      <c r="C69" s="5" t="s">
        <v>23</v>
      </c>
      <c r="D69" s="5" t="s">
        <v>8454</v>
      </c>
      <c r="E69" s="5" t="s">
        <v>539</v>
      </c>
      <c r="F69" s="5" t="s">
        <v>329</v>
      </c>
      <c r="G69" s="5" t="s">
        <v>119</v>
      </c>
      <c r="H69" s="6">
        <v>12500</v>
      </c>
      <c r="I69" s="5">
        <v>13380</v>
      </c>
      <c r="J69" s="6">
        <v>13380</v>
      </c>
      <c r="K69" s="5" t="s">
        <v>53</v>
      </c>
      <c r="L69" s="8">
        <v>14.4</v>
      </c>
      <c r="M69" s="9">
        <v>192672</v>
      </c>
      <c r="N69" s="10">
        <v>0.05</v>
      </c>
      <c r="O69" s="9">
        <v>183038.4</v>
      </c>
      <c r="P69" s="10">
        <v>0.51685889980802169</v>
      </c>
      <c r="Q69" s="9">
        <v>94605.026046620595</v>
      </c>
      <c r="R69" s="9">
        <v>88433.3739533794</v>
      </c>
      <c r="S69" s="10">
        <v>0.08</v>
      </c>
      <c r="T69" s="8">
        <v>82.617128132828284</v>
      </c>
      <c r="U69" s="11">
        <v>0</v>
      </c>
      <c r="V69" s="9">
        <v>0</v>
      </c>
      <c r="W69" s="9">
        <v>1105000</v>
      </c>
      <c r="X69" s="9"/>
    </row>
    <row r="70" spans="1:24" x14ac:dyDescent="0.25">
      <c r="A70" s="5" t="s">
        <v>8455</v>
      </c>
      <c r="B70" s="5" t="s">
        <v>8456</v>
      </c>
      <c r="C70" s="5" t="s">
        <v>22</v>
      </c>
      <c r="D70" s="5" t="s">
        <v>8457</v>
      </c>
      <c r="E70" s="5" t="s">
        <v>539</v>
      </c>
      <c r="F70" s="5" t="s">
        <v>8458</v>
      </c>
      <c r="G70" s="5" t="s">
        <v>134</v>
      </c>
      <c r="H70" s="6">
        <v>48802</v>
      </c>
      <c r="I70" s="5">
        <v>75951</v>
      </c>
      <c r="J70" s="6">
        <v>75951</v>
      </c>
      <c r="K70" s="5" t="s">
        <v>53</v>
      </c>
      <c r="L70" s="8">
        <v>21.6</v>
      </c>
      <c r="M70" s="9">
        <v>1640541.6</v>
      </c>
      <c r="N70" s="10">
        <v>0.05</v>
      </c>
      <c r="O70" s="9">
        <v>1558514.52</v>
      </c>
      <c r="P70" s="10">
        <v>0.58498801219398544</v>
      </c>
      <c r="Q70" s="9">
        <v>911712.31103026331</v>
      </c>
      <c r="R70" s="9">
        <v>646802.2089697367</v>
      </c>
      <c r="S70" s="10">
        <v>6.5000000000000002E-2</v>
      </c>
      <c r="T70" s="8">
        <v>131.01609215045261</v>
      </c>
      <c r="U70" s="11">
        <v>0</v>
      </c>
      <c r="V70" s="9">
        <v>0</v>
      </c>
      <c r="W70" s="9">
        <v>9951000</v>
      </c>
      <c r="X70" s="9"/>
    </row>
    <row r="71" spans="1:24" x14ac:dyDescent="0.25">
      <c r="A71" s="5" t="s">
        <v>8459</v>
      </c>
      <c r="B71" s="5" t="s">
        <v>8460</v>
      </c>
      <c r="C71" s="5" t="s">
        <v>137</v>
      </c>
      <c r="D71" s="5" t="s">
        <v>8461</v>
      </c>
      <c r="E71" s="5" t="s">
        <v>539</v>
      </c>
      <c r="F71" s="5" t="s">
        <v>8462</v>
      </c>
      <c r="G71" s="5" t="s">
        <v>98</v>
      </c>
      <c r="H71" s="6">
        <v>9880</v>
      </c>
      <c r="I71" s="5">
        <v>28758</v>
      </c>
      <c r="J71" s="6">
        <v>23700</v>
      </c>
      <c r="K71" s="5" t="s">
        <v>53</v>
      </c>
      <c r="L71" s="8">
        <v>28.8</v>
      </c>
      <c r="M71" s="9">
        <v>682560</v>
      </c>
      <c r="N71" s="10">
        <v>7.0000000000000007E-2</v>
      </c>
      <c r="O71" s="9">
        <v>634780.80000000005</v>
      </c>
      <c r="P71" s="10">
        <v>0.48462882875501306</v>
      </c>
      <c r="Q71" s="9">
        <v>307633.07562017022</v>
      </c>
      <c r="R71" s="9">
        <v>327147.72437982983</v>
      </c>
      <c r="S71" s="10">
        <v>9.5000000000000001E-2</v>
      </c>
      <c r="T71" s="8">
        <v>119.74616651470156</v>
      </c>
      <c r="U71" s="11">
        <v>0</v>
      </c>
      <c r="V71" s="9">
        <v>0</v>
      </c>
      <c r="W71" s="9">
        <v>3444000</v>
      </c>
      <c r="X71" s="9"/>
    </row>
    <row r="72" spans="1:24" x14ac:dyDescent="0.25">
      <c r="A72" s="5" t="s">
        <v>8463</v>
      </c>
      <c r="B72" s="5" t="s">
        <v>8464</v>
      </c>
      <c r="C72" s="5" t="s">
        <v>266</v>
      </c>
      <c r="D72" s="5" t="s">
        <v>8465</v>
      </c>
      <c r="E72" s="5" t="s">
        <v>1624</v>
      </c>
      <c r="F72" s="5" t="s">
        <v>8466</v>
      </c>
      <c r="G72" s="5" t="s">
        <v>119</v>
      </c>
      <c r="H72" s="6">
        <v>5814</v>
      </c>
      <c r="I72" s="5">
        <v>1938</v>
      </c>
      <c r="J72" s="6">
        <v>1938</v>
      </c>
      <c r="K72" s="5" t="s">
        <v>53</v>
      </c>
      <c r="L72" s="8">
        <v>29.040000000000003</v>
      </c>
      <c r="M72" s="9">
        <v>56279.519999999997</v>
      </c>
      <c r="N72" s="10">
        <v>0.05</v>
      </c>
      <c r="O72" s="9">
        <v>53465.544000000002</v>
      </c>
      <c r="P72" s="10">
        <v>0.51685776835121733</v>
      </c>
      <c r="Q72" s="9">
        <v>27634.081755523817</v>
      </c>
      <c r="R72" s="9">
        <v>25831.462244476184</v>
      </c>
      <c r="S72" s="10">
        <v>0.08</v>
      </c>
      <c r="T72" s="8">
        <v>166.61159858408271</v>
      </c>
      <c r="U72" s="11">
        <v>0</v>
      </c>
      <c r="V72" s="9">
        <v>0</v>
      </c>
      <c r="W72" s="9">
        <v>323000</v>
      </c>
      <c r="X72" s="9"/>
    </row>
    <row r="73" spans="1:24" x14ac:dyDescent="0.25">
      <c r="A73" s="5" t="s">
        <v>8467</v>
      </c>
      <c r="B73" s="5" t="s">
        <v>8467</v>
      </c>
      <c r="C73" s="5" t="s">
        <v>23</v>
      </c>
      <c r="D73" s="5" t="s">
        <v>8468</v>
      </c>
      <c r="E73" s="5" t="s">
        <v>1624</v>
      </c>
      <c r="F73" s="5" t="s">
        <v>8469</v>
      </c>
      <c r="G73" s="5" t="s">
        <v>119</v>
      </c>
      <c r="H73" s="6">
        <v>5150</v>
      </c>
      <c r="I73" s="5">
        <v>5062</v>
      </c>
      <c r="J73" s="6">
        <v>5062</v>
      </c>
      <c r="K73" s="5" t="s">
        <v>53</v>
      </c>
      <c r="L73" s="8">
        <v>18</v>
      </c>
      <c r="M73" s="9">
        <v>91116</v>
      </c>
      <c r="N73" s="10">
        <v>0.05</v>
      </c>
      <c r="O73" s="9">
        <v>86560.2</v>
      </c>
      <c r="P73" s="10">
        <v>0.51685941091301935</v>
      </c>
      <c r="Q73" s="9">
        <v>44739.453980513135</v>
      </c>
      <c r="R73" s="9">
        <v>41820.746019486862</v>
      </c>
      <c r="S73" s="10">
        <v>0.08</v>
      </c>
      <c r="T73" s="8">
        <v>103.2713009173421</v>
      </c>
      <c r="U73" s="11">
        <v>0</v>
      </c>
      <c r="V73" s="9">
        <v>0</v>
      </c>
      <c r="W73" s="9">
        <v>523000</v>
      </c>
      <c r="X73" s="9"/>
    </row>
    <row r="74" spans="1:24" x14ac:dyDescent="0.25">
      <c r="A74" s="5" t="s">
        <v>8470</v>
      </c>
      <c r="B74" s="5" t="s">
        <v>8470</v>
      </c>
      <c r="C74" s="5" t="s">
        <v>23</v>
      </c>
      <c r="D74" s="5" t="s">
        <v>8471</v>
      </c>
      <c r="E74" s="5" t="s">
        <v>1624</v>
      </c>
      <c r="F74" s="5" t="s">
        <v>329</v>
      </c>
      <c r="G74" s="5" t="s">
        <v>119</v>
      </c>
      <c r="H74" s="6">
        <v>2646</v>
      </c>
      <c r="I74" s="5">
        <v>1134</v>
      </c>
      <c r="J74" s="6">
        <v>1134</v>
      </c>
      <c r="K74" s="5" t="s">
        <v>53</v>
      </c>
      <c r="L74" s="8">
        <v>24.200000000000003</v>
      </c>
      <c r="M74" s="9">
        <v>27442.800000000003</v>
      </c>
      <c r="N74" s="10">
        <v>0.05</v>
      </c>
      <c r="O74" s="9">
        <v>26070.660000000003</v>
      </c>
      <c r="P74" s="10">
        <v>0.51686126497432439</v>
      </c>
      <c r="Q74" s="9">
        <v>13474.914306315521</v>
      </c>
      <c r="R74" s="9">
        <v>12595.745693684485</v>
      </c>
      <c r="S74" s="10">
        <v>0.08</v>
      </c>
      <c r="T74" s="8">
        <v>138.84199397800356</v>
      </c>
      <c r="U74" s="11">
        <v>0</v>
      </c>
      <c r="V74" s="9">
        <v>0</v>
      </c>
      <c r="W74" s="9">
        <v>157000</v>
      </c>
      <c r="X74" s="9"/>
    </row>
    <row r="75" spans="1:24" x14ac:dyDescent="0.25">
      <c r="A75" s="5" t="s">
        <v>8472</v>
      </c>
      <c r="B75" s="5" t="s">
        <v>8473</v>
      </c>
      <c r="C75" s="5" t="s">
        <v>141</v>
      </c>
      <c r="D75" s="5" t="s">
        <v>8474</v>
      </c>
      <c r="E75" s="5" t="s">
        <v>1363</v>
      </c>
      <c r="F75" s="5" t="s">
        <v>290</v>
      </c>
      <c r="G75" s="5" t="s">
        <v>95</v>
      </c>
      <c r="H75" s="6">
        <v>13348</v>
      </c>
      <c r="I75" s="5">
        <v>16525</v>
      </c>
      <c r="J75" s="6">
        <v>16400</v>
      </c>
      <c r="K75" s="5" t="s">
        <v>53</v>
      </c>
      <c r="L75" s="8">
        <v>15.840000000000002</v>
      </c>
      <c r="M75" s="9">
        <v>259776.00000000003</v>
      </c>
      <c r="N75" s="10">
        <v>0.05</v>
      </c>
      <c r="O75" s="9">
        <v>246787.20000000001</v>
      </c>
      <c r="P75" s="10">
        <v>0.53761402537109981</v>
      </c>
      <c r="Q75" s="9">
        <v>132676.26000206269</v>
      </c>
      <c r="R75" s="9">
        <v>114110.93999793733</v>
      </c>
      <c r="S75" s="10">
        <v>7.4999999999999997E-2</v>
      </c>
      <c r="T75" s="8">
        <v>92.071358545990805</v>
      </c>
      <c r="U75" s="11">
        <v>0</v>
      </c>
      <c r="V75" s="9">
        <v>0</v>
      </c>
      <c r="W75" s="9">
        <v>1521000</v>
      </c>
      <c r="X75" s="9"/>
    </row>
    <row r="76" spans="1:24" x14ac:dyDescent="0.25">
      <c r="A76" s="5" t="s">
        <v>8475</v>
      </c>
      <c r="B76" s="5" t="s">
        <v>8476</v>
      </c>
      <c r="C76" s="5" t="s">
        <v>122</v>
      </c>
      <c r="D76" s="5" t="s">
        <v>8477</v>
      </c>
      <c r="E76" s="5" t="s">
        <v>1363</v>
      </c>
      <c r="F76" s="5" t="s">
        <v>392</v>
      </c>
      <c r="G76" s="5" t="s">
        <v>95</v>
      </c>
      <c r="H76" s="6">
        <v>5858</v>
      </c>
      <c r="I76" s="5">
        <v>11448</v>
      </c>
      <c r="J76" s="6">
        <v>11448</v>
      </c>
      <c r="K76" s="5" t="s">
        <v>53</v>
      </c>
      <c r="L76" s="8">
        <v>15.840000000000002</v>
      </c>
      <c r="M76" s="9">
        <v>181336.32000000001</v>
      </c>
      <c r="N76" s="10">
        <v>0.05</v>
      </c>
      <c r="O76" s="9">
        <v>172269.50400000002</v>
      </c>
      <c r="P76" s="10">
        <v>0.5376142965898465</v>
      </c>
      <c r="Q76" s="9">
        <v>92614.548216841751</v>
      </c>
      <c r="R76" s="9">
        <v>79654.955783158279</v>
      </c>
      <c r="S76" s="10">
        <v>7.4999999999999997E-2</v>
      </c>
      <c r="T76" s="8">
        <v>92.773067532213219</v>
      </c>
      <c r="U76" s="11">
        <v>0</v>
      </c>
      <c r="V76" s="9">
        <v>0</v>
      </c>
      <c r="W76" s="9">
        <v>1062000</v>
      </c>
      <c r="X76" s="9"/>
    </row>
    <row r="77" spans="1:24" ht="30" x14ac:dyDescent="0.25">
      <c r="A77" s="5" t="s">
        <v>8478</v>
      </c>
      <c r="B77" s="5" t="s">
        <v>8479</v>
      </c>
      <c r="C77" s="5" t="s">
        <v>8480</v>
      </c>
      <c r="D77" s="5" t="s">
        <v>8481</v>
      </c>
      <c r="E77" s="5" t="s">
        <v>1363</v>
      </c>
      <c r="F77" s="5" t="s">
        <v>8482</v>
      </c>
      <c r="G77" s="5" t="s">
        <v>103</v>
      </c>
      <c r="H77" s="6">
        <v>28884</v>
      </c>
      <c r="I77" s="5">
        <v>32825</v>
      </c>
      <c r="J77" s="6">
        <v>26204</v>
      </c>
      <c r="K77" s="5" t="s">
        <v>55</v>
      </c>
      <c r="L77" s="8">
        <v>24</v>
      </c>
      <c r="M77" s="9">
        <v>628896</v>
      </c>
      <c r="N77" s="10">
        <v>0.1</v>
      </c>
      <c r="O77" s="9">
        <v>566006.4</v>
      </c>
      <c r="P77" s="10">
        <v>0.51345737764685406</v>
      </c>
      <c r="Q77" s="9">
        <v>290620.16187533637</v>
      </c>
      <c r="R77" s="9">
        <v>275386.23812466365</v>
      </c>
      <c r="S77" s="10">
        <v>8.5000000000000006E-2</v>
      </c>
      <c r="T77" s="8">
        <v>98.700322790076996</v>
      </c>
      <c r="U77" s="11">
        <v>0</v>
      </c>
      <c r="V77" s="9">
        <v>0</v>
      </c>
      <c r="W77" s="9">
        <v>3240000</v>
      </c>
      <c r="X77" s="9"/>
    </row>
    <row r="78" spans="1:24" x14ac:dyDescent="0.25">
      <c r="A78" s="5" t="s">
        <v>8483</v>
      </c>
      <c r="B78" s="5" t="s">
        <v>8484</v>
      </c>
      <c r="C78" s="5" t="s">
        <v>122</v>
      </c>
      <c r="D78" s="5" t="s">
        <v>8485</v>
      </c>
      <c r="E78" s="5" t="s">
        <v>1363</v>
      </c>
      <c r="F78" s="5" t="s">
        <v>411</v>
      </c>
      <c r="G78" s="5" t="s">
        <v>94</v>
      </c>
      <c r="H78" s="6">
        <v>11787</v>
      </c>
      <c r="I78" s="5">
        <v>6739</v>
      </c>
      <c r="J78" s="6">
        <v>6739</v>
      </c>
      <c r="K78" s="5" t="s">
        <v>53</v>
      </c>
      <c r="L78" s="8">
        <v>17.82</v>
      </c>
      <c r="M78" s="9">
        <v>120088.98</v>
      </c>
      <c r="N78" s="10">
        <v>0.05</v>
      </c>
      <c r="O78" s="9">
        <v>114084.531</v>
      </c>
      <c r="P78" s="10">
        <v>0.53761342544967849</v>
      </c>
      <c r="Q78" s="9">
        <v>61333.375501730035</v>
      </c>
      <c r="R78" s="9">
        <v>52751.15549826996</v>
      </c>
      <c r="S78" s="10">
        <v>7.4999999999999997E-2</v>
      </c>
      <c r="T78" s="8">
        <v>104.36989760749856</v>
      </c>
      <c r="U78" s="11">
        <v>0</v>
      </c>
      <c r="V78" s="9">
        <v>0</v>
      </c>
      <c r="W78" s="9">
        <v>703000</v>
      </c>
      <c r="X78" s="9"/>
    </row>
    <row r="79" spans="1:24" ht="30" x14ac:dyDescent="0.25">
      <c r="A79" s="5" t="s">
        <v>8486</v>
      </c>
      <c r="B79" s="5" t="s">
        <v>8487</v>
      </c>
      <c r="C79" s="5" t="s">
        <v>8488</v>
      </c>
      <c r="D79" s="5" t="s">
        <v>8489</v>
      </c>
      <c r="E79" s="5" t="s">
        <v>1363</v>
      </c>
      <c r="F79" s="5" t="s">
        <v>8490</v>
      </c>
      <c r="G79" s="5" t="s">
        <v>124</v>
      </c>
      <c r="H79" s="6">
        <v>22750</v>
      </c>
      <c r="I79" s="5">
        <v>4681</v>
      </c>
      <c r="J79" s="6">
        <v>4681</v>
      </c>
      <c r="K79" s="5" t="s">
        <v>53</v>
      </c>
      <c r="L79" s="8">
        <v>54</v>
      </c>
      <c r="M79" s="9">
        <v>252774</v>
      </c>
      <c r="N79" s="10">
        <v>0.05</v>
      </c>
      <c r="O79" s="9">
        <v>240135.3</v>
      </c>
      <c r="P79" s="10">
        <v>0.55114474231583432</v>
      </c>
      <c r="Q79" s="9">
        <v>132349.30803943556</v>
      </c>
      <c r="R79" s="9">
        <v>107785.99196056442</v>
      </c>
      <c r="S79" s="10">
        <v>7.0000000000000007E-2</v>
      </c>
      <c r="T79" s="8">
        <v>328.94678170282424</v>
      </c>
      <c r="U79" s="11">
        <v>0</v>
      </c>
      <c r="V79" s="9">
        <v>0</v>
      </c>
      <c r="W79" s="9">
        <v>1540000</v>
      </c>
      <c r="X79" s="9"/>
    </row>
    <row r="80" spans="1:24" x14ac:dyDescent="0.25">
      <c r="A80" s="5" t="s">
        <v>8491</v>
      </c>
      <c r="B80" s="5" t="s">
        <v>8491</v>
      </c>
      <c r="C80" s="5" t="s">
        <v>3</v>
      </c>
      <c r="D80" s="5" t="s">
        <v>8492</v>
      </c>
      <c r="E80" s="5" t="s">
        <v>666</v>
      </c>
      <c r="F80" s="5" t="s">
        <v>307</v>
      </c>
      <c r="G80" s="5" t="s">
        <v>95</v>
      </c>
      <c r="H80" s="6">
        <v>6200</v>
      </c>
      <c r="I80" s="5">
        <v>6110</v>
      </c>
      <c r="J80" s="6">
        <v>6110</v>
      </c>
      <c r="K80" s="5" t="s">
        <v>53</v>
      </c>
      <c r="L80" s="8">
        <v>19.8</v>
      </c>
      <c r="M80" s="9">
        <v>120978</v>
      </c>
      <c r="N80" s="10">
        <v>0.05</v>
      </c>
      <c r="O80" s="9">
        <v>114929.1</v>
      </c>
      <c r="P80" s="10">
        <v>0.53570430036324312</v>
      </c>
      <c r="Q80" s="9">
        <v>61568.013106877203</v>
      </c>
      <c r="R80" s="9">
        <v>53361.086893122803</v>
      </c>
      <c r="S80" s="10">
        <v>7.4999999999999997E-2</v>
      </c>
      <c r="T80" s="8">
        <v>116.44536146889864</v>
      </c>
      <c r="U80" s="11">
        <v>0</v>
      </c>
      <c r="V80" s="9">
        <v>0</v>
      </c>
      <c r="W80" s="9">
        <v>711000</v>
      </c>
      <c r="X80" s="9"/>
    </row>
    <row r="81" spans="1:24" x14ac:dyDescent="0.25">
      <c r="A81" s="5" t="s">
        <v>8493</v>
      </c>
      <c r="B81" s="5" t="s">
        <v>8493</v>
      </c>
      <c r="C81" s="5" t="s">
        <v>3</v>
      </c>
      <c r="D81" s="5" t="s">
        <v>8494</v>
      </c>
      <c r="E81" s="5" t="s">
        <v>539</v>
      </c>
      <c r="F81" s="5" t="s">
        <v>329</v>
      </c>
      <c r="G81" s="5" t="s">
        <v>97</v>
      </c>
      <c r="H81" s="6">
        <v>10359</v>
      </c>
      <c r="I81" s="5">
        <v>20000</v>
      </c>
      <c r="J81" s="6">
        <v>17680</v>
      </c>
      <c r="K81" s="5" t="s">
        <v>53</v>
      </c>
      <c r="L81" s="8">
        <v>22.4</v>
      </c>
      <c r="M81" s="9">
        <v>396032.00000000006</v>
      </c>
      <c r="N81" s="10">
        <v>0.1</v>
      </c>
      <c r="O81" s="9">
        <v>356428.80000000005</v>
      </c>
      <c r="P81" s="10">
        <v>0.51685919956526405</v>
      </c>
      <c r="Q81" s="9">
        <v>184223.5042700076</v>
      </c>
      <c r="R81" s="9">
        <v>172205.29572999245</v>
      </c>
      <c r="S81" s="10">
        <v>0.08</v>
      </c>
      <c r="T81" s="8">
        <v>107.62830983124526</v>
      </c>
      <c r="U81" s="11">
        <v>0</v>
      </c>
      <c r="V81" s="9">
        <v>0</v>
      </c>
      <c r="W81" s="9">
        <v>2153000</v>
      </c>
      <c r="X81" s="9"/>
    </row>
    <row r="82" spans="1:24" x14ac:dyDescent="0.25">
      <c r="A82" s="5" t="s">
        <v>8495</v>
      </c>
      <c r="B82" s="5" t="s">
        <v>8495</v>
      </c>
      <c r="C82" s="5" t="s">
        <v>3</v>
      </c>
      <c r="D82" s="5" t="s">
        <v>8496</v>
      </c>
      <c r="E82" s="5" t="s">
        <v>539</v>
      </c>
      <c r="F82" s="5" t="s">
        <v>64</v>
      </c>
      <c r="G82" s="5" t="s">
        <v>103</v>
      </c>
      <c r="H82" s="6">
        <v>14963</v>
      </c>
      <c r="I82" s="5">
        <v>29100</v>
      </c>
      <c r="J82" s="6">
        <v>28800</v>
      </c>
      <c r="K82" s="5" t="s">
        <v>55</v>
      </c>
      <c r="L82" s="8">
        <v>24</v>
      </c>
      <c r="M82" s="9">
        <v>691200</v>
      </c>
      <c r="N82" s="10">
        <v>0.1</v>
      </c>
      <c r="O82" s="9">
        <v>622080</v>
      </c>
      <c r="P82" s="10">
        <v>0.50533427935431552</v>
      </c>
      <c r="Q82" s="9">
        <v>314358.34850073257</v>
      </c>
      <c r="R82" s="9">
        <v>307721.65149926743</v>
      </c>
      <c r="S82" s="10">
        <v>8.5000000000000006E-2</v>
      </c>
      <c r="T82" s="8">
        <v>124.40737881514752</v>
      </c>
      <c r="U82" s="11">
        <v>0</v>
      </c>
      <c r="V82" s="9">
        <v>0</v>
      </c>
      <c r="W82" s="9">
        <v>3620000</v>
      </c>
      <c r="X82" s="9"/>
    </row>
    <row r="83" spans="1:24" x14ac:dyDescent="0.25">
      <c r="A83" s="5" t="s">
        <v>8497</v>
      </c>
      <c r="B83" s="5" t="s">
        <v>8498</v>
      </c>
      <c r="C83" s="5" t="s">
        <v>122</v>
      </c>
      <c r="D83" s="5" t="s">
        <v>8499</v>
      </c>
      <c r="E83" s="5" t="s">
        <v>539</v>
      </c>
      <c r="F83" s="5" t="s">
        <v>6467</v>
      </c>
      <c r="G83" s="5" t="s">
        <v>103</v>
      </c>
      <c r="H83" s="6">
        <v>8637</v>
      </c>
      <c r="I83" s="5">
        <v>11500</v>
      </c>
      <c r="J83" s="6">
        <v>11500</v>
      </c>
      <c r="K83" s="5" t="s">
        <v>53</v>
      </c>
      <c r="L83" s="8">
        <v>24</v>
      </c>
      <c r="M83" s="9">
        <v>276000</v>
      </c>
      <c r="N83" s="10">
        <v>0.1</v>
      </c>
      <c r="O83" s="9">
        <v>248400</v>
      </c>
      <c r="P83" s="10">
        <v>0.4946188163766071</v>
      </c>
      <c r="Q83" s="9">
        <v>122863.31398794922</v>
      </c>
      <c r="R83" s="9">
        <v>125536.68601205078</v>
      </c>
      <c r="S83" s="10">
        <v>0.09</v>
      </c>
      <c r="T83" s="8">
        <v>121.29148406961428</v>
      </c>
      <c r="U83" s="11">
        <v>0</v>
      </c>
      <c r="V83" s="9">
        <v>0</v>
      </c>
      <c r="W83" s="9">
        <v>1395000</v>
      </c>
      <c r="X83" s="9"/>
    </row>
    <row r="84" spans="1:24" x14ac:dyDescent="0.25">
      <c r="A84" s="5" t="s">
        <v>8500</v>
      </c>
      <c r="B84" s="5" t="s">
        <v>8500</v>
      </c>
      <c r="C84" s="5" t="s">
        <v>3</v>
      </c>
      <c r="D84" s="5" t="s">
        <v>8501</v>
      </c>
      <c r="E84" s="5" t="s">
        <v>539</v>
      </c>
      <c r="F84" s="5" t="s">
        <v>419</v>
      </c>
      <c r="G84" s="5" t="s">
        <v>103</v>
      </c>
      <c r="H84" s="6">
        <v>6231</v>
      </c>
      <c r="I84" s="5">
        <v>8745</v>
      </c>
      <c r="J84" s="6">
        <v>8416</v>
      </c>
      <c r="K84" s="5" t="s">
        <v>53</v>
      </c>
      <c r="L84" s="8">
        <v>27</v>
      </c>
      <c r="M84" s="9">
        <v>227232</v>
      </c>
      <c r="N84" s="10">
        <v>0.1</v>
      </c>
      <c r="O84" s="9">
        <v>204508.79999999999</v>
      </c>
      <c r="P84" s="10">
        <v>0.49461828996773038</v>
      </c>
      <c r="Q84" s="9">
        <v>101153.79293935256</v>
      </c>
      <c r="R84" s="9">
        <v>103355.00706064742</v>
      </c>
      <c r="S84" s="10">
        <v>0.09</v>
      </c>
      <c r="T84" s="8">
        <v>131.31949312070063</v>
      </c>
      <c r="U84" s="11">
        <v>0</v>
      </c>
      <c r="V84" s="9">
        <v>0</v>
      </c>
      <c r="W84" s="9">
        <v>1148000</v>
      </c>
      <c r="X84" s="9"/>
    </row>
    <row r="85" spans="1:24" ht="75" x14ac:dyDescent="0.25">
      <c r="A85" s="5" t="s">
        <v>8502</v>
      </c>
      <c r="B85" s="5" t="s">
        <v>8503</v>
      </c>
      <c r="C85" s="5" t="s">
        <v>8504</v>
      </c>
      <c r="D85" s="5" t="s">
        <v>8505</v>
      </c>
      <c r="E85" s="5" t="s">
        <v>539</v>
      </c>
      <c r="F85" s="5" t="s">
        <v>8506</v>
      </c>
      <c r="G85" s="5" t="s">
        <v>98</v>
      </c>
      <c r="H85" s="6">
        <v>165561</v>
      </c>
      <c r="I85" s="5">
        <v>258500</v>
      </c>
      <c r="J85" s="6">
        <v>12010</v>
      </c>
      <c r="K85" s="5" t="s">
        <v>55</v>
      </c>
      <c r="L85" s="8">
        <v>32.4</v>
      </c>
      <c r="M85" s="9">
        <v>389124</v>
      </c>
      <c r="N85" s="10">
        <v>7.0000000000000007E-2</v>
      </c>
      <c r="O85" s="9">
        <v>361885.32</v>
      </c>
      <c r="P85" s="10">
        <v>0.50533720896438983</v>
      </c>
      <c r="Q85" s="9">
        <v>182874.11757398507</v>
      </c>
      <c r="R85" s="9">
        <v>179011.20242601493</v>
      </c>
      <c r="S85" s="10">
        <v>8.5000000000000006E-2</v>
      </c>
      <c r="T85" s="8">
        <v>8.1470566583690953</v>
      </c>
      <c r="U85" s="11">
        <v>0</v>
      </c>
      <c r="V85" s="9">
        <v>0</v>
      </c>
      <c r="W85" s="9">
        <v>2106000</v>
      </c>
      <c r="X85" s="9"/>
    </row>
    <row r="86" spans="1:24" x14ac:dyDescent="0.25">
      <c r="A86" s="5" t="s">
        <v>8507</v>
      </c>
      <c r="B86" s="5" t="s">
        <v>8507</v>
      </c>
      <c r="C86" s="5" t="s">
        <v>3</v>
      </c>
      <c r="D86" s="5" t="s">
        <v>8508</v>
      </c>
      <c r="E86" s="5" t="s">
        <v>666</v>
      </c>
      <c r="F86" s="5" t="s">
        <v>468</v>
      </c>
      <c r="G86" s="5" t="s">
        <v>94</v>
      </c>
      <c r="H86" s="6">
        <v>161610</v>
      </c>
      <c r="I86" s="5">
        <v>226345</v>
      </c>
      <c r="J86" s="6">
        <v>123650</v>
      </c>
      <c r="K86" s="5" t="s">
        <v>59</v>
      </c>
      <c r="L86" s="8">
        <v>28.512</v>
      </c>
      <c r="M86" s="9">
        <v>3525508.8000000003</v>
      </c>
      <c r="N86" s="10">
        <v>0.05</v>
      </c>
      <c r="O86" s="9">
        <v>3349233.3600000003</v>
      </c>
      <c r="P86" s="10">
        <v>0.5638601513862439</v>
      </c>
      <c r="Q86" s="9">
        <v>1888499.2293974585</v>
      </c>
      <c r="R86" s="9">
        <v>1460734.1306025418</v>
      </c>
      <c r="S86" s="10">
        <v>6.5000000000000002E-2</v>
      </c>
      <c r="T86" s="8">
        <v>99.285748651397839</v>
      </c>
      <c r="U86" s="11">
        <v>0</v>
      </c>
      <c r="V86" s="9">
        <v>0</v>
      </c>
      <c r="W86" s="9">
        <v>22473000</v>
      </c>
      <c r="X86" s="9"/>
    </row>
    <row r="87" spans="1:24" ht="30" x14ac:dyDescent="0.25">
      <c r="A87" s="5" t="s">
        <v>8509</v>
      </c>
      <c r="B87" s="5" t="s">
        <v>8510</v>
      </c>
      <c r="C87" s="5" t="s">
        <v>8511</v>
      </c>
      <c r="D87" s="5" t="s">
        <v>8512</v>
      </c>
      <c r="E87" s="5" t="s">
        <v>1330</v>
      </c>
      <c r="F87" s="5" t="s">
        <v>8513</v>
      </c>
      <c r="G87" s="5" t="s">
        <v>127</v>
      </c>
      <c r="H87" s="6">
        <v>109399</v>
      </c>
      <c r="I87" s="5">
        <v>32954</v>
      </c>
      <c r="J87" s="6">
        <v>32954</v>
      </c>
      <c r="K87" s="5" t="s">
        <v>55</v>
      </c>
      <c r="L87" s="8">
        <v>42.35</v>
      </c>
      <c r="M87" s="9">
        <v>1395601.9</v>
      </c>
      <c r="N87" s="10">
        <v>0.05</v>
      </c>
      <c r="O87" s="9">
        <v>1325821.8050000002</v>
      </c>
      <c r="P87" s="10">
        <v>0.55519422321504641</v>
      </c>
      <c r="Q87" s="9">
        <v>736088.60714854579</v>
      </c>
      <c r="R87" s="9">
        <v>589733.19785145437</v>
      </c>
      <c r="S87" s="10">
        <v>7.0000000000000007E-2</v>
      </c>
      <c r="T87" s="8">
        <v>255.65212020715208</v>
      </c>
      <c r="U87" s="11">
        <v>0</v>
      </c>
      <c r="V87" s="9">
        <v>0</v>
      </c>
      <c r="W87" s="9">
        <v>8425000</v>
      </c>
      <c r="X87" s="9"/>
    </row>
    <row r="88" spans="1:24" x14ac:dyDescent="0.25">
      <c r="A88" s="5" t="s">
        <v>8514</v>
      </c>
      <c r="B88" s="5" t="s">
        <v>8514</v>
      </c>
      <c r="C88" s="5" t="s">
        <v>25</v>
      </c>
      <c r="D88" s="5" t="s">
        <v>8515</v>
      </c>
      <c r="E88" s="5" t="s">
        <v>1330</v>
      </c>
      <c r="F88" s="5" t="s">
        <v>72</v>
      </c>
      <c r="G88" s="5" t="s">
        <v>124</v>
      </c>
      <c r="H88" s="6">
        <v>18767</v>
      </c>
      <c r="I88" s="5">
        <v>4434</v>
      </c>
      <c r="J88" s="6">
        <v>4429</v>
      </c>
      <c r="K88" s="5" t="s">
        <v>55</v>
      </c>
      <c r="L88" s="8">
        <v>54</v>
      </c>
      <c r="M88" s="9">
        <v>239166</v>
      </c>
      <c r="N88" s="10">
        <v>0.05</v>
      </c>
      <c r="O88" s="9">
        <v>227207.7</v>
      </c>
      <c r="P88" s="10">
        <v>0.58584164352464585</v>
      </c>
      <c r="Q88" s="9">
        <v>133107.73238945467</v>
      </c>
      <c r="R88" s="9">
        <v>94099.96761054534</v>
      </c>
      <c r="S88" s="10">
        <v>0.06</v>
      </c>
      <c r="T88" s="8">
        <v>353.70608784598312</v>
      </c>
      <c r="U88" s="11">
        <v>0</v>
      </c>
      <c r="V88" s="9">
        <v>0</v>
      </c>
      <c r="W88" s="9">
        <v>1568000</v>
      </c>
      <c r="X88" s="9"/>
    </row>
    <row r="89" spans="1:24" x14ac:dyDescent="0.25">
      <c r="A89" s="5" t="s">
        <v>8516</v>
      </c>
      <c r="B89" s="5" t="s">
        <v>8516</v>
      </c>
      <c r="C89" s="5" t="s">
        <v>3</v>
      </c>
      <c r="D89" s="5" t="s">
        <v>8517</v>
      </c>
      <c r="E89" s="5" t="s">
        <v>1392</v>
      </c>
      <c r="F89" s="5" t="s">
        <v>340</v>
      </c>
      <c r="G89" s="5" t="s">
        <v>94</v>
      </c>
      <c r="H89" s="6">
        <v>11625</v>
      </c>
      <c r="I89" s="5">
        <v>22780</v>
      </c>
      <c r="J89" s="6">
        <v>18507</v>
      </c>
      <c r="K89" s="5" t="s">
        <v>55</v>
      </c>
      <c r="L89" s="8">
        <v>17.600000000000001</v>
      </c>
      <c r="M89" s="9">
        <v>325723.2</v>
      </c>
      <c r="N89" s="10">
        <v>0.05</v>
      </c>
      <c r="O89" s="9">
        <v>309437.04000000004</v>
      </c>
      <c r="P89" s="10">
        <v>0.55519435355885371</v>
      </c>
      <c r="Q89" s="9">
        <v>171797.69738996518</v>
      </c>
      <c r="R89" s="9">
        <v>137639.34261003486</v>
      </c>
      <c r="S89" s="10">
        <v>7.0000000000000007E-2</v>
      </c>
      <c r="T89" s="8">
        <v>86.315905311698771</v>
      </c>
      <c r="U89" s="11">
        <v>0</v>
      </c>
      <c r="V89" s="9">
        <v>0</v>
      </c>
      <c r="W89" s="9">
        <v>1966000</v>
      </c>
      <c r="X89" s="9"/>
    </row>
    <row r="90" spans="1:24" x14ac:dyDescent="0.25">
      <c r="A90" s="5" t="s">
        <v>8518</v>
      </c>
      <c r="B90" s="5" t="s">
        <v>8518</v>
      </c>
      <c r="C90" s="5" t="s">
        <v>3</v>
      </c>
      <c r="D90" s="5" t="s">
        <v>8519</v>
      </c>
      <c r="E90" s="5" t="s">
        <v>1330</v>
      </c>
      <c r="F90" s="5" t="s">
        <v>396</v>
      </c>
      <c r="G90" s="5" t="s">
        <v>94</v>
      </c>
      <c r="H90" s="6">
        <v>3000</v>
      </c>
      <c r="I90" s="5">
        <v>3712</v>
      </c>
      <c r="J90" s="6">
        <v>3712</v>
      </c>
      <c r="K90" s="5" t="s">
        <v>53</v>
      </c>
      <c r="L90" s="8">
        <v>22</v>
      </c>
      <c r="M90" s="9">
        <v>81664</v>
      </c>
      <c r="N90" s="10">
        <v>0.05</v>
      </c>
      <c r="O90" s="9">
        <v>77580.800000000003</v>
      </c>
      <c r="P90" s="10">
        <v>0.54162661783092148</v>
      </c>
      <c r="Q90" s="9">
        <v>42019.826312617151</v>
      </c>
      <c r="R90" s="9">
        <v>35560.973687382851</v>
      </c>
      <c r="S90" s="10">
        <v>7.4999999999999997E-2</v>
      </c>
      <c r="T90" s="8">
        <v>127.73338249778324</v>
      </c>
      <c r="U90" s="11">
        <v>0</v>
      </c>
      <c r="V90" s="9">
        <v>0</v>
      </c>
      <c r="W90" s="9">
        <v>474000</v>
      </c>
      <c r="X90" s="9"/>
    </row>
    <row r="91" spans="1:24" x14ac:dyDescent="0.25">
      <c r="A91" s="5" t="s">
        <v>8520</v>
      </c>
      <c r="B91" s="5" t="s">
        <v>8520</v>
      </c>
      <c r="C91" s="5" t="s">
        <v>3</v>
      </c>
      <c r="D91" s="5" t="s">
        <v>8521</v>
      </c>
      <c r="E91" s="5" t="s">
        <v>1330</v>
      </c>
      <c r="F91" s="5" t="s">
        <v>320</v>
      </c>
      <c r="G91" s="5" t="s">
        <v>95</v>
      </c>
      <c r="H91" s="6">
        <v>19178</v>
      </c>
      <c r="I91" s="5">
        <v>22400</v>
      </c>
      <c r="J91" s="6">
        <v>22400</v>
      </c>
      <c r="K91" s="5" t="s">
        <v>53</v>
      </c>
      <c r="L91" s="8">
        <v>15.840000000000002</v>
      </c>
      <c r="M91" s="9">
        <v>354816.00000000006</v>
      </c>
      <c r="N91" s="10">
        <v>0.05</v>
      </c>
      <c r="O91" s="9">
        <v>337075.20000000007</v>
      </c>
      <c r="P91" s="10">
        <v>0.54162661783092136</v>
      </c>
      <c r="Q91" s="9">
        <v>182568.90053068145</v>
      </c>
      <c r="R91" s="9">
        <v>154506.29946931865</v>
      </c>
      <c r="S91" s="10">
        <v>7.4999999999999997E-2</v>
      </c>
      <c r="T91" s="8">
        <v>91.968035398403956</v>
      </c>
      <c r="U91" s="11">
        <v>0</v>
      </c>
      <c r="V91" s="9">
        <v>0</v>
      </c>
      <c r="W91" s="9">
        <v>2060000</v>
      </c>
      <c r="X91" s="9"/>
    </row>
    <row r="92" spans="1:24" x14ac:dyDescent="0.25">
      <c r="A92" s="5" t="s">
        <v>8522</v>
      </c>
      <c r="B92" s="5" t="s">
        <v>8522</v>
      </c>
      <c r="C92" s="5" t="s">
        <v>3</v>
      </c>
      <c r="D92" s="5" t="s">
        <v>8523</v>
      </c>
      <c r="E92" s="5" t="s">
        <v>1330</v>
      </c>
      <c r="F92" s="5" t="s">
        <v>325</v>
      </c>
      <c r="G92" s="5" t="s">
        <v>97</v>
      </c>
      <c r="H92" s="6">
        <v>2702</v>
      </c>
      <c r="I92" s="5">
        <v>5390</v>
      </c>
      <c r="J92" s="6">
        <v>6730</v>
      </c>
      <c r="K92" s="5" t="s">
        <v>53</v>
      </c>
      <c r="L92" s="8">
        <v>25.2</v>
      </c>
      <c r="M92" s="9">
        <v>169596</v>
      </c>
      <c r="N92" s="10">
        <v>0.1</v>
      </c>
      <c r="O92" s="9">
        <v>152636.4</v>
      </c>
      <c r="P92" s="10">
        <v>0.5290571706289775</v>
      </c>
      <c r="Q92" s="9">
        <v>80753.381918992862</v>
      </c>
      <c r="R92" s="9">
        <v>71883.018081007132</v>
      </c>
      <c r="S92" s="10">
        <v>0.08</v>
      </c>
      <c r="T92" s="8">
        <v>166.70458738638018</v>
      </c>
      <c r="U92" s="11">
        <v>0</v>
      </c>
      <c r="V92" s="9">
        <v>0</v>
      </c>
      <c r="W92" s="9">
        <v>899000</v>
      </c>
      <c r="X92" s="9"/>
    </row>
    <row r="93" spans="1:24" x14ac:dyDescent="0.25">
      <c r="A93" s="5" t="s">
        <v>8524</v>
      </c>
      <c r="B93" s="5" t="s">
        <v>8525</v>
      </c>
      <c r="C93" s="5" t="s">
        <v>142</v>
      </c>
      <c r="D93" s="5" t="s">
        <v>8526</v>
      </c>
      <c r="E93" s="5" t="s">
        <v>546</v>
      </c>
      <c r="F93" s="5" t="s">
        <v>300</v>
      </c>
      <c r="G93" s="5" t="s">
        <v>95</v>
      </c>
      <c r="H93" s="6">
        <v>7812</v>
      </c>
      <c r="I93" s="5">
        <v>3705</v>
      </c>
      <c r="J93" s="6">
        <v>3705</v>
      </c>
      <c r="K93" s="5" t="s">
        <v>53</v>
      </c>
      <c r="L93" s="8">
        <v>22</v>
      </c>
      <c r="M93" s="9">
        <v>81510</v>
      </c>
      <c r="N93" s="10">
        <v>0.05</v>
      </c>
      <c r="O93" s="9">
        <v>77434.5</v>
      </c>
      <c r="P93" s="10">
        <v>0.54096107603686983</v>
      </c>
      <c r="Q93" s="9">
        <v>41889.050442376989</v>
      </c>
      <c r="R93" s="9">
        <v>35545.449557623004</v>
      </c>
      <c r="S93" s="10">
        <v>7.4999999999999997E-2</v>
      </c>
      <c r="T93" s="8">
        <v>127.91884681105894</v>
      </c>
      <c r="U93" s="11">
        <v>0</v>
      </c>
      <c r="V93" s="9">
        <v>0</v>
      </c>
      <c r="W93" s="9">
        <v>474000</v>
      </c>
      <c r="X93" s="9"/>
    </row>
    <row r="94" spans="1:24" ht="30" x14ac:dyDescent="0.25">
      <c r="A94" s="5" t="s">
        <v>8527</v>
      </c>
      <c r="B94" s="5" t="s">
        <v>8528</v>
      </c>
      <c r="C94" s="5" t="s">
        <v>8529</v>
      </c>
      <c r="D94" s="5" t="s">
        <v>8530</v>
      </c>
      <c r="E94" s="5" t="s">
        <v>1330</v>
      </c>
      <c r="F94" s="5" t="s">
        <v>8531</v>
      </c>
      <c r="G94" s="5" t="s">
        <v>132</v>
      </c>
      <c r="H94" s="6">
        <v>29182</v>
      </c>
      <c r="I94" s="5">
        <v>11904</v>
      </c>
      <c r="J94" s="6">
        <v>11904</v>
      </c>
      <c r="K94" s="5" t="s">
        <v>53</v>
      </c>
      <c r="L94" s="8">
        <v>32.4</v>
      </c>
      <c r="M94" s="9">
        <v>385689.59999999998</v>
      </c>
      <c r="N94" s="10">
        <v>0.05</v>
      </c>
      <c r="O94" s="9">
        <v>366405.12</v>
      </c>
      <c r="P94" s="10">
        <v>0.55519508000376316</v>
      </c>
      <c r="Q94" s="9">
        <v>203426.31991218845</v>
      </c>
      <c r="R94" s="9">
        <v>162978.80008781154</v>
      </c>
      <c r="S94" s="10">
        <v>7.0000000000000007E-2</v>
      </c>
      <c r="T94" s="8">
        <v>195.58707767834525</v>
      </c>
      <c r="U94" s="11">
        <v>0</v>
      </c>
      <c r="V94" s="9">
        <v>0</v>
      </c>
      <c r="W94" s="9">
        <v>2328000</v>
      </c>
      <c r="X94" s="9"/>
    </row>
    <row r="95" spans="1:24" x14ac:dyDescent="0.25">
      <c r="A95" s="5" t="s">
        <v>8532</v>
      </c>
      <c r="B95" s="5" t="s">
        <v>8532</v>
      </c>
      <c r="C95" s="5" t="s">
        <v>3</v>
      </c>
      <c r="D95" s="5" t="s">
        <v>8533</v>
      </c>
      <c r="E95" s="5" t="s">
        <v>795</v>
      </c>
      <c r="F95" s="5" t="s">
        <v>396</v>
      </c>
      <c r="G95" s="5" t="s">
        <v>94</v>
      </c>
      <c r="H95" s="6">
        <v>3125</v>
      </c>
      <c r="I95" s="5">
        <v>4029</v>
      </c>
      <c r="J95" s="6">
        <v>4029</v>
      </c>
      <c r="K95" s="5" t="s">
        <v>53</v>
      </c>
      <c r="L95" s="8">
        <v>19.8</v>
      </c>
      <c r="M95" s="9">
        <v>79774.2</v>
      </c>
      <c r="N95" s="10">
        <v>0.05</v>
      </c>
      <c r="O95" s="9">
        <v>75785.489999999991</v>
      </c>
      <c r="P95" s="10">
        <v>0.54162708519834069</v>
      </c>
      <c r="Q95" s="9">
        <v>41047.474049027995</v>
      </c>
      <c r="R95" s="9">
        <v>34738.015950971996</v>
      </c>
      <c r="S95" s="10">
        <v>7.4999999999999997E-2</v>
      </c>
      <c r="T95" s="8">
        <v>114.95992703225612</v>
      </c>
      <c r="U95" s="11">
        <v>0</v>
      </c>
      <c r="V95" s="9">
        <v>0</v>
      </c>
      <c r="W95" s="9">
        <v>463000</v>
      </c>
      <c r="X95" s="9"/>
    </row>
    <row r="96" spans="1:24" x14ac:dyDescent="0.25">
      <c r="A96" s="5" t="s">
        <v>8534</v>
      </c>
      <c r="B96" s="5" t="s">
        <v>8534</v>
      </c>
      <c r="C96" s="5" t="s">
        <v>25</v>
      </c>
      <c r="D96" s="5" t="s">
        <v>8535</v>
      </c>
      <c r="E96" s="5" t="s">
        <v>1059</v>
      </c>
      <c r="F96" s="5" t="s">
        <v>464</v>
      </c>
      <c r="G96" s="5" t="s">
        <v>124</v>
      </c>
      <c r="H96" s="6">
        <v>15625</v>
      </c>
      <c r="I96" s="5">
        <v>2546</v>
      </c>
      <c r="J96" s="6">
        <v>2546</v>
      </c>
      <c r="K96" s="5" t="s">
        <v>53</v>
      </c>
      <c r="L96" s="8">
        <v>60</v>
      </c>
      <c r="M96" s="9">
        <v>152760</v>
      </c>
      <c r="N96" s="10">
        <v>0.05</v>
      </c>
      <c r="O96" s="9">
        <v>145122</v>
      </c>
      <c r="P96" s="10">
        <v>0.55452027935471204</v>
      </c>
      <c r="Q96" s="9">
        <v>80473.091980514524</v>
      </c>
      <c r="R96" s="9">
        <v>64648.908019485469</v>
      </c>
      <c r="S96" s="10">
        <v>7.0000000000000007E-2</v>
      </c>
      <c r="T96" s="8">
        <v>362.74777252544874</v>
      </c>
      <c r="U96" s="11">
        <v>0</v>
      </c>
      <c r="V96" s="9">
        <v>0</v>
      </c>
      <c r="W96" s="9">
        <v>924000</v>
      </c>
      <c r="X96" s="9"/>
    </row>
    <row r="97" spans="1:24" x14ac:dyDescent="0.25">
      <c r="A97" s="5" t="s">
        <v>8536</v>
      </c>
      <c r="B97" s="5" t="s">
        <v>8536</v>
      </c>
      <c r="C97" s="5" t="s">
        <v>3</v>
      </c>
      <c r="D97" s="5" t="s">
        <v>8537</v>
      </c>
      <c r="E97" s="5" t="s">
        <v>1330</v>
      </c>
      <c r="F97" s="5" t="s">
        <v>57</v>
      </c>
      <c r="G97" s="5" t="s">
        <v>103</v>
      </c>
      <c r="H97" s="6">
        <v>11550</v>
      </c>
      <c r="I97" s="5">
        <v>23220</v>
      </c>
      <c r="J97" s="6">
        <v>23100</v>
      </c>
      <c r="K97" s="5" t="s">
        <v>53</v>
      </c>
      <c r="L97" s="8">
        <v>24</v>
      </c>
      <c r="M97" s="9">
        <v>554400</v>
      </c>
      <c r="N97" s="10">
        <v>0.1</v>
      </c>
      <c r="O97" s="9">
        <v>498960</v>
      </c>
      <c r="P97" s="10">
        <v>0.50650345249345707</v>
      </c>
      <c r="Q97" s="9">
        <v>252724.96265613532</v>
      </c>
      <c r="R97" s="9">
        <v>246235.03734386468</v>
      </c>
      <c r="S97" s="10">
        <v>0.09</v>
      </c>
      <c r="T97" s="8">
        <v>117.82708266047692</v>
      </c>
      <c r="U97" s="11">
        <v>0</v>
      </c>
      <c r="V97" s="9">
        <v>0</v>
      </c>
      <c r="W97" s="9">
        <v>2736000</v>
      </c>
      <c r="X97" s="9"/>
    </row>
    <row r="98" spans="1:24" x14ac:dyDescent="0.25">
      <c r="A98" s="5" t="s">
        <v>8538</v>
      </c>
      <c r="B98" s="5" t="s">
        <v>8538</v>
      </c>
      <c r="C98" s="5" t="s">
        <v>3</v>
      </c>
      <c r="D98" s="5" t="s">
        <v>8539</v>
      </c>
      <c r="E98" s="5" t="s">
        <v>1330</v>
      </c>
      <c r="F98" s="5" t="s">
        <v>314</v>
      </c>
      <c r="G98" s="5" t="s">
        <v>94</v>
      </c>
      <c r="H98" s="6">
        <v>6300</v>
      </c>
      <c r="I98" s="5">
        <v>12600</v>
      </c>
      <c r="J98" s="6">
        <v>11768</v>
      </c>
      <c r="K98" s="5" t="s">
        <v>53</v>
      </c>
      <c r="L98" s="8">
        <v>17.600000000000001</v>
      </c>
      <c r="M98" s="9">
        <v>207116.79999999999</v>
      </c>
      <c r="N98" s="10">
        <v>0.05</v>
      </c>
      <c r="O98" s="9">
        <v>196760.95999999999</v>
      </c>
      <c r="P98" s="10">
        <v>0.5416264234139383</v>
      </c>
      <c r="Q98" s="9">
        <v>106570.935032293</v>
      </c>
      <c r="R98" s="9">
        <v>90190.024967707024</v>
      </c>
      <c r="S98" s="10">
        <v>7.4999999999999997E-2</v>
      </c>
      <c r="T98" s="8">
        <v>95.439179860007442</v>
      </c>
      <c r="U98" s="11">
        <v>0</v>
      </c>
      <c r="V98" s="9">
        <v>0</v>
      </c>
      <c r="W98" s="9">
        <v>1203000</v>
      </c>
      <c r="X98" s="9"/>
    </row>
    <row r="99" spans="1:24" x14ac:dyDescent="0.25">
      <c r="A99" s="5" t="s">
        <v>8540</v>
      </c>
      <c r="B99" s="5" t="s">
        <v>8541</v>
      </c>
      <c r="C99" s="5" t="s">
        <v>252</v>
      </c>
      <c r="D99" s="5" t="s">
        <v>8542</v>
      </c>
      <c r="E99" s="5" t="s">
        <v>1330</v>
      </c>
      <c r="F99" s="5" t="s">
        <v>8543</v>
      </c>
      <c r="G99" s="5" t="s">
        <v>94</v>
      </c>
      <c r="H99" s="6">
        <v>22247</v>
      </c>
      <c r="I99" s="5">
        <v>15722</v>
      </c>
      <c r="J99" s="6">
        <v>15722</v>
      </c>
      <c r="K99" s="5" t="s">
        <v>53</v>
      </c>
      <c r="L99" s="8">
        <v>23.957999999999998</v>
      </c>
      <c r="M99" s="9">
        <v>376667.67599999998</v>
      </c>
      <c r="N99" s="10">
        <v>0.05</v>
      </c>
      <c r="O99" s="9">
        <v>357834.29220000003</v>
      </c>
      <c r="P99" s="10">
        <v>0.54162689043934065</v>
      </c>
      <c r="Q99" s="9">
        <v>193812.67497684839</v>
      </c>
      <c r="R99" s="9">
        <v>164021.61722315161</v>
      </c>
      <c r="S99" s="10">
        <v>7.4999999999999997E-2</v>
      </c>
      <c r="T99" s="8">
        <v>139.10157081215419</v>
      </c>
      <c r="U99" s="11">
        <v>0</v>
      </c>
      <c r="V99" s="9">
        <v>0</v>
      </c>
      <c r="W99" s="9">
        <v>2187000</v>
      </c>
      <c r="X99" s="9"/>
    </row>
    <row r="100" spans="1:24" x14ac:dyDescent="0.25">
      <c r="A100" s="5" t="s">
        <v>8544</v>
      </c>
      <c r="B100" s="5" t="s">
        <v>8544</v>
      </c>
      <c r="C100" s="5" t="s">
        <v>3</v>
      </c>
      <c r="D100" s="5" t="s">
        <v>8545</v>
      </c>
      <c r="E100" s="5" t="s">
        <v>795</v>
      </c>
      <c r="F100" s="5" t="s">
        <v>331</v>
      </c>
      <c r="G100" s="5" t="s">
        <v>95</v>
      </c>
      <c r="H100" s="6">
        <v>3125</v>
      </c>
      <c r="I100" s="5">
        <v>6200</v>
      </c>
      <c r="J100" s="6">
        <v>6200</v>
      </c>
      <c r="K100" s="5" t="s">
        <v>53</v>
      </c>
      <c r="L100" s="8">
        <v>21.78</v>
      </c>
      <c r="M100" s="9">
        <v>135036</v>
      </c>
      <c r="N100" s="10">
        <v>0.05</v>
      </c>
      <c r="O100" s="9">
        <v>128284.2</v>
      </c>
      <c r="P100" s="10">
        <v>0.54162711599335089</v>
      </c>
      <c r="Q100" s="9">
        <v>69482.20127351422</v>
      </c>
      <c r="R100" s="9">
        <v>58801.998726485777</v>
      </c>
      <c r="S100" s="10">
        <v>7.4999999999999997E-2</v>
      </c>
      <c r="T100" s="8">
        <v>126.45591123975436</v>
      </c>
      <c r="U100" s="11">
        <v>0</v>
      </c>
      <c r="V100" s="9">
        <v>0</v>
      </c>
      <c r="W100" s="9">
        <v>784000</v>
      </c>
      <c r="X100" s="9"/>
    </row>
    <row r="101" spans="1:24" x14ac:dyDescent="0.25">
      <c r="A101" s="5" t="s">
        <v>8546</v>
      </c>
      <c r="B101" s="5" t="s">
        <v>8546</v>
      </c>
      <c r="C101" s="5" t="s">
        <v>3</v>
      </c>
      <c r="D101" s="5" t="s">
        <v>8547</v>
      </c>
      <c r="E101" s="5" t="s">
        <v>795</v>
      </c>
      <c r="F101" s="5" t="s">
        <v>396</v>
      </c>
      <c r="G101" s="5" t="s">
        <v>94</v>
      </c>
      <c r="H101" s="6">
        <v>3125</v>
      </c>
      <c r="I101" s="5">
        <v>3250</v>
      </c>
      <c r="J101" s="6">
        <v>3250</v>
      </c>
      <c r="K101" s="5" t="s">
        <v>53</v>
      </c>
      <c r="L101" s="8">
        <v>22</v>
      </c>
      <c r="M101" s="9">
        <v>71500</v>
      </c>
      <c r="N101" s="10">
        <v>0.05</v>
      </c>
      <c r="O101" s="9">
        <v>67925</v>
      </c>
      <c r="P101" s="10">
        <v>0.541627568169465</v>
      </c>
      <c r="Q101" s="9">
        <v>36790.052567910912</v>
      </c>
      <c r="R101" s="9">
        <v>31134.947432089088</v>
      </c>
      <c r="S101" s="10">
        <v>7.4999999999999997E-2</v>
      </c>
      <c r="T101" s="8">
        <v>127.73311767010908</v>
      </c>
      <c r="U101" s="11">
        <v>0</v>
      </c>
      <c r="V101" s="9">
        <v>0</v>
      </c>
      <c r="W101" s="9">
        <v>415000</v>
      </c>
      <c r="X101" s="9"/>
    </row>
    <row r="102" spans="1:24" x14ac:dyDescent="0.25">
      <c r="A102" s="5" t="s">
        <v>8548</v>
      </c>
      <c r="B102" s="5" t="s">
        <v>8548</v>
      </c>
      <c r="C102" s="5" t="s">
        <v>3</v>
      </c>
      <c r="D102" s="5" t="s">
        <v>8549</v>
      </c>
      <c r="E102" s="5" t="s">
        <v>795</v>
      </c>
      <c r="F102" s="5" t="s">
        <v>319</v>
      </c>
      <c r="G102" s="5" t="s">
        <v>94</v>
      </c>
      <c r="H102" s="6">
        <v>14125</v>
      </c>
      <c r="I102" s="5">
        <v>20290</v>
      </c>
      <c r="J102" s="6">
        <v>20290</v>
      </c>
      <c r="K102" s="5" t="s">
        <v>53</v>
      </c>
      <c r="L102" s="8">
        <v>17.600000000000001</v>
      </c>
      <c r="M102" s="9">
        <v>357104</v>
      </c>
      <c r="N102" s="10">
        <v>0.05</v>
      </c>
      <c r="O102" s="9">
        <v>339248.8</v>
      </c>
      <c r="P102" s="10">
        <v>0.54162705762703822</v>
      </c>
      <c r="Q102" s="9">
        <v>183746.32934750355</v>
      </c>
      <c r="R102" s="9">
        <v>155502.47065249644</v>
      </c>
      <c r="S102" s="10">
        <v>7.4999999999999997E-2</v>
      </c>
      <c r="T102" s="8">
        <v>102.18660795301228</v>
      </c>
      <c r="U102" s="11">
        <v>0</v>
      </c>
      <c r="V102" s="9">
        <v>0</v>
      </c>
      <c r="W102" s="9">
        <v>2073000</v>
      </c>
      <c r="X102" s="9"/>
    </row>
    <row r="103" spans="1:24" x14ac:dyDescent="0.25">
      <c r="A103" s="5" t="s">
        <v>8550</v>
      </c>
      <c r="B103" s="5" t="s">
        <v>8550</v>
      </c>
      <c r="C103" s="5" t="s">
        <v>3</v>
      </c>
      <c r="D103" s="5" t="s">
        <v>8551</v>
      </c>
      <c r="E103" s="5" t="s">
        <v>795</v>
      </c>
      <c r="F103" s="5" t="s">
        <v>371</v>
      </c>
      <c r="G103" s="5" t="s">
        <v>94</v>
      </c>
      <c r="H103" s="6">
        <v>3125</v>
      </c>
      <c r="I103" s="5">
        <v>4960</v>
      </c>
      <c r="J103" s="6">
        <v>4960</v>
      </c>
      <c r="K103" s="5" t="s">
        <v>53</v>
      </c>
      <c r="L103" s="8">
        <v>21.78</v>
      </c>
      <c r="M103" s="9">
        <v>108028.8</v>
      </c>
      <c r="N103" s="10">
        <v>0.05</v>
      </c>
      <c r="O103" s="9">
        <v>102627.36</v>
      </c>
      <c r="P103" s="10">
        <v>0.54162661783092148</v>
      </c>
      <c r="Q103" s="9">
        <v>55585.709893716397</v>
      </c>
      <c r="R103" s="9">
        <v>47041.650106283603</v>
      </c>
      <c r="S103" s="10">
        <v>7.4999999999999997E-2</v>
      </c>
      <c r="T103" s="8">
        <v>126.45604867280539</v>
      </c>
      <c r="U103" s="11">
        <v>0</v>
      </c>
      <c r="V103" s="9">
        <v>0</v>
      </c>
      <c r="W103" s="9">
        <v>627000</v>
      </c>
      <c r="X103" s="9"/>
    </row>
    <row r="104" spans="1:24" x14ac:dyDescent="0.25">
      <c r="A104" s="5" t="s">
        <v>8552</v>
      </c>
      <c r="B104" s="5" t="s">
        <v>8552</v>
      </c>
      <c r="C104" s="5" t="s">
        <v>3</v>
      </c>
      <c r="D104" s="5" t="s">
        <v>8553</v>
      </c>
      <c r="E104" s="5" t="s">
        <v>1758</v>
      </c>
      <c r="F104" s="5" t="s">
        <v>307</v>
      </c>
      <c r="G104" s="5" t="s">
        <v>103</v>
      </c>
      <c r="H104" s="6">
        <v>10843</v>
      </c>
      <c r="I104" s="5">
        <v>25076</v>
      </c>
      <c r="J104" s="6">
        <v>25354</v>
      </c>
      <c r="K104" s="5" t="s">
        <v>53</v>
      </c>
      <c r="L104" s="8">
        <v>24</v>
      </c>
      <c r="M104" s="9">
        <v>608496</v>
      </c>
      <c r="N104" s="10">
        <v>0.1</v>
      </c>
      <c r="O104" s="9">
        <v>547646.4</v>
      </c>
      <c r="P104" s="10">
        <v>0.50585762599806317</v>
      </c>
      <c r="Q104" s="9">
        <v>277031.10779038572</v>
      </c>
      <c r="R104" s="9">
        <v>270615.2922096143</v>
      </c>
      <c r="S104" s="10">
        <v>0.09</v>
      </c>
      <c r="T104" s="8">
        <v>119.90894002659218</v>
      </c>
      <c r="U104" s="11">
        <v>0</v>
      </c>
      <c r="V104" s="9">
        <v>0</v>
      </c>
      <c r="W104" s="9">
        <v>3007000</v>
      </c>
      <c r="X104" s="9"/>
    </row>
    <row r="105" spans="1:24" x14ac:dyDescent="0.25">
      <c r="A105" s="5" t="s">
        <v>8554</v>
      </c>
      <c r="B105" s="5" t="s">
        <v>8554</v>
      </c>
      <c r="C105" s="5" t="s">
        <v>3</v>
      </c>
      <c r="D105" s="5" t="s">
        <v>8555</v>
      </c>
      <c r="E105" s="5" t="s">
        <v>546</v>
      </c>
      <c r="F105" s="5" t="s">
        <v>322</v>
      </c>
      <c r="G105" s="5" t="s">
        <v>94</v>
      </c>
      <c r="H105" s="6">
        <v>18020</v>
      </c>
      <c r="I105" s="5">
        <v>18275</v>
      </c>
      <c r="J105" s="6">
        <v>18275</v>
      </c>
      <c r="K105" s="5" t="s">
        <v>53</v>
      </c>
      <c r="L105" s="8">
        <v>17.600000000000001</v>
      </c>
      <c r="M105" s="9">
        <v>321640</v>
      </c>
      <c r="N105" s="10">
        <v>0.05</v>
      </c>
      <c r="O105" s="9">
        <v>305558</v>
      </c>
      <c r="P105" s="10">
        <v>0.54095802858866493</v>
      </c>
      <c r="Q105" s="9">
        <v>165294.05329949528</v>
      </c>
      <c r="R105" s="9">
        <v>140263.94670050472</v>
      </c>
      <c r="S105" s="10">
        <v>7.4999999999999997E-2</v>
      </c>
      <c r="T105" s="8">
        <v>102.33575682663364</v>
      </c>
      <c r="U105" s="11">
        <v>0</v>
      </c>
      <c r="V105" s="9">
        <v>0</v>
      </c>
      <c r="W105" s="9">
        <v>1870000</v>
      </c>
      <c r="X105" s="9"/>
    </row>
    <row r="106" spans="1:24" x14ac:dyDescent="0.25">
      <c r="A106" s="5" t="s">
        <v>8556</v>
      </c>
      <c r="B106" s="5" t="s">
        <v>8557</v>
      </c>
      <c r="C106" s="5" t="s">
        <v>8558</v>
      </c>
      <c r="D106" s="5" t="s">
        <v>8559</v>
      </c>
      <c r="E106" s="5" t="s">
        <v>546</v>
      </c>
      <c r="F106" s="5" t="s">
        <v>8560</v>
      </c>
      <c r="G106" s="5" t="s">
        <v>249</v>
      </c>
      <c r="H106" s="6">
        <v>10010</v>
      </c>
      <c r="I106" s="5">
        <v>9750</v>
      </c>
      <c r="J106" s="6">
        <v>9750</v>
      </c>
      <c r="K106" s="5" t="s">
        <v>53</v>
      </c>
      <c r="L106" s="8">
        <v>23.4</v>
      </c>
      <c r="M106" s="9">
        <v>228150.00000000003</v>
      </c>
      <c r="N106" s="10">
        <v>0.05</v>
      </c>
      <c r="O106" s="9">
        <v>216742.50000000003</v>
      </c>
      <c r="P106" s="10">
        <v>0.52839658196841266</v>
      </c>
      <c r="Q106" s="9">
        <v>114525.99616728869</v>
      </c>
      <c r="R106" s="9">
        <v>102216.50383271134</v>
      </c>
      <c r="S106" s="10">
        <v>0.08</v>
      </c>
      <c r="T106" s="8">
        <v>131.04679978552736</v>
      </c>
      <c r="U106" s="11">
        <v>0</v>
      </c>
      <c r="V106" s="9">
        <v>0</v>
      </c>
      <c r="W106" s="9">
        <v>1278000</v>
      </c>
      <c r="X106" s="9"/>
    </row>
    <row r="107" spans="1:24" x14ac:dyDescent="0.25">
      <c r="A107" s="5" t="s">
        <v>8561</v>
      </c>
      <c r="B107" s="5" t="s">
        <v>8561</v>
      </c>
      <c r="C107" s="5" t="s">
        <v>3</v>
      </c>
      <c r="D107" s="5" t="s">
        <v>8562</v>
      </c>
      <c r="E107" s="5" t="s">
        <v>546</v>
      </c>
      <c r="F107" s="5" t="s">
        <v>345</v>
      </c>
      <c r="G107" s="5" t="s">
        <v>94</v>
      </c>
      <c r="H107" s="6">
        <v>7500</v>
      </c>
      <c r="I107" s="5">
        <v>7200</v>
      </c>
      <c r="J107" s="6">
        <v>7200</v>
      </c>
      <c r="K107" s="5" t="s">
        <v>53</v>
      </c>
      <c r="L107" s="8">
        <v>19.8</v>
      </c>
      <c r="M107" s="9">
        <v>142560</v>
      </c>
      <c r="N107" s="10">
        <v>0.05</v>
      </c>
      <c r="O107" s="9">
        <v>135432</v>
      </c>
      <c r="P107" s="10">
        <v>0.54095840558980379</v>
      </c>
      <c r="Q107" s="9">
        <v>73263.078785838297</v>
      </c>
      <c r="R107" s="9">
        <v>62168.921214161688</v>
      </c>
      <c r="S107" s="10">
        <v>7.4999999999999997E-2</v>
      </c>
      <c r="T107" s="8">
        <v>115.1276318780772</v>
      </c>
      <c r="U107" s="11">
        <v>0</v>
      </c>
      <c r="V107" s="9">
        <v>0</v>
      </c>
      <c r="W107" s="9">
        <v>829000</v>
      </c>
      <c r="X107" s="9"/>
    </row>
    <row r="108" spans="1:24" x14ac:dyDescent="0.25">
      <c r="A108" s="5" t="s">
        <v>8563</v>
      </c>
      <c r="B108" s="5" t="s">
        <v>8563</v>
      </c>
      <c r="C108" s="5" t="s">
        <v>23</v>
      </c>
      <c r="D108" s="5" t="s">
        <v>8564</v>
      </c>
      <c r="E108" s="5" t="s">
        <v>1368</v>
      </c>
      <c r="F108" s="5" t="s">
        <v>342</v>
      </c>
      <c r="G108" s="5" t="s">
        <v>119</v>
      </c>
      <c r="H108" s="6">
        <v>15280</v>
      </c>
      <c r="I108" s="5">
        <v>15205</v>
      </c>
      <c r="J108" s="6">
        <v>15205</v>
      </c>
      <c r="K108" s="5" t="s">
        <v>53</v>
      </c>
      <c r="L108" s="8">
        <v>14.4</v>
      </c>
      <c r="M108" s="9">
        <v>218952</v>
      </c>
      <c r="N108" s="10">
        <v>0.05</v>
      </c>
      <c r="O108" s="9">
        <v>208004.4</v>
      </c>
      <c r="P108" s="10">
        <v>0.52839584729258082</v>
      </c>
      <c r="Q108" s="9">
        <v>109908.66117858488</v>
      </c>
      <c r="R108" s="9">
        <v>98095.7388214151</v>
      </c>
      <c r="S108" s="10">
        <v>0.08</v>
      </c>
      <c r="T108" s="8">
        <v>80.644310112968682</v>
      </c>
      <c r="U108" s="11">
        <v>0</v>
      </c>
      <c r="V108" s="9">
        <v>0</v>
      </c>
      <c r="W108" s="9">
        <v>1226000</v>
      </c>
      <c r="X108" s="9"/>
    </row>
    <row r="109" spans="1:24" x14ac:dyDescent="0.25">
      <c r="A109" s="5" t="s">
        <v>8565</v>
      </c>
      <c r="B109" s="5" t="s">
        <v>8565</v>
      </c>
      <c r="C109" s="5" t="s">
        <v>23</v>
      </c>
      <c r="D109" s="5" t="s">
        <v>8566</v>
      </c>
      <c r="E109" s="5" t="s">
        <v>546</v>
      </c>
      <c r="F109" s="5" t="s">
        <v>322</v>
      </c>
      <c r="G109" s="5" t="s">
        <v>119</v>
      </c>
      <c r="H109" s="6">
        <v>7500</v>
      </c>
      <c r="I109" s="5">
        <v>7360</v>
      </c>
      <c r="J109" s="6">
        <v>7360</v>
      </c>
      <c r="K109" s="5" t="s">
        <v>53</v>
      </c>
      <c r="L109" s="8">
        <v>18</v>
      </c>
      <c r="M109" s="9">
        <v>132480</v>
      </c>
      <c r="N109" s="10">
        <v>0.05</v>
      </c>
      <c r="O109" s="9">
        <v>125856</v>
      </c>
      <c r="P109" s="10">
        <v>0.52839554891879348</v>
      </c>
      <c r="Q109" s="9">
        <v>66501.750204723678</v>
      </c>
      <c r="R109" s="9">
        <v>59354.249795276322</v>
      </c>
      <c r="S109" s="10">
        <v>0.08</v>
      </c>
      <c r="T109" s="8">
        <v>100.80545141860787</v>
      </c>
      <c r="U109" s="11">
        <v>0</v>
      </c>
      <c r="V109" s="9">
        <v>0</v>
      </c>
      <c r="W109" s="9">
        <v>742000</v>
      </c>
      <c r="X109" s="9"/>
    </row>
    <row r="110" spans="1:24" x14ac:dyDescent="0.25">
      <c r="A110" s="5" t="s">
        <v>8567</v>
      </c>
      <c r="B110" s="5" t="s">
        <v>8567</v>
      </c>
      <c r="C110" s="5" t="s">
        <v>23</v>
      </c>
      <c r="D110" s="5" t="s">
        <v>8568</v>
      </c>
      <c r="E110" s="5" t="s">
        <v>4345</v>
      </c>
      <c r="F110" s="5" t="s">
        <v>307</v>
      </c>
      <c r="G110" s="5" t="s">
        <v>119</v>
      </c>
      <c r="H110" s="6">
        <v>15195</v>
      </c>
      <c r="I110" s="5">
        <v>15163</v>
      </c>
      <c r="J110" s="6">
        <v>14350</v>
      </c>
      <c r="K110" s="5" t="s">
        <v>53</v>
      </c>
      <c r="L110" s="8">
        <v>14.4</v>
      </c>
      <c r="M110" s="9">
        <v>206640</v>
      </c>
      <c r="N110" s="10">
        <v>0.05</v>
      </c>
      <c r="O110" s="9">
        <v>196308</v>
      </c>
      <c r="P110" s="10">
        <v>0.52839661818344907</v>
      </c>
      <c r="Q110" s="9">
        <v>103728.48332235652</v>
      </c>
      <c r="R110" s="9">
        <v>92579.516677643478</v>
      </c>
      <c r="S110" s="10">
        <v>0.08</v>
      </c>
      <c r="T110" s="8">
        <v>76.320250509169909</v>
      </c>
      <c r="U110" s="11">
        <v>0</v>
      </c>
      <c r="V110" s="9">
        <v>0</v>
      </c>
      <c r="W110" s="9">
        <v>1157000</v>
      </c>
      <c r="X110" s="9"/>
    </row>
    <row r="111" spans="1:24" ht="30" x14ac:dyDescent="0.25">
      <c r="A111" s="5" t="s">
        <v>8569</v>
      </c>
      <c r="B111" s="5" t="s">
        <v>8570</v>
      </c>
      <c r="C111" s="5" t="s">
        <v>8571</v>
      </c>
      <c r="D111" s="5" t="s">
        <v>8572</v>
      </c>
      <c r="E111" s="5" t="s">
        <v>1059</v>
      </c>
      <c r="F111" s="5" t="s">
        <v>8069</v>
      </c>
      <c r="G111" s="5" t="s">
        <v>127</v>
      </c>
      <c r="H111" s="6">
        <v>122367</v>
      </c>
      <c r="I111" s="5">
        <v>46895</v>
      </c>
      <c r="J111" s="6">
        <v>46895</v>
      </c>
      <c r="K111" s="5" t="s">
        <v>55</v>
      </c>
      <c r="L111" s="8">
        <v>38.5</v>
      </c>
      <c r="M111" s="9">
        <v>1805457.5</v>
      </c>
      <c r="N111" s="10">
        <v>0.05</v>
      </c>
      <c r="O111" s="9">
        <v>1715184.625</v>
      </c>
      <c r="P111" s="10">
        <v>0.55451994804290705</v>
      </c>
      <c r="Q111" s="9">
        <v>951104.08913899295</v>
      </c>
      <c r="R111" s="9">
        <v>764080.53586100705</v>
      </c>
      <c r="S111" s="10">
        <v>7.0000000000000007E-2</v>
      </c>
      <c r="T111" s="8">
        <v>232.76332714758107</v>
      </c>
      <c r="U111" s="11">
        <v>0</v>
      </c>
      <c r="V111" s="9">
        <v>0</v>
      </c>
      <c r="W111" s="9">
        <v>10915000</v>
      </c>
      <c r="X111" s="9"/>
    </row>
    <row r="112" spans="1:24" x14ac:dyDescent="0.25">
      <c r="A112" s="5" t="s">
        <v>8573</v>
      </c>
      <c r="B112" s="5" t="s">
        <v>8574</v>
      </c>
      <c r="C112" s="5" t="s">
        <v>120</v>
      </c>
      <c r="D112" s="5" t="s">
        <v>8575</v>
      </c>
      <c r="E112" s="5" t="s">
        <v>867</v>
      </c>
      <c r="F112" s="5" t="s">
        <v>8576</v>
      </c>
      <c r="G112" s="5" t="s">
        <v>119</v>
      </c>
      <c r="H112" s="6">
        <v>12484</v>
      </c>
      <c r="I112" s="5">
        <v>3377</v>
      </c>
      <c r="J112" s="6">
        <v>3377</v>
      </c>
      <c r="K112" s="5" t="s">
        <v>53</v>
      </c>
      <c r="L112" s="8">
        <v>22</v>
      </c>
      <c r="M112" s="9">
        <v>74294</v>
      </c>
      <c r="N112" s="10">
        <v>0.05</v>
      </c>
      <c r="O112" s="9">
        <v>70579.3</v>
      </c>
      <c r="P112" s="10">
        <v>0.50047502745399142</v>
      </c>
      <c r="Q112" s="9">
        <v>35323.177105183495</v>
      </c>
      <c r="R112" s="9">
        <v>35256.122894816508</v>
      </c>
      <c r="S112" s="10">
        <v>0.08</v>
      </c>
      <c r="T112" s="8">
        <v>130.50089907764476</v>
      </c>
      <c r="U112" s="11">
        <v>4885.75</v>
      </c>
      <c r="V112" s="9">
        <v>268716.25</v>
      </c>
      <c r="W112" s="9">
        <v>709000</v>
      </c>
      <c r="X112" s="9"/>
    </row>
    <row r="113" spans="1:25" x14ac:dyDescent="0.25">
      <c r="A113" s="5" t="s">
        <v>8577</v>
      </c>
      <c r="B113" s="5" t="s">
        <v>8577</v>
      </c>
      <c r="C113" s="5" t="s">
        <v>23</v>
      </c>
      <c r="D113" s="5" t="s">
        <v>8578</v>
      </c>
      <c r="E113" s="5" t="s">
        <v>8579</v>
      </c>
      <c r="F113" s="5" t="s">
        <v>57</v>
      </c>
      <c r="G113" s="5" t="s">
        <v>133</v>
      </c>
      <c r="H113" s="6">
        <v>15199</v>
      </c>
      <c r="I113" s="5">
        <v>15215</v>
      </c>
      <c r="J113" s="6">
        <v>15215</v>
      </c>
      <c r="K113" s="5" t="s">
        <v>53</v>
      </c>
      <c r="L113" s="8">
        <v>10</v>
      </c>
      <c r="M113" s="9">
        <v>185115.83333333337</v>
      </c>
      <c r="N113" s="10">
        <v>0.15</v>
      </c>
      <c r="O113" s="9">
        <v>157348.45833333334</v>
      </c>
      <c r="P113" s="10">
        <v>0.52839606874110678</v>
      </c>
      <c r="Q113" s="9">
        <v>83142.30680580718</v>
      </c>
      <c r="R113" s="9">
        <v>74206.151527526163</v>
      </c>
      <c r="S113" s="10">
        <v>0.08</v>
      </c>
      <c r="T113" s="8">
        <v>60.96463319711318</v>
      </c>
      <c r="U113" s="11">
        <v>0</v>
      </c>
      <c r="V113" s="9">
        <v>0</v>
      </c>
      <c r="W113" s="9">
        <v>928000</v>
      </c>
      <c r="X113" s="9"/>
    </row>
    <row r="114" spans="1:25" x14ac:dyDescent="0.25">
      <c r="A114" s="5" t="s">
        <v>8580</v>
      </c>
      <c r="B114" s="5" t="s">
        <v>8581</v>
      </c>
      <c r="C114" s="5" t="s">
        <v>8582</v>
      </c>
      <c r="D114" s="5" t="s">
        <v>8583</v>
      </c>
      <c r="E114" s="5" t="s">
        <v>526</v>
      </c>
      <c r="F114" s="5" t="s">
        <v>8584</v>
      </c>
      <c r="G114" s="5" t="s">
        <v>108</v>
      </c>
      <c r="H114" s="6">
        <v>299069</v>
      </c>
      <c r="I114" s="5">
        <v>54659</v>
      </c>
      <c r="J114" s="6">
        <v>53499</v>
      </c>
      <c r="K114" s="5" t="s">
        <v>55</v>
      </c>
      <c r="L114" s="8">
        <v>35.64</v>
      </c>
      <c r="M114" s="9">
        <v>1906704.36</v>
      </c>
      <c r="N114" s="10">
        <v>0.05</v>
      </c>
      <c r="O114" s="9">
        <v>1811369.142</v>
      </c>
      <c r="P114" s="10">
        <v>0.5292880068315059</v>
      </c>
      <c r="Q114" s="9">
        <v>958735.96280527499</v>
      </c>
      <c r="R114" s="9">
        <v>852633.179194725</v>
      </c>
      <c r="S114" s="10">
        <v>0.06</v>
      </c>
      <c r="T114" s="8">
        <v>259.9856013937092</v>
      </c>
      <c r="U114" s="11">
        <v>176086.25</v>
      </c>
      <c r="V114" s="9">
        <v>17520581.875</v>
      </c>
      <c r="W114" s="9">
        <v>31731000</v>
      </c>
      <c r="X114" s="9"/>
    </row>
    <row r="115" spans="1:25" x14ac:dyDescent="0.25">
      <c r="A115" s="5" t="s">
        <v>8585</v>
      </c>
      <c r="B115" s="5" t="s">
        <v>8585</v>
      </c>
      <c r="C115" s="5" t="s">
        <v>26</v>
      </c>
      <c r="D115" s="5" t="s">
        <v>8586</v>
      </c>
      <c r="E115" s="5" t="s">
        <v>553</v>
      </c>
      <c r="F115" s="5" t="s">
        <v>481</v>
      </c>
      <c r="G115" s="5" t="s">
        <v>127</v>
      </c>
      <c r="H115" s="6">
        <v>85496</v>
      </c>
      <c r="I115" s="5">
        <v>70984</v>
      </c>
      <c r="J115" s="6">
        <v>55129</v>
      </c>
      <c r="K115" s="5" t="s">
        <v>55</v>
      </c>
      <c r="L115" s="8">
        <v>42.35</v>
      </c>
      <c r="M115" s="9">
        <v>2334713.15</v>
      </c>
      <c r="N115" s="10">
        <v>0.05</v>
      </c>
      <c r="O115" s="9">
        <v>2217977.4924999997</v>
      </c>
      <c r="P115" s="10">
        <v>0.54273204859091062</v>
      </c>
      <c r="Q115" s="9">
        <v>1203767.4682330559</v>
      </c>
      <c r="R115" s="9">
        <v>1014210.0242669438</v>
      </c>
      <c r="S115" s="10">
        <v>7.0000000000000007E-2</v>
      </c>
      <c r="T115" s="8">
        <v>204.11240043368801</v>
      </c>
      <c r="U115" s="11">
        <v>0</v>
      </c>
      <c r="V115" s="9">
        <v>0</v>
      </c>
      <c r="W115" s="9">
        <v>14489000</v>
      </c>
      <c r="X115" s="9"/>
    </row>
    <row r="116" spans="1:25" x14ac:dyDescent="0.25">
      <c r="A116" s="5" t="s">
        <v>8587</v>
      </c>
      <c r="B116" s="5" t="s">
        <v>8588</v>
      </c>
      <c r="C116" s="5" t="s">
        <v>122</v>
      </c>
      <c r="D116" s="5" t="s">
        <v>8589</v>
      </c>
      <c r="E116" s="5" t="s">
        <v>867</v>
      </c>
      <c r="F116" s="5" t="s">
        <v>502</v>
      </c>
      <c r="G116" s="5" t="s">
        <v>97</v>
      </c>
      <c r="H116" s="6">
        <v>7995</v>
      </c>
      <c r="I116" s="5">
        <v>8960</v>
      </c>
      <c r="J116" s="6">
        <v>7130</v>
      </c>
      <c r="K116" s="5" t="s">
        <v>53</v>
      </c>
      <c r="L116" s="8">
        <v>32</v>
      </c>
      <c r="M116" s="9">
        <v>228160</v>
      </c>
      <c r="N116" s="10">
        <v>0.1</v>
      </c>
      <c r="O116" s="9">
        <v>205344</v>
      </c>
      <c r="P116" s="10">
        <v>0.52905735670424314</v>
      </c>
      <c r="Q116" s="9">
        <v>108638.75385507608</v>
      </c>
      <c r="R116" s="9">
        <v>96705.246144923905</v>
      </c>
      <c r="S116" s="10">
        <v>0.08</v>
      </c>
      <c r="T116" s="8">
        <v>134.91245276914606</v>
      </c>
      <c r="U116" s="11">
        <v>0</v>
      </c>
      <c r="V116" s="9">
        <v>0</v>
      </c>
      <c r="W116" s="9">
        <v>1209000</v>
      </c>
      <c r="X116" s="9"/>
    </row>
    <row r="117" spans="1:25" x14ac:dyDescent="0.25">
      <c r="A117" s="5" t="s">
        <v>8590</v>
      </c>
      <c r="B117" s="5" t="s">
        <v>8590</v>
      </c>
      <c r="C117" s="5" t="s">
        <v>25</v>
      </c>
      <c r="D117" s="5" t="s">
        <v>8591</v>
      </c>
      <c r="E117" s="5" t="s">
        <v>867</v>
      </c>
      <c r="F117" s="5" t="s">
        <v>5273</v>
      </c>
      <c r="G117" s="5" t="s">
        <v>124</v>
      </c>
      <c r="H117" s="6">
        <v>8761</v>
      </c>
      <c r="I117" s="5">
        <v>4368</v>
      </c>
      <c r="J117" s="6">
        <v>4368</v>
      </c>
      <c r="K117" s="5" t="s">
        <v>53</v>
      </c>
      <c r="L117" s="8">
        <v>50.220000000000006</v>
      </c>
      <c r="M117" s="9">
        <v>219360.96</v>
      </c>
      <c r="N117" s="10">
        <v>0.05</v>
      </c>
      <c r="O117" s="9">
        <v>208392.91200000001</v>
      </c>
      <c r="P117" s="10">
        <v>0.55519425031802838</v>
      </c>
      <c r="Q117" s="9">
        <v>115698.54654943087</v>
      </c>
      <c r="R117" s="9">
        <v>92694.365450569137</v>
      </c>
      <c r="S117" s="10">
        <v>7.0000000000000007E-2</v>
      </c>
      <c r="T117" s="8">
        <v>303.16053587967406</v>
      </c>
      <c r="U117" s="11">
        <v>0</v>
      </c>
      <c r="V117" s="9">
        <v>0</v>
      </c>
      <c r="W117" s="9">
        <v>1324000</v>
      </c>
      <c r="X117" s="9"/>
    </row>
    <row r="118" spans="1:25" x14ac:dyDescent="0.25">
      <c r="A118" s="5" t="s">
        <v>8592</v>
      </c>
      <c r="B118" s="5" t="s">
        <v>8593</v>
      </c>
      <c r="C118" s="5" t="s">
        <v>282</v>
      </c>
      <c r="D118" s="5" t="s">
        <v>8594</v>
      </c>
      <c r="E118" s="5" t="s">
        <v>867</v>
      </c>
      <c r="F118" s="5" t="s">
        <v>383</v>
      </c>
      <c r="G118" s="5" t="s">
        <v>103</v>
      </c>
      <c r="H118" s="6">
        <v>15460</v>
      </c>
      <c r="I118" s="5">
        <v>21060</v>
      </c>
      <c r="J118" s="6">
        <v>17295</v>
      </c>
      <c r="K118" s="5" t="s">
        <v>53</v>
      </c>
      <c r="L118" s="8">
        <v>24</v>
      </c>
      <c r="M118" s="9">
        <v>415080</v>
      </c>
      <c r="N118" s="10">
        <v>0.1</v>
      </c>
      <c r="O118" s="9">
        <v>373572</v>
      </c>
      <c r="P118" s="10">
        <v>0.50650378231795645</v>
      </c>
      <c r="Q118" s="9">
        <v>189215.63096808363</v>
      </c>
      <c r="R118" s="9">
        <v>184356.36903191637</v>
      </c>
      <c r="S118" s="10">
        <v>0.09</v>
      </c>
      <c r="T118" s="8">
        <v>97.265151963657487</v>
      </c>
      <c r="U118" s="11">
        <v>0</v>
      </c>
      <c r="V118" s="9">
        <v>0</v>
      </c>
      <c r="W118" s="9">
        <v>2048000</v>
      </c>
      <c r="X118" s="9"/>
    </row>
    <row r="119" spans="1:25" x14ac:dyDescent="0.25">
      <c r="A119" s="5" t="s">
        <v>8595</v>
      </c>
      <c r="B119" s="5" t="s">
        <v>8595</v>
      </c>
      <c r="C119" s="5" t="s">
        <v>3</v>
      </c>
      <c r="D119" s="5" t="s">
        <v>8596</v>
      </c>
      <c r="E119" s="5" t="s">
        <v>867</v>
      </c>
      <c r="F119" s="5" t="s">
        <v>325</v>
      </c>
      <c r="G119" s="5" t="s">
        <v>95</v>
      </c>
      <c r="H119" s="6">
        <v>3225</v>
      </c>
      <c r="I119" s="5">
        <v>3950</v>
      </c>
      <c r="J119" s="6">
        <v>3950</v>
      </c>
      <c r="K119" s="5" t="s">
        <v>53</v>
      </c>
      <c r="L119" s="8">
        <v>26</v>
      </c>
      <c r="M119" s="9">
        <v>102700</v>
      </c>
      <c r="N119" s="10">
        <v>0.05</v>
      </c>
      <c r="O119" s="9">
        <v>97565</v>
      </c>
      <c r="P119" s="10">
        <v>0.54162661783092148</v>
      </c>
      <c r="Q119" s="9">
        <v>52843.800968673851</v>
      </c>
      <c r="R119" s="9">
        <v>44721.199031326149</v>
      </c>
      <c r="S119" s="10">
        <v>7.4999999999999997E-2</v>
      </c>
      <c r="T119" s="8">
        <v>150.95763386101655</v>
      </c>
      <c r="U119" s="11">
        <v>0</v>
      </c>
      <c r="V119" s="9">
        <v>0</v>
      </c>
      <c r="W119" s="9">
        <v>596000</v>
      </c>
      <c r="X119" s="9"/>
    </row>
    <row r="120" spans="1:25" x14ac:dyDescent="0.25">
      <c r="A120" s="5" t="s">
        <v>8597</v>
      </c>
      <c r="B120" s="5" t="s">
        <v>8597</v>
      </c>
      <c r="C120" s="5" t="s">
        <v>4</v>
      </c>
      <c r="D120" s="5" t="s">
        <v>8598</v>
      </c>
      <c r="E120" s="5" t="s">
        <v>867</v>
      </c>
      <c r="F120" s="5" t="s">
        <v>335</v>
      </c>
      <c r="G120" s="5" t="s">
        <v>134</v>
      </c>
      <c r="H120" s="6">
        <v>6300</v>
      </c>
      <c r="I120" s="5">
        <v>33539</v>
      </c>
      <c r="J120" s="6">
        <v>33539</v>
      </c>
      <c r="K120" s="5" t="s">
        <v>53</v>
      </c>
      <c r="L120" s="8">
        <v>21.6</v>
      </c>
      <c r="M120" s="9">
        <v>724442.4</v>
      </c>
      <c r="N120" s="10">
        <v>0.05</v>
      </c>
      <c r="O120" s="9">
        <v>688220.28</v>
      </c>
      <c r="P120" s="10">
        <v>0.59676636623546042</v>
      </c>
      <c r="Q120" s="9">
        <v>410706.71566515113</v>
      </c>
      <c r="R120" s="9">
        <v>277513.5643348489</v>
      </c>
      <c r="S120" s="10">
        <v>6.5000000000000002E-2</v>
      </c>
      <c r="T120" s="8">
        <v>127.29775638228232</v>
      </c>
      <c r="U120" s="11">
        <v>0</v>
      </c>
      <c r="V120" s="9">
        <v>0</v>
      </c>
      <c r="W120" s="9">
        <v>4269000</v>
      </c>
      <c r="X120" s="9"/>
    </row>
    <row r="121" spans="1:25" x14ac:dyDescent="0.25">
      <c r="A121" s="5" t="s">
        <v>8599</v>
      </c>
      <c r="B121" s="5" t="s">
        <v>8599</v>
      </c>
      <c r="C121" s="5" t="s">
        <v>4</v>
      </c>
      <c r="D121" s="5" t="s">
        <v>8600</v>
      </c>
      <c r="E121" s="5" t="s">
        <v>867</v>
      </c>
      <c r="F121" s="5" t="s">
        <v>376</v>
      </c>
      <c r="G121" s="5" t="s">
        <v>249</v>
      </c>
      <c r="H121" s="6">
        <v>6150</v>
      </c>
      <c r="I121" s="5">
        <v>5880</v>
      </c>
      <c r="J121" s="6">
        <v>5880</v>
      </c>
      <c r="K121" s="5" t="s">
        <v>53</v>
      </c>
      <c r="L121" s="8">
        <v>25.740000000000009</v>
      </c>
      <c r="M121" s="9">
        <v>151351.20000000004</v>
      </c>
      <c r="N121" s="10">
        <v>0.05</v>
      </c>
      <c r="O121" s="9">
        <v>143783.64000000004</v>
      </c>
      <c r="P121" s="10">
        <v>0.52905829238129565</v>
      </c>
      <c r="Q121" s="9">
        <v>76069.927050766986</v>
      </c>
      <c r="R121" s="9">
        <v>67713.712949233057</v>
      </c>
      <c r="S121" s="10">
        <v>0.08</v>
      </c>
      <c r="T121" s="8">
        <v>143.94921970500224</v>
      </c>
      <c r="U121" s="11">
        <v>0</v>
      </c>
      <c r="V121" s="9">
        <v>0</v>
      </c>
      <c r="W121" s="9">
        <v>846000</v>
      </c>
      <c r="X121" s="9"/>
    </row>
    <row r="122" spans="1:25" x14ac:dyDescent="0.25">
      <c r="A122" s="5" t="s">
        <v>8601</v>
      </c>
      <c r="B122" s="5" t="s">
        <v>8601</v>
      </c>
      <c r="C122" s="5" t="s">
        <v>3</v>
      </c>
      <c r="D122" s="5" t="s">
        <v>8602</v>
      </c>
      <c r="E122" s="5" t="s">
        <v>867</v>
      </c>
      <c r="F122" s="5" t="s">
        <v>322</v>
      </c>
      <c r="G122" s="5" t="s">
        <v>94</v>
      </c>
      <c r="H122" s="6">
        <v>10230</v>
      </c>
      <c r="I122" s="5">
        <v>4569</v>
      </c>
      <c r="J122" s="6">
        <v>4569</v>
      </c>
      <c r="K122" s="5" t="s">
        <v>53</v>
      </c>
      <c r="L122" s="8">
        <v>23.4</v>
      </c>
      <c r="M122" s="9">
        <v>106914.6</v>
      </c>
      <c r="N122" s="10">
        <v>0.05</v>
      </c>
      <c r="O122" s="9">
        <v>101568.87</v>
      </c>
      <c r="P122" s="10">
        <v>0.54162661783092148</v>
      </c>
      <c r="Q122" s="9">
        <v>55012.403535008547</v>
      </c>
      <c r="R122" s="9">
        <v>46556.466464991463</v>
      </c>
      <c r="S122" s="10">
        <v>7.4999999999999997E-2</v>
      </c>
      <c r="T122" s="8">
        <v>135.86187047491487</v>
      </c>
      <c r="U122" s="11">
        <v>0</v>
      </c>
      <c r="V122" s="9">
        <v>0</v>
      </c>
      <c r="W122" s="9">
        <v>621000</v>
      </c>
      <c r="X122" s="9"/>
    </row>
    <row r="123" spans="1:25" x14ac:dyDescent="0.25">
      <c r="A123" s="5" t="s">
        <v>8603</v>
      </c>
      <c r="B123" s="5" t="s">
        <v>8603</v>
      </c>
      <c r="C123" s="5" t="s">
        <v>23</v>
      </c>
      <c r="D123" s="5" t="s">
        <v>8604</v>
      </c>
      <c r="E123" s="5" t="s">
        <v>539</v>
      </c>
      <c r="F123" s="5" t="s">
        <v>308</v>
      </c>
      <c r="G123" s="5" t="s">
        <v>119</v>
      </c>
      <c r="H123" s="6">
        <v>3750</v>
      </c>
      <c r="I123" s="5">
        <v>925</v>
      </c>
      <c r="J123" s="6">
        <v>925</v>
      </c>
      <c r="K123" s="5" t="s">
        <v>53</v>
      </c>
      <c r="L123" s="8">
        <v>26.620000000000005</v>
      </c>
      <c r="M123" s="9">
        <v>24623.500000000004</v>
      </c>
      <c r="N123" s="10">
        <v>0.05</v>
      </c>
      <c r="O123" s="9">
        <v>23392.325000000004</v>
      </c>
      <c r="P123" s="10">
        <v>0.51685981411120485</v>
      </c>
      <c r="Q123" s="9">
        <v>12090.552751128893</v>
      </c>
      <c r="R123" s="9">
        <v>11301.772248871112</v>
      </c>
      <c r="S123" s="10">
        <v>0.08</v>
      </c>
      <c r="T123" s="8">
        <v>152.72665201177179</v>
      </c>
      <c r="U123" s="11">
        <v>1668.75</v>
      </c>
      <c r="V123" s="9">
        <v>116812.5</v>
      </c>
      <c r="W123" s="9">
        <v>263500</v>
      </c>
      <c r="X123" s="9"/>
      <c r="Y123" s="5" t="s">
        <v>517</v>
      </c>
    </row>
    <row r="124" spans="1:25" x14ac:dyDescent="0.25">
      <c r="A124" s="5" t="s">
        <v>8605</v>
      </c>
      <c r="B124" s="5" t="s">
        <v>8605</v>
      </c>
      <c r="C124" s="5" t="s">
        <v>3</v>
      </c>
      <c r="D124" s="5" t="s">
        <v>8606</v>
      </c>
      <c r="E124" s="5" t="s">
        <v>656</v>
      </c>
      <c r="F124" s="5" t="s">
        <v>7349</v>
      </c>
      <c r="G124" s="5" t="s">
        <v>94</v>
      </c>
      <c r="H124" s="6">
        <v>20976</v>
      </c>
      <c r="I124" s="5">
        <v>10722</v>
      </c>
      <c r="J124" s="6">
        <v>10452</v>
      </c>
      <c r="K124" s="5" t="s">
        <v>53</v>
      </c>
      <c r="L124" s="8">
        <v>20.8</v>
      </c>
      <c r="M124" s="9">
        <v>217401.60000000001</v>
      </c>
      <c r="N124" s="10">
        <v>0.05</v>
      </c>
      <c r="O124" s="9">
        <v>206531.52</v>
      </c>
      <c r="P124" s="10">
        <v>0.53618730911795565</v>
      </c>
      <c r="Q124" s="9">
        <v>110739.57995684123</v>
      </c>
      <c r="R124" s="9">
        <v>95791.940043158771</v>
      </c>
      <c r="S124" s="10">
        <v>7.4999999999999997E-2</v>
      </c>
      <c r="T124" s="8">
        <v>119.1219797838199</v>
      </c>
      <c r="U124" s="11">
        <v>0</v>
      </c>
      <c r="V124" s="9">
        <v>0</v>
      </c>
      <c r="W124" s="9">
        <v>1277000</v>
      </c>
      <c r="X124" s="9"/>
    </row>
    <row r="125" spans="1:25" x14ac:dyDescent="0.25">
      <c r="A125" s="5" t="s">
        <v>8607</v>
      </c>
      <c r="B125" s="5" t="s">
        <v>8607</v>
      </c>
      <c r="C125" s="5" t="s">
        <v>3</v>
      </c>
      <c r="D125" s="5" t="s">
        <v>8608</v>
      </c>
      <c r="E125" s="5" t="s">
        <v>867</v>
      </c>
      <c r="F125" s="5" t="s">
        <v>364</v>
      </c>
      <c r="G125" s="5" t="s">
        <v>94</v>
      </c>
      <c r="H125" s="6">
        <v>3125</v>
      </c>
      <c r="I125" s="5">
        <v>4032</v>
      </c>
      <c r="J125" s="6">
        <v>4032</v>
      </c>
      <c r="K125" s="5" t="s">
        <v>53</v>
      </c>
      <c r="L125" s="8">
        <v>25.740000000000009</v>
      </c>
      <c r="M125" s="9">
        <v>103783.68000000002</v>
      </c>
      <c r="N125" s="10">
        <v>0.05</v>
      </c>
      <c r="O125" s="9">
        <v>98594.496000000014</v>
      </c>
      <c r="P125" s="10">
        <v>0.54162727150387913</v>
      </c>
      <c r="Q125" s="9">
        <v>53401.467853780137</v>
      </c>
      <c r="R125" s="9">
        <v>45193.028146219869</v>
      </c>
      <c r="S125" s="10">
        <v>7.4999999999999997E-2</v>
      </c>
      <c r="T125" s="8">
        <v>149.44784439887528</v>
      </c>
      <c r="U125" s="11">
        <v>0</v>
      </c>
      <c r="V125" s="9">
        <v>0</v>
      </c>
      <c r="W125" s="9">
        <v>603000</v>
      </c>
      <c r="X125" s="9"/>
    </row>
    <row r="126" spans="1:25" x14ac:dyDescent="0.25">
      <c r="A126" s="5" t="s">
        <v>8609</v>
      </c>
      <c r="B126" s="5" t="s">
        <v>8609</v>
      </c>
      <c r="C126" s="5" t="s">
        <v>3</v>
      </c>
      <c r="D126" s="5" t="s">
        <v>8610</v>
      </c>
      <c r="E126" s="5" t="s">
        <v>1054</v>
      </c>
      <c r="F126" s="5" t="s">
        <v>456</v>
      </c>
      <c r="G126" s="5" t="s">
        <v>119</v>
      </c>
      <c r="H126" s="6">
        <v>21200</v>
      </c>
      <c r="I126" s="5">
        <v>4450</v>
      </c>
      <c r="J126" s="6">
        <v>4350</v>
      </c>
      <c r="K126" s="5" t="s">
        <v>53</v>
      </c>
      <c r="L126" s="8">
        <v>24.200000000000003</v>
      </c>
      <c r="M126" s="9">
        <v>105270</v>
      </c>
      <c r="N126" s="10">
        <v>0.05</v>
      </c>
      <c r="O126" s="9">
        <v>100006.5</v>
      </c>
      <c r="P126" s="10">
        <v>0.52319884885409951</v>
      </c>
      <c r="Q126" s="9">
        <v>52323.28567792751</v>
      </c>
      <c r="R126" s="9">
        <v>47683.214322072505</v>
      </c>
      <c r="S126" s="10">
        <v>0.08</v>
      </c>
      <c r="T126" s="8">
        <v>133.94161326424859</v>
      </c>
      <c r="U126" s="11">
        <v>11187.5</v>
      </c>
      <c r="V126" s="9">
        <v>615312.5</v>
      </c>
      <c r="W126" s="9">
        <v>1211000</v>
      </c>
      <c r="X126" s="9"/>
    </row>
    <row r="127" spans="1:25" x14ac:dyDescent="0.25">
      <c r="A127" s="5" t="s">
        <v>8611</v>
      </c>
      <c r="B127" s="5" t="s">
        <v>8611</v>
      </c>
      <c r="C127" s="5" t="s">
        <v>23</v>
      </c>
      <c r="D127" s="5" t="s">
        <v>8612</v>
      </c>
      <c r="E127" s="5" t="s">
        <v>1054</v>
      </c>
      <c r="F127" s="5" t="s">
        <v>319</v>
      </c>
      <c r="G127" s="5" t="s">
        <v>119</v>
      </c>
      <c r="H127" s="6">
        <v>10900</v>
      </c>
      <c r="I127" s="5">
        <v>7896</v>
      </c>
      <c r="J127" s="6">
        <v>7319</v>
      </c>
      <c r="K127" s="5" t="s">
        <v>53</v>
      </c>
      <c r="L127" s="8">
        <v>19.8</v>
      </c>
      <c r="M127" s="9">
        <v>144916.20000000001</v>
      </c>
      <c r="N127" s="10">
        <v>0.05</v>
      </c>
      <c r="O127" s="9">
        <v>137670.39000000001</v>
      </c>
      <c r="P127" s="10">
        <v>0.52319906118048232</v>
      </c>
      <c r="Q127" s="9">
        <v>72029.018800350867</v>
      </c>
      <c r="R127" s="9">
        <v>65641.371199649147</v>
      </c>
      <c r="S127" s="10">
        <v>0.08</v>
      </c>
      <c r="T127" s="8">
        <v>103.91554457897853</v>
      </c>
      <c r="U127" s="11">
        <v>0</v>
      </c>
      <c r="V127" s="9">
        <v>0</v>
      </c>
      <c r="W127" s="9">
        <v>821000</v>
      </c>
      <c r="X127" s="9"/>
    </row>
    <row r="128" spans="1:25" x14ac:dyDescent="0.25">
      <c r="A128" s="5" t="s">
        <v>8613</v>
      </c>
      <c r="B128" s="5" t="s">
        <v>8614</v>
      </c>
      <c r="C128" s="5" t="s">
        <v>8615</v>
      </c>
      <c r="D128" s="5" t="s">
        <v>8616</v>
      </c>
      <c r="E128" s="5" t="s">
        <v>656</v>
      </c>
      <c r="F128" s="5" t="s">
        <v>462</v>
      </c>
      <c r="G128" s="5" t="s">
        <v>94</v>
      </c>
      <c r="H128" s="6">
        <v>32013</v>
      </c>
      <c r="I128" s="5">
        <v>34500</v>
      </c>
      <c r="J128" s="6">
        <v>33600</v>
      </c>
      <c r="K128" s="5" t="s">
        <v>53</v>
      </c>
      <c r="L128" s="8">
        <v>20.8</v>
      </c>
      <c r="M128" s="9">
        <v>698880</v>
      </c>
      <c r="N128" s="10">
        <v>0.05</v>
      </c>
      <c r="O128" s="9">
        <v>663936</v>
      </c>
      <c r="P128" s="10">
        <v>0.53618714312126414</v>
      </c>
      <c r="Q128" s="9">
        <v>355993.9470553596</v>
      </c>
      <c r="R128" s="9">
        <v>307942.0529446404</v>
      </c>
      <c r="S128" s="10">
        <v>7.4999999999999997E-2</v>
      </c>
      <c r="T128" s="8">
        <v>119.01142142788036</v>
      </c>
      <c r="U128" s="11">
        <v>0</v>
      </c>
      <c r="V128" s="9">
        <v>0</v>
      </c>
      <c r="W128" s="9">
        <v>4106000</v>
      </c>
      <c r="X128" s="9"/>
    </row>
    <row r="129" spans="1:24" x14ac:dyDescent="0.25">
      <c r="A129" s="5" t="s">
        <v>8617</v>
      </c>
      <c r="B129" s="5" t="s">
        <v>8617</v>
      </c>
      <c r="C129" s="5" t="s">
        <v>25</v>
      </c>
      <c r="D129" s="5" t="s">
        <v>8618</v>
      </c>
      <c r="E129" s="5" t="s">
        <v>656</v>
      </c>
      <c r="F129" s="5" t="s">
        <v>393</v>
      </c>
      <c r="G129" s="5" t="s">
        <v>132</v>
      </c>
      <c r="H129" s="6">
        <v>9513</v>
      </c>
      <c r="I129" s="5">
        <v>8060</v>
      </c>
      <c r="J129" s="6">
        <v>8060</v>
      </c>
      <c r="K129" s="5" t="s">
        <v>53</v>
      </c>
      <c r="L129" s="8">
        <v>48.400000000000006</v>
      </c>
      <c r="M129" s="9">
        <v>390104.00000000006</v>
      </c>
      <c r="N129" s="10">
        <v>0.05</v>
      </c>
      <c r="O129" s="9">
        <v>370598.8000000001</v>
      </c>
      <c r="P129" s="10">
        <v>0.54970374203970629</v>
      </c>
      <c r="Q129" s="9">
        <v>203719.54715542472</v>
      </c>
      <c r="R129" s="9">
        <v>166879.25284457533</v>
      </c>
      <c r="S129" s="10">
        <v>7.0000000000000007E-2</v>
      </c>
      <c r="T129" s="8">
        <v>295.78031344306152</v>
      </c>
      <c r="U129" s="11">
        <v>0</v>
      </c>
      <c r="V129" s="9">
        <v>0</v>
      </c>
      <c r="W129" s="9">
        <v>2384000</v>
      </c>
      <c r="X129" s="9"/>
    </row>
    <row r="130" spans="1:24" x14ac:dyDescent="0.25">
      <c r="A130" s="5" t="s">
        <v>8619</v>
      </c>
      <c r="B130" s="5" t="s">
        <v>8620</v>
      </c>
      <c r="C130" s="5" t="s">
        <v>214</v>
      </c>
      <c r="D130" s="5" t="s">
        <v>8621</v>
      </c>
      <c r="E130" s="5" t="s">
        <v>656</v>
      </c>
      <c r="F130" s="5" t="s">
        <v>501</v>
      </c>
      <c r="G130" s="5" t="s">
        <v>249</v>
      </c>
      <c r="H130" s="6">
        <v>44416</v>
      </c>
      <c r="I130" s="5">
        <v>142000</v>
      </c>
      <c r="J130" s="6">
        <v>142000</v>
      </c>
      <c r="K130" s="5" t="s">
        <v>136</v>
      </c>
      <c r="L130" s="8">
        <v>14.976000000000004</v>
      </c>
      <c r="M130" s="9">
        <v>2126592.0000000005</v>
      </c>
      <c r="N130" s="10">
        <v>0.05</v>
      </c>
      <c r="O130" s="9">
        <v>2020262.4000000004</v>
      </c>
      <c r="P130" s="10">
        <v>0.50125558924648883</v>
      </c>
      <c r="Q130" s="9">
        <v>1012667.8197445258</v>
      </c>
      <c r="R130" s="9">
        <v>1007594.5802554744</v>
      </c>
      <c r="S130" s="10">
        <v>0.09</v>
      </c>
      <c r="T130" s="8">
        <v>78.841516451915069</v>
      </c>
      <c r="U130" s="11">
        <v>0</v>
      </c>
      <c r="V130" s="9">
        <v>0</v>
      </c>
      <c r="W130" s="9">
        <v>11195000</v>
      </c>
      <c r="X130" s="9"/>
    </row>
    <row r="131" spans="1:24" x14ac:dyDescent="0.25">
      <c r="A131" s="5" t="s">
        <v>8622</v>
      </c>
      <c r="B131" s="5" t="s">
        <v>8622</v>
      </c>
      <c r="C131" s="5" t="s">
        <v>204</v>
      </c>
      <c r="D131" s="5" t="s">
        <v>8623</v>
      </c>
      <c r="E131" s="5" t="s">
        <v>656</v>
      </c>
      <c r="F131" s="5" t="s">
        <v>381</v>
      </c>
      <c r="G131" s="5" t="s">
        <v>103</v>
      </c>
      <c r="H131" s="6">
        <v>7480</v>
      </c>
      <c r="I131" s="5">
        <v>28500</v>
      </c>
      <c r="J131" s="6">
        <v>27139</v>
      </c>
      <c r="K131" s="5" t="s">
        <v>55</v>
      </c>
      <c r="L131" s="8">
        <v>24</v>
      </c>
      <c r="M131" s="9">
        <v>651336</v>
      </c>
      <c r="N131" s="10">
        <v>0.1</v>
      </c>
      <c r="O131" s="9">
        <v>586202.4</v>
      </c>
      <c r="P131" s="10">
        <v>0.51206393244831949</v>
      </c>
      <c r="Q131" s="9">
        <v>300173.10615464277</v>
      </c>
      <c r="R131" s="9">
        <v>286029.29384535726</v>
      </c>
      <c r="S131" s="10">
        <v>8.5000000000000006E-2</v>
      </c>
      <c r="T131" s="8">
        <v>118.07194792378009</v>
      </c>
      <c r="U131" s="11">
        <v>0</v>
      </c>
      <c r="V131" s="9">
        <v>0</v>
      </c>
      <c r="W131" s="9">
        <v>3365000</v>
      </c>
      <c r="X131" s="9"/>
    </row>
    <row r="132" spans="1:24" x14ac:dyDescent="0.25">
      <c r="A132" s="5" t="s">
        <v>8624</v>
      </c>
      <c r="B132" s="5" t="s">
        <v>8625</v>
      </c>
      <c r="C132" s="5" t="s">
        <v>122</v>
      </c>
      <c r="D132" s="5" t="s">
        <v>8626</v>
      </c>
      <c r="E132" s="5" t="s">
        <v>1493</v>
      </c>
      <c r="F132" s="5" t="s">
        <v>6467</v>
      </c>
      <c r="G132" s="5" t="s">
        <v>94</v>
      </c>
      <c r="H132" s="6">
        <v>14125</v>
      </c>
      <c r="I132" s="5">
        <v>24255</v>
      </c>
      <c r="J132" s="6">
        <v>22028</v>
      </c>
      <c r="K132" s="5" t="s">
        <v>55</v>
      </c>
      <c r="L132" s="8">
        <v>22.880000000000003</v>
      </c>
      <c r="M132" s="9">
        <v>504000.64000000007</v>
      </c>
      <c r="N132" s="10">
        <v>0.05</v>
      </c>
      <c r="O132" s="9">
        <v>478800.60800000007</v>
      </c>
      <c r="P132" s="10">
        <v>0.54970362893485936</v>
      </c>
      <c r="Q132" s="9">
        <v>263198.43175381707</v>
      </c>
      <c r="R132" s="9">
        <v>215602.17624618299</v>
      </c>
      <c r="S132" s="10">
        <v>7.0000000000000007E-2</v>
      </c>
      <c r="T132" s="8">
        <v>126.98540874999732</v>
      </c>
      <c r="U132" s="11">
        <v>0</v>
      </c>
      <c r="V132" s="9">
        <v>0</v>
      </c>
      <c r="W132" s="9">
        <v>3080000</v>
      </c>
      <c r="X132" s="9"/>
    </row>
    <row r="133" spans="1:24" x14ac:dyDescent="0.25">
      <c r="A133" s="5" t="s">
        <v>8627</v>
      </c>
      <c r="B133" s="5" t="s">
        <v>8627</v>
      </c>
      <c r="C133" s="5" t="s">
        <v>23</v>
      </c>
      <c r="D133" s="5" t="s">
        <v>8628</v>
      </c>
      <c r="E133" s="5" t="s">
        <v>656</v>
      </c>
      <c r="F133" s="5" t="s">
        <v>325</v>
      </c>
      <c r="G133" s="5" t="s">
        <v>119</v>
      </c>
      <c r="H133" s="6">
        <v>3375</v>
      </c>
      <c r="I133" s="5">
        <v>3030</v>
      </c>
      <c r="J133" s="6">
        <v>3030</v>
      </c>
      <c r="K133" s="5" t="s">
        <v>53</v>
      </c>
      <c r="L133" s="8">
        <v>22</v>
      </c>
      <c r="M133" s="9">
        <v>66660</v>
      </c>
      <c r="N133" s="10">
        <v>0.05</v>
      </c>
      <c r="O133" s="9">
        <v>63327</v>
      </c>
      <c r="P133" s="10">
        <v>0.52367844540709396</v>
      </c>
      <c r="Q133" s="9">
        <v>33162.98491229504</v>
      </c>
      <c r="R133" s="9">
        <v>30164.01508770496</v>
      </c>
      <c r="S133" s="10">
        <v>0.08</v>
      </c>
      <c r="T133" s="8">
        <v>124.4390061373967</v>
      </c>
      <c r="U133" s="11">
        <v>0</v>
      </c>
      <c r="V133" s="9">
        <v>0</v>
      </c>
      <c r="W133" s="9">
        <v>377000</v>
      </c>
      <c r="X133" s="9"/>
    </row>
    <row r="134" spans="1:24" x14ac:dyDescent="0.25">
      <c r="A134" s="5" t="s">
        <v>8629</v>
      </c>
      <c r="B134" s="5" t="s">
        <v>8630</v>
      </c>
      <c r="C134" s="5" t="s">
        <v>8631</v>
      </c>
      <c r="D134" s="5" t="s">
        <v>8632</v>
      </c>
      <c r="E134" s="5" t="s">
        <v>656</v>
      </c>
      <c r="F134" s="5" t="s">
        <v>319</v>
      </c>
      <c r="G134" s="5" t="s">
        <v>132</v>
      </c>
      <c r="H134" s="6">
        <v>13500</v>
      </c>
      <c r="I134" s="5">
        <v>12948</v>
      </c>
      <c r="J134" s="6">
        <v>12948</v>
      </c>
      <c r="K134" s="5" t="s">
        <v>53</v>
      </c>
      <c r="L134" s="8">
        <v>32.4</v>
      </c>
      <c r="M134" s="9">
        <v>419515.1999999999</v>
      </c>
      <c r="N134" s="10">
        <v>0.05</v>
      </c>
      <c r="O134" s="9">
        <v>398539.43999999994</v>
      </c>
      <c r="P134" s="10">
        <v>0.54970375420518558</v>
      </c>
      <c r="Q134" s="9">
        <v>219078.62636683229</v>
      </c>
      <c r="R134" s="9">
        <v>179460.81363316765</v>
      </c>
      <c r="S134" s="10">
        <v>7.0000000000000007E-2</v>
      </c>
      <c r="T134" s="8">
        <v>198.00169207949119</v>
      </c>
      <c r="U134" s="11">
        <v>0</v>
      </c>
      <c r="V134" s="9">
        <v>0</v>
      </c>
      <c r="W134" s="9">
        <v>2564000</v>
      </c>
      <c r="X134" s="9"/>
    </row>
    <row r="135" spans="1:24" x14ac:dyDescent="0.25">
      <c r="A135" s="5" t="s">
        <v>8633</v>
      </c>
      <c r="B135" s="5" t="s">
        <v>8634</v>
      </c>
      <c r="C135" s="5" t="s">
        <v>21</v>
      </c>
      <c r="D135" s="5" t="s">
        <v>8635</v>
      </c>
      <c r="E135" s="5" t="s">
        <v>656</v>
      </c>
      <c r="F135" s="5" t="s">
        <v>8636</v>
      </c>
      <c r="G135" s="5" t="s">
        <v>133</v>
      </c>
      <c r="H135" s="6">
        <v>35250</v>
      </c>
      <c r="I135" s="5">
        <v>141000</v>
      </c>
      <c r="J135" s="6">
        <v>141000</v>
      </c>
      <c r="K135" s="5" t="s">
        <v>53</v>
      </c>
      <c r="L135" s="8">
        <v>8</v>
      </c>
      <c r="M135" s="9">
        <v>1825000</v>
      </c>
      <c r="N135" s="10">
        <v>0.15</v>
      </c>
      <c r="O135" s="9">
        <v>1551250</v>
      </c>
      <c r="P135" s="10">
        <v>0.52367674821332277</v>
      </c>
      <c r="Q135" s="9">
        <v>812353.55566591676</v>
      </c>
      <c r="R135" s="9">
        <v>738896.44433408324</v>
      </c>
      <c r="S135" s="10">
        <v>0.08</v>
      </c>
      <c r="T135" s="8">
        <v>65.505003930326509</v>
      </c>
      <c r="U135" s="11">
        <v>0</v>
      </c>
      <c r="V135" s="9">
        <v>0</v>
      </c>
      <c r="W135" s="9">
        <v>9236000</v>
      </c>
      <c r="X135" s="9"/>
    </row>
    <row r="136" spans="1:24" x14ac:dyDescent="0.25">
      <c r="A136" s="5" t="s">
        <v>8637</v>
      </c>
      <c r="B136" s="5" t="s">
        <v>8637</v>
      </c>
      <c r="C136" s="5" t="s">
        <v>3</v>
      </c>
      <c r="D136" s="5" t="s">
        <v>8638</v>
      </c>
      <c r="E136" s="5" t="s">
        <v>656</v>
      </c>
      <c r="F136" s="5" t="s">
        <v>325</v>
      </c>
      <c r="G136" s="5" t="s">
        <v>97</v>
      </c>
      <c r="H136" s="6">
        <v>11750</v>
      </c>
      <c r="I136" s="5">
        <v>14656</v>
      </c>
      <c r="J136" s="6">
        <v>14656</v>
      </c>
      <c r="K136" s="5" t="s">
        <v>53</v>
      </c>
      <c r="L136" s="8">
        <v>28.160000000000004</v>
      </c>
      <c r="M136" s="9">
        <v>412712.96000000008</v>
      </c>
      <c r="N136" s="10">
        <v>0.1</v>
      </c>
      <c r="O136" s="9">
        <v>371441.66400000011</v>
      </c>
      <c r="P136" s="10">
        <v>0.52367669217920598</v>
      </c>
      <c r="Q136" s="9">
        <v>194515.34194106009</v>
      </c>
      <c r="R136" s="9">
        <v>176926.32205893996</v>
      </c>
      <c r="S136" s="10">
        <v>0.08</v>
      </c>
      <c r="T136" s="8">
        <v>150.89922391762758</v>
      </c>
      <c r="U136" s="11">
        <v>0</v>
      </c>
      <c r="V136" s="9">
        <v>0</v>
      </c>
      <c r="W136" s="9">
        <v>2212000</v>
      </c>
      <c r="X136" s="9"/>
    </row>
    <row r="137" spans="1:24" x14ac:dyDescent="0.25">
      <c r="A137" s="5" t="s">
        <v>8639</v>
      </c>
      <c r="B137" s="5" t="s">
        <v>8639</v>
      </c>
      <c r="C137" s="5" t="s">
        <v>3</v>
      </c>
      <c r="D137" s="5" t="s">
        <v>8640</v>
      </c>
      <c r="E137" s="5" t="s">
        <v>656</v>
      </c>
      <c r="F137" s="5" t="s">
        <v>8641</v>
      </c>
      <c r="G137" s="5" t="s">
        <v>94</v>
      </c>
      <c r="H137" s="6">
        <v>8415</v>
      </c>
      <c r="I137" s="5">
        <v>18462</v>
      </c>
      <c r="J137" s="6">
        <v>18462</v>
      </c>
      <c r="K137" s="5" t="s">
        <v>53</v>
      </c>
      <c r="L137" s="8">
        <v>20.8</v>
      </c>
      <c r="M137" s="9">
        <v>384009.6</v>
      </c>
      <c r="N137" s="10">
        <v>0.05</v>
      </c>
      <c r="O137" s="9">
        <v>364809.12000000005</v>
      </c>
      <c r="P137" s="10">
        <v>0.53618741918610424</v>
      </c>
      <c r="Q137" s="9">
        <v>195606.06054835385</v>
      </c>
      <c r="R137" s="9">
        <v>169203.0594516462</v>
      </c>
      <c r="S137" s="10">
        <v>7.4999999999999997E-2</v>
      </c>
      <c r="T137" s="8">
        <v>122.19915462510107</v>
      </c>
      <c r="U137" s="11">
        <v>0</v>
      </c>
      <c r="V137" s="9">
        <v>0</v>
      </c>
      <c r="W137" s="9">
        <v>2256000</v>
      </c>
      <c r="X137" s="9"/>
    </row>
    <row r="138" spans="1:24" x14ac:dyDescent="0.25">
      <c r="A138" s="5" t="s">
        <v>8642</v>
      </c>
      <c r="B138" s="5" t="s">
        <v>8643</v>
      </c>
      <c r="C138" s="5" t="s">
        <v>21</v>
      </c>
      <c r="D138" s="5" t="s">
        <v>8644</v>
      </c>
      <c r="E138" s="5" t="s">
        <v>734</v>
      </c>
      <c r="F138" s="5" t="s">
        <v>321</v>
      </c>
      <c r="G138" s="5" t="s">
        <v>134</v>
      </c>
      <c r="H138" s="6">
        <v>14300</v>
      </c>
      <c r="I138" s="5">
        <v>70000</v>
      </c>
      <c r="J138" s="6">
        <v>51040</v>
      </c>
      <c r="K138" s="5" t="s">
        <v>55</v>
      </c>
      <c r="L138" s="8">
        <v>24</v>
      </c>
      <c r="M138" s="9">
        <v>1224960</v>
      </c>
      <c r="N138" s="10">
        <v>0.05</v>
      </c>
      <c r="O138" s="9">
        <v>1163712</v>
      </c>
      <c r="P138" s="10">
        <v>0.60651444216042383</v>
      </c>
      <c r="Q138" s="9">
        <v>705808.13451539108</v>
      </c>
      <c r="R138" s="9">
        <v>457903.86548460898</v>
      </c>
      <c r="S138" s="10">
        <v>0.06</v>
      </c>
      <c r="T138" s="8">
        <v>109.02472987728784</v>
      </c>
      <c r="U138" s="11">
        <v>0</v>
      </c>
      <c r="V138" s="9">
        <v>0</v>
      </c>
      <c r="W138" s="9">
        <v>7632000</v>
      </c>
      <c r="X138" s="9"/>
    </row>
    <row r="139" spans="1:24" x14ac:dyDescent="0.25">
      <c r="A139" s="5" t="s">
        <v>8645</v>
      </c>
      <c r="B139" s="5" t="s">
        <v>8645</v>
      </c>
      <c r="C139" s="5" t="s">
        <v>3</v>
      </c>
      <c r="D139" s="5" t="s">
        <v>8646</v>
      </c>
      <c r="E139" s="5" t="s">
        <v>734</v>
      </c>
      <c r="F139" s="5" t="s">
        <v>381</v>
      </c>
      <c r="G139" s="5" t="s">
        <v>94</v>
      </c>
      <c r="H139" s="6">
        <v>10145</v>
      </c>
      <c r="I139" s="5">
        <v>7432</v>
      </c>
      <c r="J139" s="6">
        <v>7432</v>
      </c>
      <c r="K139" s="5" t="s">
        <v>53</v>
      </c>
      <c r="L139" s="8">
        <v>23.4</v>
      </c>
      <c r="M139" s="9">
        <v>173908.80000000002</v>
      </c>
      <c r="N139" s="10">
        <v>0.05</v>
      </c>
      <c r="O139" s="9">
        <v>165213.36000000002</v>
      </c>
      <c r="P139" s="10">
        <v>0.53618742252375651</v>
      </c>
      <c r="Q139" s="9">
        <v>88585.325664889504</v>
      </c>
      <c r="R139" s="9">
        <v>76628.034335110511</v>
      </c>
      <c r="S139" s="10">
        <v>7.4999999999999997E-2</v>
      </c>
      <c r="T139" s="8">
        <v>137.47404796395858</v>
      </c>
      <c r="U139" s="11">
        <v>0</v>
      </c>
      <c r="V139" s="9">
        <v>0</v>
      </c>
      <c r="W139" s="9">
        <v>1022000</v>
      </c>
      <c r="X139" s="9"/>
    </row>
    <row r="140" spans="1:24" ht="30" x14ac:dyDescent="0.25">
      <c r="A140" s="5" t="s">
        <v>8647</v>
      </c>
      <c r="B140" s="5" t="s">
        <v>8648</v>
      </c>
      <c r="C140" s="5" t="s">
        <v>8649</v>
      </c>
      <c r="D140" s="5" t="s">
        <v>8650</v>
      </c>
      <c r="E140" s="5" t="s">
        <v>2118</v>
      </c>
      <c r="F140" s="5" t="s">
        <v>8651</v>
      </c>
      <c r="G140" s="5" t="s">
        <v>121</v>
      </c>
      <c r="H140" s="6">
        <v>97462</v>
      </c>
      <c r="I140" s="5">
        <v>59440</v>
      </c>
      <c r="J140" s="6">
        <v>59440</v>
      </c>
      <c r="K140" s="5" t="s">
        <v>53</v>
      </c>
      <c r="L140" s="8">
        <v>30.6</v>
      </c>
      <c r="M140" s="9">
        <v>1818864</v>
      </c>
      <c r="N140" s="10">
        <v>0.05</v>
      </c>
      <c r="O140" s="9">
        <v>1727920.8</v>
      </c>
      <c r="P140" s="10">
        <v>0.53618718592073955</v>
      </c>
      <c r="Q140" s="9">
        <v>926488.99124591297</v>
      </c>
      <c r="R140" s="9">
        <v>801431.80875408708</v>
      </c>
      <c r="S140" s="10">
        <v>7.4999999999999997E-2</v>
      </c>
      <c r="T140" s="8">
        <v>179.77384673712135</v>
      </c>
      <c r="U140" s="11">
        <v>0</v>
      </c>
      <c r="V140" s="9">
        <v>0</v>
      </c>
      <c r="W140" s="9">
        <v>10686000</v>
      </c>
      <c r="X140" s="9"/>
    </row>
    <row r="141" spans="1:24" x14ac:dyDescent="0.25">
      <c r="A141" s="5" t="s">
        <v>8652</v>
      </c>
      <c r="B141" s="5" t="s">
        <v>8653</v>
      </c>
      <c r="C141" s="5" t="s">
        <v>144</v>
      </c>
      <c r="D141" s="5" t="s">
        <v>8654</v>
      </c>
      <c r="E141" s="5" t="s">
        <v>2118</v>
      </c>
      <c r="F141" s="5" t="s">
        <v>436</v>
      </c>
      <c r="G141" s="5" t="s">
        <v>94</v>
      </c>
      <c r="H141" s="6">
        <v>22982</v>
      </c>
      <c r="I141" s="5">
        <v>9690</v>
      </c>
      <c r="J141" s="6">
        <v>9400</v>
      </c>
      <c r="K141" s="5" t="s">
        <v>53</v>
      </c>
      <c r="L141" s="8">
        <v>23.4</v>
      </c>
      <c r="M141" s="9">
        <v>219960.00000000003</v>
      </c>
      <c r="N141" s="10">
        <v>0.05</v>
      </c>
      <c r="O141" s="9">
        <v>208962.00000000003</v>
      </c>
      <c r="P141" s="10">
        <v>0.53618809606551132</v>
      </c>
      <c r="Q141" s="9">
        <v>112042.93693004138</v>
      </c>
      <c r="R141" s="9">
        <v>96919.063069958647</v>
      </c>
      <c r="S141" s="10">
        <v>7.4999999999999997E-2</v>
      </c>
      <c r="T141" s="8">
        <v>133.35956390775183</v>
      </c>
      <c r="U141" s="11">
        <v>0</v>
      </c>
      <c r="V141" s="9">
        <v>0</v>
      </c>
      <c r="W141" s="9">
        <v>1292000</v>
      </c>
      <c r="X141" s="9"/>
    </row>
    <row r="142" spans="1:24" x14ac:dyDescent="0.25">
      <c r="A142" s="5" t="s">
        <v>8655</v>
      </c>
      <c r="B142" s="5" t="s">
        <v>8655</v>
      </c>
      <c r="C142" s="5" t="s">
        <v>3</v>
      </c>
      <c r="D142" s="5" t="s">
        <v>8656</v>
      </c>
      <c r="E142" s="5" t="s">
        <v>656</v>
      </c>
      <c r="F142" s="5" t="s">
        <v>278</v>
      </c>
      <c r="G142" s="5" t="s">
        <v>94</v>
      </c>
      <c r="H142" s="6">
        <v>23400</v>
      </c>
      <c r="I142" s="5">
        <v>39486</v>
      </c>
      <c r="J142" s="6">
        <v>40700</v>
      </c>
      <c r="K142" s="5" t="s">
        <v>53</v>
      </c>
      <c r="L142" s="8">
        <v>20.8</v>
      </c>
      <c r="M142" s="9">
        <v>846560</v>
      </c>
      <c r="N142" s="10">
        <v>0.05</v>
      </c>
      <c r="O142" s="9">
        <v>804232</v>
      </c>
      <c r="P142" s="10">
        <v>0.53618705915211939</v>
      </c>
      <c r="Q142" s="9">
        <v>431218.79095602728</v>
      </c>
      <c r="R142" s="9">
        <v>373013.20904397272</v>
      </c>
      <c r="S142" s="10">
        <v>7.4999999999999997E-2</v>
      </c>
      <c r="T142" s="8">
        <v>125.9562744749946</v>
      </c>
      <c r="U142" s="11">
        <v>0</v>
      </c>
      <c r="V142" s="9">
        <v>0</v>
      </c>
      <c r="W142" s="9">
        <v>4974000</v>
      </c>
      <c r="X142" s="9"/>
    </row>
    <row r="143" spans="1:24" x14ac:dyDescent="0.25">
      <c r="A143" s="5" t="s">
        <v>8657</v>
      </c>
      <c r="B143" s="5" t="s">
        <v>8658</v>
      </c>
      <c r="C143" s="5" t="s">
        <v>142</v>
      </c>
      <c r="D143" s="5" t="s">
        <v>8659</v>
      </c>
      <c r="E143" s="5" t="s">
        <v>656</v>
      </c>
      <c r="F143" s="5" t="s">
        <v>308</v>
      </c>
      <c r="G143" s="5" t="s">
        <v>249</v>
      </c>
      <c r="H143" s="6">
        <v>38988</v>
      </c>
      <c r="I143" s="5">
        <v>63176</v>
      </c>
      <c r="J143" s="6">
        <v>31588</v>
      </c>
      <c r="K143" s="5" t="s">
        <v>53</v>
      </c>
      <c r="L143" s="8">
        <v>27.456000000000003</v>
      </c>
      <c r="M143" s="9">
        <v>867280.12800000014</v>
      </c>
      <c r="N143" s="10">
        <v>0.05</v>
      </c>
      <c r="O143" s="9">
        <v>823916.12160000019</v>
      </c>
      <c r="P143" s="10">
        <v>0.52367677367307286</v>
      </c>
      <c r="Q143" s="9">
        <v>431465.7363367193</v>
      </c>
      <c r="R143" s="9">
        <v>392450.38526328088</v>
      </c>
      <c r="S143" s="10">
        <v>0.08</v>
      </c>
      <c r="T143" s="8">
        <v>77.650212355815668</v>
      </c>
      <c r="U143" s="11">
        <v>0</v>
      </c>
      <c r="V143" s="9">
        <v>0</v>
      </c>
      <c r="W143" s="9">
        <v>4906000</v>
      </c>
      <c r="X143" s="9"/>
    </row>
    <row r="144" spans="1:24" x14ac:dyDescent="0.25">
      <c r="A144" s="5" t="s">
        <v>8660</v>
      </c>
      <c r="B144" s="5" t="s">
        <v>8661</v>
      </c>
      <c r="C144" s="5" t="s">
        <v>122</v>
      </c>
      <c r="D144" s="5" t="s">
        <v>8662</v>
      </c>
      <c r="E144" s="5" t="s">
        <v>656</v>
      </c>
      <c r="F144" s="5" t="s">
        <v>350</v>
      </c>
      <c r="G144" s="5" t="s">
        <v>128</v>
      </c>
      <c r="H144" s="6">
        <v>13184</v>
      </c>
      <c r="I144" s="5">
        <v>9327</v>
      </c>
      <c r="J144" s="6">
        <v>9327</v>
      </c>
      <c r="K144" s="5" t="s">
        <v>55</v>
      </c>
      <c r="L144" s="8">
        <v>25.2</v>
      </c>
      <c r="M144" s="9">
        <v>235040.4</v>
      </c>
      <c r="N144" s="10">
        <v>0.05</v>
      </c>
      <c r="O144" s="9">
        <v>223288.38</v>
      </c>
      <c r="P144" s="10">
        <v>0.56435236139621248</v>
      </c>
      <c r="Q144" s="9">
        <v>126013.32452533484</v>
      </c>
      <c r="R144" s="9">
        <v>97275.055474665191</v>
      </c>
      <c r="S144" s="10">
        <v>6.5000000000000002E-2</v>
      </c>
      <c r="T144" s="8">
        <v>160.45237643345649</v>
      </c>
      <c r="U144" s="11">
        <v>0</v>
      </c>
      <c r="V144" s="9">
        <v>0</v>
      </c>
      <c r="W144" s="9">
        <v>1497000</v>
      </c>
      <c r="X144" s="9"/>
    </row>
    <row r="145" spans="1:24" x14ac:dyDescent="0.25">
      <c r="A145" s="5" t="s">
        <v>8663</v>
      </c>
      <c r="B145" s="5" t="s">
        <v>8664</v>
      </c>
      <c r="C145" s="5" t="s">
        <v>253</v>
      </c>
      <c r="D145" s="5" t="s">
        <v>8665</v>
      </c>
      <c r="E145" s="5" t="s">
        <v>656</v>
      </c>
      <c r="F145" s="5" t="s">
        <v>487</v>
      </c>
      <c r="G145" s="5" t="s">
        <v>121</v>
      </c>
      <c r="H145" s="6">
        <v>37180</v>
      </c>
      <c r="I145" s="5">
        <v>20280</v>
      </c>
      <c r="J145" s="6">
        <v>20231</v>
      </c>
      <c r="K145" s="5" t="s">
        <v>53</v>
      </c>
      <c r="L145" s="8">
        <v>34</v>
      </c>
      <c r="M145" s="9">
        <v>687854</v>
      </c>
      <c r="N145" s="10">
        <v>0.05</v>
      </c>
      <c r="O145" s="9">
        <v>653461.30000000005</v>
      </c>
      <c r="P145" s="10">
        <v>0.53618714312126403</v>
      </c>
      <c r="Q145" s="9">
        <v>350377.54758730729</v>
      </c>
      <c r="R145" s="9">
        <v>303083.75241269276</v>
      </c>
      <c r="S145" s="10">
        <v>7.4999999999999997E-2</v>
      </c>
      <c r="T145" s="8">
        <v>199.26610941005444</v>
      </c>
      <c r="U145" s="11">
        <v>0</v>
      </c>
      <c r="V145" s="9">
        <v>0</v>
      </c>
      <c r="W145" s="9">
        <v>4041000</v>
      </c>
      <c r="X145" s="9"/>
    </row>
    <row r="146" spans="1:24" x14ac:dyDescent="0.25">
      <c r="A146" s="5" t="s">
        <v>8666</v>
      </c>
      <c r="B146" s="5" t="s">
        <v>8666</v>
      </c>
      <c r="C146" s="5" t="s">
        <v>204</v>
      </c>
      <c r="D146" s="5" t="s">
        <v>8667</v>
      </c>
      <c r="E146" s="5" t="s">
        <v>569</v>
      </c>
      <c r="F146" s="5" t="s">
        <v>79</v>
      </c>
      <c r="G146" s="5" t="s">
        <v>98</v>
      </c>
      <c r="H146" s="6">
        <v>44747</v>
      </c>
      <c r="I146" s="5">
        <v>147835</v>
      </c>
      <c r="J146" s="6">
        <v>135093</v>
      </c>
      <c r="K146" s="5" t="s">
        <v>55</v>
      </c>
      <c r="L146" s="8">
        <v>40.656000000000013</v>
      </c>
      <c r="M146" s="9">
        <v>5492341.0080000013</v>
      </c>
      <c r="N146" s="10">
        <v>7.0000000000000007E-2</v>
      </c>
      <c r="O146" s="9">
        <v>5107877.1374400016</v>
      </c>
      <c r="P146" s="10">
        <v>0.51206393244831938</v>
      </c>
      <c r="Q146" s="9">
        <v>2615559.6534603918</v>
      </c>
      <c r="R146" s="9">
        <v>2492317.4839796098</v>
      </c>
      <c r="S146" s="10">
        <v>8.5000000000000006E-2</v>
      </c>
      <c r="T146" s="8">
        <v>198.33856775774339</v>
      </c>
      <c r="U146" s="11">
        <v>0</v>
      </c>
      <c r="V146" s="9">
        <v>0</v>
      </c>
      <c r="W146" s="9">
        <v>29321000</v>
      </c>
      <c r="X146" s="9"/>
    </row>
    <row r="147" spans="1:24" x14ac:dyDescent="0.25">
      <c r="A147" s="5" t="s">
        <v>8668</v>
      </c>
      <c r="B147" s="5" t="s">
        <v>8668</v>
      </c>
      <c r="C147" s="5" t="s">
        <v>271</v>
      </c>
      <c r="D147" s="5" t="s">
        <v>8669</v>
      </c>
      <c r="E147" s="5" t="s">
        <v>656</v>
      </c>
      <c r="F147" s="5" t="s">
        <v>255</v>
      </c>
      <c r="G147" s="5" t="s">
        <v>249</v>
      </c>
      <c r="H147" s="6">
        <v>16205</v>
      </c>
      <c r="I147" s="5">
        <v>17705</v>
      </c>
      <c r="J147" s="6">
        <v>17705</v>
      </c>
      <c r="K147" s="5" t="s">
        <v>53</v>
      </c>
      <c r="L147" s="8">
        <v>20.8</v>
      </c>
      <c r="M147" s="9">
        <v>368264</v>
      </c>
      <c r="N147" s="10">
        <v>0.05</v>
      </c>
      <c r="O147" s="9">
        <v>349850.8</v>
      </c>
      <c r="P147" s="10">
        <v>0.52367698244431082</v>
      </c>
      <c r="Q147" s="9">
        <v>183208.81124972808</v>
      </c>
      <c r="R147" s="9">
        <v>166641.98875027191</v>
      </c>
      <c r="S147" s="10">
        <v>0.08</v>
      </c>
      <c r="T147" s="8">
        <v>117.65178533625524</v>
      </c>
      <c r="U147" s="11">
        <v>0</v>
      </c>
      <c r="V147" s="9">
        <v>0</v>
      </c>
      <c r="W147" s="9">
        <v>2083000</v>
      </c>
      <c r="X147" s="9"/>
    </row>
    <row r="148" spans="1:24" x14ac:dyDescent="0.25">
      <c r="A148" s="5" t="s">
        <v>8670</v>
      </c>
      <c r="B148" s="5" t="s">
        <v>8670</v>
      </c>
      <c r="C148" s="5" t="s">
        <v>4</v>
      </c>
      <c r="D148" s="5" t="s">
        <v>8671</v>
      </c>
      <c r="E148" s="5" t="s">
        <v>1217</v>
      </c>
      <c r="F148" s="5" t="s">
        <v>308</v>
      </c>
      <c r="G148" s="5" t="s">
        <v>94</v>
      </c>
      <c r="H148" s="6">
        <v>5986</v>
      </c>
      <c r="I148" s="5">
        <v>17061</v>
      </c>
      <c r="J148" s="6">
        <v>17061</v>
      </c>
      <c r="K148" s="5" t="s">
        <v>53</v>
      </c>
      <c r="L148" s="8">
        <v>20.8</v>
      </c>
      <c r="M148" s="9">
        <v>354868.8</v>
      </c>
      <c r="N148" s="10">
        <v>0.05</v>
      </c>
      <c r="O148" s="9">
        <v>337125.36</v>
      </c>
      <c r="P148" s="10">
        <v>0.5357036706473336</v>
      </c>
      <c r="Q148" s="9">
        <v>180599.29282030376</v>
      </c>
      <c r="R148" s="9">
        <v>156526.06717969623</v>
      </c>
      <c r="S148" s="10">
        <v>7.4999999999999997E-2</v>
      </c>
      <c r="T148" s="8">
        <v>122.32660624011584</v>
      </c>
      <c r="U148" s="11">
        <v>0</v>
      </c>
      <c r="V148" s="9">
        <v>0</v>
      </c>
      <c r="W148" s="9">
        <v>2087000</v>
      </c>
      <c r="X148" s="9"/>
    </row>
    <row r="149" spans="1:24" x14ac:dyDescent="0.25">
      <c r="A149" s="5" t="s">
        <v>8672</v>
      </c>
      <c r="B149" s="5" t="s">
        <v>8672</v>
      </c>
      <c r="C149" s="5" t="s">
        <v>3</v>
      </c>
      <c r="D149" s="5" t="s">
        <v>8673</v>
      </c>
      <c r="E149" s="5" t="s">
        <v>539</v>
      </c>
      <c r="F149" s="5" t="s">
        <v>494</v>
      </c>
      <c r="G149" s="5" t="s">
        <v>100</v>
      </c>
      <c r="H149" s="6">
        <v>13692</v>
      </c>
      <c r="I149" s="5">
        <v>10964</v>
      </c>
      <c r="J149" s="6">
        <v>10964</v>
      </c>
      <c r="K149" s="5" t="s">
        <v>55</v>
      </c>
      <c r="L149" s="8">
        <v>39.6</v>
      </c>
      <c r="M149" s="9">
        <v>434174.4</v>
      </c>
      <c r="N149" s="10">
        <v>0.05</v>
      </c>
      <c r="O149" s="9">
        <v>412465.68000000005</v>
      </c>
      <c r="P149" s="10">
        <v>0.54273201256111359</v>
      </c>
      <c r="Q149" s="9">
        <v>223858.32861878828</v>
      </c>
      <c r="R149" s="9">
        <v>188607.35138121177</v>
      </c>
      <c r="S149" s="10">
        <v>7.0000000000000007E-2</v>
      </c>
      <c r="T149" s="8">
        <v>245.74888124929868</v>
      </c>
      <c r="U149" s="11">
        <v>0</v>
      </c>
      <c r="V149" s="9">
        <v>0</v>
      </c>
      <c r="W149" s="9">
        <v>2694000</v>
      </c>
      <c r="X149" s="9"/>
    </row>
    <row r="150" spans="1:24" x14ac:dyDescent="0.25">
      <c r="A150" s="5" t="s">
        <v>8674</v>
      </c>
      <c r="B150" s="5" t="s">
        <v>8674</v>
      </c>
      <c r="C150" s="5" t="s">
        <v>23</v>
      </c>
      <c r="D150" s="5" t="s">
        <v>8675</v>
      </c>
      <c r="E150" s="5" t="s">
        <v>1054</v>
      </c>
      <c r="F150" s="5" t="s">
        <v>65</v>
      </c>
      <c r="G150" s="5" t="s">
        <v>119</v>
      </c>
      <c r="H150" s="6">
        <v>6545</v>
      </c>
      <c r="I150" s="5">
        <v>1434</v>
      </c>
      <c r="J150" s="6">
        <v>1349</v>
      </c>
      <c r="K150" s="5" t="s">
        <v>53</v>
      </c>
      <c r="L150" s="8">
        <v>24.200000000000003</v>
      </c>
      <c r="M150" s="9">
        <v>32645.800000000003</v>
      </c>
      <c r="N150" s="10">
        <v>0.05</v>
      </c>
      <c r="O150" s="9">
        <v>31013.51</v>
      </c>
      <c r="P150" s="10">
        <v>0.52320031800616185</v>
      </c>
      <c r="Q150" s="9">
        <v>16226.278294487282</v>
      </c>
      <c r="R150" s="9">
        <v>14787.231705512721</v>
      </c>
      <c r="S150" s="10">
        <v>0.08</v>
      </c>
      <c r="T150" s="8">
        <v>128.89846326283754</v>
      </c>
      <c r="U150" s="11">
        <v>3318.5</v>
      </c>
      <c r="V150" s="9">
        <v>182517.5</v>
      </c>
      <c r="W150" s="9">
        <v>367000</v>
      </c>
      <c r="X150" s="9"/>
    </row>
    <row r="151" spans="1:24" x14ac:dyDescent="0.25">
      <c r="A151" s="5" t="s">
        <v>8676</v>
      </c>
      <c r="B151" s="5" t="s">
        <v>8676</v>
      </c>
      <c r="C151" s="5" t="s">
        <v>4</v>
      </c>
      <c r="D151" s="5" t="s">
        <v>8677</v>
      </c>
      <c r="E151" s="5" t="s">
        <v>1054</v>
      </c>
      <c r="F151" s="5" t="s">
        <v>332</v>
      </c>
      <c r="G151" s="5" t="s">
        <v>134</v>
      </c>
      <c r="H151" s="6">
        <v>17200</v>
      </c>
      <c r="I151" s="5">
        <v>60800</v>
      </c>
      <c r="J151" s="6">
        <v>28605</v>
      </c>
      <c r="K151" s="5" t="s">
        <v>55</v>
      </c>
      <c r="L151" s="8">
        <v>29.040000000000006</v>
      </c>
      <c r="M151" s="9">
        <v>830689.20000000019</v>
      </c>
      <c r="N151" s="10">
        <v>0.05</v>
      </c>
      <c r="O151" s="9">
        <v>789154.74000000011</v>
      </c>
      <c r="P151" s="10">
        <v>0.60605041660547798</v>
      </c>
      <c r="Q151" s="9">
        <v>478267.55894318776</v>
      </c>
      <c r="R151" s="9">
        <v>310887.18105681246</v>
      </c>
      <c r="S151" s="10">
        <v>0.06</v>
      </c>
      <c r="T151" s="8">
        <v>85.221266737064809</v>
      </c>
      <c r="U151" s="11">
        <v>0</v>
      </c>
      <c r="V151" s="9">
        <v>0</v>
      </c>
      <c r="W151" s="9">
        <v>5181000</v>
      </c>
      <c r="X151" s="9"/>
    </row>
    <row r="152" spans="1:24" x14ac:dyDescent="0.25">
      <c r="A152" s="5" t="s">
        <v>8678</v>
      </c>
      <c r="B152" s="5" t="s">
        <v>8678</v>
      </c>
      <c r="C152" s="5" t="s">
        <v>3</v>
      </c>
      <c r="D152" s="5" t="s">
        <v>8679</v>
      </c>
      <c r="E152" s="5" t="s">
        <v>1054</v>
      </c>
      <c r="F152" s="5" t="s">
        <v>367</v>
      </c>
      <c r="G152" s="5" t="s">
        <v>94</v>
      </c>
      <c r="H152" s="6">
        <v>4750</v>
      </c>
      <c r="I152" s="5">
        <v>2376</v>
      </c>
      <c r="J152" s="6">
        <v>2376</v>
      </c>
      <c r="K152" s="5" t="s">
        <v>53</v>
      </c>
      <c r="L152" s="8">
        <v>26</v>
      </c>
      <c r="M152" s="9">
        <v>61776</v>
      </c>
      <c r="N152" s="10">
        <v>0.05</v>
      </c>
      <c r="O152" s="9">
        <v>58687.199999999997</v>
      </c>
      <c r="P152" s="10">
        <v>0.53570433411141649</v>
      </c>
      <c r="Q152" s="9">
        <v>31438.987396863518</v>
      </c>
      <c r="R152" s="9">
        <v>27248.212603136475</v>
      </c>
      <c r="S152" s="10">
        <v>7.4999999999999997E-2</v>
      </c>
      <c r="T152" s="8">
        <v>152.90803929930684</v>
      </c>
      <c r="U152" s="11">
        <v>0</v>
      </c>
      <c r="V152" s="9">
        <v>0</v>
      </c>
      <c r="W152" s="9">
        <v>363000</v>
      </c>
      <c r="X152" s="9"/>
    </row>
    <row r="153" spans="1:24" x14ac:dyDescent="0.25">
      <c r="A153" s="5" t="s">
        <v>8680</v>
      </c>
      <c r="B153" s="5" t="s">
        <v>8680</v>
      </c>
      <c r="C153" s="5" t="s">
        <v>3</v>
      </c>
      <c r="D153" s="5" t="s">
        <v>8681</v>
      </c>
      <c r="E153" s="5" t="s">
        <v>656</v>
      </c>
      <c r="F153" s="5" t="s">
        <v>290</v>
      </c>
      <c r="G153" s="5" t="s">
        <v>103</v>
      </c>
      <c r="H153" s="6">
        <v>5098</v>
      </c>
      <c r="I153" s="5">
        <v>13948</v>
      </c>
      <c r="J153" s="6">
        <v>13948</v>
      </c>
      <c r="K153" s="5" t="s">
        <v>53</v>
      </c>
      <c r="L153" s="8">
        <v>29.040000000000006</v>
      </c>
      <c r="M153" s="9">
        <v>405049.9200000001</v>
      </c>
      <c r="N153" s="10">
        <v>0.1</v>
      </c>
      <c r="O153" s="9">
        <v>364544.92800000007</v>
      </c>
      <c r="P153" s="10">
        <v>0.5012557853280829</v>
      </c>
      <c r="Q153" s="9">
        <v>182730.25417200947</v>
      </c>
      <c r="R153" s="9">
        <v>181814.6738279906</v>
      </c>
      <c r="S153" s="10">
        <v>0.09</v>
      </c>
      <c r="T153" s="8">
        <v>144.83531994072476</v>
      </c>
      <c r="U153" s="11">
        <v>0</v>
      </c>
      <c r="V153" s="9">
        <v>0</v>
      </c>
      <c r="W153" s="9">
        <v>2020000</v>
      </c>
      <c r="X153" s="9"/>
    </row>
    <row r="154" spans="1:24" x14ac:dyDescent="0.25">
      <c r="A154" s="5" t="s">
        <v>8682</v>
      </c>
      <c r="B154" s="5" t="s">
        <v>8682</v>
      </c>
      <c r="C154" s="5" t="s">
        <v>204</v>
      </c>
      <c r="D154" s="5" t="s">
        <v>8683</v>
      </c>
      <c r="E154" s="5" t="s">
        <v>656</v>
      </c>
      <c r="F154" s="5" t="s">
        <v>290</v>
      </c>
      <c r="G154" s="5" t="s">
        <v>95</v>
      </c>
      <c r="H154" s="6">
        <v>37492</v>
      </c>
      <c r="I154" s="5">
        <v>174400</v>
      </c>
      <c r="J154" s="6">
        <v>6400</v>
      </c>
      <c r="K154" s="5" t="s">
        <v>53</v>
      </c>
      <c r="L154" s="8">
        <v>25.740000000000009</v>
      </c>
      <c r="M154" s="9">
        <v>164736.00000000003</v>
      </c>
      <c r="N154" s="10">
        <v>0.05</v>
      </c>
      <c r="O154" s="9">
        <v>156499.20000000004</v>
      </c>
      <c r="P154" s="10">
        <v>0.5361877918591661</v>
      </c>
      <c r="Q154" s="9">
        <v>83912.960475726009</v>
      </c>
      <c r="R154" s="9">
        <v>72586.239524274017</v>
      </c>
      <c r="S154" s="10">
        <v>7.4999999999999997E-2</v>
      </c>
      <c r="T154" s="8">
        <v>5.5494066914582589</v>
      </c>
      <c r="U154" s="11">
        <v>0</v>
      </c>
      <c r="V154" s="9">
        <v>0</v>
      </c>
      <c r="W154" s="9">
        <v>968000</v>
      </c>
      <c r="X154" s="9"/>
    </row>
    <row r="155" spans="1:24" x14ac:dyDescent="0.25">
      <c r="A155" s="5" t="s">
        <v>8684</v>
      </c>
      <c r="B155" s="5" t="s">
        <v>8684</v>
      </c>
      <c r="C155" s="5" t="s">
        <v>3</v>
      </c>
      <c r="D155" s="5" t="s">
        <v>8685</v>
      </c>
      <c r="E155" s="5" t="s">
        <v>656</v>
      </c>
      <c r="F155" s="5" t="s">
        <v>322</v>
      </c>
      <c r="G155" s="5" t="s">
        <v>95</v>
      </c>
      <c r="H155" s="6">
        <v>31973</v>
      </c>
      <c r="I155" s="5">
        <v>39846</v>
      </c>
      <c r="J155" s="6">
        <v>39846</v>
      </c>
      <c r="K155" s="5" t="s">
        <v>53</v>
      </c>
      <c r="L155" s="8">
        <v>22.880000000000003</v>
      </c>
      <c r="M155" s="9">
        <v>911676.48</v>
      </c>
      <c r="N155" s="10">
        <v>0.05</v>
      </c>
      <c r="O155" s="9">
        <v>866092.65599999996</v>
      </c>
      <c r="P155" s="10">
        <v>0.53618714312126414</v>
      </c>
      <c r="Q155" s="9">
        <v>464387.74689894787</v>
      </c>
      <c r="R155" s="9">
        <v>401704.90910105227</v>
      </c>
      <c r="S155" s="10">
        <v>7.4999999999999997E-2</v>
      </c>
      <c r="T155" s="8">
        <v>134.41915009488272</v>
      </c>
      <c r="U155" s="11">
        <v>0</v>
      </c>
      <c r="V155" s="9">
        <v>0</v>
      </c>
      <c r="W155" s="9">
        <v>5356000</v>
      </c>
      <c r="X155" s="9"/>
    </row>
    <row r="156" spans="1:24" x14ac:dyDescent="0.25">
      <c r="A156" s="5" t="s">
        <v>8686</v>
      </c>
      <c r="B156" s="5" t="s">
        <v>8687</v>
      </c>
      <c r="C156" s="5" t="s">
        <v>142</v>
      </c>
      <c r="D156" s="5" t="s">
        <v>8688</v>
      </c>
      <c r="E156" s="5" t="s">
        <v>656</v>
      </c>
      <c r="F156" s="5" t="s">
        <v>308</v>
      </c>
      <c r="G156" s="5" t="s">
        <v>94</v>
      </c>
      <c r="H156" s="6">
        <v>14719</v>
      </c>
      <c r="I156" s="5">
        <v>54600</v>
      </c>
      <c r="J156" s="6">
        <v>54600</v>
      </c>
      <c r="K156" s="5" t="s">
        <v>53</v>
      </c>
      <c r="L156" s="8">
        <v>25.168000000000006</v>
      </c>
      <c r="M156" s="9">
        <v>1374172.8000000005</v>
      </c>
      <c r="N156" s="10">
        <v>0.05</v>
      </c>
      <c r="O156" s="9">
        <v>1305464.1599999999</v>
      </c>
      <c r="P156" s="10">
        <v>0.53618714312126403</v>
      </c>
      <c r="Q156" s="9">
        <v>699973.09839760081</v>
      </c>
      <c r="R156" s="9">
        <v>605491.06160239934</v>
      </c>
      <c r="S156" s="10">
        <v>7.4999999999999997E-2</v>
      </c>
      <c r="T156" s="8">
        <v>147.86106510437102</v>
      </c>
      <c r="U156" s="11">
        <v>0</v>
      </c>
      <c r="V156" s="9">
        <v>0</v>
      </c>
      <c r="W156" s="9">
        <v>8073000</v>
      </c>
      <c r="X156" s="9"/>
    </row>
    <row r="157" spans="1:24" x14ac:dyDescent="0.25">
      <c r="A157" s="5" t="s">
        <v>8689</v>
      </c>
      <c r="B157" s="5" t="s">
        <v>8689</v>
      </c>
      <c r="C157" s="5" t="s">
        <v>23</v>
      </c>
      <c r="D157" s="5" t="s">
        <v>8690</v>
      </c>
      <c r="E157" s="5" t="s">
        <v>600</v>
      </c>
      <c r="F157" s="5" t="s">
        <v>325</v>
      </c>
      <c r="G157" s="5" t="s">
        <v>119</v>
      </c>
      <c r="H157" s="6">
        <v>4800</v>
      </c>
      <c r="I157" s="5">
        <v>4740</v>
      </c>
      <c r="J157" s="6">
        <v>4740</v>
      </c>
      <c r="K157" s="5" t="s">
        <v>53</v>
      </c>
      <c r="L157" s="8">
        <v>19.8</v>
      </c>
      <c r="M157" s="9">
        <v>93852</v>
      </c>
      <c r="N157" s="10">
        <v>0.05</v>
      </c>
      <c r="O157" s="9">
        <v>89159.4</v>
      </c>
      <c r="P157" s="10">
        <v>0.52367710246338628</v>
      </c>
      <c r="Q157" s="9">
        <v>46690.736249374037</v>
      </c>
      <c r="R157" s="9">
        <v>42468.663750625958</v>
      </c>
      <c r="S157" s="10">
        <v>0.08</v>
      </c>
      <c r="T157" s="8">
        <v>111.99542128329632</v>
      </c>
      <c r="U157" s="11"/>
      <c r="V157" s="9">
        <v>0</v>
      </c>
      <c r="W157" s="9">
        <v>531000</v>
      </c>
      <c r="X157" s="9"/>
    </row>
    <row r="158" spans="1:24" x14ac:dyDescent="0.25">
      <c r="A158" s="5" t="s">
        <v>8691</v>
      </c>
      <c r="B158" s="5" t="s">
        <v>8691</v>
      </c>
      <c r="C158" s="5" t="s">
        <v>3</v>
      </c>
      <c r="D158" s="5" t="s">
        <v>8692</v>
      </c>
      <c r="E158" s="5" t="s">
        <v>600</v>
      </c>
      <c r="F158" s="5" t="s">
        <v>341</v>
      </c>
      <c r="G158" s="5" t="s">
        <v>94</v>
      </c>
      <c r="H158" s="6">
        <v>6010</v>
      </c>
      <c r="I158" s="5">
        <v>11308</v>
      </c>
      <c r="J158" s="6">
        <v>10700</v>
      </c>
      <c r="K158" s="5" t="s">
        <v>53</v>
      </c>
      <c r="L158" s="8">
        <v>20.8</v>
      </c>
      <c r="M158" s="9">
        <v>222560</v>
      </c>
      <c r="N158" s="10">
        <v>0.05</v>
      </c>
      <c r="O158" s="9">
        <v>211432</v>
      </c>
      <c r="P158" s="10">
        <v>0.53618714312126403</v>
      </c>
      <c r="Q158" s="9">
        <v>113367.12004441507</v>
      </c>
      <c r="R158" s="9">
        <v>98064.879955584911</v>
      </c>
      <c r="S158" s="10">
        <v>7.4999999999999997E-2</v>
      </c>
      <c r="T158" s="8">
        <v>115.62891163257272</v>
      </c>
      <c r="U158" s="11">
        <v>0</v>
      </c>
      <c r="V158" s="9">
        <v>0</v>
      </c>
      <c r="W158" s="9">
        <v>1308000</v>
      </c>
      <c r="X158" s="9"/>
    </row>
    <row r="159" spans="1:24" x14ac:dyDescent="0.25">
      <c r="A159" s="5" t="s">
        <v>8693</v>
      </c>
      <c r="B159" s="5" t="s">
        <v>8693</v>
      </c>
      <c r="C159" s="5" t="s">
        <v>3</v>
      </c>
      <c r="D159" s="5" t="s">
        <v>8694</v>
      </c>
      <c r="E159" s="5" t="s">
        <v>600</v>
      </c>
      <c r="F159" s="5" t="s">
        <v>331</v>
      </c>
      <c r="G159" s="5" t="s">
        <v>98</v>
      </c>
      <c r="H159" s="6">
        <v>3600</v>
      </c>
      <c r="I159" s="5">
        <v>7200</v>
      </c>
      <c r="J159" s="6">
        <v>7200</v>
      </c>
      <c r="K159" s="5" t="s">
        <v>53</v>
      </c>
      <c r="L159" s="8">
        <v>32.4</v>
      </c>
      <c r="M159" s="9">
        <v>233280</v>
      </c>
      <c r="N159" s="10">
        <v>7.0000000000000007E-2</v>
      </c>
      <c r="O159" s="9">
        <v>216950.39999999999</v>
      </c>
      <c r="P159" s="10">
        <v>0.49117087759545214</v>
      </c>
      <c r="Q159" s="9">
        <v>106559.71836268441</v>
      </c>
      <c r="R159" s="9">
        <v>110390.6816373156</v>
      </c>
      <c r="S159" s="10">
        <v>9.5000000000000001E-2</v>
      </c>
      <c r="T159" s="8">
        <v>161.38988543467192</v>
      </c>
      <c r="U159" s="11">
        <v>0</v>
      </c>
      <c r="V159" s="9">
        <v>0</v>
      </c>
      <c r="W159" s="9">
        <v>1162000</v>
      </c>
      <c r="X159" s="9"/>
    </row>
    <row r="160" spans="1:24" ht="30" x14ac:dyDescent="0.25">
      <c r="A160" s="5" t="s">
        <v>8695</v>
      </c>
      <c r="B160" s="5" t="s">
        <v>8696</v>
      </c>
      <c r="C160" s="5" t="s">
        <v>8697</v>
      </c>
      <c r="D160" s="5" t="s">
        <v>8698</v>
      </c>
      <c r="E160" s="5" t="s">
        <v>600</v>
      </c>
      <c r="F160" s="5" t="s">
        <v>8699</v>
      </c>
      <c r="G160" s="5" t="s">
        <v>95</v>
      </c>
      <c r="H160" s="6">
        <v>9785</v>
      </c>
      <c r="I160" s="5">
        <v>8312</v>
      </c>
      <c r="J160" s="6">
        <v>8312</v>
      </c>
      <c r="K160" s="5" t="s">
        <v>53</v>
      </c>
      <c r="L160" s="8">
        <v>23.4</v>
      </c>
      <c r="M160" s="9">
        <v>194500.8</v>
      </c>
      <c r="N160" s="10">
        <v>0.05</v>
      </c>
      <c r="O160" s="9">
        <v>184775.76</v>
      </c>
      <c r="P160" s="10">
        <v>0.53618776369119547</v>
      </c>
      <c r="Q160" s="9">
        <v>99074.501538741053</v>
      </c>
      <c r="R160" s="9">
        <v>85701.258461258956</v>
      </c>
      <c r="S160" s="10">
        <v>7.4999999999999997E-2</v>
      </c>
      <c r="T160" s="8">
        <v>137.47394684192966</v>
      </c>
      <c r="U160" s="11">
        <v>0</v>
      </c>
      <c r="V160" s="9">
        <v>0</v>
      </c>
      <c r="W160" s="9">
        <v>1143000</v>
      </c>
      <c r="X160" s="9"/>
    </row>
    <row r="161" spans="1:24" x14ac:dyDescent="0.25">
      <c r="A161" s="5" t="s">
        <v>8700</v>
      </c>
      <c r="B161" s="5" t="s">
        <v>8700</v>
      </c>
      <c r="C161" s="5" t="s">
        <v>3</v>
      </c>
      <c r="D161" s="5" t="s">
        <v>8701</v>
      </c>
      <c r="E161" s="5" t="s">
        <v>600</v>
      </c>
      <c r="F161" s="5" t="s">
        <v>331</v>
      </c>
      <c r="G161" s="5" t="s">
        <v>97</v>
      </c>
      <c r="H161" s="6">
        <v>3600</v>
      </c>
      <c r="I161" s="5">
        <v>6900</v>
      </c>
      <c r="J161" s="6">
        <v>6900</v>
      </c>
      <c r="K161" s="5" t="s">
        <v>53</v>
      </c>
      <c r="L161" s="8">
        <v>32</v>
      </c>
      <c r="M161" s="9">
        <v>220800</v>
      </c>
      <c r="N161" s="10">
        <v>0.1</v>
      </c>
      <c r="O161" s="9">
        <v>198720</v>
      </c>
      <c r="P161" s="10">
        <v>0.52367719048749495</v>
      </c>
      <c r="Q161" s="9">
        <v>104065.131293675</v>
      </c>
      <c r="R161" s="9">
        <v>94654.868706325011</v>
      </c>
      <c r="S161" s="10">
        <v>0.08</v>
      </c>
      <c r="T161" s="8">
        <v>171.47621142450183</v>
      </c>
      <c r="U161" s="11">
        <v>0</v>
      </c>
      <c r="V161" s="9">
        <v>0</v>
      </c>
      <c r="W161" s="9">
        <v>1183000</v>
      </c>
      <c r="X161" s="9"/>
    </row>
    <row r="162" spans="1:24" x14ac:dyDescent="0.25">
      <c r="A162" s="5" t="s">
        <v>8702</v>
      </c>
      <c r="B162" s="5" t="s">
        <v>8702</v>
      </c>
      <c r="C162" s="5" t="s">
        <v>4</v>
      </c>
      <c r="D162" s="5" t="s">
        <v>8703</v>
      </c>
      <c r="E162" s="5" t="s">
        <v>600</v>
      </c>
      <c r="F162" s="5" t="s">
        <v>278</v>
      </c>
      <c r="G162" s="5" t="s">
        <v>95</v>
      </c>
      <c r="H162" s="6">
        <v>6329</v>
      </c>
      <c r="I162" s="5">
        <v>9446</v>
      </c>
      <c r="J162" s="6">
        <v>9446</v>
      </c>
      <c r="K162" s="5" t="s">
        <v>53</v>
      </c>
      <c r="L162" s="8">
        <v>23.4</v>
      </c>
      <c r="M162" s="9">
        <v>221036.4</v>
      </c>
      <c r="N162" s="10">
        <v>0.05</v>
      </c>
      <c r="O162" s="9">
        <v>209984.58</v>
      </c>
      <c r="P162" s="10">
        <v>0.5361884127319676</v>
      </c>
      <c r="Q162" s="9">
        <v>112591.29864838888</v>
      </c>
      <c r="R162" s="9">
        <v>97393.281351611135</v>
      </c>
      <c r="S162" s="10">
        <v>7.4999999999999997E-2</v>
      </c>
      <c r="T162" s="8">
        <v>137.4737544662448</v>
      </c>
      <c r="U162" s="11">
        <v>0</v>
      </c>
      <c r="V162" s="9">
        <v>0</v>
      </c>
      <c r="W162" s="9">
        <v>1299000</v>
      </c>
      <c r="X162" s="9"/>
    </row>
    <row r="163" spans="1:24" x14ac:dyDescent="0.25">
      <c r="A163" s="5" t="s">
        <v>8704</v>
      </c>
      <c r="B163" s="5" t="s">
        <v>8704</v>
      </c>
      <c r="C163" s="5" t="s">
        <v>4</v>
      </c>
      <c r="D163" s="5" t="s">
        <v>8705</v>
      </c>
      <c r="E163" s="5" t="s">
        <v>600</v>
      </c>
      <c r="F163" s="5" t="s">
        <v>5266</v>
      </c>
      <c r="G163" s="5" t="s">
        <v>133</v>
      </c>
      <c r="H163" s="6">
        <v>58708</v>
      </c>
      <c r="I163" s="5">
        <v>49848</v>
      </c>
      <c r="J163" s="6">
        <v>49848</v>
      </c>
      <c r="K163" s="5" t="s">
        <v>53</v>
      </c>
      <c r="L163" s="8">
        <v>9</v>
      </c>
      <c r="M163" s="9">
        <v>459900</v>
      </c>
      <c r="N163" s="10">
        <v>0.15</v>
      </c>
      <c r="O163" s="9">
        <v>390915</v>
      </c>
      <c r="P163" s="10">
        <v>0.52367669217920598</v>
      </c>
      <c r="Q163" s="9">
        <v>204713.07412323431</v>
      </c>
      <c r="R163" s="9">
        <v>186201.92587676569</v>
      </c>
      <c r="S163" s="10">
        <v>0.08</v>
      </c>
      <c r="T163" s="8">
        <v>46.692426445586008</v>
      </c>
      <c r="U163" s="11">
        <v>0</v>
      </c>
      <c r="V163" s="9">
        <v>0</v>
      </c>
      <c r="W163" s="9">
        <v>2328000</v>
      </c>
      <c r="X163" s="9"/>
    </row>
    <row r="164" spans="1:24" x14ac:dyDescent="0.25">
      <c r="A164" s="5" t="s">
        <v>8706</v>
      </c>
      <c r="B164" s="5" t="s">
        <v>8707</v>
      </c>
      <c r="C164" s="5" t="s">
        <v>282</v>
      </c>
      <c r="D164" s="5" t="s">
        <v>8708</v>
      </c>
      <c r="E164" s="5" t="s">
        <v>600</v>
      </c>
      <c r="F164" s="5" t="s">
        <v>329</v>
      </c>
      <c r="G164" s="5" t="s">
        <v>103</v>
      </c>
      <c r="H164" s="6">
        <v>37740</v>
      </c>
      <c r="I164" s="5">
        <v>67560</v>
      </c>
      <c r="J164" s="6">
        <v>64560</v>
      </c>
      <c r="K164" s="5" t="s">
        <v>53</v>
      </c>
      <c r="L164" s="8">
        <v>24</v>
      </c>
      <c r="M164" s="9">
        <v>1549440</v>
      </c>
      <c r="N164" s="10">
        <v>0.1</v>
      </c>
      <c r="O164" s="9">
        <v>1394496</v>
      </c>
      <c r="P164" s="10">
        <v>0.5012556201410221</v>
      </c>
      <c r="Q164" s="9">
        <v>698998.95726417471</v>
      </c>
      <c r="R164" s="9">
        <v>695497.04273582529</v>
      </c>
      <c r="S164" s="10">
        <v>0.09</v>
      </c>
      <c r="T164" s="8">
        <v>114.38343575025084</v>
      </c>
      <c r="U164" s="11">
        <v>0</v>
      </c>
      <c r="V164" s="9">
        <v>0</v>
      </c>
      <c r="W164" s="9">
        <v>7728000</v>
      </c>
      <c r="X164" s="9"/>
    </row>
    <row r="165" spans="1:24" x14ac:dyDescent="0.25">
      <c r="A165" s="5" t="s">
        <v>8709</v>
      </c>
      <c r="B165" s="5" t="s">
        <v>8709</v>
      </c>
      <c r="C165" s="5" t="s">
        <v>24</v>
      </c>
      <c r="D165" s="5" t="s">
        <v>8710</v>
      </c>
      <c r="E165" s="5" t="s">
        <v>600</v>
      </c>
      <c r="F165" s="5" t="s">
        <v>81</v>
      </c>
      <c r="G165" s="5" t="s">
        <v>205</v>
      </c>
      <c r="H165" s="6">
        <v>175425</v>
      </c>
      <c r="I165" s="5">
        <v>197785</v>
      </c>
      <c r="J165" s="6">
        <v>197785</v>
      </c>
      <c r="K165" s="5" t="s">
        <v>53</v>
      </c>
      <c r="L165" s="8">
        <v>20.8</v>
      </c>
      <c r="M165" s="9">
        <v>4113928</v>
      </c>
      <c r="N165" s="10">
        <v>0.05</v>
      </c>
      <c r="O165" s="9">
        <v>3908231.6</v>
      </c>
      <c r="P165" s="10">
        <v>0.53618713326662937</v>
      </c>
      <c r="Q165" s="9">
        <v>2095543.497746052</v>
      </c>
      <c r="R165" s="9">
        <v>1812688.1022539481</v>
      </c>
      <c r="S165" s="10">
        <v>7.4999999999999997E-2</v>
      </c>
      <c r="T165" s="8">
        <v>122.19922995535208</v>
      </c>
      <c r="U165" s="11">
        <v>0</v>
      </c>
      <c r="V165" s="9">
        <v>0</v>
      </c>
      <c r="W165" s="9">
        <v>24169000</v>
      </c>
      <c r="X165" s="9"/>
    </row>
    <row r="166" spans="1:24" x14ac:dyDescent="0.25">
      <c r="A166" s="5" t="s">
        <v>8711</v>
      </c>
      <c r="B166" s="5" t="s">
        <v>8711</v>
      </c>
      <c r="C166" s="5" t="s">
        <v>26</v>
      </c>
      <c r="D166" s="5" t="s">
        <v>8712</v>
      </c>
      <c r="E166" s="5" t="s">
        <v>600</v>
      </c>
      <c r="F166" s="5" t="s">
        <v>81</v>
      </c>
      <c r="G166" s="5" t="s">
        <v>127</v>
      </c>
      <c r="H166" s="6">
        <v>40974</v>
      </c>
      <c r="I166" s="5">
        <v>19619</v>
      </c>
      <c r="J166" s="6">
        <v>19619</v>
      </c>
      <c r="K166" s="5" t="s">
        <v>55</v>
      </c>
      <c r="L166" s="8">
        <v>35</v>
      </c>
      <c r="M166" s="9">
        <v>686665</v>
      </c>
      <c r="N166" s="10">
        <v>0.05</v>
      </c>
      <c r="O166" s="9">
        <v>652331.75</v>
      </c>
      <c r="P166" s="10">
        <v>0.54970369891443804</v>
      </c>
      <c r="Q166" s="9">
        <v>358589.17589432845</v>
      </c>
      <c r="R166" s="9">
        <v>293742.57410567155</v>
      </c>
      <c r="S166" s="10">
        <v>7.0000000000000007E-2</v>
      </c>
      <c r="T166" s="8">
        <v>213.8907430156419</v>
      </c>
      <c r="U166" s="11">
        <v>0</v>
      </c>
      <c r="V166" s="9">
        <v>0</v>
      </c>
      <c r="W166" s="9">
        <v>4196000</v>
      </c>
      <c r="X166" s="9"/>
    </row>
    <row r="167" spans="1:24" x14ac:dyDescent="0.25">
      <c r="A167" s="5" t="s">
        <v>8713</v>
      </c>
      <c r="B167" s="5" t="s">
        <v>8714</v>
      </c>
      <c r="C167" s="5" t="s">
        <v>252</v>
      </c>
      <c r="D167" s="5" t="s">
        <v>8715</v>
      </c>
      <c r="E167" s="5" t="s">
        <v>600</v>
      </c>
      <c r="F167" s="5" t="s">
        <v>8716</v>
      </c>
      <c r="G167" s="5" t="s">
        <v>94</v>
      </c>
      <c r="H167" s="6">
        <v>8897</v>
      </c>
      <c r="I167" s="5">
        <v>17800</v>
      </c>
      <c r="J167" s="6">
        <v>15740</v>
      </c>
      <c r="K167" s="5" t="s">
        <v>53</v>
      </c>
      <c r="L167" s="8">
        <v>20.8</v>
      </c>
      <c r="M167" s="9">
        <v>327392</v>
      </c>
      <c r="N167" s="10">
        <v>0.05</v>
      </c>
      <c r="O167" s="9">
        <v>311022.40000000002</v>
      </c>
      <c r="P167" s="10">
        <v>0.53618725346906149</v>
      </c>
      <c r="Q167" s="9">
        <v>166766.24642335586</v>
      </c>
      <c r="R167" s="9">
        <v>144256.15357664417</v>
      </c>
      <c r="S167" s="10">
        <v>7.4999999999999997E-2</v>
      </c>
      <c r="T167" s="8">
        <v>108.05704387763608</v>
      </c>
      <c r="U167" s="11">
        <v>0</v>
      </c>
      <c r="V167" s="9">
        <v>0</v>
      </c>
      <c r="W167" s="9">
        <v>1923000</v>
      </c>
      <c r="X167" s="9"/>
    </row>
    <row r="168" spans="1:24" x14ac:dyDescent="0.25">
      <c r="A168" s="5" t="s">
        <v>8717</v>
      </c>
      <c r="B168" s="5" t="s">
        <v>8717</v>
      </c>
      <c r="C168" s="5" t="s">
        <v>25</v>
      </c>
      <c r="D168" s="5" t="s">
        <v>8718</v>
      </c>
      <c r="E168" s="5" t="s">
        <v>600</v>
      </c>
      <c r="F168" s="5" t="s">
        <v>302</v>
      </c>
      <c r="G168" s="5" t="s">
        <v>124</v>
      </c>
      <c r="H168" s="6">
        <v>29596</v>
      </c>
      <c r="I168" s="5">
        <v>5470</v>
      </c>
      <c r="J168" s="6">
        <v>5470</v>
      </c>
      <c r="K168" s="5" t="s">
        <v>53</v>
      </c>
      <c r="L168" s="8">
        <v>61.38000000000001</v>
      </c>
      <c r="M168" s="9">
        <v>335748.60000000003</v>
      </c>
      <c r="N168" s="10">
        <v>0.05</v>
      </c>
      <c r="O168" s="9">
        <v>318961.17000000004</v>
      </c>
      <c r="P168" s="10">
        <v>0.54970367702930323</v>
      </c>
      <c r="Q168" s="9">
        <v>175334.12797856869</v>
      </c>
      <c r="R168" s="9">
        <v>143627.04202143135</v>
      </c>
      <c r="S168" s="10">
        <v>7.0000000000000007E-2</v>
      </c>
      <c r="T168" s="8">
        <v>375.1032698392043</v>
      </c>
      <c r="U168" s="11">
        <v>0</v>
      </c>
      <c r="V168" s="9">
        <v>0</v>
      </c>
      <c r="W168" s="9">
        <v>2052000</v>
      </c>
      <c r="X168" s="9"/>
    </row>
    <row r="169" spans="1:24" x14ac:dyDescent="0.25">
      <c r="A169" s="5" t="s">
        <v>8719</v>
      </c>
      <c r="B169" s="5" t="s">
        <v>8719</v>
      </c>
      <c r="C169" s="5" t="s">
        <v>3</v>
      </c>
      <c r="D169" s="5" t="s">
        <v>8720</v>
      </c>
      <c r="E169" s="5" t="s">
        <v>600</v>
      </c>
      <c r="F169" s="5" t="s">
        <v>367</v>
      </c>
      <c r="G169" s="5" t="s">
        <v>95</v>
      </c>
      <c r="H169" s="6">
        <v>19400</v>
      </c>
      <c r="I169" s="5">
        <v>56980</v>
      </c>
      <c r="J169" s="6">
        <v>17720.78</v>
      </c>
      <c r="K169" s="5" t="s">
        <v>53</v>
      </c>
      <c r="L169" s="8">
        <v>20.8</v>
      </c>
      <c r="M169" s="9">
        <v>368592.22399999999</v>
      </c>
      <c r="N169" s="10">
        <v>0.05</v>
      </c>
      <c r="O169" s="9">
        <v>350162.6128</v>
      </c>
      <c r="P169" s="10">
        <v>0.53618733275785879</v>
      </c>
      <c r="Q169" s="9">
        <v>187752.75738875489</v>
      </c>
      <c r="R169" s="9">
        <v>162409.85541124514</v>
      </c>
      <c r="S169" s="10">
        <v>7.4999999999999997E-2</v>
      </c>
      <c r="T169" s="8">
        <v>38.003944170175536</v>
      </c>
      <c r="U169" s="11">
        <v>0</v>
      </c>
      <c r="V169" s="9">
        <v>0</v>
      </c>
      <c r="W169" s="9">
        <v>2165000</v>
      </c>
      <c r="X169" s="9"/>
    </row>
    <row r="170" spans="1:24" x14ac:dyDescent="0.25">
      <c r="A170" s="5" t="s">
        <v>8721</v>
      </c>
      <c r="B170" s="5" t="s">
        <v>8721</v>
      </c>
      <c r="C170" s="5" t="s">
        <v>3</v>
      </c>
      <c r="D170" s="5" t="s">
        <v>8722</v>
      </c>
      <c r="E170" s="5" t="s">
        <v>600</v>
      </c>
      <c r="F170" s="5" t="s">
        <v>314</v>
      </c>
      <c r="G170" s="5" t="s">
        <v>106</v>
      </c>
      <c r="H170" s="6">
        <v>2075</v>
      </c>
      <c r="I170" s="5">
        <v>4050</v>
      </c>
      <c r="J170" s="6">
        <v>4050</v>
      </c>
      <c r="K170" s="5" t="s">
        <v>53</v>
      </c>
      <c r="L170" s="8">
        <v>42</v>
      </c>
      <c r="M170" s="9">
        <v>170100</v>
      </c>
      <c r="N170" s="10">
        <v>0.05</v>
      </c>
      <c r="O170" s="9">
        <v>161595</v>
      </c>
      <c r="P170" s="10">
        <v>0.53618759163808127</v>
      </c>
      <c r="Q170" s="9">
        <v>86645.23387075575</v>
      </c>
      <c r="R170" s="9">
        <v>74949.76612924425</v>
      </c>
      <c r="S170" s="10">
        <v>7.4999999999999997E-2</v>
      </c>
      <c r="T170" s="8">
        <v>246.74820124854079</v>
      </c>
      <c r="U170" s="11">
        <v>0</v>
      </c>
      <c r="V170" s="9">
        <v>0</v>
      </c>
      <c r="W170" s="9">
        <v>999000</v>
      </c>
      <c r="X170" s="9"/>
    </row>
    <row r="171" spans="1:24" x14ac:dyDescent="0.25">
      <c r="A171" s="5" t="s">
        <v>8723</v>
      </c>
      <c r="B171" s="5" t="s">
        <v>8723</v>
      </c>
      <c r="C171" s="5" t="s">
        <v>3</v>
      </c>
      <c r="D171" s="5" t="s">
        <v>8724</v>
      </c>
      <c r="E171" s="5" t="s">
        <v>600</v>
      </c>
      <c r="F171" s="5" t="s">
        <v>396</v>
      </c>
      <c r="G171" s="5" t="s">
        <v>95</v>
      </c>
      <c r="H171" s="6">
        <v>2350</v>
      </c>
      <c r="I171" s="5">
        <v>3614</v>
      </c>
      <c r="J171" s="6">
        <v>3614</v>
      </c>
      <c r="K171" s="5" t="s">
        <v>53</v>
      </c>
      <c r="L171" s="8">
        <v>26</v>
      </c>
      <c r="M171" s="9">
        <v>93964</v>
      </c>
      <c r="N171" s="10">
        <v>0.05</v>
      </c>
      <c r="O171" s="9">
        <v>89265.8</v>
      </c>
      <c r="P171" s="10">
        <v>0.53618714312126392</v>
      </c>
      <c r="Q171" s="9">
        <v>47863.174280434127</v>
      </c>
      <c r="R171" s="9">
        <v>41402.625719565869</v>
      </c>
      <c r="S171" s="10">
        <v>7.4999999999999997E-2</v>
      </c>
      <c r="T171" s="8">
        <v>152.74903419873041</v>
      </c>
      <c r="U171" s="11">
        <v>0</v>
      </c>
      <c r="V171" s="9">
        <v>0</v>
      </c>
      <c r="W171" s="9">
        <v>552000</v>
      </c>
      <c r="X171" s="9"/>
    </row>
    <row r="172" spans="1:24" x14ac:dyDescent="0.25">
      <c r="A172" s="5" t="s">
        <v>8725</v>
      </c>
      <c r="B172" s="5" t="s">
        <v>8725</v>
      </c>
      <c r="C172" s="5" t="s">
        <v>3</v>
      </c>
      <c r="D172" s="5" t="s">
        <v>8726</v>
      </c>
      <c r="E172" s="5" t="s">
        <v>2118</v>
      </c>
      <c r="F172" s="5" t="s">
        <v>342</v>
      </c>
      <c r="G172" s="5" t="s">
        <v>94</v>
      </c>
      <c r="H172" s="6">
        <v>11532</v>
      </c>
      <c r="I172" s="5">
        <v>20350</v>
      </c>
      <c r="J172" s="6">
        <v>20350</v>
      </c>
      <c r="K172" s="5" t="s">
        <v>53</v>
      </c>
      <c r="L172" s="8">
        <v>20.8</v>
      </c>
      <c r="M172" s="9">
        <v>423280</v>
      </c>
      <c r="N172" s="10">
        <v>0.05</v>
      </c>
      <c r="O172" s="9">
        <v>402116</v>
      </c>
      <c r="P172" s="10">
        <v>0.53618714312126403</v>
      </c>
      <c r="Q172" s="9">
        <v>215609.4292433502</v>
      </c>
      <c r="R172" s="9">
        <v>186506.5707566498</v>
      </c>
      <c r="S172" s="10">
        <v>7.4999999999999997E-2</v>
      </c>
      <c r="T172" s="8">
        <v>122.1992273589843</v>
      </c>
      <c r="U172" s="11">
        <v>0</v>
      </c>
      <c r="V172" s="9">
        <v>0</v>
      </c>
      <c r="W172" s="9">
        <v>2487000</v>
      </c>
      <c r="X172" s="9"/>
    </row>
    <row r="173" spans="1:24" x14ac:dyDescent="0.25">
      <c r="A173" s="5" t="s">
        <v>8727</v>
      </c>
      <c r="B173" s="5" t="s">
        <v>8727</v>
      </c>
      <c r="C173" s="5" t="s">
        <v>3</v>
      </c>
      <c r="D173" s="5" t="s">
        <v>8728</v>
      </c>
      <c r="E173" s="5" t="s">
        <v>600</v>
      </c>
      <c r="F173" s="5" t="s">
        <v>377</v>
      </c>
      <c r="G173" s="5" t="s">
        <v>94</v>
      </c>
      <c r="H173" s="6">
        <v>36766</v>
      </c>
      <c r="I173" s="5">
        <v>51026</v>
      </c>
      <c r="J173" s="6">
        <v>31325</v>
      </c>
      <c r="K173" s="5" t="s">
        <v>53</v>
      </c>
      <c r="L173" s="8">
        <v>37.752000000000002</v>
      </c>
      <c r="M173" s="9">
        <v>1182581.3999999999</v>
      </c>
      <c r="N173" s="10">
        <v>0.05</v>
      </c>
      <c r="O173" s="9">
        <v>1123452.33</v>
      </c>
      <c r="P173" s="10">
        <v>0.53618714312126403</v>
      </c>
      <c r="Q173" s="9">
        <v>602380.69525562762</v>
      </c>
      <c r="R173" s="9">
        <v>521071.63474437245</v>
      </c>
      <c r="S173" s="10">
        <v>7.4999999999999997E-2</v>
      </c>
      <c r="T173" s="8">
        <v>136.15846424551469</v>
      </c>
      <c r="U173" s="11">
        <v>0</v>
      </c>
      <c r="V173" s="9">
        <v>0</v>
      </c>
      <c r="W173" s="9">
        <v>6948000</v>
      </c>
      <c r="X173" s="9"/>
    </row>
    <row r="174" spans="1:24" x14ac:dyDescent="0.25">
      <c r="A174" s="5" t="s">
        <v>8729</v>
      </c>
      <c r="B174" s="5" t="s">
        <v>8729</v>
      </c>
      <c r="C174" s="5" t="s">
        <v>4</v>
      </c>
      <c r="D174" s="5" t="s">
        <v>8730</v>
      </c>
      <c r="E174" s="5" t="s">
        <v>648</v>
      </c>
      <c r="F174" s="5" t="s">
        <v>278</v>
      </c>
      <c r="G174" s="5" t="s">
        <v>100</v>
      </c>
      <c r="H174" s="6">
        <v>12139</v>
      </c>
      <c r="I174" s="5">
        <v>15157</v>
      </c>
      <c r="J174" s="6">
        <v>15157</v>
      </c>
      <c r="K174" s="5" t="s">
        <v>53</v>
      </c>
      <c r="L174" s="8">
        <v>24</v>
      </c>
      <c r="M174" s="9">
        <v>363768</v>
      </c>
      <c r="N174" s="10">
        <v>0.05</v>
      </c>
      <c r="O174" s="9">
        <v>345579.6</v>
      </c>
      <c r="P174" s="10">
        <v>0.53570376192037561</v>
      </c>
      <c r="Q174" s="9">
        <v>185128.29176293861</v>
      </c>
      <c r="R174" s="9">
        <v>160451.30823706137</v>
      </c>
      <c r="S174" s="10">
        <v>7.4999999999999997E-2</v>
      </c>
      <c r="T174" s="8">
        <v>141.14605637620585</v>
      </c>
      <c r="U174" s="11">
        <v>0</v>
      </c>
      <c r="V174" s="9">
        <v>0</v>
      </c>
      <c r="W174" s="9">
        <v>2139000</v>
      </c>
      <c r="X174" s="9"/>
    </row>
    <row r="175" spans="1:24" ht="30" x14ac:dyDescent="0.25">
      <c r="A175" s="5" t="s">
        <v>8731</v>
      </c>
      <c r="B175" s="5" t="s">
        <v>8732</v>
      </c>
      <c r="C175" s="5" t="s">
        <v>8733</v>
      </c>
      <c r="D175" s="5" t="s">
        <v>8734</v>
      </c>
      <c r="E175" s="5" t="s">
        <v>569</v>
      </c>
      <c r="F175" s="5" t="s">
        <v>8735</v>
      </c>
      <c r="G175" s="5" t="s">
        <v>121</v>
      </c>
      <c r="H175" s="6">
        <v>281623</v>
      </c>
      <c r="I175" s="5">
        <v>75984</v>
      </c>
      <c r="J175" s="6">
        <v>67033</v>
      </c>
      <c r="K175" s="5" t="s">
        <v>55</v>
      </c>
      <c r="L175" s="8">
        <v>35.200000000000003</v>
      </c>
      <c r="M175" s="9">
        <v>2359561.6</v>
      </c>
      <c r="N175" s="10">
        <v>0.05</v>
      </c>
      <c r="O175" s="9">
        <v>2241583.52</v>
      </c>
      <c r="P175" s="10">
        <v>0.54970356040563073</v>
      </c>
      <c r="Q175" s="9">
        <v>1232206.4418905864</v>
      </c>
      <c r="R175" s="9">
        <v>1009377.0781094136</v>
      </c>
      <c r="S175" s="10">
        <v>7.0000000000000007E-2</v>
      </c>
      <c r="T175" s="8">
        <v>189.77248558144075</v>
      </c>
      <c r="U175" s="11">
        <v>0</v>
      </c>
      <c r="V175" s="9">
        <v>0</v>
      </c>
      <c r="W175" s="9">
        <v>14420000</v>
      </c>
      <c r="X175" s="9"/>
    </row>
    <row r="176" spans="1:24" x14ac:dyDescent="0.25">
      <c r="A176" s="5" t="s">
        <v>8736</v>
      </c>
      <c r="B176" s="5" t="s">
        <v>8736</v>
      </c>
      <c r="C176" s="5" t="s">
        <v>4</v>
      </c>
      <c r="D176" s="5" t="s">
        <v>8737</v>
      </c>
      <c r="E176" s="5" t="s">
        <v>526</v>
      </c>
      <c r="F176" s="5" t="s">
        <v>512</v>
      </c>
      <c r="G176" s="5" t="s">
        <v>94</v>
      </c>
      <c r="H176" s="6">
        <v>19690</v>
      </c>
      <c r="I176" s="5">
        <v>11273</v>
      </c>
      <c r="J176" s="6">
        <v>11273</v>
      </c>
      <c r="K176" s="5" t="s">
        <v>53</v>
      </c>
      <c r="L176" s="8">
        <v>28.8</v>
      </c>
      <c r="M176" s="9">
        <v>324662.40000000002</v>
      </c>
      <c r="N176" s="10">
        <v>0.05</v>
      </c>
      <c r="O176" s="9">
        <v>308429.28000000003</v>
      </c>
      <c r="P176" s="10">
        <v>0.52928815937939788</v>
      </c>
      <c r="Q176" s="9">
        <v>163247.96590991295</v>
      </c>
      <c r="R176" s="9">
        <v>145181.31409008708</v>
      </c>
      <c r="S176" s="10">
        <v>7.4999999999999997E-2</v>
      </c>
      <c r="T176" s="8">
        <v>171.71567945839567</v>
      </c>
      <c r="U176" s="11">
        <v>0</v>
      </c>
      <c r="V176" s="9">
        <v>0</v>
      </c>
      <c r="W176" s="9">
        <v>1936000</v>
      </c>
      <c r="X176" s="9"/>
    </row>
    <row r="177" spans="1:24" x14ac:dyDescent="0.25">
      <c r="A177" s="5" t="s">
        <v>8738</v>
      </c>
      <c r="B177" s="5" t="s">
        <v>8738</v>
      </c>
      <c r="C177" s="5" t="s">
        <v>3</v>
      </c>
      <c r="D177" s="5" t="s">
        <v>8739</v>
      </c>
      <c r="E177" s="5" t="s">
        <v>569</v>
      </c>
      <c r="F177" s="5" t="s">
        <v>290</v>
      </c>
      <c r="G177" s="5" t="s">
        <v>94</v>
      </c>
      <c r="H177" s="6">
        <v>19158</v>
      </c>
      <c r="I177" s="5">
        <v>37810</v>
      </c>
      <c r="J177" s="6">
        <v>37810</v>
      </c>
      <c r="K177" s="5" t="s">
        <v>53</v>
      </c>
      <c r="L177" s="8">
        <v>14.976000000000004</v>
      </c>
      <c r="M177" s="9">
        <v>566242.56000000006</v>
      </c>
      <c r="N177" s="10">
        <v>0.05</v>
      </c>
      <c r="O177" s="9">
        <v>537930.43200000003</v>
      </c>
      <c r="P177" s="10">
        <v>0.53618703005192359</v>
      </c>
      <c r="Q177" s="9">
        <v>288431.32070862828</v>
      </c>
      <c r="R177" s="9">
        <v>249499.11129137175</v>
      </c>
      <c r="S177" s="10">
        <v>7.4999999999999997E-2</v>
      </c>
      <c r="T177" s="8">
        <v>87.983465147270309</v>
      </c>
      <c r="U177" s="11">
        <v>0</v>
      </c>
      <c r="V177" s="9">
        <v>0</v>
      </c>
      <c r="W177" s="9">
        <v>3327000</v>
      </c>
      <c r="X177" s="9"/>
    </row>
    <row r="178" spans="1:24" x14ac:dyDescent="0.25">
      <c r="A178" s="5" t="s">
        <v>8740</v>
      </c>
      <c r="B178" s="5" t="s">
        <v>8741</v>
      </c>
      <c r="C178" s="5" t="s">
        <v>120</v>
      </c>
      <c r="D178" s="5" t="s">
        <v>8742</v>
      </c>
      <c r="E178" s="5" t="s">
        <v>569</v>
      </c>
      <c r="F178" s="5" t="s">
        <v>8743</v>
      </c>
      <c r="G178" s="5" t="s">
        <v>119</v>
      </c>
      <c r="H178" s="6">
        <v>36502</v>
      </c>
      <c r="I178" s="5">
        <v>31186</v>
      </c>
      <c r="J178" s="6">
        <v>31186</v>
      </c>
      <c r="K178" s="5" t="s">
        <v>53</v>
      </c>
      <c r="L178" s="8">
        <v>15.840000000000002</v>
      </c>
      <c r="M178" s="9">
        <v>493986.24000000011</v>
      </c>
      <c r="N178" s="10">
        <v>0.05</v>
      </c>
      <c r="O178" s="9">
        <v>469286.92800000007</v>
      </c>
      <c r="P178" s="10">
        <v>0.52367657982243765</v>
      </c>
      <c r="Q178" s="9">
        <v>245754.57341041855</v>
      </c>
      <c r="R178" s="9">
        <v>223532.35458958149</v>
      </c>
      <c r="S178" s="10">
        <v>0.08</v>
      </c>
      <c r="T178" s="8">
        <v>89.596435335399491</v>
      </c>
      <c r="U178" s="11">
        <v>0</v>
      </c>
      <c r="V178" s="9">
        <v>0</v>
      </c>
      <c r="W178" s="9">
        <v>2794000</v>
      </c>
      <c r="X178" s="9"/>
    </row>
    <row r="179" spans="1:24" ht="30" x14ac:dyDescent="0.25">
      <c r="A179" s="5" t="s">
        <v>8744</v>
      </c>
      <c r="B179" s="5" t="s">
        <v>8745</v>
      </c>
      <c r="C179" s="5" t="s">
        <v>183</v>
      </c>
      <c r="D179" s="5" t="s">
        <v>8746</v>
      </c>
      <c r="E179" s="5" t="s">
        <v>569</v>
      </c>
      <c r="F179" s="5" t="s">
        <v>8747</v>
      </c>
      <c r="G179" s="5" t="s">
        <v>134</v>
      </c>
      <c r="H179" s="6">
        <v>36492</v>
      </c>
      <c r="I179" s="5">
        <v>75400</v>
      </c>
      <c r="J179" s="6">
        <v>54785</v>
      </c>
      <c r="K179" s="5" t="s">
        <v>55</v>
      </c>
      <c r="L179" s="8">
        <v>24</v>
      </c>
      <c r="M179" s="9">
        <v>1314840</v>
      </c>
      <c r="N179" s="10">
        <v>0.05</v>
      </c>
      <c r="O179" s="9">
        <v>1249098</v>
      </c>
      <c r="P179" s="10">
        <v>0.60651447029896033</v>
      </c>
      <c r="Q179" s="9">
        <v>757596.01182149071</v>
      </c>
      <c r="R179" s="9">
        <v>491501.98817850929</v>
      </c>
      <c r="S179" s="10">
        <v>0.06</v>
      </c>
      <c r="T179" s="8">
        <v>108.64323346120896</v>
      </c>
      <c r="U179" s="11">
        <v>0</v>
      </c>
      <c r="V179" s="9">
        <v>0</v>
      </c>
      <c r="W179" s="9">
        <v>8192000</v>
      </c>
      <c r="X179" s="9"/>
    </row>
    <row r="180" spans="1:24" x14ac:dyDescent="0.25">
      <c r="A180" s="5" t="s">
        <v>8748</v>
      </c>
      <c r="B180" s="5" t="s">
        <v>8749</v>
      </c>
      <c r="C180" s="5" t="s">
        <v>21</v>
      </c>
      <c r="D180" s="5" t="s">
        <v>8750</v>
      </c>
      <c r="E180" s="5" t="s">
        <v>569</v>
      </c>
      <c r="F180" s="5" t="s">
        <v>475</v>
      </c>
      <c r="G180" s="5" t="s">
        <v>134</v>
      </c>
      <c r="H180" s="6">
        <v>36837</v>
      </c>
      <c r="I180" s="5">
        <v>20369</v>
      </c>
      <c r="J180" s="6">
        <v>20369</v>
      </c>
      <c r="K180" s="5" t="s">
        <v>53</v>
      </c>
      <c r="L180" s="8">
        <v>23.76</v>
      </c>
      <c r="M180" s="9">
        <v>483967.44000000006</v>
      </c>
      <c r="N180" s="10">
        <v>0.05</v>
      </c>
      <c r="O180" s="9">
        <v>459769.06800000009</v>
      </c>
      <c r="P180" s="10">
        <v>0.59158082419457991</v>
      </c>
      <c r="Q180" s="9">
        <v>271990.56418661389</v>
      </c>
      <c r="R180" s="9">
        <v>187778.5038133862</v>
      </c>
      <c r="S180" s="10">
        <v>6.5000000000000002E-2</v>
      </c>
      <c r="T180" s="8">
        <v>141.82827132738376</v>
      </c>
      <c r="U180" s="11">
        <v>0</v>
      </c>
      <c r="V180" s="9">
        <v>0</v>
      </c>
      <c r="W180" s="9">
        <v>2889000</v>
      </c>
      <c r="X180" s="9"/>
    </row>
    <row r="181" spans="1:24" x14ac:dyDescent="0.25">
      <c r="A181" s="5" t="s">
        <v>8751</v>
      </c>
      <c r="B181" s="5" t="s">
        <v>8751</v>
      </c>
      <c r="C181" s="5" t="s">
        <v>204</v>
      </c>
      <c r="D181" s="5" t="s">
        <v>8752</v>
      </c>
      <c r="E181" s="5" t="s">
        <v>569</v>
      </c>
      <c r="F181" s="5" t="s">
        <v>327</v>
      </c>
      <c r="G181" s="5" t="s">
        <v>98</v>
      </c>
      <c r="H181" s="6">
        <v>13924</v>
      </c>
      <c r="I181" s="5">
        <v>51824</v>
      </c>
      <c r="J181" s="6">
        <v>46042</v>
      </c>
      <c r="K181" s="5" t="s">
        <v>55</v>
      </c>
      <c r="L181" s="8">
        <v>28.8</v>
      </c>
      <c r="M181" s="9">
        <v>1326009.6000000001</v>
      </c>
      <c r="N181" s="10">
        <v>7.0000000000000007E-2</v>
      </c>
      <c r="O181" s="9">
        <v>1233188.9280000001</v>
      </c>
      <c r="P181" s="10">
        <v>0.51206393244831938</v>
      </c>
      <c r="Q181" s="9">
        <v>631471.57192340738</v>
      </c>
      <c r="R181" s="9">
        <v>601717.3560765927</v>
      </c>
      <c r="S181" s="10">
        <v>8.5000000000000006E-2</v>
      </c>
      <c r="T181" s="8">
        <v>136.59747836037644</v>
      </c>
      <c r="U181" s="11">
        <v>0</v>
      </c>
      <c r="V181" s="9">
        <v>0</v>
      </c>
      <c r="W181" s="9">
        <v>7079000</v>
      </c>
      <c r="X181" s="9"/>
    </row>
    <row r="182" spans="1:24" x14ac:dyDescent="0.25">
      <c r="A182" s="5" t="s">
        <v>8753</v>
      </c>
      <c r="B182" s="5" t="s">
        <v>8753</v>
      </c>
      <c r="C182" s="5" t="s">
        <v>3</v>
      </c>
      <c r="D182" s="5" t="s">
        <v>8754</v>
      </c>
      <c r="E182" s="5" t="s">
        <v>569</v>
      </c>
      <c r="F182" s="5" t="s">
        <v>278</v>
      </c>
      <c r="G182" s="5" t="s">
        <v>94</v>
      </c>
      <c r="H182" s="6">
        <v>9598</v>
      </c>
      <c r="I182" s="5">
        <v>15434</v>
      </c>
      <c r="J182" s="6">
        <v>15434</v>
      </c>
      <c r="K182" s="5" t="s">
        <v>53</v>
      </c>
      <c r="L182" s="8">
        <v>20.8</v>
      </c>
      <c r="M182" s="9">
        <v>321027.20000000001</v>
      </c>
      <c r="N182" s="10">
        <v>0.05</v>
      </c>
      <c r="O182" s="9">
        <v>304975.84000000003</v>
      </c>
      <c r="P182" s="10">
        <v>0.53618701173224892</v>
      </c>
      <c r="Q182" s="9">
        <v>163524.08430013247</v>
      </c>
      <c r="R182" s="9">
        <v>141451.75569986756</v>
      </c>
      <c r="S182" s="10">
        <v>7.4999999999999997E-2</v>
      </c>
      <c r="T182" s="8">
        <v>122.19926197561018</v>
      </c>
      <c r="U182" s="11">
        <v>0</v>
      </c>
      <c r="V182" s="9">
        <v>0</v>
      </c>
      <c r="W182" s="9">
        <v>1886000</v>
      </c>
      <c r="X182" s="9"/>
    </row>
    <row r="183" spans="1:24" x14ac:dyDescent="0.25">
      <c r="A183" s="5" t="s">
        <v>8755</v>
      </c>
      <c r="B183" s="5" t="s">
        <v>8755</v>
      </c>
      <c r="C183" s="5" t="s">
        <v>3</v>
      </c>
      <c r="D183" s="5" t="s">
        <v>8756</v>
      </c>
      <c r="E183" s="5" t="s">
        <v>1363</v>
      </c>
      <c r="F183" s="5" t="s">
        <v>342</v>
      </c>
      <c r="G183" s="5" t="s">
        <v>103</v>
      </c>
      <c r="H183" s="6">
        <v>8443</v>
      </c>
      <c r="I183" s="5">
        <v>11285</v>
      </c>
      <c r="J183" s="6">
        <v>11285</v>
      </c>
      <c r="K183" s="5" t="s">
        <v>53</v>
      </c>
      <c r="L183" s="8">
        <v>25.6</v>
      </c>
      <c r="M183" s="9">
        <v>288896</v>
      </c>
      <c r="N183" s="10">
        <v>0.1</v>
      </c>
      <c r="O183" s="9">
        <v>260006.39999999999</v>
      </c>
      <c r="P183" s="10">
        <v>0.50263076439995491</v>
      </c>
      <c r="Q183" s="9">
        <v>130687.21558088044</v>
      </c>
      <c r="R183" s="9">
        <v>129319.18441911956</v>
      </c>
      <c r="S183" s="10">
        <v>0.09</v>
      </c>
      <c r="T183" s="8">
        <v>127.32652431361154</v>
      </c>
      <c r="U183" s="11">
        <v>0</v>
      </c>
      <c r="V183" s="9">
        <v>0</v>
      </c>
      <c r="W183" s="9">
        <v>1437000</v>
      </c>
      <c r="X183" s="9"/>
    </row>
    <row r="184" spans="1:24" x14ac:dyDescent="0.25">
      <c r="A184" s="5" t="s">
        <v>8757</v>
      </c>
      <c r="B184" s="5" t="s">
        <v>8757</v>
      </c>
      <c r="C184" s="5" t="s">
        <v>3</v>
      </c>
      <c r="D184" s="5" t="s">
        <v>8758</v>
      </c>
      <c r="E184" s="5" t="s">
        <v>1363</v>
      </c>
      <c r="F184" s="5" t="s">
        <v>371</v>
      </c>
      <c r="G184" s="5" t="s">
        <v>94</v>
      </c>
      <c r="H184" s="6">
        <v>2275</v>
      </c>
      <c r="I184" s="5">
        <v>4100</v>
      </c>
      <c r="J184" s="6">
        <v>4100</v>
      </c>
      <c r="K184" s="5" t="s">
        <v>53</v>
      </c>
      <c r="L184" s="8">
        <v>28.8</v>
      </c>
      <c r="M184" s="9">
        <v>118080</v>
      </c>
      <c r="N184" s="10">
        <v>0.05</v>
      </c>
      <c r="O184" s="9">
        <v>112176</v>
      </c>
      <c r="P184" s="10">
        <v>0.53761342544967849</v>
      </c>
      <c r="Q184" s="9">
        <v>60307.323613243134</v>
      </c>
      <c r="R184" s="9">
        <v>51868.676386756866</v>
      </c>
      <c r="S184" s="10">
        <v>7.4999999999999997E-2</v>
      </c>
      <c r="T184" s="8">
        <v>168.67862239595729</v>
      </c>
      <c r="U184" s="11">
        <v>0</v>
      </c>
      <c r="V184" s="9">
        <v>0</v>
      </c>
      <c r="W184" s="9">
        <v>692000</v>
      </c>
      <c r="X184" s="9"/>
    </row>
    <row r="185" spans="1:24" x14ac:dyDescent="0.25">
      <c r="A185" s="5" t="s">
        <v>8759</v>
      </c>
      <c r="B185" s="5" t="s">
        <v>8760</v>
      </c>
      <c r="C185" s="5" t="s">
        <v>122</v>
      </c>
      <c r="D185" s="5" t="s">
        <v>8761</v>
      </c>
      <c r="E185" s="5" t="s">
        <v>817</v>
      </c>
      <c r="F185" s="5" t="s">
        <v>428</v>
      </c>
      <c r="G185" s="5" t="s">
        <v>95</v>
      </c>
      <c r="H185" s="6">
        <v>4476</v>
      </c>
      <c r="I185" s="5">
        <v>7500</v>
      </c>
      <c r="J185" s="6">
        <v>7500</v>
      </c>
      <c r="K185" s="5" t="s">
        <v>53</v>
      </c>
      <c r="L185" s="8">
        <v>28.8</v>
      </c>
      <c r="M185" s="9">
        <v>216000</v>
      </c>
      <c r="N185" s="10">
        <v>0.05</v>
      </c>
      <c r="O185" s="9">
        <v>205200</v>
      </c>
      <c r="P185" s="10">
        <v>0.53761342544967849</v>
      </c>
      <c r="Q185" s="9">
        <v>110318.27490227402</v>
      </c>
      <c r="R185" s="9">
        <v>94881.725097725983</v>
      </c>
      <c r="S185" s="10">
        <v>7.4999999999999997E-2</v>
      </c>
      <c r="T185" s="8">
        <v>168.67862239595732</v>
      </c>
      <c r="U185" s="11">
        <v>0</v>
      </c>
      <c r="V185" s="9">
        <v>0</v>
      </c>
      <c r="W185" s="9">
        <v>1265000</v>
      </c>
      <c r="X185" s="9"/>
    </row>
    <row r="186" spans="1:24" x14ac:dyDescent="0.25">
      <c r="A186" s="5" t="s">
        <v>8762</v>
      </c>
      <c r="B186" s="5" t="s">
        <v>8762</v>
      </c>
      <c r="C186" s="5" t="s">
        <v>3</v>
      </c>
      <c r="D186" s="5" t="s">
        <v>8763</v>
      </c>
      <c r="E186" s="5" t="s">
        <v>817</v>
      </c>
      <c r="F186" s="5" t="s">
        <v>325</v>
      </c>
      <c r="G186" s="5" t="s">
        <v>94</v>
      </c>
      <c r="H186" s="6">
        <v>4950</v>
      </c>
      <c r="I186" s="5">
        <v>8160</v>
      </c>
      <c r="J186" s="6">
        <v>6800</v>
      </c>
      <c r="K186" s="5" t="s">
        <v>53</v>
      </c>
      <c r="L186" s="8">
        <v>28.8</v>
      </c>
      <c r="M186" s="9">
        <v>195840</v>
      </c>
      <c r="N186" s="10">
        <v>0.05</v>
      </c>
      <c r="O186" s="9">
        <v>186048</v>
      </c>
      <c r="P186" s="10">
        <v>0.53761322442570214</v>
      </c>
      <c r="Q186" s="9">
        <v>100021.86517795303</v>
      </c>
      <c r="R186" s="9">
        <v>86026.134822046966</v>
      </c>
      <c r="S186" s="10">
        <v>7.4999999999999997E-2</v>
      </c>
      <c r="T186" s="8">
        <v>140.56557977458655</v>
      </c>
      <c r="U186" s="11">
        <v>0</v>
      </c>
      <c r="V186" s="9">
        <v>0</v>
      </c>
      <c r="W186" s="9">
        <v>1147000</v>
      </c>
      <c r="X186" s="9"/>
    </row>
    <row r="187" spans="1:24" x14ac:dyDescent="0.25">
      <c r="A187" s="5" t="s">
        <v>8764</v>
      </c>
      <c r="B187" s="5" t="s">
        <v>8764</v>
      </c>
      <c r="C187" s="5" t="s">
        <v>3</v>
      </c>
      <c r="D187" s="5" t="s">
        <v>8765</v>
      </c>
      <c r="E187" s="5" t="s">
        <v>817</v>
      </c>
      <c r="F187" s="5" t="s">
        <v>319</v>
      </c>
      <c r="G187" s="5" t="s">
        <v>98</v>
      </c>
      <c r="H187" s="6">
        <v>5950</v>
      </c>
      <c r="I187" s="5">
        <v>10800</v>
      </c>
      <c r="J187" s="6">
        <v>10800</v>
      </c>
      <c r="K187" s="5" t="s">
        <v>55</v>
      </c>
      <c r="L187" s="8">
        <v>52.8</v>
      </c>
      <c r="M187" s="9">
        <v>570240</v>
      </c>
      <c r="N187" s="10">
        <v>7.0000000000000007E-2</v>
      </c>
      <c r="O187" s="9">
        <v>530323.19999999995</v>
      </c>
      <c r="P187" s="10">
        <v>0.51345710649930953</v>
      </c>
      <c r="Q187" s="9">
        <v>272298.21578145458</v>
      </c>
      <c r="R187" s="9">
        <v>258024.98421854537</v>
      </c>
      <c r="S187" s="10">
        <v>8.5000000000000006E-2</v>
      </c>
      <c r="T187" s="8">
        <v>281.07296755832829</v>
      </c>
      <c r="U187" s="11">
        <v>0</v>
      </c>
      <c r="V187" s="9">
        <v>0</v>
      </c>
      <c r="W187" s="9">
        <v>3036000</v>
      </c>
      <c r="X187" s="9"/>
    </row>
    <row r="188" spans="1:24" x14ac:dyDescent="0.25">
      <c r="A188" s="5" t="s">
        <v>8766</v>
      </c>
      <c r="B188" s="5" t="s">
        <v>8766</v>
      </c>
      <c r="C188" s="5" t="s">
        <v>3</v>
      </c>
      <c r="D188" s="5" t="s">
        <v>8767</v>
      </c>
      <c r="E188" s="5" t="s">
        <v>817</v>
      </c>
      <c r="F188" s="5" t="s">
        <v>394</v>
      </c>
      <c r="G188" s="5" t="s">
        <v>98</v>
      </c>
      <c r="H188" s="6">
        <v>3525</v>
      </c>
      <c r="I188" s="5">
        <v>3525</v>
      </c>
      <c r="J188" s="6">
        <v>3525</v>
      </c>
      <c r="K188" s="5" t="s">
        <v>53</v>
      </c>
      <c r="L188" s="8">
        <v>40</v>
      </c>
      <c r="M188" s="9">
        <v>141000</v>
      </c>
      <c r="N188" s="10">
        <v>7.0000000000000007E-2</v>
      </c>
      <c r="O188" s="9">
        <v>131130</v>
      </c>
      <c r="P188" s="10">
        <v>0.49252662998226254</v>
      </c>
      <c r="Q188" s="9">
        <v>64585.016989574076</v>
      </c>
      <c r="R188" s="9">
        <v>66544.983010425916</v>
      </c>
      <c r="S188" s="10">
        <v>9.5000000000000001E-2</v>
      </c>
      <c r="T188" s="8">
        <v>198.71588804905087</v>
      </c>
      <c r="U188" s="11">
        <v>0</v>
      </c>
      <c r="V188" s="9">
        <v>0</v>
      </c>
      <c r="W188" s="9">
        <v>700000</v>
      </c>
      <c r="X188" s="9"/>
    </row>
    <row r="189" spans="1:24" x14ac:dyDescent="0.25">
      <c r="A189" s="5" t="s">
        <v>8768</v>
      </c>
      <c r="B189" s="5" t="s">
        <v>8768</v>
      </c>
      <c r="C189" s="5" t="s">
        <v>3</v>
      </c>
      <c r="D189" s="5" t="s">
        <v>8769</v>
      </c>
      <c r="E189" s="5" t="s">
        <v>817</v>
      </c>
      <c r="F189" s="5" t="s">
        <v>325</v>
      </c>
      <c r="G189" s="5" t="s">
        <v>95</v>
      </c>
      <c r="H189" s="6">
        <v>3775</v>
      </c>
      <c r="I189" s="5">
        <v>6500</v>
      </c>
      <c r="J189" s="6">
        <v>6500</v>
      </c>
      <c r="K189" s="5" t="s">
        <v>53</v>
      </c>
      <c r="L189" s="8">
        <v>28.8</v>
      </c>
      <c r="M189" s="9">
        <v>187200</v>
      </c>
      <c r="N189" s="10">
        <v>0.05</v>
      </c>
      <c r="O189" s="9">
        <v>177840</v>
      </c>
      <c r="P189" s="10">
        <v>0.53761342544967849</v>
      </c>
      <c r="Q189" s="9">
        <v>95609.171581970819</v>
      </c>
      <c r="R189" s="9">
        <v>82230.828418029181</v>
      </c>
      <c r="S189" s="10">
        <v>7.4999999999999997E-2</v>
      </c>
      <c r="T189" s="8">
        <v>168.67862239595732</v>
      </c>
      <c r="U189" s="11">
        <v>0</v>
      </c>
      <c r="V189" s="9">
        <v>0</v>
      </c>
      <c r="W189" s="9">
        <v>1096000</v>
      </c>
      <c r="X189" s="9"/>
    </row>
    <row r="190" spans="1:24" x14ac:dyDescent="0.25">
      <c r="A190" s="5" t="s">
        <v>8770</v>
      </c>
      <c r="B190" s="5" t="s">
        <v>8770</v>
      </c>
      <c r="C190" s="5" t="s">
        <v>3</v>
      </c>
      <c r="D190" s="5" t="s">
        <v>8771</v>
      </c>
      <c r="E190" s="5" t="s">
        <v>1363</v>
      </c>
      <c r="F190" s="5" t="s">
        <v>396</v>
      </c>
      <c r="G190" s="5" t="s">
        <v>94</v>
      </c>
      <c r="H190" s="6">
        <v>6039</v>
      </c>
      <c r="I190" s="5">
        <v>11965</v>
      </c>
      <c r="J190" s="6">
        <v>11965</v>
      </c>
      <c r="K190" s="5" t="s">
        <v>53</v>
      </c>
      <c r="L190" s="8">
        <v>25.6</v>
      </c>
      <c r="M190" s="9">
        <v>306304</v>
      </c>
      <c r="N190" s="10">
        <v>0.05</v>
      </c>
      <c r="O190" s="9">
        <v>290988.79999999999</v>
      </c>
      <c r="P190" s="10">
        <v>0.53761325948880945</v>
      </c>
      <c r="Q190" s="9">
        <v>156439.43724273727</v>
      </c>
      <c r="R190" s="9">
        <v>134549.36275726272</v>
      </c>
      <c r="S190" s="10">
        <v>7.4999999999999997E-2</v>
      </c>
      <c r="T190" s="8">
        <v>149.9366070564287</v>
      </c>
      <c r="U190" s="11">
        <v>0</v>
      </c>
      <c r="V190" s="9">
        <v>0</v>
      </c>
      <c r="W190" s="9">
        <v>1794000</v>
      </c>
      <c r="X190" s="9"/>
    </row>
    <row r="191" spans="1:24" x14ac:dyDescent="0.25">
      <c r="A191" s="5" t="s">
        <v>8772</v>
      </c>
      <c r="B191" s="5" t="s">
        <v>8772</v>
      </c>
      <c r="C191" s="5" t="s">
        <v>3</v>
      </c>
      <c r="D191" s="5" t="s">
        <v>8773</v>
      </c>
      <c r="E191" s="5" t="s">
        <v>817</v>
      </c>
      <c r="F191" s="5" t="s">
        <v>314</v>
      </c>
      <c r="G191" s="5" t="s">
        <v>95</v>
      </c>
      <c r="H191" s="6">
        <v>3125</v>
      </c>
      <c r="I191" s="5">
        <v>3080</v>
      </c>
      <c r="J191" s="6">
        <v>3080</v>
      </c>
      <c r="K191" s="5" t="s">
        <v>53</v>
      </c>
      <c r="L191" s="8">
        <v>32</v>
      </c>
      <c r="M191" s="9">
        <v>98560</v>
      </c>
      <c r="N191" s="10">
        <v>0.05</v>
      </c>
      <c r="O191" s="9">
        <v>93632</v>
      </c>
      <c r="P191" s="10">
        <v>0.53761342544967849</v>
      </c>
      <c r="Q191" s="9">
        <v>50337.820251704296</v>
      </c>
      <c r="R191" s="9">
        <v>43294.179748295704</v>
      </c>
      <c r="S191" s="10">
        <v>7.4999999999999997E-2</v>
      </c>
      <c r="T191" s="8">
        <v>187.42069155106367</v>
      </c>
      <c r="U191" s="11">
        <v>0</v>
      </c>
      <c r="V191" s="9">
        <v>0</v>
      </c>
      <c r="W191" s="9">
        <v>577000</v>
      </c>
      <c r="X191" s="9"/>
    </row>
    <row r="192" spans="1:24" ht="30" x14ac:dyDescent="0.25">
      <c r="A192" s="5" t="s">
        <v>8774</v>
      </c>
      <c r="B192" s="5" t="s">
        <v>8775</v>
      </c>
      <c r="C192" s="5" t="s">
        <v>8776</v>
      </c>
      <c r="D192" s="5" t="s">
        <v>8777</v>
      </c>
      <c r="E192" s="5" t="s">
        <v>817</v>
      </c>
      <c r="F192" s="5" t="s">
        <v>8778</v>
      </c>
      <c r="G192" s="5" t="s">
        <v>121</v>
      </c>
      <c r="H192" s="6">
        <v>35540</v>
      </c>
      <c r="I192" s="5">
        <v>18077</v>
      </c>
      <c r="J192" s="6">
        <v>18077</v>
      </c>
      <c r="K192" s="5" t="s">
        <v>53</v>
      </c>
      <c r="L192" s="8">
        <v>44</v>
      </c>
      <c r="M192" s="9">
        <v>795388</v>
      </c>
      <c r="N192" s="10">
        <v>0.05</v>
      </c>
      <c r="O192" s="9">
        <v>755618.6</v>
      </c>
      <c r="P192" s="10">
        <v>0.53761372867762791</v>
      </c>
      <c r="Q192" s="9">
        <v>406230.93300416903</v>
      </c>
      <c r="R192" s="9">
        <v>349387.66699583095</v>
      </c>
      <c r="S192" s="10">
        <v>7.4999999999999997E-2</v>
      </c>
      <c r="T192" s="8">
        <v>257.70328188366875</v>
      </c>
      <c r="U192" s="11">
        <v>0</v>
      </c>
      <c r="V192" s="9">
        <v>0</v>
      </c>
      <c r="W192" s="9">
        <v>4659000</v>
      </c>
      <c r="X192" s="9"/>
    </row>
    <row r="193" spans="1:24" x14ac:dyDescent="0.25">
      <c r="A193" s="5" t="s">
        <v>8779</v>
      </c>
      <c r="B193" s="5" t="s">
        <v>8780</v>
      </c>
      <c r="C193" s="5" t="s">
        <v>21</v>
      </c>
      <c r="D193" s="5" t="s">
        <v>8781</v>
      </c>
      <c r="E193" s="5" t="s">
        <v>1363</v>
      </c>
      <c r="F193" s="5" t="s">
        <v>397</v>
      </c>
      <c r="G193" s="5" t="s">
        <v>100</v>
      </c>
      <c r="H193" s="6">
        <v>6150</v>
      </c>
      <c r="I193" s="5">
        <v>4300</v>
      </c>
      <c r="J193" s="6">
        <v>4300</v>
      </c>
      <c r="K193" s="5" t="s">
        <v>53</v>
      </c>
      <c r="L193" s="8">
        <v>30</v>
      </c>
      <c r="M193" s="9">
        <v>129000</v>
      </c>
      <c r="N193" s="10">
        <v>0.05</v>
      </c>
      <c r="O193" s="9">
        <v>122550</v>
      </c>
      <c r="P193" s="10">
        <v>0.53761483345680705</v>
      </c>
      <c r="Q193" s="9">
        <v>65884.697840131703</v>
      </c>
      <c r="R193" s="9">
        <v>56665.302159868297</v>
      </c>
      <c r="S193" s="10">
        <v>7.4999999999999997E-2</v>
      </c>
      <c r="T193" s="8">
        <v>175.70636328641334</v>
      </c>
      <c r="U193" s="11">
        <v>0</v>
      </c>
      <c r="V193" s="9">
        <v>0</v>
      </c>
      <c r="W193" s="9">
        <v>756000</v>
      </c>
      <c r="X193" s="9"/>
    </row>
    <row r="194" spans="1:24" x14ac:dyDescent="0.25">
      <c r="A194" s="5" t="s">
        <v>8782</v>
      </c>
      <c r="B194" s="5" t="s">
        <v>8782</v>
      </c>
      <c r="C194" s="5" t="s">
        <v>23</v>
      </c>
      <c r="D194" s="5" t="s">
        <v>8783</v>
      </c>
      <c r="E194" s="5" t="s">
        <v>1363</v>
      </c>
      <c r="F194" s="5" t="s">
        <v>341</v>
      </c>
      <c r="G194" s="5" t="s">
        <v>119</v>
      </c>
      <c r="H194" s="6">
        <v>7273</v>
      </c>
      <c r="I194" s="5">
        <v>3101</v>
      </c>
      <c r="J194" s="6">
        <v>3101</v>
      </c>
      <c r="K194" s="5" t="s">
        <v>53</v>
      </c>
      <c r="L194" s="8">
        <v>26.620000000000005</v>
      </c>
      <c r="M194" s="9">
        <v>82548.62000000001</v>
      </c>
      <c r="N194" s="10">
        <v>0.05</v>
      </c>
      <c r="O194" s="9">
        <v>78421.189000000013</v>
      </c>
      <c r="P194" s="10">
        <v>0.52508656369829754</v>
      </c>
      <c r="Q194" s="9">
        <v>41177.912653144733</v>
      </c>
      <c r="R194" s="9">
        <v>37243.27634685528</v>
      </c>
      <c r="S194" s="10">
        <v>0.08</v>
      </c>
      <c r="T194" s="8">
        <v>150.12607363292196</v>
      </c>
      <c r="U194" s="11">
        <v>0</v>
      </c>
      <c r="V194" s="9">
        <v>0</v>
      </c>
      <c r="W194" s="9">
        <v>466000</v>
      </c>
      <c r="X194" s="9"/>
    </row>
    <row r="195" spans="1:24" x14ac:dyDescent="0.25">
      <c r="A195" s="5" t="s">
        <v>8784</v>
      </c>
      <c r="B195" s="5" t="s">
        <v>8785</v>
      </c>
      <c r="C195" s="5" t="s">
        <v>21</v>
      </c>
      <c r="D195" s="5" t="s">
        <v>8786</v>
      </c>
      <c r="E195" s="5" t="s">
        <v>539</v>
      </c>
      <c r="F195" s="5" t="s">
        <v>8787</v>
      </c>
      <c r="G195" s="5" t="s">
        <v>95</v>
      </c>
      <c r="H195" s="6">
        <v>16931</v>
      </c>
      <c r="I195" s="5">
        <v>18480</v>
      </c>
      <c r="J195" s="6">
        <v>23082</v>
      </c>
      <c r="K195" s="5" t="s">
        <v>53</v>
      </c>
      <c r="L195" s="8">
        <v>25.6</v>
      </c>
      <c r="M195" s="9">
        <v>590899.20000000007</v>
      </c>
      <c r="N195" s="10">
        <v>0.05</v>
      </c>
      <c r="O195" s="9">
        <v>561354.24000000011</v>
      </c>
      <c r="P195" s="10">
        <v>0.5292880068315059</v>
      </c>
      <c r="Q195" s="9">
        <v>297118.06681601488</v>
      </c>
      <c r="R195" s="9">
        <v>264236.17318398523</v>
      </c>
      <c r="S195" s="10">
        <v>7.4999999999999997E-2</v>
      </c>
      <c r="T195" s="8">
        <v>190.64658959883496</v>
      </c>
      <c r="U195" s="11">
        <v>0</v>
      </c>
      <c r="V195" s="9">
        <v>0</v>
      </c>
      <c r="W195" s="9">
        <v>3523000</v>
      </c>
      <c r="X195" s="9"/>
    </row>
    <row r="196" spans="1:24" x14ac:dyDescent="0.25">
      <c r="A196" s="5" t="s">
        <v>8788</v>
      </c>
      <c r="B196" s="5" t="s">
        <v>8788</v>
      </c>
      <c r="C196" s="5" t="s">
        <v>3</v>
      </c>
      <c r="D196" s="5" t="s">
        <v>8789</v>
      </c>
      <c r="E196" s="5" t="s">
        <v>1363</v>
      </c>
      <c r="F196" s="5" t="s">
        <v>64</v>
      </c>
      <c r="G196" s="5" t="s">
        <v>94</v>
      </c>
      <c r="H196" s="6">
        <v>5194</v>
      </c>
      <c r="I196" s="5">
        <v>4900</v>
      </c>
      <c r="J196" s="6">
        <v>3798</v>
      </c>
      <c r="K196" s="5" t="s">
        <v>53</v>
      </c>
      <c r="L196" s="8">
        <v>32</v>
      </c>
      <c r="M196" s="9">
        <v>121536</v>
      </c>
      <c r="N196" s="10">
        <v>0.05</v>
      </c>
      <c r="O196" s="9">
        <v>115459.2</v>
      </c>
      <c r="P196" s="10">
        <v>0.53761342544967838</v>
      </c>
      <c r="Q196" s="9">
        <v>62072.41601167951</v>
      </c>
      <c r="R196" s="9">
        <v>53386.783988320487</v>
      </c>
      <c r="S196" s="10">
        <v>7.4999999999999997E-2</v>
      </c>
      <c r="T196" s="8">
        <v>145.27016051243669</v>
      </c>
      <c r="U196" s="11">
        <v>0</v>
      </c>
      <c r="V196" s="9">
        <v>0</v>
      </c>
      <c r="W196" s="9">
        <v>712000</v>
      </c>
      <c r="X196" s="9"/>
    </row>
    <row r="197" spans="1:24" x14ac:dyDescent="0.25">
      <c r="A197" s="5" t="s">
        <v>8790</v>
      </c>
      <c r="B197" s="5" t="s">
        <v>8791</v>
      </c>
      <c r="C197" s="5" t="s">
        <v>137</v>
      </c>
      <c r="D197" s="5" t="s">
        <v>8792</v>
      </c>
      <c r="E197" s="5" t="s">
        <v>1363</v>
      </c>
      <c r="F197" s="5" t="s">
        <v>501</v>
      </c>
      <c r="G197" s="5" t="s">
        <v>108</v>
      </c>
      <c r="H197" s="6">
        <v>8375</v>
      </c>
      <c r="I197" s="5">
        <v>16694</v>
      </c>
      <c r="J197" s="6">
        <v>16694</v>
      </c>
      <c r="K197" s="5" t="s">
        <v>53</v>
      </c>
      <c r="L197" s="8">
        <v>24</v>
      </c>
      <c r="M197" s="9">
        <v>400656</v>
      </c>
      <c r="N197" s="10">
        <v>0.05</v>
      </c>
      <c r="O197" s="9">
        <v>380623.2</v>
      </c>
      <c r="P197" s="10">
        <v>0.55114348477716002</v>
      </c>
      <c r="Q197" s="9">
        <v>209777.99683503393</v>
      </c>
      <c r="R197" s="9">
        <v>170845.20316496608</v>
      </c>
      <c r="S197" s="10">
        <v>7.0000000000000007E-2</v>
      </c>
      <c r="T197" s="8">
        <v>146.19897924401076</v>
      </c>
      <c r="U197" s="11">
        <v>0</v>
      </c>
      <c r="V197" s="9">
        <v>0</v>
      </c>
      <c r="W197" s="9">
        <v>2441000</v>
      </c>
      <c r="X197" s="9"/>
    </row>
    <row r="198" spans="1:24" x14ac:dyDescent="0.25">
      <c r="A198" s="5" t="s">
        <v>8793</v>
      </c>
      <c r="B198" s="5" t="s">
        <v>8793</v>
      </c>
      <c r="C198" s="5" t="s">
        <v>4</v>
      </c>
      <c r="D198" s="5" t="s">
        <v>8794</v>
      </c>
      <c r="E198" s="5" t="s">
        <v>817</v>
      </c>
      <c r="F198" s="5" t="s">
        <v>331</v>
      </c>
      <c r="G198" s="5" t="s">
        <v>95</v>
      </c>
      <c r="H198" s="6">
        <v>6339</v>
      </c>
      <c r="I198" s="5">
        <v>6200</v>
      </c>
      <c r="J198" s="6">
        <v>6200</v>
      </c>
      <c r="K198" s="5" t="s">
        <v>53</v>
      </c>
      <c r="L198" s="8">
        <v>28.8</v>
      </c>
      <c r="M198" s="9">
        <v>178560</v>
      </c>
      <c r="N198" s="10">
        <v>0.05</v>
      </c>
      <c r="O198" s="9">
        <v>169632</v>
      </c>
      <c r="P198" s="10">
        <v>0.53761370315558599</v>
      </c>
      <c r="Q198" s="9">
        <v>91196.487693688367</v>
      </c>
      <c r="R198" s="9">
        <v>78435.512306311633</v>
      </c>
      <c r="S198" s="10">
        <v>7.4999999999999997E-2</v>
      </c>
      <c r="T198" s="8">
        <v>168.67852108884225</v>
      </c>
      <c r="U198" s="11">
        <v>0</v>
      </c>
      <c r="V198" s="9">
        <v>0</v>
      </c>
      <c r="W198" s="9">
        <v>1046000</v>
      </c>
      <c r="X198" s="9"/>
    </row>
    <row r="199" spans="1:24" x14ac:dyDescent="0.25">
      <c r="A199" s="5" t="s">
        <v>3526</v>
      </c>
      <c r="B199" s="5" t="s">
        <v>3526</v>
      </c>
      <c r="C199" s="5" t="s">
        <v>271</v>
      </c>
      <c r="D199" s="5" t="s">
        <v>3527</v>
      </c>
      <c r="E199" s="5" t="s">
        <v>817</v>
      </c>
      <c r="F199" s="5" t="s">
        <v>420</v>
      </c>
      <c r="G199" s="5" t="s">
        <v>249</v>
      </c>
      <c r="H199" s="6">
        <v>21000</v>
      </c>
      <c r="I199" s="5">
        <v>32222</v>
      </c>
      <c r="J199" s="6">
        <v>24122</v>
      </c>
      <c r="K199" s="5" t="s">
        <v>53</v>
      </c>
      <c r="L199" s="8">
        <v>20.8</v>
      </c>
      <c r="M199" s="9">
        <v>501737.6</v>
      </c>
      <c r="N199" s="10">
        <v>0.05</v>
      </c>
      <c r="O199" s="9">
        <v>476650.72</v>
      </c>
      <c r="P199" s="10">
        <v>0.52508709958247513</v>
      </c>
      <c r="Q199" s="9">
        <v>250283.14407869847</v>
      </c>
      <c r="R199" s="9">
        <v>226367.57592130156</v>
      </c>
      <c r="S199" s="10">
        <v>0.08</v>
      </c>
      <c r="T199" s="8">
        <v>87.815613525425775</v>
      </c>
      <c r="U199" s="11">
        <v>0</v>
      </c>
      <c r="V199" s="9">
        <v>0</v>
      </c>
      <c r="W199" s="9">
        <v>2830000</v>
      </c>
      <c r="X199" s="9"/>
    </row>
    <row r="200" spans="1:24" x14ac:dyDescent="0.25">
      <c r="A200" s="5" t="s">
        <v>8795</v>
      </c>
      <c r="B200" s="5" t="s">
        <v>8795</v>
      </c>
      <c r="C200" s="5" t="s">
        <v>3</v>
      </c>
      <c r="D200" s="5" t="s">
        <v>8796</v>
      </c>
      <c r="E200" s="5" t="s">
        <v>539</v>
      </c>
      <c r="F200" s="5" t="s">
        <v>497</v>
      </c>
      <c r="G200" s="5" t="s">
        <v>97</v>
      </c>
      <c r="H200" s="6">
        <v>2928</v>
      </c>
      <c r="I200" s="5">
        <v>4052</v>
      </c>
      <c r="J200" s="6">
        <v>4052</v>
      </c>
      <c r="K200" s="5" t="s">
        <v>53</v>
      </c>
      <c r="L200" s="8">
        <v>36</v>
      </c>
      <c r="M200" s="9">
        <v>145872</v>
      </c>
      <c r="N200" s="10">
        <v>0.1</v>
      </c>
      <c r="O200" s="9">
        <v>131284.79999999999</v>
      </c>
      <c r="P200" s="10">
        <v>0.5168585743560502</v>
      </c>
      <c r="Q200" s="9">
        <v>67855.67456261917</v>
      </c>
      <c r="R200" s="9">
        <v>63429.125437380819</v>
      </c>
      <c r="S200" s="10">
        <v>0.08</v>
      </c>
      <c r="T200" s="8">
        <v>195.67227738579967</v>
      </c>
      <c r="U200" s="11">
        <v>0</v>
      </c>
      <c r="V200" s="9">
        <v>0</v>
      </c>
      <c r="W200" s="9">
        <v>793000</v>
      </c>
      <c r="X200" s="9"/>
    </row>
    <row r="201" spans="1:24" ht="30" x14ac:dyDescent="0.25">
      <c r="A201" s="5" t="s">
        <v>8797</v>
      </c>
      <c r="B201" s="5" t="s">
        <v>8798</v>
      </c>
      <c r="C201" s="5" t="s">
        <v>8799</v>
      </c>
      <c r="D201" s="5" t="s">
        <v>8800</v>
      </c>
      <c r="E201" s="5" t="s">
        <v>666</v>
      </c>
      <c r="F201" s="5" t="s">
        <v>505</v>
      </c>
      <c r="G201" s="5" t="s">
        <v>124</v>
      </c>
      <c r="H201" s="6">
        <v>18888</v>
      </c>
      <c r="I201" s="5">
        <v>6174</v>
      </c>
      <c r="J201" s="6">
        <v>6174</v>
      </c>
      <c r="K201" s="5" t="s">
        <v>53</v>
      </c>
      <c r="L201" s="8">
        <v>67.518000000000015</v>
      </c>
      <c r="M201" s="9">
        <v>416856.1320000001</v>
      </c>
      <c r="N201" s="10">
        <v>0.05</v>
      </c>
      <c r="O201" s="9">
        <v>396013.32540000009</v>
      </c>
      <c r="P201" s="10">
        <v>0.54921544459514104</v>
      </c>
      <c r="Q201" s="9">
        <v>217496.63457516133</v>
      </c>
      <c r="R201" s="9">
        <v>178516.69082483876</v>
      </c>
      <c r="S201" s="10">
        <v>7.0000000000000007E-2</v>
      </c>
      <c r="T201" s="8">
        <v>413.0609718747715</v>
      </c>
      <c r="U201" s="11">
        <v>0</v>
      </c>
      <c r="V201" s="9">
        <v>0</v>
      </c>
      <c r="W201" s="9">
        <v>2550000</v>
      </c>
      <c r="X201" s="9"/>
    </row>
    <row r="202" spans="1:24" x14ac:dyDescent="0.25">
      <c r="A202" s="5" t="s">
        <v>8801</v>
      </c>
      <c r="B202" s="5" t="s">
        <v>8802</v>
      </c>
      <c r="C202" s="5" t="s">
        <v>8803</v>
      </c>
      <c r="D202" s="5" t="s">
        <v>8804</v>
      </c>
      <c r="E202" s="5" t="s">
        <v>936</v>
      </c>
      <c r="F202" s="5" t="s">
        <v>503</v>
      </c>
      <c r="G202" s="5" t="s">
        <v>94</v>
      </c>
      <c r="H202" s="6">
        <v>26989</v>
      </c>
      <c r="I202" s="5">
        <v>21829</v>
      </c>
      <c r="J202" s="6">
        <v>21829</v>
      </c>
      <c r="K202" s="5" t="s">
        <v>53</v>
      </c>
      <c r="L202" s="8">
        <v>25.6</v>
      </c>
      <c r="M202" s="9">
        <v>558822.40000000002</v>
      </c>
      <c r="N202" s="10">
        <v>0.05</v>
      </c>
      <c r="O202" s="9">
        <v>530881.28000000003</v>
      </c>
      <c r="P202" s="10">
        <v>0.48239705805552496</v>
      </c>
      <c r="Q202" s="9">
        <v>256095.56764875143</v>
      </c>
      <c r="R202" s="9">
        <v>274785.7123512486</v>
      </c>
      <c r="S202" s="10">
        <v>7.4999999999999997E-2</v>
      </c>
      <c r="T202" s="8">
        <v>167.84138064119512</v>
      </c>
      <c r="U202" s="11">
        <v>0</v>
      </c>
      <c r="V202" s="9">
        <v>0</v>
      </c>
      <c r="W202" s="9">
        <v>3664000</v>
      </c>
      <c r="X202" s="9"/>
    </row>
    <row r="203" spans="1:24" x14ac:dyDescent="0.25">
      <c r="A203" s="5" t="s">
        <v>8805</v>
      </c>
      <c r="B203" s="5" t="s">
        <v>8806</v>
      </c>
      <c r="C203" s="5" t="s">
        <v>21</v>
      </c>
      <c r="D203" s="5" t="s">
        <v>8807</v>
      </c>
      <c r="E203" s="5" t="s">
        <v>936</v>
      </c>
      <c r="F203" s="5" t="s">
        <v>485</v>
      </c>
      <c r="G203" s="5" t="s">
        <v>134</v>
      </c>
      <c r="H203" s="6">
        <v>56887</v>
      </c>
      <c r="I203" s="5">
        <v>66730</v>
      </c>
      <c r="J203" s="6">
        <v>66730</v>
      </c>
      <c r="K203" s="5" t="s">
        <v>55</v>
      </c>
      <c r="L203" s="8">
        <v>19.200000000000003</v>
      </c>
      <c r="M203" s="9">
        <v>1281216.0000000002</v>
      </c>
      <c r="N203" s="10">
        <v>0.05</v>
      </c>
      <c r="O203" s="9">
        <v>1217155.2000000002</v>
      </c>
      <c r="P203" s="10">
        <v>0.60605050013097028</v>
      </c>
      <c r="Q203" s="9">
        <v>737657.51769701124</v>
      </c>
      <c r="R203" s="9">
        <v>479497.68230298895</v>
      </c>
      <c r="S203" s="10">
        <v>0.06</v>
      </c>
      <c r="T203" s="8">
        <v>119.76064796018508</v>
      </c>
      <c r="U203" s="11">
        <v>0</v>
      </c>
      <c r="V203" s="9">
        <v>0</v>
      </c>
      <c r="W203" s="9">
        <v>7992000</v>
      </c>
      <c r="X203" s="9"/>
    </row>
    <row r="204" spans="1:24" x14ac:dyDescent="0.25">
      <c r="A204" s="5" t="s">
        <v>8808</v>
      </c>
      <c r="B204" s="5" t="s">
        <v>8808</v>
      </c>
      <c r="C204" s="5" t="s">
        <v>3</v>
      </c>
      <c r="D204" s="5" t="s">
        <v>8809</v>
      </c>
      <c r="E204" s="5" t="s">
        <v>936</v>
      </c>
      <c r="F204" s="5" t="s">
        <v>57</v>
      </c>
      <c r="G204" s="5" t="s">
        <v>103</v>
      </c>
      <c r="H204" s="6">
        <v>29376</v>
      </c>
      <c r="I204" s="5">
        <v>47432</v>
      </c>
      <c r="J204" s="6">
        <v>47432</v>
      </c>
      <c r="K204" s="5" t="s">
        <v>53</v>
      </c>
      <c r="L204" s="8">
        <v>20.736000000000004</v>
      </c>
      <c r="M204" s="9">
        <v>983549.95200000016</v>
      </c>
      <c r="N204" s="10">
        <v>0.1</v>
      </c>
      <c r="O204" s="9">
        <v>885194.95680000016</v>
      </c>
      <c r="P204" s="10">
        <v>0.50078966138654912</v>
      </c>
      <c r="Q204" s="9">
        <v>443296.48267695302</v>
      </c>
      <c r="R204" s="9">
        <v>441898.47412304714</v>
      </c>
      <c r="S204" s="10">
        <v>0.09</v>
      </c>
      <c r="T204" s="8">
        <v>103.5162558148852</v>
      </c>
      <c r="U204" s="11">
        <v>0</v>
      </c>
      <c r="V204" s="9">
        <v>0</v>
      </c>
      <c r="W204" s="9">
        <v>4910000</v>
      </c>
      <c r="X204" s="9"/>
    </row>
    <row r="205" spans="1:24" x14ac:dyDescent="0.25">
      <c r="A205" s="5" t="s">
        <v>8810</v>
      </c>
      <c r="B205" s="5" t="s">
        <v>8810</v>
      </c>
      <c r="C205" s="5" t="s">
        <v>3</v>
      </c>
      <c r="D205" s="5" t="s">
        <v>8811</v>
      </c>
      <c r="E205" s="5" t="s">
        <v>936</v>
      </c>
      <c r="F205" s="5" t="s">
        <v>307</v>
      </c>
      <c r="G205" s="5" t="s">
        <v>103</v>
      </c>
      <c r="H205" s="6">
        <v>24450</v>
      </c>
      <c r="I205" s="5">
        <v>57913</v>
      </c>
      <c r="J205" s="6">
        <v>57913</v>
      </c>
      <c r="K205" s="5" t="s">
        <v>53</v>
      </c>
      <c r="L205" s="8">
        <v>24</v>
      </c>
      <c r="M205" s="9">
        <v>1389912</v>
      </c>
      <c r="N205" s="10">
        <v>0.1</v>
      </c>
      <c r="O205" s="9">
        <v>1250920.8</v>
      </c>
      <c r="P205" s="10">
        <v>0.50078985761639294</v>
      </c>
      <c r="Q205" s="9">
        <v>626448.44932138431</v>
      </c>
      <c r="R205" s="9">
        <v>624472.35067861574</v>
      </c>
      <c r="S205" s="10">
        <v>0.09</v>
      </c>
      <c r="T205" s="8">
        <v>119.81043417206573</v>
      </c>
      <c r="U205" s="11">
        <v>0</v>
      </c>
      <c r="V205" s="9">
        <v>0</v>
      </c>
      <c r="W205" s="9">
        <v>6939000</v>
      </c>
      <c r="X205" s="9"/>
    </row>
    <row r="206" spans="1:24" x14ac:dyDescent="0.25">
      <c r="A206" s="5" t="s">
        <v>8812</v>
      </c>
      <c r="B206" s="5" t="s">
        <v>8812</v>
      </c>
      <c r="C206" s="5" t="s">
        <v>3</v>
      </c>
      <c r="D206" s="5" t="s">
        <v>8813</v>
      </c>
      <c r="E206" s="5" t="s">
        <v>936</v>
      </c>
      <c r="F206" s="5" t="s">
        <v>386</v>
      </c>
      <c r="G206" s="5" t="s">
        <v>103</v>
      </c>
      <c r="H206" s="6">
        <v>16300</v>
      </c>
      <c r="I206" s="5">
        <v>13408</v>
      </c>
      <c r="J206" s="6">
        <v>13408</v>
      </c>
      <c r="K206" s="5" t="s">
        <v>53</v>
      </c>
      <c r="L206" s="8">
        <v>24</v>
      </c>
      <c r="M206" s="9">
        <v>321792</v>
      </c>
      <c r="N206" s="10">
        <v>0.1</v>
      </c>
      <c r="O206" s="9">
        <v>289612.79999999999</v>
      </c>
      <c r="P206" s="10">
        <v>0.50078977368960753</v>
      </c>
      <c r="Q206" s="9">
        <v>145035.12856961356</v>
      </c>
      <c r="R206" s="9">
        <v>144577.67143038643</v>
      </c>
      <c r="S206" s="10">
        <v>0.09</v>
      </c>
      <c r="T206" s="8">
        <v>119.81045431449419</v>
      </c>
      <c r="U206" s="11">
        <v>0</v>
      </c>
      <c r="V206" s="9">
        <v>0</v>
      </c>
      <c r="W206" s="9">
        <v>1606000</v>
      </c>
      <c r="X206" s="9"/>
    </row>
    <row r="207" spans="1:24" x14ac:dyDescent="0.25">
      <c r="A207" s="5" t="s">
        <v>8814</v>
      </c>
      <c r="B207" s="5" t="s">
        <v>8814</v>
      </c>
      <c r="C207" s="5" t="s">
        <v>204</v>
      </c>
      <c r="D207" s="5" t="s">
        <v>8815</v>
      </c>
      <c r="E207" s="5" t="s">
        <v>648</v>
      </c>
      <c r="F207" s="5" t="s">
        <v>312</v>
      </c>
      <c r="G207" s="5" t="s">
        <v>98</v>
      </c>
      <c r="H207" s="6">
        <v>40629</v>
      </c>
      <c r="I207" s="5">
        <v>77388</v>
      </c>
      <c r="J207" s="6">
        <v>63348</v>
      </c>
      <c r="K207" s="5" t="s">
        <v>53</v>
      </c>
      <c r="L207" s="8">
        <v>35.200000000000003</v>
      </c>
      <c r="M207" s="9">
        <v>2229849.6</v>
      </c>
      <c r="N207" s="10">
        <v>7.0000000000000007E-2</v>
      </c>
      <c r="O207" s="9">
        <v>2073760.128</v>
      </c>
      <c r="P207" s="10">
        <v>0.49071163471982093</v>
      </c>
      <c r="Q207" s="9">
        <v>1017618.2224276653</v>
      </c>
      <c r="R207" s="9">
        <v>1056141.9055723348</v>
      </c>
      <c r="S207" s="10">
        <v>9.5000000000000001E-2</v>
      </c>
      <c r="T207" s="8">
        <v>143.65642239818695</v>
      </c>
      <c r="U207" s="11">
        <v>0</v>
      </c>
      <c r="V207" s="9">
        <v>0</v>
      </c>
      <c r="W207" s="9">
        <v>11117000</v>
      </c>
      <c r="X207" s="9"/>
    </row>
    <row r="208" spans="1:24" x14ac:dyDescent="0.25">
      <c r="A208" s="5" t="s">
        <v>8816</v>
      </c>
      <c r="B208" s="5" t="s">
        <v>8816</v>
      </c>
      <c r="C208" s="5" t="s">
        <v>204</v>
      </c>
      <c r="D208" s="5" t="s">
        <v>8817</v>
      </c>
      <c r="E208" s="5" t="s">
        <v>936</v>
      </c>
      <c r="F208" s="5" t="s">
        <v>465</v>
      </c>
      <c r="G208" s="5" t="s">
        <v>103</v>
      </c>
      <c r="H208" s="6">
        <v>8150</v>
      </c>
      <c r="I208" s="5">
        <v>24331</v>
      </c>
      <c r="J208" s="6">
        <v>24331</v>
      </c>
      <c r="K208" s="5" t="s">
        <v>59</v>
      </c>
      <c r="L208" s="8">
        <v>31.68</v>
      </c>
      <c r="M208" s="9">
        <v>770806.08</v>
      </c>
      <c r="N208" s="10">
        <v>0.1</v>
      </c>
      <c r="O208" s="9">
        <v>693725.47199999995</v>
      </c>
      <c r="P208" s="10">
        <v>0.52319871153483122</v>
      </c>
      <c r="Q208" s="9">
        <v>362956.27310929261</v>
      </c>
      <c r="R208" s="9">
        <v>330769.19889070734</v>
      </c>
      <c r="S208" s="10">
        <v>0.08</v>
      </c>
      <c r="T208" s="8">
        <v>169.93197920898615</v>
      </c>
      <c r="U208" s="11">
        <v>0</v>
      </c>
      <c r="V208" s="9">
        <v>0</v>
      </c>
      <c r="W208" s="9">
        <v>4135000</v>
      </c>
      <c r="X208" s="9"/>
    </row>
    <row r="209" spans="1:24" x14ac:dyDescent="0.25">
      <c r="A209" s="5" t="s">
        <v>8818</v>
      </c>
      <c r="B209" s="5" t="s">
        <v>8818</v>
      </c>
      <c r="C209" s="5" t="s">
        <v>3</v>
      </c>
      <c r="D209" s="5" t="s">
        <v>8819</v>
      </c>
      <c r="E209" s="5" t="s">
        <v>936</v>
      </c>
      <c r="F209" s="5" t="s">
        <v>369</v>
      </c>
      <c r="G209" s="5" t="s">
        <v>103</v>
      </c>
      <c r="H209" s="6">
        <v>8218</v>
      </c>
      <c r="I209" s="5">
        <v>8454</v>
      </c>
      <c r="J209" s="6">
        <v>8454</v>
      </c>
      <c r="K209" s="5" t="s">
        <v>53</v>
      </c>
      <c r="L209" s="8">
        <v>27</v>
      </c>
      <c r="M209" s="9">
        <v>228258</v>
      </c>
      <c r="N209" s="10">
        <v>0.1</v>
      </c>
      <c r="O209" s="9">
        <v>205432.2</v>
      </c>
      <c r="P209" s="10">
        <v>0.500789981121468</v>
      </c>
      <c r="Q209" s="9">
        <v>102878.38755974163</v>
      </c>
      <c r="R209" s="9">
        <v>102553.81244025838</v>
      </c>
      <c r="S209" s="10">
        <v>0.09</v>
      </c>
      <c r="T209" s="8">
        <v>134.78670509720365</v>
      </c>
      <c r="U209" s="11">
        <v>0</v>
      </c>
      <c r="V209" s="9">
        <v>0</v>
      </c>
      <c r="W209" s="9">
        <v>1139000</v>
      </c>
      <c r="X209" s="9"/>
    </row>
    <row r="210" spans="1:24" x14ac:dyDescent="0.25">
      <c r="A210" s="5" t="s">
        <v>8820</v>
      </c>
      <c r="B210" s="5" t="s">
        <v>8821</v>
      </c>
      <c r="C210" s="5" t="s">
        <v>288</v>
      </c>
      <c r="D210" s="5" t="s">
        <v>8822</v>
      </c>
      <c r="E210" s="5" t="s">
        <v>936</v>
      </c>
      <c r="F210" s="5" t="s">
        <v>8823</v>
      </c>
      <c r="G210" s="5" t="s">
        <v>103</v>
      </c>
      <c r="H210" s="6">
        <v>17735</v>
      </c>
      <c r="I210" s="5">
        <v>30281</v>
      </c>
      <c r="J210" s="6">
        <v>30281</v>
      </c>
      <c r="K210" s="5" t="s">
        <v>53</v>
      </c>
      <c r="L210" s="8">
        <v>25.6</v>
      </c>
      <c r="M210" s="9">
        <v>775193.60000000021</v>
      </c>
      <c r="N210" s="10">
        <v>0.1</v>
      </c>
      <c r="O210" s="9">
        <v>697674.24000000011</v>
      </c>
      <c r="P210" s="10">
        <v>0.46019814209981647</v>
      </c>
      <c r="Q210" s="9">
        <v>321068.38903890154</v>
      </c>
      <c r="R210" s="9">
        <v>376605.85096109856</v>
      </c>
      <c r="S210" s="10">
        <v>0.09</v>
      </c>
      <c r="T210" s="8">
        <v>138.18927562244698</v>
      </c>
      <c r="U210" s="11">
        <v>0</v>
      </c>
      <c r="V210" s="9">
        <v>0</v>
      </c>
      <c r="W210" s="9">
        <v>4185000</v>
      </c>
      <c r="X210" s="9"/>
    </row>
    <row r="211" spans="1:24" x14ac:dyDescent="0.25">
      <c r="A211" s="5" t="s">
        <v>8824</v>
      </c>
      <c r="B211" s="5" t="s">
        <v>8824</v>
      </c>
      <c r="C211" s="5" t="s">
        <v>3</v>
      </c>
      <c r="D211" s="5" t="s">
        <v>8825</v>
      </c>
      <c r="E211" s="5" t="s">
        <v>936</v>
      </c>
      <c r="F211" s="5" t="s">
        <v>329</v>
      </c>
      <c r="G211" s="5" t="s">
        <v>103</v>
      </c>
      <c r="H211" s="6">
        <v>9840</v>
      </c>
      <c r="I211" s="5">
        <v>16378</v>
      </c>
      <c r="J211" s="6">
        <v>16378</v>
      </c>
      <c r="K211" s="5" t="s">
        <v>53</v>
      </c>
      <c r="L211" s="8">
        <v>25.6</v>
      </c>
      <c r="M211" s="9">
        <v>419276.8000000001</v>
      </c>
      <c r="N211" s="10">
        <v>0.1</v>
      </c>
      <c r="O211" s="9">
        <v>377349.12000000005</v>
      </c>
      <c r="P211" s="10">
        <v>0.50078977368960753</v>
      </c>
      <c r="Q211" s="9">
        <v>188972.58040677255</v>
      </c>
      <c r="R211" s="9">
        <v>188376.53959322747</v>
      </c>
      <c r="S211" s="10">
        <v>0.09</v>
      </c>
      <c r="T211" s="8">
        <v>127.7978179354605</v>
      </c>
      <c r="U211" s="11">
        <v>0</v>
      </c>
      <c r="V211" s="9">
        <v>0</v>
      </c>
      <c r="W211" s="9">
        <v>2093000</v>
      </c>
      <c r="X211" s="9"/>
    </row>
    <row r="212" spans="1:24" x14ac:dyDescent="0.25">
      <c r="A212" s="5" t="s">
        <v>8826</v>
      </c>
      <c r="B212" s="5" t="s">
        <v>8827</v>
      </c>
      <c r="C212" s="5" t="s">
        <v>137</v>
      </c>
      <c r="D212" s="5" t="s">
        <v>8828</v>
      </c>
      <c r="E212" s="5" t="s">
        <v>936</v>
      </c>
      <c r="F212" s="5" t="s">
        <v>8829</v>
      </c>
      <c r="G212" s="5" t="s">
        <v>103</v>
      </c>
      <c r="H212" s="6">
        <v>15485</v>
      </c>
      <c r="I212" s="5">
        <v>34495</v>
      </c>
      <c r="J212" s="6">
        <v>32000</v>
      </c>
      <c r="K212" s="5" t="s">
        <v>53</v>
      </c>
      <c r="L212" s="8">
        <v>24</v>
      </c>
      <c r="M212" s="9">
        <v>768000</v>
      </c>
      <c r="N212" s="10">
        <v>0.1</v>
      </c>
      <c r="O212" s="9">
        <v>691200</v>
      </c>
      <c r="P212" s="10">
        <v>0.50079071216177728</v>
      </c>
      <c r="Q212" s="9">
        <v>346146.54024622042</v>
      </c>
      <c r="R212" s="9">
        <v>345053.45975377958</v>
      </c>
      <c r="S212" s="10">
        <v>0.09</v>
      </c>
      <c r="T212" s="8">
        <v>111.14443631243806</v>
      </c>
      <c r="U212" s="11">
        <v>0</v>
      </c>
      <c r="V212" s="9">
        <v>0</v>
      </c>
      <c r="W212" s="9">
        <v>3834000</v>
      </c>
      <c r="X212" s="9"/>
    </row>
    <row r="213" spans="1:24" x14ac:dyDescent="0.25">
      <c r="A213" s="5" t="s">
        <v>8830</v>
      </c>
      <c r="B213" s="5" t="s">
        <v>8830</v>
      </c>
      <c r="C213" s="5" t="s">
        <v>4</v>
      </c>
      <c r="D213" s="5" t="s">
        <v>8831</v>
      </c>
      <c r="E213" s="5" t="s">
        <v>936</v>
      </c>
      <c r="F213" s="5" t="s">
        <v>329</v>
      </c>
      <c r="G213" s="5" t="s">
        <v>94</v>
      </c>
      <c r="H213" s="6">
        <v>15811</v>
      </c>
      <c r="I213" s="5">
        <v>34515</v>
      </c>
      <c r="J213" s="6">
        <v>34515</v>
      </c>
      <c r="K213" s="5" t="s">
        <v>53</v>
      </c>
      <c r="L213" s="8">
        <v>20.8</v>
      </c>
      <c r="M213" s="9">
        <v>717912</v>
      </c>
      <c r="N213" s="10">
        <v>0.05</v>
      </c>
      <c r="O213" s="9">
        <v>682016.4</v>
      </c>
      <c r="P213" s="10">
        <v>0.53570376396544139</v>
      </c>
      <c r="Q213" s="9">
        <v>365358.75256616005</v>
      </c>
      <c r="R213" s="9">
        <v>316657.64743383997</v>
      </c>
      <c r="S213" s="10">
        <v>7.4999999999999997E-2</v>
      </c>
      <c r="T213" s="8">
        <v>122.32658165390504</v>
      </c>
      <c r="U213" s="11">
        <v>0</v>
      </c>
      <c r="V213" s="9">
        <v>0</v>
      </c>
      <c r="W213" s="9">
        <v>4222000</v>
      </c>
      <c r="X213" s="9"/>
    </row>
    <row r="214" spans="1:24" x14ac:dyDescent="0.25">
      <c r="A214" s="5" t="s">
        <v>8832</v>
      </c>
      <c r="B214" s="5" t="s">
        <v>8833</v>
      </c>
      <c r="C214" s="5" t="s">
        <v>122</v>
      </c>
      <c r="D214" s="5" t="s">
        <v>8834</v>
      </c>
      <c r="E214" s="5" t="s">
        <v>669</v>
      </c>
      <c r="F214" s="5" t="s">
        <v>490</v>
      </c>
      <c r="G214" s="5" t="s">
        <v>100</v>
      </c>
      <c r="H214" s="6">
        <v>6663</v>
      </c>
      <c r="I214" s="5">
        <v>7686</v>
      </c>
      <c r="J214" s="6">
        <v>7686</v>
      </c>
      <c r="K214" s="5" t="s">
        <v>53</v>
      </c>
      <c r="L214" s="8">
        <v>30</v>
      </c>
      <c r="M214" s="9">
        <v>230580</v>
      </c>
      <c r="N214" s="10">
        <v>0.05</v>
      </c>
      <c r="O214" s="9">
        <v>219051</v>
      </c>
      <c r="P214" s="10">
        <v>0.53523833449840408</v>
      </c>
      <c r="Q214" s="9">
        <v>117244.4924102099</v>
      </c>
      <c r="R214" s="9">
        <v>101806.5075897901</v>
      </c>
      <c r="S214" s="10">
        <v>7.4999999999999997E-2</v>
      </c>
      <c r="T214" s="8">
        <v>176.60943289060646</v>
      </c>
      <c r="U214" s="11">
        <v>0</v>
      </c>
      <c r="V214" s="9">
        <v>0</v>
      </c>
      <c r="W214" s="9">
        <v>1357000</v>
      </c>
      <c r="X214" s="9"/>
    </row>
    <row r="215" spans="1:24" x14ac:dyDescent="0.25">
      <c r="A215" s="5" t="s">
        <v>8835</v>
      </c>
      <c r="B215" s="5" t="s">
        <v>8835</v>
      </c>
      <c r="C215" s="5" t="s">
        <v>23</v>
      </c>
      <c r="D215" s="5" t="s">
        <v>8836</v>
      </c>
      <c r="E215" s="5" t="s">
        <v>669</v>
      </c>
      <c r="F215" s="5" t="s">
        <v>5273</v>
      </c>
      <c r="G215" s="5" t="s">
        <v>119</v>
      </c>
      <c r="H215" s="6">
        <v>2650</v>
      </c>
      <c r="I215" s="5">
        <v>2650</v>
      </c>
      <c r="J215" s="6">
        <v>2650</v>
      </c>
      <c r="K215" s="5" t="s">
        <v>53</v>
      </c>
      <c r="L215" s="8">
        <v>22</v>
      </c>
      <c r="M215" s="9">
        <v>58300</v>
      </c>
      <c r="N215" s="10">
        <v>0.05</v>
      </c>
      <c r="O215" s="9">
        <v>55385</v>
      </c>
      <c r="P215" s="10">
        <v>0.5227371809340432</v>
      </c>
      <c r="Q215" s="9">
        <v>28951.798766031981</v>
      </c>
      <c r="R215" s="9">
        <v>26433.201233968019</v>
      </c>
      <c r="S215" s="10">
        <v>0.08</v>
      </c>
      <c r="T215" s="8">
        <v>124.6849114809812</v>
      </c>
      <c r="U215" s="11">
        <v>0</v>
      </c>
      <c r="V215" s="9">
        <v>0</v>
      </c>
      <c r="W215" s="9">
        <v>330000</v>
      </c>
      <c r="X215" s="9"/>
    </row>
    <row r="216" spans="1:24" x14ac:dyDescent="0.25">
      <c r="A216" s="5" t="s">
        <v>8837</v>
      </c>
      <c r="B216" s="5" t="s">
        <v>8838</v>
      </c>
      <c r="C216" s="5" t="s">
        <v>120</v>
      </c>
      <c r="D216" s="5" t="s">
        <v>8839</v>
      </c>
      <c r="E216" s="5" t="s">
        <v>669</v>
      </c>
      <c r="F216" s="5" t="s">
        <v>472</v>
      </c>
      <c r="G216" s="5" t="s">
        <v>119</v>
      </c>
      <c r="H216" s="6">
        <v>5300</v>
      </c>
      <c r="I216" s="5">
        <v>3500</v>
      </c>
      <c r="J216" s="6">
        <v>3500</v>
      </c>
      <c r="K216" s="5" t="s">
        <v>53</v>
      </c>
      <c r="L216" s="8">
        <v>22</v>
      </c>
      <c r="M216" s="9">
        <v>77000</v>
      </c>
      <c r="N216" s="10">
        <v>0.05</v>
      </c>
      <c r="O216" s="9">
        <v>73150</v>
      </c>
      <c r="P216" s="10">
        <v>0.52273866308961525</v>
      </c>
      <c r="Q216" s="9">
        <v>38238.333205005358</v>
      </c>
      <c r="R216" s="9">
        <v>34911.666794994642</v>
      </c>
      <c r="S216" s="10">
        <v>0.08</v>
      </c>
      <c r="T216" s="8">
        <v>124.684524267838</v>
      </c>
      <c r="U216" s="11">
        <v>0</v>
      </c>
      <c r="V216" s="9">
        <v>0</v>
      </c>
      <c r="W216" s="9">
        <v>436000</v>
      </c>
      <c r="X216" s="9"/>
    </row>
    <row r="217" spans="1:24" x14ac:dyDescent="0.25">
      <c r="A217" s="5" t="s">
        <v>8840</v>
      </c>
      <c r="B217" s="5" t="s">
        <v>8841</v>
      </c>
      <c r="C217" s="5" t="s">
        <v>8842</v>
      </c>
      <c r="D217" s="5" t="s">
        <v>8843</v>
      </c>
      <c r="E217" s="5" t="s">
        <v>669</v>
      </c>
      <c r="F217" s="5" t="s">
        <v>507</v>
      </c>
      <c r="G217" s="5" t="s">
        <v>95</v>
      </c>
      <c r="H217" s="6">
        <v>58394</v>
      </c>
      <c r="I217" s="5">
        <v>23250</v>
      </c>
      <c r="J217" s="6">
        <v>23250</v>
      </c>
      <c r="K217" s="5" t="s">
        <v>53</v>
      </c>
      <c r="L217" s="8">
        <v>28.160000000000004</v>
      </c>
      <c r="M217" s="9">
        <v>654720.00000000012</v>
      </c>
      <c r="N217" s="10">
        <v>0.05</v>
      </c>
      <c r="O217" s="9">
        <v>621984.00000000012</v>
      </c>
      <c r="P217" s="10">
        <v>0.53523754844010862</v>
      </c>
      <c r="Q217" s="9">
        <v>332909.19132897258</v>
      </c>
      <c r="R217" s="9">
        <v>289074.80867102754</v>
      </c>
      <c r="S217" s="10">
        <v>7.4999999999999997E-2</v>
      </c>
      <c r="T217" s="8">
        <v>165.77766805506957</v>
      </c>
      <c r="U217" s="11">
        <v>0</v>
      </c>
      <c r="V217" s="9">
        <v>0</v>
      </c>
      <c r="W217" s="9">
        <v>3854000</v>
      </c>
      <c r="X217" s="9"/>
    </row>
    <row r="218" spans="1:24" ht="45" x14ac:dyDescent="0.25">
      <c r="A218" s="5" t="s">
        <v>8844</v>
      </c>
      <c r="B218" s="5" t="s">
        <v>8845</v>
      </c>
      <c r="C218" s="5" t="s">
        <v>8846</v>
      </c>
      <c r="D218" s="5" t="s">
        <v>8847</v>
      </c>
      <c r="E218" s="5" t="s">
        <v>854</v>
      </c>
      <c r="F218" s="5" t="s">
        <v>73</v>
      </c>
      <c r="G218" s="5" t="s">
        <v>127</v>
      </c>
      <c r="H218" s="6">
        <v>102112</v>
      </c>
      <c r="I218" s="5">
        <v>32600</v>
      </c>
      <c r="J218" s="6">
        <v>32600</v>
      </c>
      <c r="K218" s="5" t="s">
        <v>55</v>
      </c>
      <c r="L218" s="8">
        <v>45</v>
      </c>
      <c r="M218" s="9">
        <v>1467000</v>
      </c>
      <c r="N218" s="10">
        <v>0.05</v>
      </c>
      <c r="O218" s="9">
        <v>1393650</v>
      </c>
      <c r="P218" s="10">
        <v>0.54874423950969731</v>
      </c>
      <c r="Q218" s="9">
        <v>764757.40939268959</v>
      </c>
      <c r="R218" s="9">
        <v>628892.59060731041</v>
      </c>
      <c r="S218" s="10">
        <v>7.0000000000000007E-2</v>
      </c>
      <c r="T218" s="8">
        <v>275.58833944229195</v>
      </c>
      <c r="U218" s="11">
        <v>0</v>
      </c>
      <c r="V218" s="9">
        <v>0</v>
      </c>
      <c r="W218" s="9">
        <v>8984000</v>
      </c>
      <c r="X218" s="9"/>
    </row>
    <row r="219" spans="1:24" x14ac:dyDescent="0.25">
      <c r="A219" s="5" t="s">
        <v>8848</v>
      </c>
      <c r="B219" s="5" t="s">
        <v>8849</v>
      </c>
      <c r="C219" s="5" t="s">
        <v>8850</v>
      </c>
      <c r="D219" s="5" t="s">
        <v>8851</v>
      </c>
      <c r="E219" s="5" t="s">
        <v>854</v>
      </c>
      <c r="F219" s="5" t="s">
        <v>446</v>
      </c>
      <c r="G219" s="5" t="s">
        <v>124</v>
      </c>
      <c r="H219" s="6">
        <v>18141</v>
      </c>
      <c r="I219" s="5">
        <v>3713</v>
      </c>
      <c r="J219" s="6">
        <v>3713</v>
      </c>
      <c r="K219" s="5" t="s">
        <v>53</v>
      </c>
      <c r="L219" s="8">
        <v>68.2</v>
      </c>
      <c r="M219" s="9">
        <v>253226.6</v>
      </c>
      <c r="N219" s="10">
        <v>0.05</v>
      </c>
      <c r="O219" s="9">
        <v>240565.27</v>
      </c>
      <c r="P219" s="10">
        <v>0.54874482702970573</v>
      </c>
      <c r="Q219" s="9">
        <v>132008.94747550448</v>
      </c>
      <c r="R219" s="9">
        <v>108556.32252449554</v>
      </c>
      <c r="S219" s="10">
        <v>7.0000000000000007E-2</v>
      </c>
      <c r="T219" s="8">
        <v>417.66889509636235</v>
      </c>
      <c r="U219" s="11">
        <v>0</v>
      </c>
      <c r="V219" s="9">
        <v>0</v>
      </c>
      <c r="W219" s="9">
        <v>1551000</v>
      </c>
      <c r="X219" s="9"/>
    </row>
    <row r="220" spans="1:24" x14ac:dyDescent="0.25">
      <c r="A220" s="5" t="s">
        <v>8852</v>
      </c>
      <c r="B220" s="5" t="s">
        <v>8853</v>
      </c>
      <c r="C220" s="5" t="s">
        <v>120</v>
      </c>
      <c r="D220" s="5" t="s">
        <v>8854</v>
      </c>
      <c r="E220" s="5" t="s">
        <v>669</v>
      </c>
      <c r="F220" s="5" t="s">
        <v>8855</v>
      </c>
      <c r="G220" s="5" t="s">
        <v>119</v>
      </c>
      <c r="H220" s="6">
        <v>5162.75</v>
      </c>
      <c r="I220" s="5">
        <v>1540</v>
      </c>
      <c r="J220" s="6">
        <v>1540</v>
      </c>
      <c r="K220" s="5" t="s">
        <v>53</v>
      </c>
      <c r="L220" s="8">
        <v>31.944000000000003</v>
      </c>
      <c r="M220" s="9">
        <v>49193.760000000002</v>
      </c>
      <c r="N220" s="10">
        <v>0.05</v>
      </c>
      <c r="O220" s="9">
        <v>46734.072</v>
      </c>
      <c r="P220" s="10">
        <v>0.52273778783409031</v>
      </c>
      <c r="Q220" s="9">
        <v>24429.665413759099</v>
      </c>
      <c r="R220" s="9">
        <v>22304.406586240901</v>
      </c>
      <c r="S220" s="10">
        <v>0.08</v>
      </c>
      <c r="T220" s="8">
        <v>181.04226125195535</v>
      </c>
      <c r="U220" s="11">
        <v>1697.75</v>
      </c>
      <c r="V220" s="9">
        <v>101865</v>
      </c>
      <c r="W220" s="9">
        <v>381000</v>
      </c>
      <c r="X220" s="9"/>
    </row>
    <row r="221" spans="1:24" x14ac:dyDescent="0.25">
      <c r="A221" s="5" t="s">
        <v>8856</v>
      </c>
      <c r="B221" s="5" t="s">
        <v>8856</v>
      </c>
      <c r="C221" s="5" t="s">
        <v>23</v>
      </c>
      <c r="D221" s="5" t="s">
        <v>8857</v>
      </c>
      <c r="E221" s="5" t="s">
        <v>854</v>
      </c>
      <c r="F221" s="5" t="s">
        <v>318</v>
      </c>
      <c r="G221" s="5" t="s">
        <v>119</v>
      </c>
      <c r="H221" s="6">
        <v>3125</v>
      </c>
      <c r="I221" s="5">
        <v>2060</v>
      </c>
      <c r="J221" s="6">
        <v>2060</v>
      </c>
      <c r="K221" s="5" t="s">
        <v>53</v>
      </c>
      <c r="L221" s="8">
        <v>22</v>
      </c>
      <c r="M221" s="9">
        <v>45320</v>
      </c>
      <c r="N221" s="10">
        <v>0.05</v>
      </c>
      <c r="O221" s="9">
        <v>43054</v>
      </c>
      <c r="P221" s="10">
        <v>0.52273778783409031</v>
      </c>
      <c r="Q221" s="9">
        <v>22505.952717408923</v>
      </c>
      <c r="R221" s="9">
        <v>20548.047282591077</v>
      </c>
      <c r="S221" s="10">
        <v>0.08</v>
      </c>
      <c r="T221" s="8">
        <v>124.68475292834393</v>
      </c>
      <c r="U221" s="11">
        <v>0</v>
      </c>
      <c r="V221" s="9">
        <v>0</v>
      </c>
      <c r="W221" s="9">
        <v>257000</v>
      </c>
      <c r="X221" s="9"/>
    </row>
    <row r="222" spans="1:24" x14ac:dyDescent="0.25">
      <c r="A222" s="5" t="s">
        <v>8858</v>
      </c>
      <c r="B222" s="5" t="s">
        <v>8858</v>
      </c>
      <c r="C222" s="5" t="s">
        <v>23</v>
      </c>
      <c r="D222" s="5" t="s">
        <v>8859</v>
      </c>
      <c r="E222" s="5" t="s">
        <v>669</v>
      </c>
      <c r="F222" s="5" t="s">
        <v>419</v>
      </c>
      <c r="G222" s="5" t="s">
        <v>119</v>
      </c>
      <c r="H222" s="6">
        <v>6250</v>
      </c>
      <c r="I222" s="5">
        <v>2064</v>
      </c>
      <c r="J222" s="6">
        <v>2064</v>
      </c>
      <c r="K222" s="5" t="s">
        <v>53</v>
      </c>
      <c r="L222" s="8">
        <v>24.200000000000003</v>
      </c>
      <c r="M222" s="9">
        <v>49948.800000000003</v>
      </c>
      <c r="N222" s="10">
        <v>0.05</v>
      </c>
      <c r="O222" s="9">
        <v>47451.360000000001</v>
      </c>
      <c r="P222" s="10">
        <v>0.52273778783409031</v>
      </c>
      <c r="Q222" s="9">
        <v>24804.61895611904</v>
      </c>
      <c r="R222" s="9">
        <v>22646.74104388096</v>
      </c>
      <c r="S222" s="10">
        <v>0.08</v>
      </c>
      <c r="T222" s="8">
        <v>137.1532282211783</v>
      </c>
      <c r="U222" s="11">
        <v>1606</v>
      </c>
      <c r="V222" s="9">
        <v>96360</v>
      </c>
      <c r="W222" s="9">
        <v>379000</v>
      </c>
      <c r="X222" s="9"/>
    </row>
    <row r="223" spans="1:24" x14ac:dyDescent="0.25">
      <c r="A223" s="5" t="s">
        <v>8860</v>
      </c>
      <c r="B223" s="5" t="s">
        <v>8860</v>
      </c>
      <c r="C223" s="5" t="s">
        <v>3</v>
      </c>
      <c r="D223" s="5" t="s">
        <v>8861</v>
      </c>
      <c r="E223" s="5" t="s">
        <v>669</v>
      </c>
      <c r="F223" s="5" t="s">
        <v>383</v>
      </c>
      <c r="G223" s="5" t="s">
        <v>94</v>
      </c>
      <c r="H223" s="6">
        <v>4131</v>
      </c>
      <c r="I223" s="5">
        <v>6840</v>
      </c>
      <c r="J223" s="6">
        <v>6350</v>
      </c>
      <c r="K223" s="5" t="s">
        <v>53</v>
      </c>
      <c r="L223" s="8">
        <v>28.8</v>
      </c>
      <c r="M223" s="9">
        <v>182880</v>
      </c>
      <c r="N223" s="10">
        <v>0.05</v>
      </c>
      <c r="O223" s="9">
        <v>173736</v>
      </c>
      <c r="P223" s="10">
        <v>0.53523794968397642</v>
      </c>
      <c r="Q223" s="9">
        <v>92990.100426295321</v>
      </c>
      <c r="R223" s="9">
        <v>80745.899573704679</v>
      </c>
      <c r="S223" s="10">
        <v>7.4999999999999997E-2</v>
      </c>
      <c r="T223" s="8">
        <v>157.3994143736933</v>
      </c>
      <c r="U223" s="11">
        <v>0</v>
      </c>
      <c r="V223" s="9">
        <v>0</v>
      </c>
      <c r="W223" s="9">
        <v>1077000</v>
      </c>
      <c r="X223" s="9"/>
    </row>
    <row r="224" spans="1:24" x14ac:dyDescent="0.25">
      <c r="A224" s="5" t="s">
        <v>8862</v>
      </c>
      <c r="B224" s="5" t="s">
        <v>8862</v>
      </c>
      <c r="C224" s="5" t="s">
        <v>3</v>
      </c>
      <c r="D224" s="5" t="s">
        <v>8863</v>
      </c>
      <c r="E224" s="5" t="s">
        <v>936</v>
      </c>
      <c r="F224" s="5" t="s">
        <v>342</v>
      </c>
      <c r="G224" s="5" t="s">
        <v>103</v>
      </c>
      <c r="H224" s="6">
        <v>27546</v>
      </c>
      <c r="I224" s="5">
        <v>35578</v>
      </c>
      <c r="J224" s="6">
        <v>35578</v>
      </c>
      <c r="K224" s="5" t="s">
        <v>53</v>
      </c>
      <c r="L224" s="8">
        <v>25.6</v>
      </c>
      <c r="M224" s="9">
        <v>910796.80000000005</v>
      </c>
      <c r="N224" s="10">
        <v>0.1</v>
      </c>
      <c r="O224" s="9">
        <v>819717.12</v>
      </c>
      <c r="P224" s="10">
        <v>0.50078988249463952</v>
      </c>
      <c r="Q224" s="9">
        <v>410506.04020364431</v>
      </c>
      <c r="R224" s="9">
        <v>409211.07979635568</v>
      </c>
      <c r="S224" s="10">
        <v>0.09</v>
      </c>
      <c r="T224" s="8">
        <v>127.7977900813723</v>
      </c>
      <c r="U224" s="11">
        <v>0</v>
      </c>
      <c r="V224" s="9">
        <v>0</v>
      </c>
      <c r="W224" s="9">
        <v>4547000</v>
      </c>
      <c r="X224" s="9"/>
    </row>
    <row r="225" spans="1:24" x14ac:dyDescent="0.25">
      <c r="A225" s="5" t="s">
        <v>8864</v>
      </c>
      <c r="B225" s="5" t="s">
        <v>8865</v>
      </c>
      <c r="C225" s="5" t="s">
        <v>282</v>
      </c>
      <c r="D225" s="5" t="s">
        <v>8866</v>
      </c>
      <c r="E225" s="5" t="s">
        <v>936</v>
      </c>
      <c r="F225" s="5" t="s">
        <v>371</v>
      </c>
      <c r="G225" s="5" t="s">
        <v>103</v>
      </c>
      <c r="H225" s="6">
        <v>22912</v>
      </c>
      <c r="I225" s="5">
        <v>36900</v>
      </c>
      <c r="J225" s="6">
        <v>30781</v>
      </c>
      <c r="K225" s="5" t="s">
        <v>53</v>
      </c>
      <c r="L225" s="8">
        <v>25.6</v>
      </c>
      <c r="M225" s="9">
        <v>787993.60000000021</v>
      </c>
      <c r="N225" s="10">
        <v>0.1</v>
      </c>
      <c r="O225" s="9">
        <v>709194.24000000011</v>
      </c>
      <c r="P225" s="10">
        <v>0.50078977368960764</v>
      </c>
      <c r="Q225" s="9">
        <v>355157.22295157332</v>
      </c>
      <c r="R225" s="9">
        <v>354037.01704842679</v>
      </c>
      <c r="S225" s="10">
        <v>0.09</v>
      </c>
      <c r="T225" s="8">
        <v>106.60554563337152</v>
      </c>
      <c r="U225" s="11">
        <v>0</v>
      </c>
      <c r="V225" s="9">
        <v>0</v>
      </c>
      <c r="W225" s="9">
        <v>3934000</v>
      </c>
      <c r="X225" s="9"/>
    </row>
    <row r="226" spans="1:24" x14ac:dyDescent="0.25">
      <c r="A226" s="5" t="s">
        <v>8867</v>
      </c>
      <c r="B226" s="5" t="s">
        <v>8867</v>
      </c>
      <c r="C226" s="5" t="s">
        <v>265</v>
      </c>
      <c r="D226" s="5" t="s">
        <v>8868</v>
      </c>
      <c r="E226" s="5" t="s">
        <v>936</v>
      </c>
      <c r="F226" s="5" t="s">
        <v>372</v>
      </c>
      <c r="G226" s="5" t="s">
        <v>103</v>
      </c>
      <c r="H226" s="6">
        <v>35879</v>
      </c>
      <c r="I226" s="5">
        <v>33286</v>
      </c>
      <c r="J226" s="6">
        <v>32412</v>
      </c>
      <c r="K226" s="5" t="s">
        <v>53</v>
      </c>
      <c r="L226" s="8">
        <v>20.736000000000004</v>
      </c>
      <c r="M226" s="9">
        <v>672095.23200000019</v>
      </c>
      <c r="N226" s="10">
        <v>0.1</v>
      </c>
      <c r="O226" s="9">
        <v>604885.70880000014</v>
      </c>
      <c r="P226" s="10">
        <v>0.46019804685898402</v>
      </c>
      <c r="Q226" s="9">
        <v>278367.22176267218</v>
      </c>
      <c r="R226" s="9">
        <v>326518.48703732796</v>
      </c>
      <c r="S226" s="10">
        <v>0.09</v>
      </c>
      <c r="T226" s="8">
        <v>108.99426753901471</v>
      </c>
      <c r="U226" s="11">
        <v>0</v>
      </c>
      <c r="V226" s="9">
        <v>0</v>
      </c>
      <c r="W226" s="9">
        <v>3628000</v>
      </c>
      <c r="X226" s="9"/>
    </row>
    <row r="227" spans="1:24" x14ac:dyDescent="0.25">
      <c r="A227" s="5" t="s">
        <v>8869</v>
      </c>
      <c r="B227" s="5" t="s">
        <v>8870</v>
      </c>
      <c r="C227" s="5" t="s">
        <v>122</v>
      </c>
      <c r="D227" s="5" t="s">
        <v>8871</v>
      </c>
      <c r="E227" s="5" t="s">
        <v>936</v>
      </c>
      <c r="F227" s="5" t="s">
        <v>8872</v>
      </c>
      <c r="G227" s="5" t="s">
        <v>97</v>
      </c>
      <c r="H227" s="6">
        <v>32600</v>
      </c>
      <c r="I227" s="5">
        <v>62729</v>
      </c>
      <c r="J227" s="6">
        <v>58000</v>
      </c>
      <c r="K227" s="5" t="s">
        <v>53</v>
      </c>
      <c r="L227" s="8">
        <v>25.6</v>
      </c>
      <c r="M227" s="9">
        <v>1484800</v>
      </c>
      <c r="N227" s="10">
        <v>0.1</v>
      </c>
      <c r="O227" s="9">
        <v>1336320</v>
      </c>
      <c r="P227" s="10">
        <v>0.523198618790226</v>
      </c>
      <c r="Q227" s="9">
        <v>699160.77826175478</v>
      </c>
      <c r="R227" s="9">
        <v>637159.22173824522</v>
      </c>
      <c r="S227" s="10">
        <v>0.08</v>
      </c>
      <c r="T227" s="8">
        <v>126.96663858387772</v>
      </c>
      <c r="U227" s="11">
        <v>0</v>
      </c>
      <c r="V227" s="9">
        <v>0</v>
      </c>
      <c r="W227" s="9">
        <v>7964000</v>
      </c>
      <c r="X227" s="9"/>
    </row>
    <row r="228" spans="1:24" x14ac:dyDescent="0.25">
      <c r="A228" s="5" t="s">
        <v>8873</v>
      </c>
      <c r="B228" s="5" t="s">
        <v>8873</v>
      </c>
      <c r="C228" s="5" t="s">
        <v>3</v>
      </c>
      <c r="D228" s="5" t="s">
        <v>8874</v>
      </c>
      <c r="E228" s="5" t="s">
        <v>936</v>
      </c>
      <c r="F228" s="5" t="s">
        <v>322</v>
      </c>
      <c r="G228" s="5" t="s">
        <v>103</v>
      </c>
      <c r="H228" s="6">
        <v>8150</v>
      </c>
      <c r="I228" s="5">
        <v>17952</v>
      </c>
      <c r="J228" s="6">
        <v>16615</v>
      </c>
      <c r="K228" s="5" t="s">
        <v>53</v>
      </c>
      <c r="L228" s="8">
        <v>24</v>
      </c>
      <c r="M228" s="9">
        <v>398760</v>
      </c>
      <c r="N228" s="10">
        <v>0.1</v>
      </c>
      <c r="O228" s="9">
        <v>358884</v>
      </c>
      <c r="P228" s="10">
        <v>0.50079011601725054</v>
      </c>
      <c r="Q228" s="9">
        <v>179725.55999673496</v>
      </c>
      <c r="R228" s="9">
        <v>179158.44000326504</v>
      </c>
      <c r="S228" s="10">
        <v>0.09</v>
      </c>
      <c r="T228" s="8">
        <v>110.88732917611472</v>
      </c>
      <c r="U228" s="11">
        <v>0</v>
      </c>
      <c r="V228" s="9">
        <v>0</v>
      </c>
      <c r="W228" s="9">
        <v>1991000</v>
      </c>
      <c r="X228" s="9"/>
    </row>
    <row r="229" spans="1:24" x14ac:dyDescent="0.25">
      <c r="A229" s="5" t="s">
        <v>8875</v>
      </c>
      <c r="B229" s="5" t="s">
        <v>8876</v>
      </c>
      <c r="C229" s="5" t="s">
        <v>220</v>
      </c>
      <c r="D229" s="5" t="s">
        <v>8877</v>
      </c>
      <c r="E229" s="5" t="s">
        <v>936</v>
      </c>
      <c r="F229" s="5" t="s">
        <v>8878</v>
      </c>
      <c r="G229" s="5" t="s">
        <v>103</v>
      </c>
      <c r="H229" s="6">
        <v>40012</v>
      </c>
      <c r="I229" s="5">
        <v>71874</v>
      </c>
      <c r="J229" s="6">
        <v>57000</v>
      </c>
      <c r="K229" s="5" t="s">
        <v>53</v>
      </c>
      <c r="L229" s="8">
        <v>24</v>
      </c>
      <c r="M229" s="9">
        <v>1368000</v>
      </c>
      <c r="N229" s="10">
        <v>0.1</v>
      </c>
      <c r="O229" s="9">
        <v>1231200</v>
      </c>
      <c r="P229" s="10">
        <v>0.50078981421110036</v>
      </c>
      <c r="Q229" s="9">
        <v>616572.41925670672</v>
      </c>
      <c r="R229" s="9">
        <v>614627.58074329328</v>
      </c>
      <c r="S229" s="10">
        <v>0.09</v>
      </c>
      <c r="T229" s="8">
        <v>95.016213673820133</v>
      </c>
      <c r="U229" s="11">
        <v>0</v>
      </c>
      <c r="V229" s="9">
        <v>0</v>
      </c>
      <c r="W229" s="9">
        <v>6829000</v>
      </c>
      <c r="X229" s="9"/>
    </row>
    <row r="230" spans="1:24" x14ac:dyDescent="0.25">
      <c r="A230" s="5" t="s">
        <v>8879</v>
      </c>
      <c r="B230" s="5" t="s">
        <v>8879</v>
      </c>
      <c r="C230" s="5" t="s">
        <v>3</v>
      </c>
      <c r="D230" s="5" t="s">
        <v>8880</v>
      </c>
      <c r="E230" s="5" t="s">
        <v>936</v>
      </c>
      <c r="F230" s="5" t="s">
        <v>360</v>
      </c>
      <c r="G230" s="5" t="s">
        <v>103</v>
      </c>
      <c r="H230" s="6">
        <v>6250</v>
      </c>
      <c r="I230" s="5">
        <v>18375</v>
      </c>
      <c r="J230" s="6">
        <v>18375</v>
      </c>
      <c r="K230" s="5" t="s">
        <v>53</v>
      </c>
      <c r="L230" s="8">
        <v>25.6</v>
      </c>
      <c r="M230" s="9">
        <v>470400</v>
      </c>
      <c r="N230" s="10">
        <v>0.1</v>
      </c>
      <c r="O230" s="9">
        <v>423360</v>
      </c>
      <c r="P230" s="10">
        <v>0.50079004831699625</v>
      </c>
      <c r="Q230" s="9">
        <v>212014.47485548351</v>
      </c>
      <c r="R230" s="9">
        <v>211345.52514451649</v>
      </c>
      <c r="S230" s="10">
        <v>0.09</v>
      </c>
      <c r="T230" s="8">
        <v>127.79774763084896</v>
      </c>
      <c r="U230" s="11">
        <v>0</v>
      </c>
      <c r="V230" s="9">
        <v>0</v>
      </c>
      <c r="W230" s="9">
        <v>2348000</v>
      </c>
      <c r="X230" s="9"/>
    </row>
    <row r="231" spans="1:24" x14ac:dyDescent="0.25">
      <c r="A231" s="5" t="s">
        <v>8881</v>
      </c>
      <c r="B231" s="5" t="s">
        <v>8881</v>
      </c>
      <c r="C231" s="5" t="s">
        <v>3</v>
      </c>
      <c r="D231" s="5" t="s">
        <v>8882</v>
      </c>
      <c r="E231" s="5" t="s">
        <v>936</v>
      </c>
      <c r="F231" s="5" t="s">
        <v>433</v>
      </c>
      <c r="G231" s="5" t="s">
        <v>103</v>
      </c>
      <c r="H231" s="6">
        <v>21221</v>
      </c>
      <c r="I231" s="5">
        <v>27882</v>
      </c>
      <c r="J231" s="6">
        <v>27500</v>
      </c>
      <c r="K231" s="5" t="s">
        <v>53</v>
      </c>
      <c r="L231" s="8">
        <v>24</v>
      </c>
      <c r="M231" s="9">
        <v>660000</v>
      </c>
      <c r="N231" s="10">
        <v>0.1</v>
      </c>
      <c r="O231" s="9">
        <v>594000</v>
      </c>
      <c r="P231" s="10">
        <v>0.5007899808179378</v>
      </c>
      <c r="Q231" s="9">
        <v>297469.24860585504</v>
      </c>
      <c r="R231" s="9">
        <v>296530.75139414496</v>
      </c>
      <c r="S231" s="10">
        <v>0.09</v>
      </c>
      <c r="T231" s="8">
        <v>118.16893072956069</v>
      </c>
      <c r="U231" s="11">
        <v>0</v>
      </c>
      <c r="V231" s="9">
        <v>0</v>
      </c>
      <c r="W231" s="9">
        <v>3295000</v>
      </c>
      <c r="X231" s="9"/>
    </row>
    <row r="232" spans="1:24" x14ac:dyDescent="0.25">
      <c r="A232" s="5" t="s">
        <v>8883</v>
      </c>
      <c r="B232" s="5" t="s">
        <v>8884</v>
      </c>
      <c r="C232" s="5" t="s">
        <v>122</v>
      </c>
      <c r="D232" s="5" t="s">
        <v>8885</v>
      </c>
      <c r="E232" s="5" t="s">
        <v>936</v>
      </c>
      <c r="F232" s="5" t="s">
        <v>431</v>
      </c>
      <c r="G232" s="5" t="s">
        <v>103</v>
      </c>
      <c r="H232" s="6">
        <v>21125</v>
      </c>
      <c r="I232" s="5">
        <v>47000</v>
      </c>
      <c r="J232" s="6">
        <v>47000</v>
      </c>
      <c r="K232" s="5" t="s">
        <v>53</v>
      </c>
      <c r="L232" s="8">
        <v>25.6</v>
      </c>
      <c r="M232" s="9">
        <v>1203200</v>
      </c>
      <c r="N232" s="10">
        <v>0.1</v>
      </c>
      <c r="O232" s="9">
        <v>1082880</v>
      </c>
      <c r="P232" s="10">
        <v>0.50078977368960753</v>
      </c>
      <c r="Q232" s="9">
        <v>542295.23013300216</v>
      </c>
      <c r="R232" s="9">
        <v>540584.76986699784</v>
      </c>
      <c r="S232" s="10">
        <v>0.09</v>
      </c>
      <c r="T232" s="8">
        <v>127.79781793546049</v>
      </c>
      <c r="U232" s="11">
        <v>0</v>
      </c>
      <c r="V232" s="9">
        <v>0</v>
      </c>
      <c r="W232" s="9">
        <v>6006000</v>
      </c>
      <c r="X232" s="9"/>
    </row>
    <row r="233" spans="1:24" x14ac:dyDescent="0.25">
      <c r="A233" s="5" t="s">
        <v>8886</v>
      </c>
      <c r="B233" s="5" t="s">
        <v>8887</v>
      </c>
      <c r="C233" s="5" t="s">
        <v>264</v>
      </c>
      <c r="D233" s="5" t="s">
        <v>8888</v>
      </c>
      <c r="E233" s="5" t="s">
        <v>936</v>
      </c>
      <c r="F233" s="5" t="s">
        <v>8889</v>
      </c>
      <c r="G233" s="5" t="s">
        <v>103</v>
      </c>
      <c r="H233" s="6">
        <v>15740</v>
      </c>
      <c r="I233" s="5">
        <v>16222</v>
      </c>
      <c r="J233" s="6">
        <v>16222</v>
      </c>
      <c r="K233" s="5" t="s">
        <v>53</v>
      </c>
      <c r="L233" s="8">
        <v>25.6</v>
      </c>
      <c r="M233" s="9">
        <v>415283.20000000001</v>
      </c>
      <c r="N233" s="10">
        <v>0.1</v>
      </c>
      <c r="O233" s="9">
        <v>373754.88</v>
      </c>
      <c r="P233" s="10">
        <v>0.50078999591330597</v>
      </c>
      <c r="Q233" s="9">
        <v>187172.70482777819</v>
      </c>
      <c r="R233" s="9">
        <v>186582.17517222185</v>
      </c>
      <c r="S233" s="10">
        <v>0.09</v>
      </c>
      <c r="T233" s="8">
        <v>127.79776104619368</v>
      </c>
      <c r="U233" s="11">
        <v>0</v>
      </c>
      <c r="V233" s="9">
        <v>0</v>
      </c>
      <c r="W233" s="9">
        <v>2073000</v>
      </c>
      <c r="X233" s="9"/>
    </row>
    <row r="234" spans="1:24" x14ac:dyDescent="0.25">
      <c r="A234" s="5" t="s">
        <v>8890</v>
      </c>
      <c r="B234" s="5" t="s">
        <v>8891</v>
      </c>
      <c r="C234" s="5" t="s">
        <v>264</v>
      </c>
      <c r="D234" s="5" t="s">
        <v>8892</v>
      </c>
      <c r="E234" s="5" t="s">
        <v>936</v>
      </c>
      <c r="F234" s="5" t="s">
        <v>8893</v>
      </c>
      <c r="G234" s="5" t="s">
        <v>103</v>
      </c>
      <c r="H234" s="6">
        <v>20280</v>
      </c>
      <c r="I234" s="5">
        <v>48600</v>
      </c>
      <c r="J234" s="6">
        <v>41684</v>
      </c>
      <c r="K234" s="5" t="s">
        <v>53</v>
      </c>
      <c r="L234" s="8">
        <v>25.6</v>
      </c>
      <c r="M234" s="9">
        <v>1067110.3999999999</v>
      </c>
      <c r="N234" s="10">
        <v>0.1</v>
      </c>
      <c r="O234" s="9">
        <v>960399.35999999999</v>
      </c>
      <c r="P234" s="10">
        <v>0.50078997380282075</v>
      </c>
      <c r="Q234" s="9">
        <v>480958.37033464585</v>
      </c>
      <c r="R234" s="9">
        <v>479440.98966535425</v>
      </c>
      <c r="S234" s="10">
        <v>0.09</v>
      </c>
      <c r="T234" s="8">
        <v>109.61156599573714</v>
      </c>
      <c r="U234" s="11">
        <v>0</v>
      </c>
      <c r="V234" s="9">
        <v>0</v>
      </c>
      <c r="W234" s="9">
        <v>5327000</v>
      </c>
      <c r="X234" s="9"/>
    </row>
    <row r="235" spans="1:24" x14ac:dyDescent="0.25">
      <c r="A235" s="5" t="s">
        <v>8894</v>
      </c>
      <c r="B235" s="5" t="s">
        <v>8894</v>
      </c>
      <c r="C235" s="5" t="s">
        <v>204</v>
      </c>
      <c r="D235" s="5" t="s">
        <v>8895</v>
      </c>
      <c r="E235" s="5" t="s">
        <v>936</v>
      </c>
      <c r="F235" s="5" t="s">
        <v>308</v>
      </c>
      <c r="G235" s="5" t="s">
        <v>103</v>
      </c>
      <c r="H235" s="6">
        <v>13046</v>
      </c>
      <c r="I235" s="5">
        <v>78210</v>
      </c>
      <c r="J235" s="6">
        <v>63000</v>
      </c>
      <c r="K235" s="5" t="s">
        <v>53</v>
      </c>
      <c r="L235" s="8">
        <v>24</v>
      </c>
      <c r="M235" s="9">
        <v>1512000</v>
      </c>
      <c r="N235" s="10">
        <v>0.1</v>
      </c>
      <c r="O235" s="9">
        <v>1360800</v>
      </c>
      <c r="P235" s="10">
        <v>0.50078980976323029</v>
      </c>
      <c r="Q235" s="9">
        <v>681474.7731258038</v>
      </c>
      <c r="R235" s="9">
        <v>679325.2268741962</v>
      </c>
      <c r="S235" s="10">
        <v>0.09</v>
      </c>
      <c r="T235" s="8">
        <v>96.510140344968164</v>
      </c>
      <c r="U235" s="11">
        <v>0</v>
      </c>
      <c r="V235" s="9">
        <v>0</v>
      </c>
      <c r="W235" s="9">
        <v>7548000</v>
      </c>
      <c r="X235" s="9"/>
    </row>
    <row r="236" spans="1:24" x14ac:dyDescent="0.25">
      <c r="A236" s="5" t="s">
        <v>8896</v>
      </c>
      <c r="B236" s="5" t="s">
        <v>8896</v>
      </c>
      <c r="C236" s="5" t="s">
        <v>3</v>
      </c>
      <c r="D236" s="5" t="s">
        <v>8897</v>
      </c>
      <c r="E236" s="5" t="s">
        <v>936</v>
      </c>
      <c r="F236" s="5" t="s">
        <v>335</v>
      </c>
      <c r="G236" s="5" t="s">
        <v>103</v>
      </c>
      <c r="H236" s="6">
        <v>36498</v>
      </c>
      <c r="I236" s="5">
        <v>94325</v>
      </c>
      <c r="J236" s="6">
        <v>78850</v>
      </c>
      <c r="K236" s="5" t="s">
        <v>53</v>
      </c>
      <c r="L236" s="8">
        <v>24</v>
      </c>
      <c r="M236" s="9">
        <v>1892400</v>
      </c>
      <c r="N236" s="10">
        <v>0.1</v>
      </c>
      <c r="O236" s="9">
        <v>1703160</v>
      </c>
      <c r="P236" s="10">
        <v>0.50078980538388551</v>
      </c>
      <c r="Q236" s="9">
        <v>852925.16493761842</v>
      </c>
      <c r="R236" s="9">
        <v>850234.83506238158</v>
      </c>
      <c r="S236" s="10">
        <v>0.09</v>
      </c>
      <c r="T236" s="8">
        <v>100.15429337837638</v>
      </c>
      <c r="U236" s="11">
        <v>0</v>
      </c>
      <c r="V236" s="9">
        <v>0</v>
      </c>
      <c r="W236" s="9">
        <v>9447000</v>
      </c>
      <c r="X236" s="9"/>
    </row>
    <row r="237" spans="1:24" x14ac:dyDescent="0.25">
      <c r="A237" s="5" t="s">
        <v>8898</v>
      </c>
      <c r="B237" s="5" t="s">
        <v>8898</v>
      </c>
      <c r="C237" s="5" t="s">
        <v>3</v>
      </c>
      <c r="D237" s="5" t="s">
        <v>8899</v>
      </c>
      <c r="E237" s="5" t="s">
        <v>936</v>
      </c>
      <c r="F237" s="5" t="s">
        <v>434</v>
      </c>
      <c r="G237" s="5" t="s">
        <v>103</v>
      </c>
      <c r="H237" s="6">
        <v>47249</v>
      </c>
      <c r="I237" s="5">
        <v>55794</v>
      </c>
      <c r="J237" s="6">
        <v>46080</v>
      </c>
      <c r="K237" s="5" t="s">
        <v>53</v>
      </c>
      <c r="L237" s="8">
        <v>24</v>
      </c>
      <c r="M237" s="9">
        <v>1105920</v>
      </c>
      <c r="N237" s="10">
        <v>0.1</v>
      </c>
      <c r="O237" s="9">
        <v>995328</v>
      </c>
      <c r="P237" s="10">
        <v>0.50078983317803638</v>
      </c>
      <c r="Q237" s="9">
        <v>498450.14307742857</v>
      </c>
      <c r="R237" s="9">
        <v>496877.85692257143</v>
      </c>
      <c r="S237" s="10">
        <v>0.09</v>
      </c>
      <c r="T237" s="8">
        <v>98.950874232309218</v>
      </c>
      <c r="U237" s="11">
        <v>0</v>
      </c>
      <c r="V237" s="9">
        <v>0</v>
      </c>
      <c r="W237" s="9">
        <v>5521000</v>
      </c>
      <c r="X237" s="9"/>
    </row>
    <row r="238" spans="1:24" x14ac:dyDescent="0.25">
      <c r="A238" s="5" t="s">
        <v>8900</v>
      </c>
      <c r="B238" s="5" t="s">
        <v>8900</v>
      </c>
      <c r="C238" s="5" t="s">
        <v>3</v>
      </c>
      <c r="D238" s="5" t="s">
        <v>8901</v>
      </c>
      <c r="E238" s="5" t="s">
        <v>648</v>
      </c>
      <c r="F238" s="5" t="s">
        <v>383</v>
      </c>
      <c r="G238" s="5" t="s">
        <v>103</v>
      </c>
      <c r="H238" s="6">
        <v>21945</v>
      </c>
      <c r="I238" s="5">
        <v>47922</v>
      </c>
      <c r="J238" s="6">
        <v>36627</v>
      </c>
      <c r="K238" s="5" t="s">
        <v>53</v>
      </c>
      <c r="L238" s="8">
        <v>24</v>
      </c>
      <c r="M238" s="9">
        <v>879048</v>
      </c>
      <c r="N238" s="10">
        <v>0.1</v>
      </c>
      <c r="O238" s="9">
        <v>791143.2</v>
      </c>
      <c r="P238" s="10">
        <v>0.50079000662330553</v>
      </c>
      <c r="Q238" s="9">
        <v>396196.60836798302</v>
      </c>
      <c r="R238" s="9">
        <v>394946.59163201688</v>
      </c>
      <c r="S238" s="10">
        <v>0.09</v>
      </c>
      <c r="T238" s="8">
        <v>91.571626029338617</v>
      </c>
      <c r="U238" s="11">
        <v>0</v>
      </c>
      <c r="V238" s="9">
        <v>0</v>
      </c>
      <c r="W238" s="9">
        <v>4388000</v>
      </c>
      <c r="X238" s="9"/>
    </row>
    <row r="239" spans="1:24" x14ac:dyDescent="0.25">
      <c r="A239" s="5" t="s">
        <v>8902</v>
      </c>
      <c r="B239" s="5" t="s">
        <v>8902</v>
      </c>
      <c r="C239" s="5" t="s">
        <v>4</v>
      </c>
      <c r="D239" s="5" t="s">
        <v>8903</v>
      </c>
      <c r="E239" s="5" t="s">
        <v>648</v>
      </c>
      <c r="F239" s="5" t="s">
        <v>332</v>
      </c>
      <c r="G239" s="5" t="s">
        <v>134</v>
      </c>
      <c r="H239" s="6">
        <v>31185</v>
      </c>
      <c r="I239" s="5">
        <v>67905</v>
      </c>
      <c r="J239" s="6">
        <v>61462</v>
      </c>
      <c r="K239" s="5" t="s">
        <v>55</v>
      </c>
      <c r="L239" s="8">
        <v>24</v>
      </c>
      <c r="M239" s="9">
        <v>1475088</v>
      </c>
      <c r="N239" s="10">
        <v>0.05</v>
      </c>
      <c r="O239" s="9">
        <v>1401333.6</v>
      </c>
      <c r="P239" s="10">
        <v>0.60605046673331475</v>
      </c>
      <c r="Q239" s="9">
        <v>849278.8823290763</v>
      </c>
      <c r="R239" s="9">
        <v>552054.7176709238</v>
      </c>
      <c r="S239" s="10">
        <v>0.06</v>
      </c>
      <c r="T239" s="8">
        <v>135.49682587706448</v>
      </c>
      <c r="U239" s="11">
        <v>0</v>
      </c>
      <c r="V239" s="9">
        <v>0</v>
      </c>
      <c r="W239" s="9">
        <v>9201000</v>
      </c>
      <c r="X239" s="9"/>
    </row>
    <row r="240" spans="1:24" x14ac:dyDescent="0.25">
      <c r="A240" s="5" t="s">
        <v>8904</v>
      </c>
      <c r="B240" s="5" t="s">
        <v>8904</v>
      </c>
      <c r="C240" s="5" t="s">
        <v>3</v>
      </c>
      <c r="D240" s="5" t="s">
        <v>8905</v>
      </c>
      <c r="E240" s="5" t="s">
        <v>669</v>
      </c>
      <c r="F240" s="5" t="s">
        <v>395</v>
      </c>
      <c r="G240" s="5" t="s">
        <v>94</v>
      </c>
      <c r="H240" s="6">
        <v>5900</v>
      </c>
      <c r="I240" s="5">
        <v>7885</v>
      </c>
      <c r="J240" s="6">
        <v>6000</v>
      </c>
      <c r="K240" s="5" t="s">
        <v>53</v>
      </c>
      <c r="L240" s="8">
        <v>28.8</v>
      </c>
      <c r="M240" s="9">
        <v>172800</v>
      </c>
      <c r="N240" s="10">
        <v>0.05</v>
      </c>
      <c r="O240" s="9">
        <v>164160</v>
      </c>
      <c r="P240" s="10">
        <v>0.53523724862142963</v>
      </c>
      <c r="Q240" s="9">
        <v>87864.546733693889</v>
      </c>
      <c r="R240" s="9">
        <v>76295.453266306111</v>
      </c>
      <c r="S240" s="10">
        <v>7.4999999999999997E-2</v>
      </c>
      <c r="T240" s="8">
        <v>129.01366014171401</v>
      </c>
      <c r="U240" s="11">
        <v>0</v>
      </c>
      <c r="V240" s="9">
        <v>0</v>
      </c>
      <c r="W240" s="9">
        <v>1017000</v>
      </c>
      <c r="X240" s="9"/>
    </row>
    <row r="241" spans="1:24" x14ac:dyDescent="0.25">
      <c r="A241" s="5" t="s">
        <v>8906</v>
      </c>
      <c r="B241" s="5" t="s">
        <v>8907</v>
      </c>
      <c r="C241" s="5" t="s">
        <v>8908</v>
      </c>
      <c r="D241" s="5" t="s">
        <v>8909</v>
      </c>
      <c r="E241" s="5" t="s">
        <v>669</v>
      </c>
      <c r="F241" s="5" t="s">
        <v>371</v>
      </c>
      <c r="G241" s="5" t="s">
        <v>132</v>
      </c>
      <c r="H241" s="6">
        <v>18050</v>
      </c>
      <c r="I241" s="5">
        <v>6600</v>
      </c>
      <c r="J241" s="6">
        <v>6600</v>
      </c>
      <c r="K241" s="5" t="s">
        <v>53</v>
      </c>
      <c r="L241" s="8">
        <v>40</v>
      </c>
      <c r="M241" s="9">
        <v>264000</v>
      </c>
      <c r="N241" s="10">
        <v>0.05</v>
      </c>
      <c r="O241" s="9">
        <v>250800</v>
      </c>
      <c r="P241" s="10">
        <v>0.54874460035868378</v>
      </c>
      <c r="Q241" s="9">
        <v>137625.14576995789</v>
      </c>
      <c r="R241" s="9">
        <v>113174.85423004212</v>
      </c>
      <c r="S241" s="10">
        <v>7.0000000000000007E-2</v>
      </c>
      <c r="T241" s="8">
        <v>244.96721694814303</v>
      </c>
      <c r="U241" s="11">
        <v>0</v>
      </c>
      <c r="V241" s="9">
        <v>0</v>
      </c>
      <c r="W241" s="9">
        <v>1617000</v>
      </c>
      <c r="X241" s="9"/>
    </row>
    <row r="242" spans="1:24" x14ac:dyDescent="0.25">
      <c r="A242" s="5" t="s">
        <v>8910</v>
      </c>
      <c r="B242" s="5" t="s">
        <v>8910</v>
      </c>
      <c r="C242" s="5" t="s">
        <v>3</v>
      </c>
      <c r="D242" s="5" t="s">
        <v>8911</v>
      </c>
      <c r="E242" s="5" t="s">
        <v>8912</v>
      </c>
      <c r="F242" s="5" t="s">
        <v>8913</v>
      </c>
      <c r="G242" s="5" t="s">
        <v>94</v>
      </c>
      <c r="H242" s="6">
        <v>17818</v>
      </c>
      <c r="I242" s="5">
        <v>16881</v>
      </c>
      <c r="J242" s="6">
        <v>16881</v>
      </c>
      <c r="K242" s="5" t="s">
        <v>53</v>
      </c>
      <c r="L242" s="8">
        <v>25.6</v>
      </c>
      <c r="M242" s="9">
        <v>432153.59999999998</v>
      </c>
      <c r="N242" s="10">
        <v>0.05</v>
      </c>
      <c r="O242" s="9">
        <v>410545.91999999998</v>
      </c>
      <c r="P242" s="10">
        <v>0.53570391205885592</v>
      </c>
      <c r="Q242" s="9">
        <v>219931.05542380217</v>
      </c>
      <c r="R242" s="9">
        <v>190614.8645761979</v>
      </c>
      <c r="S242" s="10">
        <v>7.4999999999999997E-2</v>
      </c>
      <c r="T242" s="8">
        <v>150.55574478304831</v>
      </c>
      <c r="U242" s="11">
        <v>0</v>
      </c>
      <c r="V242" s="9">
        <v>0</v>
      </c>
      <c r="W242" s="9">
        <v>2542000</v>
      </c>
      <c r="X242" s="9"/>
    </row>
    <row r="243" spans="1:24" x14ac:dyDescent="0.25">
      <c r="A243" s="5" t="s">
        <v>8914</v>
      </c>
      <c r="B243" s="5" t="s">
        <v>8914</v>
      </c>
      <c r="C243" s="5" t="s">
        <v>25</v>
      </c>
      <c r="D243" s="5" t="s">
        <v>8915</v>
      </c>
      <c r="E243" s="5" t="s">
        <v>669</v>
      </c>
      <c r="F243" s="5" t="s">
        <v>334</v>
      </c>
      <c r="G243" s="5" t="s">
        <v>124</v>
      </c>
      <c r="H243" s="6">
        <v>13375</v>
      </c>
      <c r="I243" s="5">
        <v>2679</v>
      </c>
      <c r="J243" s="6">
        <v>2679</v>
      </c>
      <c r="K243" s="5" t="s">
        <v>53</v>
      </c>
      <c r="L243" s="8">
        <v>62</v>
      </c>
      <c r="M243" s="9">
        <v>166098</v>
      </c>
      <c r="N243" s="10">
        <v>0.05</v>
      </c>
      <c r="O243" s="9">
        <v>157793.1</v>
      </c>
      <c r="P243" s="10">
        <v>0.54874550666610455</v>
      </c>
      <c r="Q243" s="9">
        <v>86588.254607915311</v>
      </c>
      <c r="R243" s="9">
        <v>71204.845392084695</v>
      </c>
      <c r="S243" s="10">
        <v>7.0000000000000007E-2</v>
      </c>
      <c r="T243" s="8">
        <v>379.69842367666342</v>
      </c>
      <c r="U243" s="11">
        <v>2659</v>
      </c>
      <c r="V243" s="9">
        <v>159540</v>
      </c>
      <c r="W243" s="9">
        <v>1177000</v>
      </c>
      <c r="X243" s="9"/>
    </row>
    <row r="244" spans="1:24" x14ac:dyDescent="0.25">
      <c r="A244" s="5" t="s">
        <v>8916</v>
      </c>
      <c r="B244" s="5" t="s">
        <v>8916</v>
      </c>
      <c r="C244" s="5" t="s">
        <v>3</v>
      </c>
      <c r="D244" s="5" t="s">
        <v>8917</v>
      </c>
      <c r="E244" s="5" t="s">
        <v>669</v>
      </c>
      <c r="F244" s="5" t="s">
        <v>323</v>
      </c>
      <c r="G244" s="5" t="s">
        <v>98</v>
      </c>
      <c r="H244" s="6">
        <v>15531</v>
      </c>
      <c r="I244" s="5">
        <v>23124</v>
      </c>
      <c r="J244" s="6">
        <v>19150</v>
      </c>
      <c r="K244" s="5" t="s">
        <v>53</v>
      </c>
      <c r="L244" s="8">
        <v>40</v>
      </c>
      <c r="M244" s="9">
        <v>766000</v>
      </c>
      <c r="N244" s="10">
        <v>7.0000000000000007E-2</v>
      </c>
      <c r="O244" s="9">
        <v>712380</v>
      </c>
      <c r="P244" s="10">
        <v>0.49026886755036814</v>
      </c>
      <c r="Q244" s="9">
        <v>349257.73586553126</v>
      </c>
      <c r="R244" s="9">
        <v>363122.26413446874</v>
      </c>
      <c r="S244" s="10">
        <v>9.5000000000000001E-2</v>
      </c>
      <c r="T244" s="8">
        <v>165.29751005310897</v>
      </c>
      <c r="U244" s="11">
        <v>0</v>
      </c>
      <c r="V244" s="9">
        <v>0</v>
      </c>
      <c r="W244" s="9">
        <v>3822000</v>
      </c>
      <c r="X244" s="9"/>
    </row>
    <row r="245" spans="1:24" ht="30" x14ac:dyDescent="0.25">
      <c r="A245" s="5" t="s">
        <v>8918</v>
      </c>
      <c r="B245" s="5" t="s">
        <v>8919</v>
      </c>
      <c r="C245" s="5" t="s">
        <v>8920</v>
      </c>
      <c r="D245" s="5" t="s">
        <v>8921</v>
      </c>
      <c r="E245" s="5" t="s">
        <v>669</v>
      </c>
      <c r="F245" s="5" t="s">
        <v>8922</v>
      </c>
      <c r="G245" s="5" t="s">
        <v>132</v>
      </c>
      <c r="H245" s="6">
        <v>59776</v>
      </c>
      <c r="I245" s="5">
        <v>58034</v>
      </c>
      <c r="J245" s="6">
        <v>44196</v>
      </c>
      <c r="K245" s="5" t="s">
        <v>53</v>
      </c>
      <c r="L245" s="8">
        <v>35.200000000000003</v>
      </c>
      <c r="M245" s="9">
        <v>1555699.2000000002</v>
      </c>
      <c r="N245" s="10">
        <v>0.05</v>
      </c>
      <c r="O245" s="9">
        <v>1477914.2400000002</v>
      </c>
      <c r="P245" s="10">
        <v>0.5487445866180779</v>
      </c>
      <c r="Q245" s="9">
        <v>810997.43868577085</v>
      </c>
      <c r="R245" s="9">
        <v>666916.80131422938</v>
      </c>
      <c r="S245" s="10">
        <v>7.0000000000000007E-2</v>
      </c>
      <c r="T245" s="8">
        <v>164.16898500736744</v>
      </c>
      <c r="U245" s="11">
        <v>0</v>
      </c>
      <c r="V245" s="9">
        <v>0</v>
      </c>
      <c r="W245" s="9">
        <v>9527000</v>
      </c>
      <c r="X245" s="9"/>
    </row>
    <row r="246" spans="1:24" x14ac:dyDescent="0.25">
      <c r="A246" s="5" t="s">
        <v>8923</v>
      </c>
      <c r="B246" s="5" t="s">
        <v>8924</v>
      </c>
      <c r="C246" s="5" t="s">
        <v>8925</v>
      </c>
      <c r="D246" s="5" t="s">
        <v>8926</v>
      </c>
      <c r="E246" s="5" t="s">
        <v>669</v>
      </c>
      <c r="F246" s="5" t="s">
        <v>351</v>
      </c>
      <c r="G246" s="5" t="s">
        <v>123</v>
      </c>
      <c r="H246" s="6">
        <v>15962</v>
      </c>
      <c r="I246" s="5">
        <v>2061</v>
      </c>
      <c r="J246" s="6">
        <v>2061</v>
      </c>
      <c r="K246" s="5" t="s">
        <v>53</v>
      </c>
      <c r="L246" s="8">
        <v>85</v>
      </c>
      <c r="M246" s="9">
        <v>175185</v>
      </c>
      <c r="N246" s="10">
        <v>0.05</v>
      </c>
      <c r="O246" s="9">
        <v>166425.75</v>
      </c>
      <c r="P246" s="10">
        <v>0.49290853903920656</v>
      </c>
      <c r="Q246" s="9">
        <v>82032.673291004234</v>
      </c>
      <c r="R246" s="9">
        <v>84393.076708995766</v>
      </c>
      <c r="S246" s="10">
        <v>0.08</v>
      </c>
      <c r="T246" s="8">
        <v>511.84544340730082</v>
      </c>
      <c r="U246" s="11">
        <v>7718</v>
      </c>
      <c r="V246" s="9">
        <v>463080</v>
      </c>
      <c r="W246" s="9">
        <v>1518000</v>
      </c>
      <c r="X246" s="9"/>
    </row>
    <row r="247" spans="1:24" ht="30" x14ac:dyDescent="0.25">
      <c r="A247" s="5" t="s">
        <v>8927</v>
      </c>
      <c r="B247" s="5" t="s">
        <v>8928</v>
      </c>
      <c r="C247" s="5" t="s">
        <v>8929</v>
      </c>
      <c r="D247" s="5" t="s">
        <v>8930</v>
      </c>
      <c r="E247" s="5" t="s">
        <v>669</v>
      </c>
      <c r="F247" s="5" t="s">
        <v>8931</v>
      </c>
      <c r="G247" s="5" t="s">
        <v>100</v>
      </c>
      <c r="H247" s="6">
        <v>22470</v>
      </c>
      <c r="I247" s="5">
        <v>17740</v>
      </c>
      <c r="J247" s="6">
        <v>17740</v>
      </c>
      <c r="K247" s="5" t="s">
        <v>55</v>
      </c>
      <c r="L247" s="8">
        <v>39.6</v>
      </c>
      <c r="M247" s="9">
        <v>702504</v>
      </c>
      <c r="N247" s="10">
        <v>0.05</v>
      </c>
      <c r="O247" s="9">
        <v>667378.80000000005</v>
      </c>
      <c r="P247" s="10">
        <v>0.54874443477490609</v>
      </c>
      <c r="Q247" s="9">
        <v>366220.4023867551</v>
      </c>
      <c r="R247" s="9">
        <v>301158.39761324495</v>
      </c>
      <c r="S247" s="10">
        <v>7.0000000000000007E-2</v>
      </c>
      <c r="T247" s="8">
        <v>242.51763376811471</v>
      </c>
      <c r="U247" s="11">
        <v>0</v>
      </c>
      <c r="V247" s="9">
        <v>0</v>
      </c>
      <c r="W247" s="9">
        <v>4302000</v>
      </c>
      <c r="X247" s="9"/>
    </row>
    <row r="248" spans="1:24" x14ac:dyDescent="0.25">
      <c r="A248" s="5" t="s">
        <v>8932</v>
      </c>
      <c r="B248" s="5" t="s">
        <v>8932</v>
      </c>
      <c r="C248" s="5" t="s">
        <v>3</v>
      </c>
      <c r="D248" s="5" t="s">
        <v>8933</v>
      </c>
      <c r="E248" s="5" t="s">
        <v>669</v>
      </c>
      <c r="F248" s="5" t="s">
        <v>335</v>
      </c>
      <c r="G248" s="5" t="s">
        <v>102</v>
      </c>
      <c r="H248" s="6">
        <v>2300</v>
      </c>
      <c r="I248" s="5">
        <v>2640</v>
      </c>
      <c r="J248" s="6">
        <v>2640</v>
      </c>
      <c r="K248" s="5" t="s">
        <v>53</v>
      </c>
      <c r="L248" s="8">
        <v>32</v>
      </c>
      <c r="M248" s="9">
        <v>84480</v>
      </c>
      <c r="N248" s="10">
        <v>0.1</v>
      </c>
      <c r="O248" s="9">
        <v>76032</v>
      </c>
      <c r="P248" s="10">
        <v>0.5003407138503837</v>
      </c>
      <c r="Q248" s="9">
        <v>38041.90515547237</v>
      </c>
      <c r="R248" s="9">
        <v>37990.09484452763</v>
      </c>
      <c r="S248" s="10">
        <v>0.09</v>
      </c>
      <c r="T248" s="8">
        <v>159.89097156787724</v>
      </c>
      <c r="U248" s="11">
        <v>0</v>
      </c>
      <c r="V248" s="9">
        <v>0</v>
      </c>
      <c r="W248" s="9">
        <v>422000</v>
      </c>
      <c r="X248" s="9"/>
    </row>
    <row r="249" spans="1:24" x14ac:dyDescent="0.25">
      <c r="A249" s="5" t="s">
        <v>8934</v>
      </c>
      <c r="B249" s="5" t="s">
        <v>8934</v>
      </c>
      <c r="C249" s="5" t="s">
        <v>291</v>
      </c>
      <c r="D249" s="5" t="s">
        <v>8935</v>
      </c>
      <c r="E249" s="5" t="s">
        <v>669</v>
      </c>
      <c r="F249" s="5" t="s">
        <v>340</v>
      </c>
      <c r="G249" s="5" t="s">
        <v>245</v>
      </c>
      <c r="H249" s="6">
        <v>6082</v>
      </c>
      <c r="I249" s="5">
        <v>6000</v>
      </c>
      <c r="J249" s="6">
        <v>6000</v>
      </c>
      <c r="K249" s="5" t="s">
        <v>53</v>
      </c>
      <c r="L249" s="8">
        <v>22</v>
      </c>
      <c r="M249" s="9">
        <v>132000</v>
      </c>
      <c r="N249" s="10">
        <v>0.05</v>
      </c>
      <c r="O249" s="9">
        <v>125400</v>
      </c>
      <c r="P249" s="10">
        <v>0.5111367101337424</v>
      </c>
      <c r="Q249" s="9">
        <v>64096.5434507713</v>
      </c>
      <c r="R249" s="9">
        <v>61303.4565492287</v>
      </c>
      <c r="S249" s="10">
        <v>8.5000000000000006E-2</v>
      </c>
      <c r="T249" s="8">
        <v>120.20285597887978</v>
      </c>
      <c r="U249" s="11">
        <v>0</v>
      </c>
      <c r="V249" s="9">
        <v>0</v>
      </c>
      <c r="W249" s="9">
        <v>721000</v>
      </c>
      <c r="X249" s="9"/>
    </row>
    <row r="250" spans="1:24" x14ac:dyDescent="0.25">
      <c r="A250" s="5" t="s">
        <v>8936</v>
      </c>
      <c r="B250" s="5" t="s">
        <v>8936</v>
      </c>
      <c r="C250" s="5" t="s">
        <v>3</v>
      </c>
      <c r="D250" s="5" t="s">
        <v>8937</v>
      </c>
      <c r="E250" s="5" t="s">
        <v>936</v>
      </c>
      <c r="F250" s="5" t="s">
        <v>57</v>
      </c>
      <c r="G250" s="5" t="s">
        <v>95</v>
      </c>
      <c r="H250" s="6">
        <v>19663</v>
      </c>
      <c r="I250" s="5">
        <v>51618</v>
      </c>
      <c r="J250" s="6">
        <v>50000</v>
      </c>
      <c r="K250" s="5" t="s">
        <v>53</v>
      </c>
      <c r="L250" s="8">
        <v>25.6</v>
      </c>
      <c r="M250" s="9">
        <v>1280000</v>
      </c>
      <c r="N250" s="10">
        <v>0.05</v>
      </c>
      <c r="O250" s="9">
        <v>1216000</v>
      </c>
      <c r="P250" s="10">
        <v>0.53570383166585411</v>
      </c>
      <c r="Q250" s="9">
        <v>651415.85930567863</v>
      </c>
      <c r="R250" s="9">
        <v>564584.14069432137</v>
      </c>
      <c r="S250" s="10">
        <v>7.4999999999999997E-2</v>
      </c>
      <c r="T250" s="8">
        <v>145.83650165816096</v>
      </c>
      <c r="U250" s="11">
        <v>0</v>
      </c>
      <c r="V250" s="9">
        <v>0</v>
      </c>
      <c r="W250" s="9">
        <v>7528000</v>
      </c>
      <c r="X250" s="9"/>
    </row>
    <row r="251" spans="1:24" x14ac:dyDescent="0.25">
      <c r="A251" s="5" t="s">
        <v>8938</v>
      </c>
      <c r="B251" s="5" t="s">
        <v>8938</v>
      </c>
      <c r="C251" s="5" t="s">
        <v>23</v>
      </c>
      <c r="D251" s="5" t="s">
        <v>8939</v>
      </c>
      <c r="E251" s="5" t="s">
        <v>669</v>
      </c>
      <c r="F251" s="5" t="s">
        <v>335</v>
      </c>
      <c r="G251" s="5" t="s">
        <v>119</v>
      </c>
      <c r="H251" s="6">
        <v>11877</v>
      </c>
      <c r="I251" s="5">
        <v>9900</v>
      </c>
      <c r="J251" s="6">
        <v>9900</v>
      </c>
      <c r="K251" s="5" t="s">
        <v>136</v>
      </c>
      <c r="L251" s="8">
        <v>19.8</v>
      </c>
      <c r="M251" s="9">
        <v>196020</v>
      </c>
      <c r="N251" s="10">
        <v>0.05</v>
      </c>
      <c r="O251" s="9">
        <v>186219</v>
      </c>
      <c r="P251" s="10">
        <v>0.51113730105316413</v>
      </c>
      <c r="Q251" s="9">
        <v>95183.477064819162</v>
      </c>
      <c r="R251" s="9">
        <v>91035.522935180838</v>
      </c>
      <c r="S251" s="10">
        <v>8.5000000000000006E-2</v>
      </c>
      <c r="T251" s="8">
        <v>108.1824396139998</v>
      </c>
      <c r="U251" s="11">
        <v>0</v>
      </c>
      <c r="V251" s="9">
        <v>0</v>
      </c>
      <c r="W251" s="9">
        <v>1071000</v>
      </c>
      <c r="X251" s="9"/>
    </row>
    <row r="252" spans="1:24" x14ac:dyDescent="0.25">
      <c r="A252" s="5" t="s">
        <v>8940</v>
      </c>
      <c r="B252" s="5" t="s">
        <v>8940</v>
      </c>
      <c r="C252" s="5" t="s">
        <v>3</v>
      </c>
      <c r="D252" s="5" t="s">
        <v>8941</v>
      </c>
      <c r="E252" s="5" t="s">
        <v>854</v>
      </c>
      <c r="F252" s="5" t="s">
        <v>57</v>
      </c>
      <c r="G252" s="5" t="s">
        <v>97</v>
      </c>
      <c r="H252" s="6">
        <v>6182</v>
      </c>
      <c r="I252" s="5">
        <v>11902</v>
      </c>
      <c r="J252" s="6">
        <v>11902</v>
      </c>
      <c r="K252" s="5" t="s">
        <v>53</v>
      </c>
      <c r="L252" s="8">
        <v>32.4</v>
      </c>
      <c r="M252" s="9">
        <v>385624.8</v>
      </c>
      <c r="N252" s="10">
        <v>0.1</v>
      </c>
      <c r="O252" s="9">
        <v>347062.32</v>
      </c>
      <c r="P252" s="10">
        <v>0.52273767418542094</v>
      </c>
      <c r="Q252" s="9">
        <v>181422.54995419632</v>
      </c>
      <c r="R252" s="9">
        <v>165639.77004580369</v>
      </c>
      <c r="S252" s="10">
        <v>0.08</v>
      </c>
      <c r="T252" s="8">
        <v>173.96211775941404</v>
      </c>
      <c r="U252" s="11">
        <v>0</v>
      </c>
      <c r="V252" s="9">
        <v>0</v>
      </c>
      <c r="W252" s="9">
        <v>2070000</v>
      </c>
      <c r="X252" s="9"/>
    </row>
    <row r="253" spans="1:24" x14ac:dyDescent="0.25">
      <c r="A253" s="5" t="s">
        <v>8942</v>
      </c>
      <c r="B253" s="5" t="s">
        <v>8942</v>
      </c>
      <c r="C253" s="5" t="s">
        <v>3</v>
      </c>
      <c r="D253" s="5" t="s">
        <v>8943</v>
      </c>
      <c r="E253" s="5" t="s">
        <v>854</v>
      </c>
      <c r="F253" s="5" t="s">
        <v>394</v>
      </c>
      <c r="G253" s="5" t="s">
        <v>94</v>
      </c>
      <c r="H253" s="6">
        <v>10769</v>
      </c>
      <c r="I253" s="5">
        <v>21610</v>
      </c>
      <c r="J253" s="6">
        <v>19960</v>
      </c>
      <c r="K253" s="5" t="s">
        <v>53</v>
      </c>
      <c r="L253" s="8">
        <v>25.6</v>
      </c>
      <c r="M253" s="9">
        <v>510976</v>
      </c>
      <c r="N253" s="10">
        <v>0.05</v>
      </c>
      <c r="O253" s="9">
        <v>485427.20000000001</v>
      </c>
      <c r="P253" s="10">
        <v>0.53523748986648279</v>
      </c>
      <c r="Q253" s="9">
        <v>259818.83604091511</v>
      </c>
      <c r="R253" s="9">
        <v>225608.36395908488</v>
      </c>
      <c r="S253" s="10">
        <v>7.4999999999999997E-2</v>
      </c>
      <c r="T253" s="8">
        <v>139.19997776281653</v>
      </c>
      <c r="U253" s="11">
        <v>0</v>
      </c>
      <c r="V253" s="9">
        <v>0</v>
      </c>
      <c r="W253" s="9">
        <v>3008000</v>
      </c>
      <c r="X253" s="9"/>
    </row>
    <row r="254" spans="1:24" x14ac:dyDescent="0.25">
      <c r="A254" s="5" t="s">
        <v>8944</v>
      </c>
      <c r="B254" s="5" t="s">
        <v>8944</v>
      </c>
      <c r="C254" s="5" t="s">
        <v>3</v>
      </c>
      <c r="D254" s="5" t="s">
        <v>8945</v>
      </c>
      <c r="E254" s="5" t="s">
        <v>854</v>
      </c>
      <c r="F254" s="5" t="s">
        <v>290</v>
      </c>
      <c r="G254" s="5" t="s">
        <v>94</v>
      </c>
      <c r="H254" s="6">
        <v>9326</v>
      </c>
      <c r="I254" s="5">
        <v>11426</v>
      </c>
      <c r="J254" s="6">
        <v>9300</v>
      </c>
      <c r="K254" s="5" t="s">
        <v>53</v>
      </c>
      <c r="L254" s="8">
        <v>28.8</v>
      </c>
      <c r="M254" s="9">
        <v>267840</v>
      </c>
      <c r="N254" s="10">
        <v>0.05</v>
      </c>
      <c r="O254" s="9">
        <v>254448</v>
      </c>
      <c r="P254" s="10">
        <v>0.5352374898664829</v>
      </c>
      <c r="Q254" s="9">
        <v>136190.10882154683</v>
      </c>
      <c r="R254" s="9">
        <v>118257.89117845317</v>
      </c>
      <c r="S254" s="10">
        <v>7.4999999999999997E-2</v>
      </c>
      <c r="T254" s="8">
        <v>137.99858939080829</v>
      </c>
      <c r="U254" s="11">
        <v>0</v>
      </c>
      <c r="V254" s="9">
        <v>0</v>
      </c>
      <c r="W254" s="9">
        <v>1577000</v>
      </c>
      <c r="X254" s="9"/>
    </row>
    <row r="255" spans="1:24" x14ac:dyDescent="0.25">
      <c r="A255" s="5" t="s">
        <v>8946</v>
      </c>
      <c r="B255" s="5" t="s">
        <v>8947</v>
      </c>
      <c r="C255" s="5" t="s">
        <v>207</v>
      </c>
      <c r="D255" s="5" t="s">
        <v>8948</v>
      </c>
      <c r="E255" s="5" t="s">
        <v>936</v>
      </c>
      <c r="F255" s="5" t="s">
        <v>8949</v>
      </c>
      <c r="G255" s="5" t="s">
        <v>103</v>
      </c>
      <c r="H255" s="6">
        <v>22657</v>
      </c>
      <c r="I255" s="5">
        <v>35888</v>
      </c>
      <c r="J255" s="6">
        <v>29443</v>
      </c>
      <c r="K255" s="5" t="s">
        <v>53</v>
      </c>
      <c r="L255" s="8">
        <v>25.6</v>
      </c>
      <c r="M255" s="9">
        <v>753740.80000000005</v>
      </c>
      <c r="N255" s="10">
        <v>0.1</v>
      </c>
      <c r="O255" s="9">
        <v>678366.72000000009</v>
      </c>
      <c r="P255" s="10">
        <v>0.50078977368960753</v>
      </c>
      <c r="Q255" s="9">
        <v>339719.11618736142</v>
      </c>
      <c r="R255" s="9">
        <v>338647.60381263867</v>
      </c>
      <c r="S255" s="10">
        <v>0.09</v>
      </c>
      <c r="T255" s="8">
        <v>104.84705621583156</v>
      </c>
      <c r="U255" s="11">
        <v>0</v>
      </c>
      <c r="V255" s="9">
        <v>0</v>
      </c>
      <c r="W255" s="9">
        <v>3763000</v>
      </c>
      <c r="X255" s="9"/>
    </row>
    <row r="256" spans="1:24" x14ac:dyDescent="0.25">
      <c r="A256" s="5" t="s">
        <v>8950</v>
      </c>
      <c r="B256" s="5" t="s">
        <v>8950</v>
      </c>
      <c r="C256" s="5" t="s">
        <v>3</v>
      </c>
      <c r="D256" s="5" t="s">
        <v>8951</v>
      </c>
      <c r="E256" s="5" t="s">
        <v>854</v>
      </c>
      <c r="F256" s="5" t="s">
        <v>331</v>
      </c>
      <c r="G256" s="5" t="s">
        <v>98</v>
      </c>
      <c r="H256" s="6">
        <v>4798</v>
      </c>
      <c r="I256" s="5">
        <v>4843</v>
      </c>
      <c r="J256" s="6">
        <v>4843</v>
      </c>
      <c r="K256" s="5" t="s">
        <v>53</v>
      </c>
      <c r="L256" s="8">
        <v>39.6</v>
      </c>
      <c r="M256" s="9">
        <v>191782.8</v>
      </c>
      <c r="N256" s="10">
        <v>7.0000000000000007E-2</v>
      </c>
      <c r="O256" s="9">
        <v>178358.00400000002</v>
      </c>
      <c r="P256" s="10">
        <v>0.49026880389579502</v>
      </c>
      <c r="Q256" s="9">
        <v>87443.365286321437</v>
      </c>
      <c r="R256" s="9">
        <v>90914.638713678578</v>
      </c>
      <c r="S256" s="10">
        <v>9.5000000000000001E-2</v>
      </c>
      <c r="T256" s="8">
        <v>197.60400515921748</v>
      </c>
      <c r="U256" s="11">
        <v>0</v>
      </c>
      <c r="V256" s="9">
        <v>0</v>
      </c>
      <c r="W256" s="9">
        <v>957000</v>
      </c>
      <c r="X256" s="9"/>
    </row>
    <row r="257" spans="1:24" x14ac:dyDescent="0.25">
      <c r="A257" s="5" t="s">
        <v>8952</v>
      </c>
      <c r="B257" s="5" t="s">
        <v>8952</v>
      </c>
      <c r="C257" s="5" t="s">
        <v>4</v>
      </c>
      <c r="D257" s="5" t="s">
        <v>7199</v>
      </c>
      <c r="E257" s="5" t="s">
        <v>854</v>
      </c>
      <c r="F257" s="5" t="s">
        <v>82</v>
      </c>
      <c r="G257" s="5" t="s">
        <v>261</v>
      </c>
      <c r="H257" s="6">
        <v>221</v>
      </c>
      <c r="I257" s="5">
        <v>180</v>
      </c>
      <c r="J257" s="6">
        <v>180</v>
      </c>
      <c r="K257" s="5" t="s">
        <v>53</v>
      </c>
      <c r="L257" s="8">
        <v>0</v>
      </c>
      <c r="M257" s="9">
        <v>0</v>
      </c>
      <c r="N257" s="10">
        <v>0</v>
      </c>
      <c r="O257" s="9">
        <v>0</v>
      </c>
      <c r="P257" s="10" t="s">
        <v>1</v>
      </c>
      <c r="Q257" s="9">
        <v>0</v>
      </c>
      <c r="R257" s="9">
        <v>0</v>
      </c>
      <c r="S257" s="10">
        <v>0</v>
      </c>
      <c r="T257" s="8" t="s">
        <v>1</v>
      </c>
      <c r="U257" s="11">
        <v>0</v>
      </c>
      <c r="V257" s="9">
        <v>0</v>
      </c>
      <c r="W257" s="9">
        <v>1751</v>
      </c>
      <c r="X257" s="9"/>
    </row>
    <row r="258" spans="1:24" x14ac:dyDescent="0.25">
      <c r="A258" s="5" t="s">
        <v>8953</v>
      </c>
      <c r="B258" s="5" t="s">
        <v>8954</v>
      </c>
      <c r="C258" s="5" t="s">
        <v>22</v>
      </c>
      <c r="D258" s="5" t="s">
        <v>8955</v>
      </c>
      <c r="E258" s="5" t="s">
        <v>936</v>
      </c>
      <c r="F258" s="5" t="s">
        <v>8956</v>
      </c>
      <c r="G258" s="5" t="s">
        <v>134</v>
      </c>
      <c r="H258" s="6">
        <v>83642</v>
      </c>
      <c r="I258" s="5">
        <v>162456</v>
      </c>
      <c r="J258" s="6">
        <v>112665</v>
      </c>
      <c r="K258" s="5" t="s">
        <v>55</v>
      </c>
      <c r="L258" s="8">
        <v>19.200000000000003</v>
      </c>
      <c r="M258" s="9">
        <v>2163168.0000000005</v>
      </c>
      <c r="N258" s="10">
        <v>0.05</v>
      </c>
      <c r="O258" s="9">
        <v>2055009.6000000008</v>
      </c>
      <c r="P258" s="10">
        <v>0.60605043466069664</v>
      </c>
      <c r="Q258" s="9">
        <v>1245439.4613119047</v>
      </c>
      <c r="R258" s="9">
        <v>809570.13868809585</v>
      </c>
      <c r="S258" s="10">
        <v>0.06</v>
      </c>
      <c r="T258" s="8">
        <v>83.055323563313138</v>
      </c>
      <c r="U258" s="11">
        <v>0</v>
      </c>
      <c r="V258" s="9">
        <v>0</v>
      </c>
      <c r="W258" s="9">
        <v>13493000</v>
      </c>
      <c r="X258" s="9"/>
    </row>
    <row r="259" spans="1:24" x14ac:dyDescent="0.25">
      <c r="A259" s="5" t="s">
        <v>8957</v>
      </c>
      <c r="B259" s="5" t="s">
        <v>8957</v>
      </c>
      <c r="C259" s="5" t="s">
        <v>26</v>
      </c>
      <c r="D259" s="5" t="s">
        <v>8958</v>
      </c>
      <c r="E259" s="5" t="s">
        <v>854</v>
      </c>
      <c r="F259" s="5" t="s">
        <v>406</v>
      </c>
      <c r="G259" s="5" t="s">
        <v>127</v>
      </c>
      <c r="H259" s="6">
        <v>68816</v>
      </c>
      <c r="I259" s="5">
        <v>25248</v>
      </c>
      <c r="J259" s="6">
        <v>25248</v>
      </c>
      <c r="K259" s="5" t="s">
        <v>55</v>
      </c>
      <c r="L259" s="8">
        <v>45</v>
      </c>
      <c r="M259" s="9">
        <v>1136160</v>
      </c>
      <c r="N259" s="10">
        <v>0.05</v>
      </c>
      <c r="O259" s="9">
        <v>1079352</v>
      </c>
      <c r="P259" s="10">
        <v>0.54874451262696999</v>
      </c>
      <c r="Q259" s="9">
        <v>592288.48719294532</v>
      </c>
      <c r="R259" s="9">
        <v>487063.51280705474</v>
      </c>
      <c r="S259" s="10">
        <v>7.0000000000000007E-2</v>
      </c>
      <c r="T259" s="8">
        <v>275.58817264567188</v>
      </c>
      <c r="U259" s="11">
        <v>0</v>
      </c>
      <c r="V259" s="9">
        <v>0</v>
      </c>
      <c r="W259" s="9">
        <v>6958000</v>
      </c>
      <c r="X259" s="9"/>
    </row>
    <row r="260" spans="1:24" x14ac:dyDescent="0.25">
      <c r="A260" s="5" t="s">
        <v>8959</v>
      </c>
      <c r="B260" s="5" t="s">
        <v>8959</v>
      </c>
      <c r="C260" s="5" t="s">
        <v>3</v>
      </c>
      <c r="D260" s="5" t="s">
        <v>8960</v>
      </c>
      <c r="E260" s="5" t="s">
        <v>936</v>
      </c>
      <c r="F260" s="5" t="s">
        <v>332</v>
      </c>
      <c r="G260" s="5" t="s">
        <v>103</v>
      </c>
      <c r="H260" s="6">
        <v>64714</v>
      </c>
      <c r="I260" s="5">
        <v>129302</v>
      </c>
      <c r="J260" s="6">
        <v>100383</v>
      </c>
      <c r="K260" s="5" t="s">
        <v>53</v>
      </c>
      <c r="L260" s="8">
        <v>25.6</v>
      </c>
      <c r="M260" s="9">
        <v>2569804.8000000003</v>
      </c>
      <c r="N260" s="10">
        <v>0.1</v>
      </c>
      <c r="O260" s="9">
        <v>2312824.3200000003</v>
      </c>
      <c r="P260" s="10">
        <v>0.50078977368960764</v>
      </c>
      <c r="Q260" s="9">
        <v>1158238.7677966207</v>
      </c>
      <c r="R260" s="9">
        <v>1154585.5522033796</v>
      </c>
      <c r="S260" s="10">
        <v>0.09</v>
      </c>
      <c r="T260" s="8">
        <v>99.215235323624768</v>
      </c>
      <c r="U260" s="11">
        <v>0</v>
      </c>
      <c r="V260" s="9">
        <v>0</v>
      </c>
      <c r="W260" s="9">
        <v>12829000</v>
      </c>
      <c r="X260" s="9"/>
    </row>
    <row r="261" spans="1:24" x14ac:dyDescent="0.25">
      <c r="A261" s="5" t="s">
        <v>8961</v>
      </c>
      <c r="B261" s="5" t="s">
        <v>8961</v>
      </c>
      <c r="C261" s="5" t="s">
        <v>23</v>
      </c>
      <c r="D261" s="5" t="s">
        <v>8962</v>
      </c>
      <c r="E261" s="5" t="s">
        <v>854</v>
      </c>
      <c r="F261" s="5" t="s">
        <v>325</v>
      </c>
      <c r="G261" s="5" t="s">
        <v>119</v>
      </c>
      <c r="H261" s="6">
        <v>4938</v>
      </c>
      <c r="I261" s="5">
        <v>6400</v>
      </c>
      <c r="J261" s="6">
        <v>6400</v>
      </c>
      <c r="K261" s="5" t="s">
        <v>53</v>
      </c>
      <c r="L261" s="8">
        <v>17.82</v>
      </c>
      <c r="M261" s="9">
        <v>114048</v>
      </c>
      <c r="N261" s="10">
        <v>0.05</v>
      </c>
      <c r="O261" s="9">
        <v>108345.60000000001</v>
      </c>
      <c r="P261" s="10">
        <v>0.52273778783409042</v>
      </c>
      <c r="Q261" s="9">
        <v>56636.339265557224</v>
      </c>
      <c r="R261" s="9">
        <v>51709.260734442782</v>
      </c>
      <c r="S261" s="10">
        <v>0.08</v>
      </c>
      <c r="T261" s="8">
        <v>100.99464987195856</v>
      </c>
      <c r="U261" s="11">
        <v>0</v>
      </c>
      <c r="V261" s="9">
        <v>0</v>
      </c>
      <c r="W261" s="9">
        <v>646000</v>
      </c>
      <c r="X261" s="9"/>
    </row>
    <row r="262" spans="1:24" x14ac:dyDescent="0.25">
      <c r="A262" s="5" t="s">
        <v>8963</v>
      </c>
      <c r="B262" s="5" t="s">
        <v>8963</v>
      </c>
      <c r="C262" s="5" t="s">
        <v>23</v>
      </c>
      <c r="D262" s="5" t="s">
        <v>8964</v>
      </c>
      <c r="E262" s="5" t="s">
        <v>854</v>
      </c>
      <c r="F262" s="5" t="s">
        <v>360</v>
      </c>
      <c r="G262" s="5" t="s">
        <v>119</v>
      </c>
      <c r="H262" s="6">
        <v>6250</v>
      </c>
      <c r="I262" s="5">
        <v>6250</v>
      </c>
      <c r="J262" s="6">
        <v>6250</v>
      </c>
      <c r="K262" s="5" t="s">
        <v>53</v>
      </c>
      <c r="L262" s="8">
        <v>19.8</v>
      </c>
      <c r="M262" s="9">
        <v>123750</v>
      </c>
      <c r="N262" s="10">
        <v>0.05</v>
      </c>
      <c r="O262" s="9">
        <v>117562.5</v>
      </c>
      <c r="P262" s="10">
        <v>0.52273842962504868</v>
      </c>
      <c r="Q262" s="9">
        <v>61454.436632794786</v>
      </c>
      <c r="R262" s="9">
        <v>56108.063367205214</v>
      </c>
      <c r="S262" s="10">
        <v>0.08</v>
      </c>
      <c r="T262" s="8">
        <v>112.21612673441044</v>
      </c>
      <c r="U262" s="11">
        <v>0</v>
      </c>
      <c r="V262" s="9">
        <v>0</v>
      </c>
      <c r="W262" s="9">
        <v>701000</v>
      </c>
      <c r="X262" s="9"/>
    </row>
    <row r="263" spans="1:24" x14ac:dyDescent="0.25">
      <c r="A263" s="5" t="s">
        <v>8965</v>
      </c>
      <c r="B263" s="5" t="s">
        <v>8965</v>
      </c>
      <c r="C263" s="5" t="s">
        <v>3</v>
      </c>
      <c r="D263" s="5" t="s">
        <v>8966</v>
      </c>
      <c r="E263" s="5" t="s">
        <v>854</v>
      </c>
      <c r="F263" s="5" t="s">
        <v>325</v>
      </c>
      <c r="G263" s="5" t="s">
        <v>94</v>
      </c>
      <c r="H263" s="6">
        <v>3360</v>
      </c>
      <c r="I263" s="5">
        <v>6500</v>
      </c>
      <c r="J263" s="6">
        <v>6500</v>
      </c>
      <c r="K263" s="5" t="s">
        <v>53</v>
      </c>
      <c r="L263" s="8">
        <v>28.8</v>
      </c>
      <c r="M263" s="9">
        <v>187200</v>
      </c>
      <c r="N263" s="10">
        <v>0.05</v>
      </c>
      <c r="O263" s="9">
        <v>177840</v>
      </c>
      <c r="P263" s="10">
        <v>0.53523774954304615</v>
      </c>
      <c r="Q263" s="9">
        <v>95186.681378735331</v>
      </c>
      <c r="R263" s="9">
        <v>82653.318621264669</v>
      </c>
      <c r="S263" s="10">
        <v>7.4999999999999997E-2</v>
      </c>
      <c r="T263" s="8">
        <v>169.54526896669677</v>
      </c>
      <c r="U263" s="11">
        <v>0</v>
      </c>
      <c r="V263" s="9">
        <v>0</v>
      </c>
      <c r="W263" s="9">
        <v>1102000</v>
      </c>
      <c r="X263" s="9"/>
    </row>
    <row r="264" spans="1:24" x14ac:dyDescent="0.25">
      <c r="A264" s="5" t="s">
        <v>8967</v>
      </c>
      <c r="B264" s="5" t="s">
        <v>8968</v>
      </c>
      <c r="C264" s="5" t="s">
        <v>143</v>
      </c>
      <c r="D264" s="5" t="s">
        <v>8969</v>
      </c>
      <c r="E264" s="5" t="s">
        <v>669</v>
      </c>
      <c r="F264" s="5" t="s">
        <v>8970</v>
      </c>
      <c r="G264" s="5" t="s">
        <v>119</v>
      </c>
      <c r="H264" s="6">
        <v>9457</v>
      </c>
      <c r="I264" s="5">
        <v>6336</v>
      </c>
      <c r="J264" s="6">
        <v>6336</v>
      </c>
      <c r="K264" s="5" t="s">
        <v>53</v>
      </c>
      <c r="L264" s="8">
        <v>19.8</v>
      </c>
      <c r="M264" s="9">
        <v>125452.8</v>
      </c>
      <c r="N264" s="10">
        <v>0.05</v>
      </c>
      <c r="O264" s="9">
        <v>119180.16</v>
      </c>
      <c r="P264" s="10">
        <v>0.52273835190739248</v>
      </c>
      <c r="Q264" s="9">
        <v>62300.04041845935</v>
      </c>
      <c r="R264" s="9">
        <v>56880.119581540654</v>
      </c>
      <c r="S264" s="10">
        <v>0.08</v>
      </c>
      <c r="T264" s="8">
        <v>112.21614500777432</v>
      </c>
      <c r="U264" s="11">
        <v>0</v>
      </c>
      <c r="V264" s="9">
        <v>0</v>
      </c>
      <c r="W264" s="9">
        <v>711000</v>
      </c>
      <c r="X264" s="9"/>
    </row>
    <row r="265" spans="1:24" x14ac:dyDescent="0.25">
      <c r="A265" s="5" t="s">
        <v>8971</v>
      </c>
      <c r="B265" s="5" t="s">
        <v>8971</v>
      </c>
      <c r="C265" s="5" t="s">
        <v>23</v>
      </c>
      <c r="D265" s="5" t="s">
        <v>8972</v>
      </c>
      <c r="E265" s="5" t="s">
        <v>763</v>
      </c>
      <c r="F265" s="5" t="s">
        <v>334</v>
      </c>
      <c r="G265" s="5" t="s">
        <v>119</v>
      </c>
      <c r="H265" s="6">
        <v>5350</v>
      </c>
      <c r="I265" s="5">
        <v>3488</v>
      </c>
      <c r="J265" s="6">
        <v>3488</v>
      </c>
      <c r="K265" s="5" t="s">
        <v>53</v>
      </c>
      <c r="L265" s="8">
        <v>22</v>
      </c>
      <c r="M265" s="9">
        <v>76736</v>
      </c>
      <c r="N265" s="10">
        <v>0.05</v>
      </c>
      <c r="O265" s="9">
        <v>72899.199999999997</v>
      </c>
      <c r="P265" s="10">
        <v>0.5168588998080218</v>
      </c>
      <c r="Q265" s="9">
        <v>37678.600308884939</v>
      </c>
      <c r="R265" s="9">
        <v>35220.599691115058</v>
      </c>
      <c r="S265" s="10">
        <v>0.08</v>
      </c>
      <c r="T265" s="8">
        <v>126.22061242515431</v>
      </c>
      <c r="U265" s="11">
        <v>0</v>
      </c>
      <c r="V265" s="9">
        <v>0</v>
      </c>
      <c r="W265" s="9">
        <v>440000</v>
      </c>
      <c r="X265" s="9"/>
    </row>
    <row r="266" spans="1:24" x14ac:dyDescent="0.25">
      <c r="A266" s="5" t="s">
        <v>8973</v>
      </c>
      <c r="B266" s="5" t="s">
        <v>8973</v>
      </c>
      <c r="C266" s="5" t="s">
        <v>23</v>
      </c>
      <c r="D266" s="5" t="s">
        <v>8974</v>
      </c>
      <c r="E266" s="5" t="s">
        <v>763</v>
      </c>
      <c r="F266" s="5" t="s">
        <v>341</v>
      </c>
      <c r="G266" s="5" t="s">
        <v>119</v>
      </c>
      <c r="H266" s="6">
        <v>5350</v>
      </c>
      <c r="I266" s="5">
        <v>5200</v>
      </c>
      <c r="J266" s="6">
        <v>5200</v>
      </c>
      <c r="K266" s="5" t="s">
        <v>53</v>
      </c>
      <c r="L266" s="8">
        <v>19.8</v>
      </c>
      <c r="M266" s="9">
        <v>102960</v>
      </c>
      <c r="N266" s="10">
        <v>0.05</v>
      </c>
      <c r="O266" s="9">
        <v>97812</v>
      </c>
      <c r="P266" s="10">
        <v>0.51685847637203508</v>
      </c>
      <c r="Q266" s="9">
        <v>50554.961290901498</v>
      </c>
      <c r="R266" s="9">
        <v>47257.038709098502</v>
      </c>
      <c r="S266" s="10">
        <v>0.08</v>
      </c>
      <c r="T266" s="8">
        <v>113.59865074302525</v>
      </c>
      <c r="U266" s="11">
        <v>0</v>
      </c>
      <c r="V266" s="9">
        <v>0</v>
      </c>
      <c r="W266" s="9">
        <v>591000</v>
      </c>
      <c r="X266" s="9"/>
    </row>
    <row r="267" spans="1:24" x14ac:dyDescent="0.25">
      <c r="A267" s="5" t="s">
        <v>8975</v>
      </c>
      <c r="B267" s="5" t="s">
        <v>8975</v>
      </c>
      <c r="C267" s="5" t="s">
        <v>4</v>
      </c>
      <c r="D267" s="5" t="s">
        <v>8976</v>
      </c>
      <c r="E267" s="5" t="s">
        <v>763</v>
      </c>
      <c r="F267" s="5" t="s">
        <v>394</v>
      </c>
      <c r="G267" s="5" t="s">
        <v>119</v>
      </c>
      <c r="H267" s="6">
        <v>5350</v>
      </c>
      <c r="I267" s="5">
        <v>4922</v>
      </c>
      <c r="J267" s="6">
        <v>4922</v>
      </c>
      <c r="K267" s="5" t="s">
        <v>53</v>
      </c>
      <c r="L267" s="8">
        <v>22</v>
      </c>
      <c r="M267" s="9">
        <v>108284</v>
      </c>
      <c r="N267" s="10">
        <v>0.05</v>
      </c>
      <c r="O267" s="9">
        <v>102869.8</v>
      </c>
      <c r="P267" s="10">
        <v>0.51685857505418342</v>
      </c>
      <c r="Q267" s="9">
        <v>53169.138244108835</v>
      </c>
      <c r="R267" s="9">
        <v>49700.661755891168</v>
      </c>
      <c r="S267" s="10">
        <v>0.08</v>
      </c>
      <c r="T267" s="8">
        <v>126.22069726709458</v>
      </c>
      <c r="U267" s="11">
        <v>0</v>
      </c>
      <c r="V267" s="9">
        <v>0</v>
      </c>
      <c r="W267" s="9">
        <v>621000</v>
      </c>
      <c r="X267" s="9"/>
    </row>
    <row r="268" spans="1:24" x14ac:dyDescent="0.25">
      <c r="A268" s="5" t="s">
        <v>8977</v>
      </c>
      <c r="B268" s="5" t="s">
        <v>8978</v>
      </c>
      <c r="C268" s="5" t="s">
        <v>259</v>
      </c>
      <c r="D268" s="5" t="s">
        <v>8979</v>
      </c>
      <c r="E268" s="5" t="s">
        <v>763</v>
      </c>
      <c r="F268" s="5" t="s">
        <v>8980</v>
      </c>
      <c r="G268" s="5" t="s">
        <v>124</v>
      </c>
      <c r="H268" s="6">
        <v>6875</v>
      </c>
      <c r="I268" s="5">
        <v>1052</v>
      </c>
      <c r="J268" s="6">
        <v>1052</v>
      </c>
      <c r="K268" s="5" t="s">
        <v>53</v>
      </c>
      <c r="L268" s="8">
        <v>68.2</v>
      </c>
      <c r="M268" s="9">
        <v>71746.400000000009</v>
      </c>
      <c r="N268" s="10">
        <v>0.05</v>
      </c>
      <c r="O268" s="9">
        <v>68159.08</v>
      </c>
      <c r="P268" s="10">
        <v>0.54273312558499998</v>
      </c>
      <c r="Q268" s="9">
        <v>36992.190525398059</v>
      </c>
      <c r="R268" s="9">
        <v>31166.889474601943</v>
      </c>
      <c r="S268" s="10">
        <v>7.0000000000000007E-2</v>
      </c>
      <c r="T268" s="8">
        <v>423.23315419068359</v>
      </c>
      <c r="U268" s="11">
        <v>0</v>
      </c>
      <c r="V268" s="9">
        <v>0</v>
      </c>
      <c r="W268" s="9">
        <v>445000</v>
      </c>
      <c r="X268" s="9"/>
    </row>
    <row r="269" spans="1:24" ht="30" x14ac:dyDescent="0.25">
      <c r="A269" s="5" t="s">
        <v>8981</v>
      </c>
      <c r="B269" s="5" t="s">
        <v>8982</v>
      </c>
      <c r="C269" s="5" t="s">
        <v>8983</v>
      </c>
      <c r="D269" s="5" t="s">
        <v>8984</v>
      </c>
      <c r="E269" s="5" t="s">
        <v>763</v>
      </c>
      <c r="F269" s="5" t="s">
        <v>397</v>
      </c>
      <c r="G269" s="5" t="s">
        <v>123</v>
      </c>
      <c r="H269" s="6">
        <v>32100</v>
      </c>
      <c r="I269" s="5">
        <v>1056</v>
      </c>
      <c r="J269" s="6">
        <v>1056</v>
      </c>
      <c r="K269" s="5" t="s">
        <v>53</v>
      </c>
      <c r="L269" s="8">
        <v>123.42000000000002</v>
      </c>
      <c r="M269" s="9">
        <v>130331.52000000002</v>
      </c>
      <c r="N269" s="10">
        <v>0.05</v>
      </c>
      <c r="O269" s="9">
        <v>123814.94400000002</v>
      </c>
      <c r="P269" s="10">
        <v>0.48666249609160872</v>
      </c>
      <c r="Q269" s="9">
        <v>60256.089700482771</v>
      </c>
      <c r="R269" s="9">
        <v>63558.854299517254</v>
      </c>
      <c r="S269" s="10">
        <v>0.08</v>
      </c>
      <c r="T269" s="8">
        <v>752.35386244693723</v>
      </c>
      <c r="U269" s="11">
        <v>27876</v>
      </c>
      <c r="V269" s="9">
        <v>1672560</v>
      </c>
      <c r="W269" s="9">
        <v>2467000</v>
      </c>
      <c r="X269" s="9"/>
    </row>
    <row r="270" spans="1:24" x14ac:dyDescent="0.25">
      <c r="A270" s="5" t="s">
        <v>8985</v>
      </c>
      <c r="B270" s="5" t="s">
        <v>8986</v>
      </c>
      <c r="C270" s="5" t="s">
        <v>140</v>
      </c>
      <c r="D270" s="5" t="s">
        <v>8987</v>
      </c>
      <c r="E270" s="5" t="s">
        <v>763</v>
      </c>
      <c r="F270" s="5" t="s">
        <v>407</v>
      </c>
      <c r="G270" s="5" t="s">
        <v>119</v>
      </c>
      <c r="H270" s="6">
        <v>13375</v>
      </c>
      <c r="I270" s="5">
        <v>9805</v>
      </c>
      <c r="J270" s="6">
        <v>9805</v>
      </c>
      <c r="K270" s="5" t="s">
        <v>53</v>
      </c>
      <c r="L270" s="8">
        <v>19.8</v>
      </c>
      <c r="M270" s="9">
        <v>194139</v>
      </c>
      <c r="N270" s="10">
        <v>0.05</v>
      </c>
      <c r="O270" s="9">
        <v>184432.05</v>
      </c>
      <c r="P270" s="10">
        <v>0.51685984413667363</v>
      </c>
      <c r="Q270" s="9">
        <v>95325.520616807189</v>
      </c>
      <c r="R270" s="9">
        <v>89106.529383192799</v>
      </c>
      <c r="S270" s="10">
        <v>0.08</v>
      </c>
      <c r="T270" s="8">
        <v>113.59832914736459</v>
      </c>
      <c r="U270" s="11">
        <v>0</v>
      </c>
      <c r="V270" s="9">
        <v>0</v>
      </c>
      <c r="W270" s="9">
        <v>1114000</v>
      </c>
      <c r="X270" s="9"/>
    </row>
    <row r="271" spans="1:24" x14ac:dyDescent="0.25">
      <c r="A271" s="5" t="s">
        <v>8988</v>
      </c>
      <c r="B271" s="5" t="s">
        <v>8988</v>
      </c>
      <c r="C271" s="5" t="s">
        <v>3</v>
      </c>
      <c r="D271" s="5" t="s">
        <v>8989</v>
      </c>
      <c r="E271" s="5" t="s">
        <v>539</v>
      </c>
      <c r="F271" s="5" t="s">
        <v>76</v>
      </c>
      <c r="G271" s="5" t="s">
        <v>97</v>
      </c>
      <c r="H271" s="6">
        <v>3000</v>
      </c>
      <c r="I271" s="5">
        <v>4812</v>
      </c>
      <c r="J271" s="6">
        <v>4812</v>
      </c>
      <c r="K271" s="5" t="s">
        <v>53</v>
      </c>
      <c r="L271" s="8">
        <v>36</v>
      </c>
      <c r="M271" s="9">
        <v>173232</v>
      </c>
      <c r="N271" s="10">
        <v>0.1</v>
      </c>
      <c r="O271" s="9">
        <v>155908.79999999999</v>
      </c>
      <c r="P271" s="10">
        <v>0.51685889980802169</v>
      </c>
      <c r="Q271" s="9">
        <v>80582.850838388884</v>
      </c>
      <c r="R271" s="9">
        <v>75325.949161611105</v>
      </c>
      <c r="S271" s="10">
        <v>0.08</v>
      </c>
      <c r="T271" s="8">
        <v>195.67214557775119</v>
      </c>
      <c r="U271" s="11">
        <v>0</v>
      </c>
      <c r="V271" s="9">
        <v>0</v>
      </c>
      <c r="W271" s="9">
        <v>942000</v>
      </c>
      <c r="X271" s="9"/>
    </row>
    <row r="272" spans="1:24" x14ac:dyDescent="0.25">
      <c r="A272" s="5" t="s">
        <v>8990</v>
      </c>
      <c r="B272" s="5" t="s">
        <v>8990</v>
      </c>
      <c r="C272" s="5" t="s">
        <v>23</v>
      </c>
      <c r="D272" s="5" t="s">
        <v>8991</v>
      </c>
      <c r="E272" s="5" t="s">
        <v>763</v>
      </c>
      <c r="F272" s="5" t="s">
        <v>449</v>
      </c>
      <c r="G272" s="5" t="s">
        <v>119</v>
      </c>
      <c r="H272" s="6">
        <v>2472</v>
      </c>
      <c r="I272" s="5">
        <v>1950</v>
      </c>
      <c r="J272" s="6">
        <v>1950</v>
      </c>
      <c r="K272" s="5" t="s">
        <v>53</v>
      </c>
      <c r="L272" s="8">
        <v>22</v>
      </c>
      <c r="M272" s="9">
        <v>42900</v>
      </c>
      <c r="N272" s="10">
        <v>0.05</v>
      </c>
      <c r="O272" s="9">
        <v>40755</v>
      </c>
      <c r="P272" s="10">
        <v>0.5168578094694064</v>
      </c>
      <c r="Q272" s="9">
        <v>21064.540024925656</v>
      </c>
      <c r="R272" s="9">
        <v>19690.459975074344</v>
      </c>
      <c r="S272" s="10">
        <v>0.08</v>
      </c>
      <c r="T272" s="8">
        <v>126.22089727611758</v>
      </c>
      <c r="U272" s="11">
        <v>0</v>
      </c>
      <c r="V272" s="9">
        <v>0</v>
      </c>
      <c r="W272" s="9">
        <v>246000</v>
      </c>
      <c r="X272" s="9"/>
    </row>
    <row r="273" spans="1:24" x14ac:dyDescent="0.25">
      <c r="A273" s="5" t="s">
        <v>8992</v>
      </c>
      <c r="B273" s="5" t="s">
        <v>8993</v>
      </c>
      <c r="C273" s="5" t="s">
        <v>129</v>
      </c>
      <c r="D273" s="5" t="s">
        <v>8994</v>
      </c>
      <c r="E273" s="5" t="s">
        <v>763</v>
      </c>
      <c r="F273" s="5" t="s">
        <v>5099</v>
      </c>
      <c r="G273" s="5" t="s">
        <v>119</v>
      </c>
      <c r="H273" s="6">
        <v>9991</v>
      </c>
      <c r="I273" s="5">
        <v>6540</v>
      </c>
      <c r="J273" s="6">
        <v>6540</v>
      </c>
      <c r="K273" s="5" t="s">
        <v>53</v>
      </c>
      <c r="L273" s="8">
        <v>17.82</v>
      </c>
      <c r="M273" s="9">
        <v>116542.8</v>
      </c>
      <c r="N273" s="10">
        <v>0.05</v>
      </c>
      <c r="O273" s="9">
        <v>110715.66</v>
      </c>
      <c r="P273" s="10">
        <v>0.51686068388898654</v>
      </c>
      <c r="Q273" s="9">
        <v>57224.571744820511</v>
      </c>
      <c r="R273" s="9">
        <v>53491.088255179493</v>
      </c>
      <c r="S273" s="10">
        <v>0.08</v>
      </c>
      <c r="T273" s="8">
        <v>102.23831853054185</v>
      </c>
      <c r="U273" s="11">
        <v>0</v>
      </c>
      <c r="V273" s="9">
        <v>0</v>
      </c>
      <c r="W273" s="9">
        <v>669000</v>
      </c>
      <c r="X273" s="9"/>
    </row>
    <row r="274" spans="1:24" x14ac:dyDescent="0.25">
      <c r="A274" s="5" t="s">
        <v>8995</v>
      </c>
      <c r="B274" s="5" t="s">
        <v>8996</v>
      </c>
      <c r="C274" s="5" t="s">
        <v>8631</v>
      </c>
      <c r="D274" s="5" t="s">
        <v>8997</v>
      </c>
      <c r="E274" s="5" t="s">
        <v>539</v>
      </c>
      <c r="F274" s="5" t="s">
        <v>78</v>
      </c>
      <c r="G274" s="5" t="s">
        <v>124</v>
      </c>
      <c r="H274" s="6">
        <v>14520</v>
      </c>
      <c r="I274" s="5">
        <v>2634</v>
      </c>
      <c r="J274" s="6">
        <v>2634</v>
      </c>
      <c r="K274" s="5" t="s">
        <v>53</v>
      </c>
      <c r="L274" s="8">
        <v>62</v>
      </c>
      <c r="M274" s="9">
        <v>163308</v>
      </c>
      <c r="N274" s="10">
        <v>0.05</v>
      </c>
      <c r="O274" s="9">
        <v>155142.6</v>
      </c>
      <c r="P274" s="10">
        <v>0.54273242674853261</v>
      </c>
      <c r="Q274" s="9">
        <v>84200.919790076907</v>
      </c>
      <c r="R274" s="9">
        <v>70941.680209923099</v>
      </c>
      <c r="S274" s="10">
        <v>7.0000000000000007E-2</v>
      </c>
      <c r="T274" s="8">
        <v>384.75800092159182</v>
      </c>
      <c r="U274" s="11">
        <v>3984</v>
      </c>
      <c r="V274" s="9">
        <v>239040</v>
      </c>
      <c r="W274" s="9">
        <v>1252000</v>
      </c>
      <c r="X274" s="9"/>
    </row>
    <row r="275" spans="1:24" x14ac:dyDescent="0.25">
      <c r="A275" s="5" t="s">
        <v>8998</v>
      </c>
      <c r="B275" s="5" t="s">
        <v>8999</v>
      </c>
      <c r="C275" s="5" t="s">
        <v>131</v>
      </c>
      <c r="D275" s="5" t="s">
        <v>9000</v>
      </c>
      <c r="E275" s="5" t="s">
        <v>683</v>
      </c>
      <c r="F275" s="5" t="s">
        <v>325</v>
      </c>
      <c r="G275" s="5" t="s">
        <v>119</v>
      </c>
      <c r="H275" s="6">
        <v>5825</v>
      </c>
      <c r="I275" s="5">
        <v>2850</v>
      </c>
      <c r="J275" s="6">
        <v>2850</v>
      </c>
      <c r="K275" s="5" t="s">
        <v>53</v>
      </c>
      <c r="L275" s="8">
        <v>22</v>
      </c>
      <c r="M275" s="9">
        <v>62700</v>
      </c>
      <c r="N275" s="10">
        <v>0.05</v>
      </c>
      <c r="O275" s="9">
        <v>59565</v>
      </c>
      <c r="P275" s="10">
        <v>0.52206011636087779</v>
      </c>
      <c r="Q275" s="9">
        <v>31096.510831035685</v>
      </c>
      <c r="R275" s="9">
        <v>28468.489168964315</v>
      </c>
      <c r="S275" s="10">
        <v>0.08</v>
      </c>
      <c r="T275" s="8">
        <v>124.86179460072069</v>
      </c>
      <c r="U275" s="11">
        <v>0</v>
      </c>
      <c r="V275" s="9">
        <v>0</v>
      </c>
      <c r="W275" s="9">
        <v>356000</v>
      </c>
      <c r="X275" s="9"/>
    </row>
    <row r="276" spans="1:24" x14ac:dyDescent="0.25">
      <c r="A276" s="5" t="s">
        <v>9001</v>
      </c>
      <c r="B276" s="5" t="s">
        <v>9001</v>
      </c>
      <c r="C276" s="5" t="s">
        <v>3</v>
      </c>
      <c r="D276" s="5" t="s">
        <v>9002</v>
      </c>
      <c r="E276" s="5" t="s">
        <v>683</v>
      </c>
      <c r="F276" s="5" t="s">
        <v>325</v>
      </c>
      <c r="G276" s="5" t="s">
        <v>94</v>
      </c>
      <c r="H276" s="6">
        <v>4655</v>
      </c>
      <c r="I276" s="5">
        <v>8770</v>
      </c>
      <c r="J276" s="6">
        <v>8770</v>
      </c>
      <c r="K276" s="5" t="s">
        <v>53</v>
      </c>
      <c r="L276" s="8">
        <v>28.8</v>
      </c>
      <c r="M276" s="9">
        <v>252576</v>
      </c>
      <c r="N276" s="10">
        <v>0.05</v>
      </c>
      <c r="O276" s="9">
        <v>239947.2</v>
      </c>
      <c r="P276" s="10">
        <v>0.53455058954839574</v>
      </c>
      <c r="Q276" s="9">
        <v>128263.91722048682</v>
      </c>
      <c r="R276" s="9">
        <v>111683.2827795132</v>
      </c>
      <c r="S276" s="10">
        <v>7.4999999999999997E-2</v>
      </c>
      <c r="T276" s="8">
        <v>169.79594493274527</v>
      </c>
      <c r="U276" s="11">
        <v>0</v>
      </c>
      <c r="V276" s="9">
        <v>0</v>
      </c>
      <c r="W276" s="9">
        <v>1489000</v>
      </c>
      <c r="X276" s="9"/>
    </row>
    <row r="277" spans="1:24" ht="30" x14ac:dyDescent="0.25">
      <c r="A277" s="5" t="s">
        <v>9003</v>
      </c>
      <c r="B277" s="5" t="s">
        <v>9004</v>
      </c>
      <c r="C277" s="5" t="s">
        <v>9005</v>
      </c>
      <c r="D277" s="5" t="s">
        <v>9006</v>
      </c>
      <c r="E277" s="5" t="s">
        <v>683</v>
      </c>
      <c r="F277" s="5" t="s">
        <v>428</v>
      </c>
      <c r="G277" s="5" t="s">
        <v>124</v>
      </c>
      <c r="H277" s="6">
        <v>18900</v>
      </c>
      <c r="I277" s="5">
        <v>2000</v>
      </c>
      <c r="J277" s="6">
        <v>2000</v>
      </c>
      <c r="K277" s="5" t="s">
        <v>53</v>
      </c>
      <c r="L277" s="8">
        <v>62</v>
      </c>
      <c r="M277" s="9">
        <v>124000</v>
      </c>
      <c r="N277" s="10">
        <v>0.05</v>
      </c>
      <c r="O277" s="9">
        <v>117800</v>
      </c>
      <c r="P277" s="10">
        <v>0.5480510926707387</v>
      </c>
      <c r="Q277" s="9">
        <v>64560.418716613014</v>
      </c>
      <c r="R277" s="9">
        <v>53239.581283386986</v>
      </c>
      <c r="S277" s="10">
        <v>7.0000000000000007E-2</v>
      </c>
      <c r="T277" s="8">
        <v>380.28272345276417</v>
      </c>
      <c r="U277" s="11">
        <v>10900</v>
      </c>
      <c r="V277" s="9">
        <v>654000</v>
      </c>
      <c r="W277" s="9">
        <v>1415000</v>
      </c>
      <c r="X277" s="9"/>
    </row>
    <row r="278" spans="1:24" x14ac:dyDescent="0.25">
      <c r="A278" s="5" t="s">
        <v>9007</v>
      </c>
      <c r="B278" s="5" t="s">
        <v>9007</v>
      </c>
      <c r="C278" s="5" t="s">
        <v>3</v>
      </c>
      <c r="D278" s="5" t="s">
        <v>9008</v>
      </c>
      <c r="E278" s="5" t="s">
        <v>539</v>
      </c>
      <c r="F278" s="5" t="s">
        <v>343</v>
      </c>
      <c r="G278" s="5" t="s">
        <v>100</v>
      </c>
      <c r="H278" s="6">
        <v>13888</v>
      </c>
      <c r="I278" s="5">
        <v>23819</v>
      </c>
      <c r="J278" s="6">
        <v>23819</v>
      </c>
      <c r="K278" s="5" t="s">
        <v>53</v>
      </c>
      <c r="L278" s="8">
        <v>21.6</v>
      </c>
      <c r="M278" s="9">
        <v>514490.4</v>
      </c>
      <c r="N278" s="10">
        <v>0.05</v>
      </c>
      <c r="O278" s="9">
        <v>488765.88</v>
      </c>
      <c r="P278" s="10">
        <v>0.5292880068315059</v>
      </c>
      <c r="Q278" s="9">
        <v>258697.91843244695</v>
      </c>
      <c r="R278" s="9">
        <v>230067.96156755305</v>
      </c>
      <c r="S278" s="10">
        <v>7.4999999999999997E-2</v>
      </c>
      <c r="T278" s="8">
        <v>128.7868013309</v>
      </c>
      <c r="U278" s="11">
        <v>0</v>
      </c>
      <c r="V278" s="9">
        <v>0</v>
      </c>
      <c r="W278" s="9">
        <v>3068000</v>
      </c>
      <c r="X278" s="9"/>
    </row>
    <row r="279" spans="1:24" x14ac:dyDescent="0.25">
      <c r="A279" s="5" t="s">
        <v>9009</v>
      </c>
      <c r="B279" s="5" t="s">
        <v>9009</v>
      </c>
      <c r="C279" s="5" t="s">
        <v>3</v>
      </c>
      <c r="D279" s="5" t="s">
        <v>9010</v>
      </c>
      <c r="E279" s="5" t="s">
        <v>683</v>
      </c>
      <c r="F279" s="5" t="s">
        <v>425</v>
      </c>
      <c r="G279" s="5" t="s">
        <v>102</v>
      </c>
      <c r="H279" s="6">
        <v>2200</v>
      </c>
      <c r="I279" s="5">
        <v>3135</v>
      </c>
      <c r="J279" s="6">
        <v>3135</v>
      </c>
      <c r="K279" s="5" t="s">
        <v>53</v>
      </c>
      <c r="L279" s="8">
        <v>32</v>
      </c>
      <c r="M279" s="9">
        <v>100320</v>
      </c>
      <c r="N279" s="10">
        <v>0.1</v>
      </c>
      <c r="O279" s="9">
        <v>90288</v>
      </c>
      <c r="P279" s="10">
        <v>0.49967886216040314</v>
      </c>
      <c r="Q279" s="9">
        <v>45115.005106738477</v>
      </c>
      <c r="R279" s="9">
        <v>45172.994893261523</v>
      </c>
      <c r="S279" s="10">
        <v>0.09</v>
      </c>
      <c r="T279" s="8">
        <v>160.10276410867101</v>
      </c>
      <c r="U279" s="11">
        <v>0</v>
      </c>
      <c r="V279" s="9">
        <v>0</v>
      </c>
      <c r="W279" s="9">
        <v>502000</v>
      </c>
      <c r="X279" s="9"/>
    </row>
    <row r="280" spans="1:24" x14ac:dyDescent="0.25">
      <c r="A280" s="5" t="s">
        <v>9011</v>
      </c>
      <c r="B280" s="5" t="s">
        <v>9011</v>
      </c>
      <c r="C280" s="5" t="s">
        <v>23</v>
      </c>
      <c r="D280" s="5" t="s">
        <v>9012</v>
      </c>
      <c r="E280" s="5" t="s">
        <v>539</v>
      </c>
      <c r="F280" s="5" t="s">
        <v>366</v>
      </c>
      <c r="G280" s="5" t="s">
        <v>119</v>
      </c>
      <c r="H280" s="6">
        <v>6250</v>
      </c>
      <c r="I280" s="5">
        <v>1575</v>
      </c>
      <c r="J280" s="6">
        <v>1575</v>
      </c>
      <c r="K280" s="5" t="s">
        <v>53</v>
      </c>
      <c r="L280" s="8">
        <v>26.620000000000005</v>
      </c>
      <c r="M280" s="9">
        <v>41926.500000000007</v>
      </c>
      <c r="N280" s="10">
        <v>0.05</v>
      </c>
      <c r="O280" s="9">
        <v>39830.17500000001</v>
      </c>
      <c r="P280" s="10">
        <v>0.51685986623377467</v>
      </c>
      <c r="Q280" s="9">
        <v>20586.618922567839</v>
      </c>
      <c r="R280" s="9">
        <v>19243.556077432171</v>
      </c>
      <c r="S280" s="10">
        <v>0.08</v>
      </c>
      <c r="T280" s="8">
        <v>152.72663553517597</v>
      </c>
      <c r="U280" s="11">
        <v>2706.25</v>
      </c>
      <c r="V280" s="9">
        <v>162375</v>
      </c>
      <c r="W280" s="9">
        <v>403000</v>
      </c>
      <c r="X280" s="9"/>
    </row>
    <row r="281" spans="1:24" x14ac:dyDescent="0.25">
      <c r="A281" s="5" t="s">
        <v>9013</v>
      </c>
      <c r="B281" s="5" t="s">
        <v>9013</v>
      </c>
      <c r="C281" s="5" t="s">
        <v>3</v>
      </c>
      <c r="D281" s="5" t="s">
        <v>9014</v>
      </c>
      <c r="E281" s="5" t="s">
        <v>683</v>
      </c>
      <c r="F281" s="5" t="s">
        <v>383</v>
      </c>
      <c r="G281" s="5" t="s">
        <v>94</v>
      </c>
      <c r="H281" s="6">
        <v>9007</v>
      </c>
      <c r="I281" s="5">
        <v>17190</v>
      </c>
      <c r="J281" s="6">
        <v>17190</v>
      </c>
      <c r="K281" s="5" t="s">
        <v>53</v>
      </c>
      <c r="L281" s="8">
        <v>25.6</v>
      </c>
      <c r="M281" s="9">
        <v>440064</v>
      </c>
      <c r="N281" s="10">
        <v>0.05</v>
      </c>
      <c r="O281" s="9">
        <v>418060.79999999999</v>
      </c>
      <c r="P281" s="10">
        <v>0.53455033087826587</v>
      </c>
      <c r="Q281" s="9">
        <v>223474.53896723251</v>
      </c>
      <c r="R281" s="9">
        <v>194586.26103276748</v>
      </c>
      <c r="S281" s="10">
        <v>7.4999999999999997E-2</v>
      </c>
      <c r="T281" s="8">
        <v>150.92981270720767</v>
      </c>
      <c r="U281" s="11">
        <v>0</v>
      </c>
      <c r="V281" s="9">
        <v>0</v>
      </c>
      <c r="W281" s="9">
        <v>2594000</v>
      </c>
      <c r="X281" s="9"/>
    </row>
    <row r="282" spans="1:24" x14ac:dyDescent="0.25">
      <c r="A282" s="5" t="s">
        <v>9015</v>
      </c>
      <c r="B282" s="5" t="s">
        <v>9015</v>
      </c>
      <c r="C282" s="5" t="s">
        <v>3</v>
      </c>
      <c r="D282" s="5" t="s">
        <v>9016</v>
      </c>
      <c r="E282" s="5" t="s">
        <v>683</v>
      </c>
      <c r="F282" s="5" t="s">
        <v>377</v>
      </c>
      <c r="G282" s="5" t="s">
        <v>94</v>
      </c>
      <c r="H282" s="6">
        <v>6063</v>
      </c>
      <c r="I282" s="5">
        <v>12018</v>
      </c>
      <c r="J282" s="6">
        <v>10771</v>
      </c>
      <c r="K282" s="5" t="s">
        <v>53</v>
      </c>
      <c r="L282" s="8">
        <v>25.6</v>
      </c>
      <c r="M282" s="9">
        <v>275737.60000000003</v>
      </c>
      <c r="N282" s="10">
        <v>0.05</v>
      </c>
      <c r="O282" s="9">
        <v>261950.72000000003</v>
      </c>
      <c r="P282" s="10">
        <v>0.53455022676906883</v>
      </c>
      <c r="Q282" s="9">
        <v>140025.81677832088</v>
      </c>
      <c r="R282" s="9">
        <v>121924.90322167915</v>
      </c>
      <c r="S282" s="10">
        <v>7.4999999999999997E-2</v>
      </c>
      <c r="T282" s="8">
        <v>135.26921087444296</v>
      </c>
      <c r="U282" s="11">
        <v>0</v>
      </c>
      <c r="V282" s="9">
        <v>0</v>
      </c>
      <c r="W282" s="9">
        <v>1626000</v>
      </c>
      <c r="X282" s="9"/>
    </row>
    <row r="283" spans="1:24" x14ac:dyDescent="0.25">
      <c r="A283" s="5" t="s">
        <v>9017</v>
      </c>
      <c r="B283" s="5" t="s">
        <v>9018</v>
      </c>
      <c r="C283" s="5" t="s">
        <v>122</v>
      </c>
      <c r="D283" s="5" t="s">
        <v>9019</v>
      </c>
      <c r="E283" s="5" t="s">
        <v>683</v>
      </c>
      <c r="F283" s="5" t="s">
        <v>489</v>
      </c>
      <c r="G283" s="5" t="s">
        <v>95</v>
      </c>
      <c r="H283" s="6">
        <v>5750</v>
      </c>
      <c r="I283" s="5">
        <v>11000</v>
      </c>
      <c r="J283" s="6">
        <v>11000</v>
      </c>
      <c r="K283" s="5" t="s">
        <v>53</v>
      </c>
      <c r="L283" s="8">
        <v>25.6</v>
      </c>
      <c r="M283" s="9">
        <v>281600</v>
      </c>
      <c r="N283" s="10">
        <v>0.05</v>
      </c>
      <c r="O283" s="9">
        <v>267520</v>
      </c>
      <c r="P283" s="10">
        <v>0.53455072124046099</v>
      </c>
      <c r="Q283" s="9">
        <v>143003.00894624813</v>
      </c>
      <c r="R283" s="9">
        <v>124516.99105375187</v>
      </c>
      <c r="S283" s="10">
        <v>7.4999999999999997E-2</v>
      </c>
      <c r="T283" s="8">
        <v>150.92968612575987</v>
      </c>
      <c r="U283" s="11">
        <v>0</v>
      </c>
      <c r="V283" s="9">
        <v>0</v>
      </c>
      <c r="W283" s="9">
        <v>1660000</v>
      </c>
      <c r="X283" s="9"/>
    </row>
    <row r="284" spans="1:24" x14ac:dyDescent="0.25">
      <c r="A284" s="5" t="s">
        <v>9020</v>
      </c>
      <c r="B284" s="5" t="s">
        <v>9021</v>
      </c>
      <c r="C284" s="5" t="s">
        <v>137</v>
      </c>
      <c r="D284" s="5" t="s">
        <v>9022</v>
      </c>
      <c r="E284" s="5" t="s">
        <v>683</v>
      </c>
      <c r="F284" s="5" t="s">
        <v>445</v>
      </c>
      <c r="G284" s="5" t="s">
        <v>95</v>
      </c>
      <c r="H284" s="6">
        <v>8625</v>
      </c>
      <c r="I284" s="5">
        <v>17250</v>
      </c>
      <c r="J284" s="6">
        <v>16913</v>
      </c>
      <c r="K284" s="5" t="s">
        <v>53</v>
      </c>
      <c r="L284" s="8">
        <v>25.6</v>
      </c>
      <c r="M284" s="9">
        <v>432972.8000000001</v>
      </c>
      <c r="N284" s="10">
        <v>0.05</v>
      </c>
      <c r="O284" s="9">
        <v>411324.15999999997</v>
      </c>
      <c r="P284" s="10">
        <v>0.53455030716851692</v>
      </c>
      <c r="Q284" s="9">
        <v>219873.45607383223</v>
      </c>
      <c r="R284" s="9">
        <v>191450.7039261678</v>
      </c>
      <c r="S284" s="10">
        <v>7.4999999999999997E-2</v>
      </c>
      <c r="T284" s="8">
        <v>147.98122042602344</v>
      </c>
      <c r="U284" s="11">
        <v>0</v>
      </c>
      <c r="V284" s="9">
        <v>0</v>
      </c>
      <c r="W284" s="9">
        <v>2553000</v>
      </c>
      <c r="X284" s="9"/>
    </row>
    <row r="285" spans="1:24" x14ac:dyDescent="0.25">
      <c r="A285" s="5" t="s">
        <v>9023</v>
      </c>
      <c r="B285" s="5" t="s">
        <v>9024</v>
      </c>
      <c r="C285" s="5" t="s">
        <v>122</v>
      </c>
      <c r="D285" s="5" t="s">
        <v>9025</v>
      </c>
      <c r="E285" s="5" t="s">
        <v>683</v>
      </c>
      <c r="F285" s="5" t="s">
        <v>5235</v>
      </c>
      <c r="G285" s="5" t="s">
        <v>95</v>
      </c>
      <c r="H285" s="6">
        <v>5050</v>
      </c>
      <c r="I285" s="5">
        <v>9700</v>
      </c>
      <c r="J285" s="6">
        <v>9700</v>
      </c>
      <c r="K285" s="5" t="s">
        <v>53</v>
      </c>
      <c r="L285" s="8">
        <v>28.8</v>
      </c>
      <c r="M285" s="9">
        <v>279360</v>
      </c>
      <c r="N285" s="10">
        <v>0.05</v>
      </c>
      <c r="O285" s="9">
        <v>265392</v>
      </c>
      <c r="P285" s="10">
        <v>0.53455095069322045</v>
      </c>
      <c r="Q285" s="9">
        <v>141865.54590637516</v>
      </c>
      <c r="R285" s="9">
        <v>123526.45409362484</v>
      </c>
      <c r="S285" s="10">
        <v>7.4999999999999997E-2</v>
      </c>
      <c r="T285" s="8">
        <v>169.7958131871132</v>
      </c>
      <c r="U285" s="11">
        <v>0</v>
      </c>
      <c r="V285" s="9">
        <v>0</v>
      </c>
      <c r="W285" s="9">
        <v>1647000</v>
      </c>
      <c r="X285" s="9"/>
    </row>
    <row r="286" spans="1:24" x14ac:dyDescent="0.25">
      <c r="A286" s="5" t="s">
        <v>9026</v>
      </c>
      <c r="B286" s="5" t="s">
        <v>9026</v>
      </c>
      <c r="C286" s="5" t="s">
        <v>25</v>
      </c>
      <c r="D286" s="5" t="s">
        <v>9027</v>
      </c>
      <c r="E286" s="5" t="s">
        <v>683</v>
      </c>
      <c r="F286" s="5" t="s">
        <v>79</v>
      </c>
      <c r="G286" s="5" t="s">
        <v>124</v>
      </c>
      <c r="H286" s="6">
        <v>11910</v>
      </c>
      <c r="I286" s="5">
        <v>5360</v>
      </c>
      <c r="J286" s="6">
        <v>5360</v>
      </c>
      <c r="K286" s="5" t="s">
        <v>53</v>
      </c>
      <c r="L286" s="8">
        <v>55.8</v>
      </c>
      <c r="M286" s="9">
        <v>299088</v>
      </c>
      <c r="N286" s="10">
        <v>0.05</v>
      </c>
      <c r="O286" s="9">
        <v>284133.59999999998</v>
      </c>
      <c r="P286" s="10">
        <v>0.54805037614337315</v>
      </c>
      <c r="Q286" s="9">
        <v>155719.5263549707</v>
      </c>
      <c r="R286" s="9">
        <v>128414.07364502928</v>
      </c>
      <c r="S286" s="10">
        <v>7.0000000000000007E-2</v>
      </c>
      <c r="T286" s="8">
        <v>342.25499372342551</v>
      </c>
      <c r="U286" s="11">
        <v>0</v>
      </c>
      <c r="V286" s="9">
        <v>0</v>
      </c>
      <c r="W286" s="9">
        <v>1834000</v>
      </c>
      <c r="X286" s="9"/>
    </row>
    <row r="287" spans="1:24" x14ac:dyDescent="0.25">
      <c r="A287" s="5" t="s">
        <v>9028</v>
      </c>
      <c r="B287" s="5" t="s">
        <v>9029</v>
      </c>
      <c r="C287" s="5" t="s">
        <v>251</v>
      </c>
      <c r="D287" s="5" t="s">
        <v>9030</v>
      </c>
      <c r="E287" s="5" t="s">
        <v>539</v>
      </c>
      <c r="F287" s="5" t="s">
        <v>305</v>
      </c>
      <c r="G287" s="5" t="s">
        <v>119</v>
      </c>
      <c r="H287" s="6">
        <v>12093</v>
      </c>
      <c r="I287" s="5">
        <v>1500</v>
      </c>
      <c r="J287" s="6">
        <v>1500</v>
      </c>
      <c r="K287" s="5" t="s">
        <v>55</v>
      </c>
      <c r="L287" s="8">
        <v>24.200000000000003</v>
      </c>
      <c r="M287" s="9">
        <v>36300.000000000007</v>
      </c>
      <c r="N287" s="10">
        <v>0.05</v>
      </c>
      <c r="O287" s="9">
        <v>34485.000000000007</v>
      </c>
      <c r="P287" s="10">
        <v>0.5292894635593085</v>
      </c>
      <c r="Q287" s="9">
        <v>18252.547150842762</v>
      </c>
      <c r="R287" s="9">
        <v>16232.452849157247</v>
      </c>
      <c r="S287" s="10">
        <v>7.4999999999999997E-2</v>
      </c>
      <c r="T287" s="8">
        <v>144.28846977028667</v>
      </c>
      <c r="U287" s="11">
        <v>8718</v>
      </c>
      <c r="V287" s="9">
        <v>523080</v>
      </c>
      <c r="W287" s="9">
        <v>740000</v>
      </c>
      <c r="X287" s="9"/>
    </row>
    <row r="288" spans="1:24" x14ac:dyDescent="0.25">
      <c r="A288" s="5" t="s">
        <v>9031</v>
      </c>
      <c r="B288" s="5" t="s">
        <v>9031</v>
      </c>
      <c r="C288" s="5" t="s">
        <v>23</v>
      </c>
      <c r="D288" s="5" t="s">
        <v>9032</v>
      </c>
      <c r="E288" s="5" t="s">
        <v>539</v>
      </c>
      <c r="F288" s="5" t="s">
        <v>9033</v>
      </c>
      <c r="G288" s="5" t="s">
        <v>119</v>
      </c>
      <c r="H288" s="6">
        <v>6000</v>
      </c>
      <c r="I288" s="5">
        <v>3056</v>
      </c>
      <c r="J288" s="6">
        <v>3056</v>
      </c>
      <c r="K288" s="5" t="s">
        <v>53</v>
      </c>
      <c r="L288" s="8">
        <v>24.200000000000003</v>
      </c>
      <c r="M288" s="9">
        <v>73955.200000000012</v>
      </c>
      <c r="N288" s="10">
        <v>0.05</v>
      </c>
      <c r="O288" s="9">
        <v>70257.440000000017</v>
      </c>
      <c r="P288" s="10">
        <v>0.51685984864735901</v>
      </c>
      <c r="Q288" s="9">
        <v>36313.249804750914</v>
      </c>
      <c r="R288" s="9">
        <v>33944.190195249103</v>
      </c>
      <c r="S288" s="10">
        <v>0.08</v>
      </c>
      <c r="T288" s="8">
        <v>138.84240099496523</v>
      </c>
      <c r="U288" s="11">
        <v>0</v>
      </c>
      <c r="V288" s="9">
        <v>0</v>
      </c>
      <c r="W288" s="9">
        <v>424000</v>
      </c>
      <c r="X288" s="9"/>
    </row>
    <row r="289" spans="1:24" x14ac:dyDescent="0.25">
      <c r="A289" s="5" t="s">
        <v>9034</v>
      </c>
      <c r="B289" s="5" t="s">
        <v>9034</v>
      </c>
      <c r="C289" s="5" t="s">
        <v>3</v>
      </c>
      <c r="D289" s="5" t="s">
        <v>9035</v>
      </c>
      <c r="E289" s="5" t="s">
        <v>683</v>
      </c>
      <c r="F289" s="5" t="s">
        <v>356</v>
      </c>
      <c r="G289" s="5" t="s">
        <v>106</v>
      </c>
      <c r="H289" s="6">
        <v>3125</v>
      </c>
      <c r="I289" s="5">
        <v>3552</v>
      </c>
      <c r="J289" s="6">
        <v>3552</v>
      </c>
      <c r="K289" s="5" t="s">
        <v>53</v>
      </c>
      <c r="L289" s="8">
        <v>37.799999999999997</v>
      </c>
      <c r="M289" s="9">
        <v>134265.60000000001</v>
      </c>
      <c r="N289" s="10">
        <v>0.05</v>
      </c>
      <c r="O289" s="9">
        <v>127552.32000000001</v>
      </c>
      <c r="P289" s="10">
        <v>0.5345499379984755</v>
      </c>
      <c r="Q289" s="9">
        <v>68183.084747561705</v>
      </c>
      <c r="R289" s="9">
        <v>59369.235252438302</v>
      </c>
      <c r="S289" s="10">
        <v>7.4999999999999997E-2</v>
      </c>
      <c r="T289" s="8">
        <v>222.85748968633001</v>
      </c>
      <c r="U289" s="11">
        <v>0</v>
      </c>
      <c r="V289" s="9">
        <v>0</v>
      </c>
      <c r="W289" s="9">
        <v>792000</v>
      </c>
      <c r="X289" s="9"/>
    </row>
    <row r="290" spans="1:24" x14ac:dyDescent="0.25">
      <c r="A290" s="5" t="s">
        <v>9036</v>
      </c>
      <c r="B290" s="5" t="s">
        <v>9036</v>
      </c>
      <c r="C290" s="5" t="s">
        <v>3</v>
      </c>
      <c r="D290" s="5" t="s">
        <v>9037</v>
      </c>
      <c r="E290" s="5" t="s">
        <v>683</v>
      </c>
      <c r="F290" s="5" t="s">
        <v>328</v>
      </c>
      <c r="G290" s="5" t="s">
        <v>102</v>
      </c>
      <c r="H290" s="6">
        <v>3000</v>
      </c>
      <c r="I290" s="5">
        <v>5069</v>
      </c>
      <c r="J290" s="6">
        <v>5069</v>
      </c>
      <c r="K290" s="5" t="s">
        <v>53</v>
      </c>
      <c r="L290" s="8">
        <v>28.8</v>
      </c>
      <c r="M290" s="9">
        <v>145987.20000000001</v>
      </c>
      <c r="N290" s="10">
        <v>0.1</v>
      </c>
      <c r="O290" s="9">
        <v>131388.48000000001</v>
      </c>
      <c r="P290" s="10">
        <v>0.49967920294102414</v>
      </c>
      <c r="Q290" s="9">
        <v>65652.0909620327</v>
      </c>
      <c r="R290" s="9">
        <v>65736.38903796731</v>
      </c>
      <c r="S290" s="10">
        <v>0.09</v>
      </c>
      <c r="T290" s="8">
        <v>144.09238955298505</v>
      </c>
      <c r="U290" s="11">
        <v>0</v>
      </c>
      <c r="V290" s="9">
        <v>0</v>
      </c>
      <c r="W290" s="9">
        <v>730000</v>
      </c>
      <c r="X290" s="9"/>
    </row>
    <row r="291" spans="1:24" x14ac:dyDescent="0.25">
      <c r="A291" s="5" t="s">
        <v>9038</v>
      </c>
      <c r="B291" s="5" t="s">
        <v>9038</v>
      </c>
      <c r="C291" s="5" t="s">
        <v>3</v>
      </c>
      <c r="D291" s="5" t="s">
        <v>9039</v>
      </c>
      <c r="E291" s="5" t="s">
        <v>683</v>
      </c>
      <c r="F291" s="5" t="s">
        <v>65</v>
      </c>
      <c r="G291" s="5" t="s">
        <v>94</v>
      </c>
      <c r="H291" s="6">
        <v>2678</v>
      </c>
      <c r="I291" s="5">
        <v>5662</v>
      </c>
      <c r="J291" s="6">
        <v>4997</v>
      </c>
      <c r="K291" s="5" t="s">
        <v>53</v>
      </c>
      <c r="L291" s="8">
        <v>28.8</v>
      </c>
      <c r="M291" s="9">
        <v>143913.60000000001</v>
      </c>
      <c r="N291" s="10">
        <v>0.05</v>
      </c>
      <c r="O291" s="9">
        <v>136717.92000000001</v>
      </c>
      <c r="P291" s="10">
        <v>0.53455053914764639</v>
      </c>
      <c r="Q291" s="9">
        <v>73082.637847144797</v>
      </c>
      <c r="R291" s="9">
        <v>63635.282152855216</v>
      </c>
      <c r="S291" s="10">
        <v>7.4999999999999997E-2</v>
      </c>
      <c r="T291" s="8">
        <v>149.85348440564047</v>
      </c>
      <c r="U291" s="11">
        <v>0</v>
      </c>
      <c r="V291" s="9">
        <v>0</v>
      </c>
      <c r="W291" s="9">
        <v>848000</v>
      </c>
      <c r="X291" s="9"/>
    </row>
    <row r="292" spans="1:24" x14ac:dyDescent="0.25">
      <c r="A292" s="5" t="s">
        <v>9040</v>
      </c>
      <c r="B292" s="5" t="s">
        <v>9040</v>
      </c>
      <c r="C292" s="5" t="s">
        <v>3</v>
      </c>
      <c r="D292" s="5" t="s">
        <v>9041</v>
      </c>
      <c r="E292" s="5" t="s">
        <v>539</v>
      </c>
      <c r="F292" s="5" t="s">
        <v>419</v>
      </c>
      <c r="G292" s="5" t="s">
        <v>102</v>
      </c>
      <c r="H292" s="6">
        <v>2250</v>
      </c>
      <c r="I292" s="5">
        <v>3950</v>
      </c>
      <c r="J292" s="6">
        <v>3950</v>
      </c>
      <c r="K292" s="5" t="s">
        <v>53</v>
      </c>
      <c r="L292" s="8">
        <v>34</v>
      </c>
      <c r="M292" s="9">
        <v>134300</v>
      </c>
      <c r="N292" s="10">
        <v>0.1</v>
      </c>
      <c r="O292" s="9">
        <v>120870</v>
      </c>
      <c r="P292" s="10">
        <v>0.49461795556025706</v>
      </c>
      <c r="Q292" s="9">
        <v>59784.472288568271</v>
      </c>
      <c r="R292" s="9">
        <v>61085.527711431729</v>
      </c>
      <c r="S292" s="10">
        <v>0.09</v>
      </c>
      <c r="T292" s="8">
        <v>171.82989510951259</v>
      </c>
      <c r="U292" s="11">
        <v>0</v>
      </c>
      <c r="V292" s="9">
        <v>0</v>
      </c>
      <c r="W292" s="9">
        <v>679000</v>
      </c>
      <c r="X292" s="9"/>
    </row>
    <row r="293" spans="1:24" x14ac:dyDescent="0.25">
      <c r="A293" s="5" t="s">
        <v>9042</v>
      </c>
      <c r="B293" s="5" t="s">
        <v>9042</v>
      </c>
      <c r="C293" s="5" t="s">
        <v>3</v>
      </c>
      <c r="D293" s="5" t="s">
        <v>9043</v>
      </c>
      <c r="E293" s="5" t="s">
        <v>728</v>
      </c>
      <c r="F293" s="5" t="s">
        <v>494</v>
      </c>
      <c r="G293" s="5" t="s">
        <v>108</v>
      </c>
      <c r="H293" s="6">
        <v>20159</v>
      </c>
      <c r="I293" s="5">
        <v>40108</v>
      </c>
      <c r="J293" s="6">
        <v>40108</v>
      </c>
      <c r="K293" s="5" t="s">
        <v>53</v>
      </c>
      <c r="L293" s="8">
        <v>29.040000000000006</v>
      </c>
      <c r="M293" s="9">
        <v>1164736.3200000003</v>
      </c>
      <c r="N293" s="10">
        <v>0.05</v>
      </c>
      <c r="O293" s="9">
        <v>1106499.5040000002</v>
      </c>
      <c r="P293" s="10">
        <v>0.54974036843692364</v>
      </c>
      <c r="Q293" s="9">
        <v>608287.44500423339</v>
      </c>
      <c r="R293" s="9">
        <v>498212.0589957668</v>
      </c>
      <c r="S293" s="10">
        <v>7.0000000000000007E-2</v>
      </c>
      <c r="T293" s="8">
        <v>177.45375307945932</v>
      </c>
      <c r="U293" s="11">
        <v>0</v>
      </c>
      <c r="V293" s="9">
        <v>0</v>
      </c>
      <c r="W293" s="9">
        <v>7117000</v>
      </c>
      <c r="X293" s="9"/>
    </row>
    <row r="294" spans="1:24" x14ac:dyDescent="0.25">
      <c r="A294" s="5" t="s">
        <v>9044</v>
      </c>
      <c r="B294" s="5" t="s">
        <v>9044</v>
      </c>
      <c r="C294" s="5" t="s">
        <v>3</v>
      </c>
      <c r="D294" s="5" t="s">
        <v>9045</v>
      </c>
      <c r="E294" s="5" t="s">
        <v>750</v>
      </c>
      <c r="F294" s="5" t="s">
        <v>369</v>
      </c>
      <c r="G294" s="5" t="s">
        <v>94</v>
      </c>
      <c r="H294" s="6">
        <v>3000</v>
      </c>
      <c r="I294" s="5">
        <v>3461</v>
      </c>
      <c r="J294" s="6">
        <v>3250</v>
      </c>
      <c r="K294" s="5" t="s">
        <v>53</v>
      </c>
      <c r="L294" s="8">
        <v>36</v>
      </c>
      <c r="M294" s="9">
        <v>117000</v>
      </c>
      <c r="N294" s="10">
        <v>0.05</v>
      </c>
      <c r="O294" s="9">
        <v>111150</v>
      </c>
      <c r="P294" s="10">
        <v>0.53455082567540613</v>
      </c>
      <c r="Q294" s="9">
        <v>59415.324273821388</v>
      </c>
      <c r="R294" s="9">
        <v>51734.675726178612</v>
      </c>
      <c r="S294" s="10">
        <v>7.4999999999999997E-2</v>
      </c>
      <c r="T294" s="8">
        <v>199.30530954898816</v>
      </c>
      <c r="U294" s="11">
        <v>0</v>
      </c>
      <c r="V294" s="9">
        <v>0</v>
      </c>
      <c r="W294" s="9">
        <v>690000</v>
      </c>
      <c r="X294" s="9"/>
    </row>
    <row r="295" spans="1:24" x14ac:dyDescent="0.25">
      <c r="A295" s="5" t="s">
        <v>9046</v>
      </c>
      <c r="B295" s="5" t="s">
        <v>9046</v>
      </c>
      <c r="C295" s="5" t="s">
        <v>23</v>
      </c>
      <c r="D295" s="5" t="s">
        <v>9047</v>
      </c>
      <c r="E295" s="5" t="s">
        <v>728</v>
      </c>
      <c r="F295" s="5" t="s">
        <v>325</v>
      </c>
      <c r="G295" s="5" t="s">
        <v>119</v>
      </c>
      <c r="H295" s="6">
        <v>6250</v>
      </c>
      <c r="I295" s="5">
        <v>6250</v>
      </c>
      <c r="J295" s="6">
        <v>6250</v>
      </c>
      <c r="K295" s="5" t="s">
        <v>53</v>
      </c>
      <c r="L295" s="8">
        <v>19.8</v>
      </c>
      <c r="M295" s="9">
        <v>123750</v>
      </c>
      <c r="N295" s="10">
        <v>0.05</v>
      </c>
      <c r="O295" s="9">
        <v>117562.5</v>
      </c>
      <c r="P295" s="10">
        <v>0.52371428428514966</v>
      </c>
      <c r="Q295" s="9">
        <v>61569.160546272906</v>
      </c>
      <c r="R295" s="9">
        <v>55993.339453727094</v>
      </c>
      <c r="S295" s="10">
        <v>0.08</v>
      </c>
      <c r="T295" s="8">
        <v>111.98667890745418</v>
      </c>
      <c r="U295" s="11">
        <v>0</v>
      </c>
      <c r="V295" s="9">
        <v>0</v>
      </c>
      <c r="W295" s="9">
        <v>700000</v>
      </c>
      <c r="X295" s="9"/>
    </row>
    <row r="296" spans="1:24" x14ac:dyDescent="0.25">
      <c r="A296" s="5" t="s">
        <v>9048</v>
      </c>
      <c r="B296" s="5" t="s">
        <v>9049</v>
      </c>
      <c r="C296" s="5" t="s">
        <v>120</v>
      </c>
      <c r="D296" s="5" t="s">
        <v>9050</v>
      </c>
      <c r="E296" s="5" t="s">
        <v>539</v>
      </c>
      <c r="F296" s="5" t="s">
        <v>408</v>
      </c>
      <c r="G296" s="5" t="s">
        <v>119</v>
      </c>
      <c r="H296" s="6">
        <v>10700</v>
      </c>
      <c r="I296" s="5">
        <v>10600</v>
      </c>
      <c r="J296" s="6">
        <v>10600</v>
      </c>
      <c r="K296" s="5" t="s">
        <v>53</v>
      </c>
      <c r="L296" s="8">
        <v>17.600000000000001</v>
      </c>
      <c r="M296" s="9">
        <v>186560.00000000003</v>
      </c>
      <c r="N296" s="10">
        <v>0.05</v>
      </c>
      <c r="O296" s="9">
        <v>177232.00000000003</v>
      </c>
      <c r="P296" s="10">
        <v>0.51685979847331198</v>
      </c>
      <c r="Q296" s="9">
        <v>91604.095803022035</v>
      </c>
      <c r="R296" s="9">
        <v>85627.904196977994</v>
      </c>
      <c r="S296" s="10">
        <v>0.08</v>
      </c>
      <c r="T296" s="8">
        <v>100.9763021190778</v>
      </c>
      <c r="U296" s="11">
        <v>0</v>
      </c>
      <c r="V296" s="9">
        <v>0</v>
      </c>
      <c r="W296" s="9">
        <v>1070000</v>
      </c>
      <c r="X296" s="9"/>
    </row>
    <row r="297" spans="1:24" x14ac:dyDescent="0.25">
      <c r="A297" s="5" t="s">
        <v>9051</v>
      </c>
      <c r="B297" s="5" t="s">
        <v>9051</v>
      </c>
      <c r="C297" s="5" t="s">
        <v>3</v>
      </c>
      <c r="D297" s="5" t="s">
        <v>9052</v>
      </c>
      <c r="E297" s="5" t="s">
        <v>683</v>
      </c>
      <c r="F297" s="5" t="s">
        <v>367</v>
      </c>
      <c r="G297" s="5" t="s">
        <v>106</v>
      </c>
      <c r="H297" s="6">
        <v>3000</v>
      </c>
      <c r="I297" s="5">
        <v>4420</v>
      </c>
      <c r="J297" s="6">
        <v>4420</v>
      </c>
      <c r="K297" s="5" t="s">
        <v>55</v>
      </c>
      <c r="L297" s="8">
        <v>50.4</v>
      </c>
      <c r="M297" s="9">
        <v>222768</v>
      </c>
      <c r="N297" s="10">
        <v>0.05</v>
      </c>
      <c r="O297" s="9">
        <v>211629.6</v>
      </c>
      <c r="P297" s="10">
        <v>0.54805055855917251</v>
      </c>
      <c r="Q297" s="9">
        <v>115983.72048765428</v>
      </c>
      <c r="R297" s="9">
        <v>95645.879512345738</v>
      </c>
      <c r="S297" s="10">
        <v>7.0000000000000007E-2</v>
      </c>
      <c r="T297" s="8">
        <v>309.13341794552593</v>
      </c>
      <c r="U297" s="11">
        <v>0</v>
      </c>
      <c r="V297" s="9">
        <v>0</v>
      </c>
      <c r="W297" s="9">
        <v>1366000</v>
      </c>
      <c r="X297" s="9"/>
    </row>
    <row r="298" spans="1:24" x14ac:dyDescent="0.25">
      <c r="A298" s="5" t="s">
        <v>9053</v>
      </c>
      <c r="B298" s="5" t="s">
        <v>9054</v>
      </c>
      <c r="C298" s="5" t="s">
        <v>9055</v>
      </c>
      <c r="D298" s="5" t="s">
        <v>9056</v>
      </c>
      <c r="E298" s="5" t="s">
        <v>750</v>
      </c>
      <c r="F298" s="5" t="s">
        <v>9057</v>
      </c>
      <c r="G298" s="5" t="s">
        <v>249</v>
      </c>
      <c r="H298" s="6">
        <v>51425</v>
      </c>
      <c r="I298" s="5">
        <v>21100</v>
      </c>
      <c r="J298" s="6">
        <v>21100</v>
      </c>
      <c r="K298" s="5" t="s">
        <v>53</v>
      </c>
      <c r="L298" s="8">
        <v>20.8</v>
      </c>
      <c r="M298" s="9">
        <v>438880</v>
      </c>
      <c r="N298" s="10">
        <v>0.05</v>
      </c>
      <c r="O298" s="9">
        <v>416936</v>
      </c>
      <c r="P298" s="10">
        <v>0.52205839293902012</v>
      </c>
      <c r="Q298" s="9">
        <v>217664.93811842331</v>
      </c>
      <c r="R298" s="9">
        <v>199271.06188157669</v>
      </c>
      <c r="S298" s="10">
        <v>0.08</v>
      </c>
      <c r="T298" s="8">
        <v>118.05157694406202</v>
      </c>
      <c r="U298" s="11">
        <v>0</v>
      </c>
      <c r="V298" s="9">
        <v>0</v>
      </c>
      <c r="W298" s="9">
        <v>2491000</v>
      </c>
      <c r="X298" s="9"/>
    </row>
    <row r="299" spans="1:24" ht="60" x14ac:dyDescent="0.25">
      <c r="A299" s="5" t="s">
        <v>9058</v>
      </c>
      <c r="B299" s="5" t="s">
        <v>9059</v>
      </c>
      <c r="C299" s="5" t="s">
        <v>9060</v>
      </c>
      <c r="D299" s="5" t="s">
        <v>9061</v>
      </c>
      <c r="E299" s="5" t="s">
        <v>683</v>
      </c>
      <c r="F299" s="5" t="s">
        <v>9062</v>
      </c>
      <c r="G299" s="5" t="s">
        <v>127</v>
      </c>
      <c r="H299" s="6">
        <v>53940</v>
      </c>
      <c r="I299" s="5">
        <v>41758</v>
      </c>
      <c r="J299" s="6">
        <v>41758</v>
      </c>
      <c r="K299" s="5" t="s">
        <v>55</v>
      </c>
      <c r="L299" s="8">
        <v>45</v>
      </c>
      <c r="M299" s="9">
        <v>1879110</v>
      </c>
      <c r="N299" s="10">
        <v>0.05</v>
      </c>
      <c r="O299" s="9">
        <v>1785154.5</v>
      </c>
      <c r="P299" s="10">
        <v>0.54805028859836724</v>
      </c>
      <c r="Q299" s="9">
        <v>978354.43891767412</v>
      </c>
      <c r="R299" s="9">
        <v>806800.06108232588</v>
      </c>
      <c r="S299" s="10">
        <v>7.0000000000000007E-2</v>
      </c>
      <c r="T299" s="8">
        <v>276.01214517742568</v>
      </c>
      <c r="U299" s="11">
        <v>0</v>
      </c>
      <c r="V299" s="9">
        <v>0</v>
      </c>
      <c r="W299" s="9">
        <v>11526000</v>
      </c>
      <c r="X299" s="9"/>
    </row>
    <row r="300" spans="1:24" x14ac:dyDescent="0.25">
      <c r="A300" s="5" t="s">
        <v>9063</v>
      </c>
      <c r="B300" s="5" t="s">
        <v>9063</v>
      </c>
      <c r="C300" s="5" t="s">
        <v>25</v>
      </c>
      <c r="D300" s="5" t="s">
        <v>9064</v>
      </c>
      <c r="E300" s="5" t="s">
        <v>683</v>
      </c>
      <c r="F300" s="5" t="s">
        <v>77</v>
      </c>
      <c r="G300" s="5" t="s">
        <v>124</v>
      </c>
      <c r="H300" s="6">
        <v>10938</v>
      </c>
      <c r="I300" s="5">
        <v>3991</v>
      </c>
      <c r="J300" s="6">
        <v>3991</v>
      </c>
      <c r="K300" s="5" t="s">
        <v>53</v>
      </c>
      <c r="L300" s="8">
        <v>68.2</v>
      </c>
      <c r="M300" s="9">
        <v>272186.2</v>
      </c>
      <c r="N300" s="10">
        <v>0.05</v>
      </c>
      <c r="O300" s="9">
        <v>258576.89</v>
      </c>
      <c r="P300" s="10">
        <v>0.54805078510444283</v>
      </c>
      <c r="Q300" s="9">
        <v>141713.26757436516</v>
      </c>
      <c r="R300" s="9">
        <v>116863.62242563484</v>
      </c>
      <c r="S300" s="10">
        <v>7.0000000000000007E-2</v>
      </c>
      <c r="T300" s="8">
        <v>418.31128047261637</v>
      </c>
      <c r="U300" s="11">
        <v>0</v>
      </c>
      <c r="V300" s="9">
        <v>0</v>
      </c>
      <c r="W300" s="9">
        <v>1669000</v>
      </c>
      <c r="X300" s="9"/>
    </row>
    <row r="301" spans="1:24" x14ac:dyDescent="0.25">
      <c r="A301" s="5" t="s">
        <v>9065</v>
      </c>
      <c r="B301" s="5" t="s">
        <v>9065</v>
      </c>
      <c r="C301" s="5" t="s">
        <v>204</v>
      </c>
      <c r="D301" s="5" t="s">
        <v>9066</v>
      </c>
      <c r="E301" s="5" t="s">
        <v>526</v>
      </c>
      <c r="F301" s="5" t="s">
        <v>494</v>
      </c>
      <c r="G301" s="5" t="s">
        <v>102</v>
      </c>
      <c r="H301" s="6">
        <v>4620</v>
      </c>
      <c r="I301" s="5">
        <v>17594</v>
      </c>
      <c r="J301" s="6">
        <v>17594</v>
      </c>
      <c r="K301" s="5" t="s">
        <v>53</v>
      </c>
      <c r="L301" s="8">
        <v>27.200000000000003</v>
      </c>
      <c r="M301" s="9">
        <v>478556.8000000001</v>
      </c>
      <c r="N301" s="10">
        <v>0.1</v>
      </c>
      <c r="O301" s="9">
        <v>430701.12000000005</v>
      </c>
      <c r="P301" s="10">
        <v>0.49461813771496654</v>
      </c>
      <c r="Q301" s="9">
        <v>213032.58588615037</v>
      </c>
      <c r="R301" s="9">
        <v>217668.53411384969</v>
      </c>
      <c r="S301" s="10">
        <v>0.09</v>
      </c>
      <c r="T301" s="8">
        <v>137.46386654152911</v>
      </c>
      <c r="U301" s="11">
        <v>0</v>
      </c>
      <c r="V301" s="9">
        <v>0</v>
      </c>
      <c r="W301" s="9">
        <v>2419000</v>
      </c>
      <c r="X301" s="9"/>
    </row>
    <row r="302" spans="1:24" x14ac:dyDescent="0.25">
      <c r="A302" s="5" t="s">
        <v>9067</v>
      </c>
      <c r="B302" s="5" t="s">
        <v>9067</v>
      </c>
      <c r="C302" s="5" t="s">
        <v>3</v>
      </c>
      <c r="D302" s="5" t="s">
        <v>9068</v>
      </c>
      <c r="E302" s="5" t="s">
        <v>728</v>
      </c>
      <c r="F302" s="5" t="s">
        <v>503</v>
      </c>
      <c r="G302" s="5" t="s">
        <v>94</v>
      </c>
      <c r="H302" s="6">
        <v>12150</v>
      </c>
      <c r="I302" s="5">
        <v>13373</v>
      </c>
      <c r="J302" s="6">
        <v>8798</v>
      </c>
      <c r="K302" s="5" t="s">
        <v>53</v>
      </c>
      <c r="L302" s="8">
        <v>32.4</v>
      </c>
      <c r="M302" s="9">
        <v>285055.2</v>
      </c>
      <c r="N302" s="10">
        <v>0.05</v>
      </c>
      <c r="O302" s="9">
        <v>270802.44</v>
      </c>
      <c r="P302" s="10">
        <v>0.53622345673943961</v>
      </c>
      <c r="Q302" s="9">
        <v>145210.62047027468</v>
      </c>
      <c r="R302" s="9">
        <v>125591.81952972533</v>
      </c>
      <c r="S302" s="10">
        <v>7.4999999999999997E-2</v>
      </c>
      <c r="T302" s="8">
        <v>125.21929213562186</v>
      </c>
      <c r="U302" s="11">
        <v>0</v>
      </c>
      <c r="V302" s="9">
        <v>0</v>
      </c>
      <c r="W302" s="9">
        <v>1675000</v>
      </c>
      <c r="X302" s="9"/>
    </row>
    <row r="303" spans="1:24" x14ac:dyDescent="0.25">
      <c r="A303" s="5" t="s">
        <v>9069</v>
      </c>
      <c r="B303" s="5" t="s">
        <v>9070</v>
      </c>
      <c r="C303" s="5" t="s">
        <v>122</v>
      </c>
      <c r="D303" s="5" t="s">
        <v>9071</v>
      </c>
      <c r="E303" s="5" t="s">
        <v>676</v>
      </c>
      <c r="F303" s="5" t="s">
        <v>469</v>
      </c>
      <c r="G303" s="5" t="s">
        <v>97</v>
      </c>
      <c r="H303" s="6">
        <v>6250</v>
      </c>
      <c r="I303" s="5">
        <v>3050</v>
      </c>
      <c r="J303" s="6">
        <v>3050</v>
      </c>
      <c r="K303" s="5" t="s">
        <v>53</v>
      </c>
      <c r="L303" s="8">
        <v>40</v>
      </c>
      <c r="M303" s="9">
        <v>122000</v>
      </c>
      <c r="N303" s="10">
        <v>0.1</v>
      </c>
      <c r="O303" s="9">
        <v>109800</v>
      </c>
      <c r="P303" s="10">
        <v>0.53142350200263799</v>
      </c>
      <c r="Q303" s="9">
        <v>58350.30051988965</v>
      </c>
      <c r="R303" s="9">
        <v>51449.69948011035</v>
      </c>
      <c r="S303" s="10">
        <v>0.08</v>
      </c>
      <c r="T303" s="8">
        <v>210.85942409881292</v>
      </c>
      <c r="U303" s="11">
        <v>0</v>
      </c>
      <c r="V303" s="9">
        <v>0</v>
      </c>
      <c r="W303" s="9">
        <v>643000</v>
      </c>
      <c r="X303" s="9"/>
    </row>
    <row r="304" spans="1:24" x14ac:dyDescent="0.25">
      <c r="A304" s="5" t="s">
        <v>9072</v>
      </c>
      <c r="B304" s="5" t="s">
        <v>9073</v>
      </c>
      <c r="C304" s="5" t="s">
        <v>21</v>
      </c>
      <c r="D304" s="5" t="s">
        <v>9074</v>
      </c>
      <c r="E304" s="5" t="s">
        <v>728</v>
      </c>
      <c r="F304" s="5" t="s">
        <v>9075</v>
      </c>
      <c r="G304" s="5" t="s">
        <v>134</v>
      </c>
      <c r="H304" s="6">
        <v>22665</v>
      </c>
      <c r="I304" s="5">
        <v>64479</v>
      </c>
      <c r="J304" s="6">
        <v>64479</v>
      </c>
      <c r="K304" s="5" t="s">
        <v>55</v>
      </c>
      <c r="L304" s="8">
        <v>24</v>
      </c>
      <c r="M304" s="9">
        <v>1547496</v>
      </c>
      <c r="N304" s="10">
        <v>0.05</v>
      </c>
      <c r="O304" s="9">
        <v>1470121.2</v>
      </c>
      <c r="P304" s="10">
        <v>0.60654936636876233</v>
      </c>
      <c r="Q304" s="9">
        <v>891701.08234528452</v>
      </c>
      <c r="R304" s="9">
        <v>578420.11765471543</v>
      </c>
      <c r="S304" s="10">
        <v>0.06</v>
      </c>
      <c r="T304" s="8">
        <v>149.51124077987032</v>
      </c>
      <c r="U304" s="11">
        <v>0</v>
      </c>
      <c r="V304" s="9">
        <v>0</v>
      </c>
      <c r="W304" s="9">
        <v>9640000</v>
      </c>
      <c r="X304" s="9"/>
    </row>
    <row r="305" spans="1:25" ht="45" x14ac:dyDescent="0.25">
      <c r="A305" s="5" t="s">
        <v>9076</v>
      </c>
      <c r="B305" s="5" t="s">
        <v>9077</v>
      </c>
      <c r="C305" s="5" t="s">
        <v>9078</v>
      </c>
      <c r="D305" s="5" t="s">
        <v>9079</v>
      </c>
      <c r="E305" s="5" t="s">
        <v>728</v>
      </c>
      <c r="F305" s="5" t="s">
        <v>9080</v>
      </c>
      <c r="G305" s="5" t="s">
        <v>103</v>
      </c>
      <c r="H305" s="6">
        <v>39281</v>
      </c>
      <c r="I305" s="5">
        <v>38700</v>
      </c>
      <c r="J305" s="6">
        <v>38700</v>
      </c>
      <c r="K305" s="5" t="s">
        <v>59</v>
      </c>
      <c r="L305" s="8">
        <v>35.904000000000003</v>
      </c>
      <c r="M305" s="9">
        <v>1389484.8</v>
      </c>
      <c r="N305" s="10">
        <v>0.1</v>
      </c>
      <c r="O305" s="9">
        <v>1250536.32</v>
      </c>
      <c r="P305" s="10">
        <v>0.52371318744941087</v>
      </c>
      <c r="Q305" s="9">
        <v>654922.36216845654</v>
      </c>
      <c r="R305" s="9">
        <v>595613.95783154352</v>
      </c>
      <c r="S305" s="10">
        <v>0.08</v>
      </c>
      <c r="T305" s="8">
        <v>192.38176932543396</v>
      </c>
      <c r="U305" s="11">
        <v>0</v>
      </c>
      <c r="V305" s="9">
        <v>0</v>
      </c>
      <c r="W305" s="9">
        <v>7445000</v>
      </c>
      <c r="X305" s="9"/>
    </row>
    <row r="306" spans="1:25" x14ac:dyDescent="0.25">
      <c r="A306" s="5" t="s">
        <v>9081</v>
      </c>
      <c r="B306" s="5" t="s">
        <v>9082</v>
      </c>
      <c r="C306" s="5" t="s">
        <v>9083</v>
      </c>
      <c r="D306" s="5" t="s">
        <v>9084</v>
      </c>
      <c r="E306" s="5" t="s">
        <v>728</v>
      </c>
      <c r="F306" s="5" t="s">
        <v>341</v>
      </c>
      <c r="G306" s="5" t="s">
        <v>249</v>
      </c>
      <c r="H306" s="6">
        <v>8313</v>
      </c>
      <c r="I306" s="5">
        <v>26000</v>
      </c>
      <c r="J306" s="6">
        <v>26000</v>
      </c>
      <c r="K306" s="5" t="s">
        <v>53</v>
      </c>
      <c r="L306" s="8">
        <v>22.880000000000003</v>
      </c>
      <c r="M306" s="9">
        <v>594880.00000000012</v>
      </c>
      <c r="N306" s="10">
        <v>0.05</v>
      </c>
      <c r="O306" s="9">
        <v>565136.00000000012</v>
      </c>
      <c r="P306" s="10">
        <v>0.52371273011647346</v>
      </c>
      <c r="Q306" s="9">
        <v>295968.91744710342</v>
      </c>
      <c r="R306" s="9">
        <v>269167.0825528967</v>
      </c>
      <c r="S306" s="10">
        <v>0.08</v>
      </c>
      <c r="T306" s="8">
        <v>129.40725122735418</v>
      </c>
      <c r="U306" s="11">
        <v>0</v>
      </c>
      <c r="V306" s="9">
        <v>0</v>
      </c>
      <c r="W306" s="9">
        <v>3365000</v>
      </c>
      <c r="X306" s="9"/>
    </row>
    <row r="307" spans="1:25" x14ac:dyDescent="0.25">
      <c r="A307" s="5" t="s">
        <v>9085</v>
      </c>
      <c r="B307" s="5" t="s">
        <v>9086</v>
      </c>
      <c r="C307" s="5" t="s">
        <v>138</v>
      </c>
      <c r="D307" s="5" t="s">
        <v>9087</v>
      </c>
      <c r="E307" s="5" t="s">
        <v>728</v>
      </c>
      <c r="F307" s="5" t="s">
        <v>495</v>
      </c>
      <c r="G307" s="5" t="s">
        <v>164</v>
      </c>
      <c r="H307" s="6">
        <v>12456</v>
      </c>
      <c r="I307" s="5">
        <v>2800</v>
      </c>
      <c r="J307" s="6">
        <v>2800</v>
      </c>
      <c r="K307" s="5" t="s">
        <v>53</v>
      </c>
      <c r="L307" s="8">
        <v>40</v>
      </c>
      <c r="M307" s="9">
        <v>730000</v>
      </c>
      <c r="N307" s="10">
        <v>0.15</v>
      </c>
      <c r="O307" s="9">
        <v>620500</v>
      </c>
      <c r="P307" s="10">
        <v>0.52371273011647346</v>
      </c>
      <c r="Q307" s="9">
        <v>324963.74903727177</v>
      </c>
      <c r="R307" s="9">
        <v>295536.25096272823</v>
      </c>
      <c r="S307" s="10">
        <v>0.08</v>
      </c>
      <c r="T307" s="8">
        <v>1319.3582632264654</v>
      </c>
      <c r="U307" s="11">
        <v>6156</v>
      </c>
      <c r="V307" s="9">
        <v>430920</v>
      </c>
      <c r="W307" s="9">
        <v>4125000</v>
      </c>
      <c r="X307" s="9"/>
    </row>
    <row r="308" spans="1:25" x14ac:dyDescent="0.25">
      <c r="A308" s="5" t="s">
        <v>9088</v>
      </c>
      <c r="B308" s="5" t="s">
        <v>9088</v>
      </c>
      <c r="C308" s="5" t="s">
        <v>3</v>
      </c>
      <c r="D308" s="5" t="s">
        <v>9089</v>
      </c>
      <c r="E308" s="5" t="s">
        <v>728</v>
      </c>
      <c r="F308" s="5" t="s">
        <v>382</v>
      </c>
      <c r="G308" s="5" t="s">
        <v>97</v>
      </c>
      <c r="H308" s="6">
        <v>3933</v>
      </c>
      <c r="I308" s="5">
        <v>3119</v>
      </c>
      <c r="J308" s="6">
        <v>3119</v>
      </c>
      <c r="K308" s="5" t="s">
        <v>53</v>
      </c>
      <c r="L308" s="8">
        <v>44</v>
      </c>
      <c r="M308" s="9">
        <v>137236</v>
      </c>
      <c r="N308" s="10">
        <v>0.1</v>
      </c>
      <c r="O308" s="9">
        <v>123512.4</v>
      </c>
      <c r="P308" s="10">
        <v>0.52371347799676971</v>
      </c>
      <c r="Q308" s="9">
        <v>64685.108579728214</v>
      </c>
      <c r="R308" s="9">
        <v>58827.29142027178</v>
      </c>
      <c r="S308" s="10">
        <v>0.08</v>
      </c>
      <c r="T308" s="8">
        <v>235.76182839159895</v>
      </c>
      <c r="U308" s="11">
        <v>0</v>
      </c>
      <c r="V308" s="9">
        <v>0</v>
      </c>
      <c r="W308" s="9">
        <v>735000</v>
      </c>
      <c r="X308" s="9"/>
    </row>
    <row r="309" spans="1:25" x14ac:dyDescent="0.25">
      <c r="A309" s="5" t="s">
        <v>9090</v>
      </c>
      <c r="B309" s="5" t="s">
        <v>9090</v>
      </c>
      <c r="C309" s="5" t="s">
        <v>23</v>
      </c>
      <c r="D309" s="5" t="s">
        <v>9091</v>
      </c>
      <c r="E309" s="5" t="s">
        <v>526</v>
      </c>
      <c r="F309" s="5" t="s">
        <v>394</v>
      </c>
      <c r="G309" s="5" t="s">
        <v>119</v>
      </c>
      <c r="H309" s="6">
        <v>3125</v>
      </c>
      <c r="I309" s="5">
        <v>1650</v>
      </c>
      <c r="J309" s="6">
        <v>1650</v>
      </c>
      <c r="K309" s="5" t="s">
        <v>53</v>
      </c>
      <c r="L309" s="8">
        <v>24.200000000000003</v>
      </c>
      <c r="M309" s="9">
        <v>39930.000000000007</v>
      </c>
      <c r="N309" s="10">
        <v>0.05</v>
      </c>
      <c r="O309" s="9">
        <v>37933.500000000007</v>
      </c>
      <c r="P309" s="10">
        <v>0.51685852289702794</v>
      </c>
      <c r="Q309" s="9">
        <v>19606.252778314418</v>
      </c>
      <c r="R309" s="9">
        <v>18327.247221685593</v>
      </c>
      <c r="S309" s="10">
        <v>0.08</v>
      </c>
      <c r="T309" s="8">
        <v>138.84278198246662</v>
      </c>
      <c r="U309" s="11">
        <v>0</v>
      </c>
      <c r="V309" s="9">
        <v>0</v>
      </c>
      <c r="W309" s="9">
        <v>547875</v>
      </c>
      <c r="X309" s="9"/>
      <c r="Y309" s="5" t="s">
        <v>517</v>
      </c>
    </row>
    <row r="310" spans="1:25" x14ac:dyDescent="0.25">
      <c r="A310" s="5" t="s">
        <v>9092</v>
      </c>
      <c r="B310" s="5" t="s">
        <v>9093</v>
      </c>
      <c r="C310" s="5" t="s">
        <v>21</v>
      </c>
      <c r="D310" s="5" t="s">
        <v>9094</v>
      </c>
      <c r="E310" s="5" t="s">
        <v>728</v>
      </c>
      <c r="F310" s="5" t="s">
        <v>9095</v>
      </c>
      <c r="G310" s="5" t="s">
        <v>103</v>
      </c>
      <c r="H310" s="6">
        <v>69385</v>
      </c>
      <c r="I310" s="5">
        <v>150448</v>
      </c>
      <c r="J310" s="6">
        <v>150448</v>
      </c>
      <c r="K310" s="5" t="s">
        <v>59</v>
      </c>
      <c r="L310" s="8">
        <v>35.904000000000003</v>
      </c>
      <c r="M310" s="9">
        <v>5401684.9920000006</v>
      </c>
      <c r="N310" s="10">
        <v>0.1</v>
      </c>
      <c r="O310" s="9">
        <v>4861516.4928000001</v>
      </c>
      <c r="P310" s="10">
        <v>0.52371274516045319</v>
      </c>
      <c r="Q310" s="9">
        <v>2546038.1480871062</v>
      </c>
      <c r="R310" s="9">
        <v>2315478.3447128935</v>
      </c>
      <c r="S310" s="10">
        <v>0.08</v>
      </c>
      <c r="T310" s="8">
        <v>192.38194797478977</v>
      </c>
      <c r="U310" s="11">
        <v>0</v>
      </c>
      <c r="V310" s="9">
        <v>0</v>
      </c>
      <c r="W310" s="9">
        <v>28943000</v>
      </c>
      <c r="X310" s="9"/>
    </row>
    <row r="311" spans="1:25" x14ac:dyDescent="0.25">
      <c r="A311" s="5" t="s">
        <v>9096</v>
      </c>
      <c r="B311" s="5" t="s">
        <v>9097</v>
      </c>
      <c r="C311" s="5" t="s">
        <v>9098</v>
      </c>
      <c r="D311" s="5" t="s">
        <v>9099</v>
      </c>
      <c r="E311" s="5" t="s">
        <v>728</v>
      </c>
      <c r="F311" s="5" t="s">
        <v>9100</v>
      </c>
      <c r="G311" s="5" t="s">
        <v>292</v>
      </c>
      <c r="H311" s="6">
        <v>449611</v>
      </c>
      <c r="I311" s="5">
        <v>228018</v>
      </c>
      <c r="J311" s="6">
        <v>228018</v>
      </c>
      <c r="K311" s="5" t="s">
        <v>53</v>
      </c>
      <c r="L311" s="8" t="s">
        <v>1</v>
      </c>
      <c r="M311" s="9" t="s">
        <v>1</v>
      </c>
      <c r="N311" s="10">
        <v>0</v>
      </c>
      <c r="O311" s="9" t="s">
        <v>1</v>
      </c>
      <c r="P311" s="10" t="s">
        <v>1</v>
      </c>
      <c r="Q311" s="9" t="s">
        <v>1</v>
      </c>
      <c r="R311" s="9" t="s">
        <v>1</v>
      </c>
      <c r="S311" s="10">
        <v>0</v>
      </c>
      <c r="T311" s="8" t="s">
        <v>1</v>
      </c>
      <c r="U311" s="11">
        <v>0</v>
      </c>
      <c r="V311" s="9">
        <v>0</v>
      </c>
      <c r="W311" s="9">
        <v>270000000</v>
      </c>
      <c r="X311" s="9"/>
    </row>
    <row r="312" spans="1:25" x14ac:dyDescent="0.25">
      <c r="A312" s="5" t="s">
        <v>9101</v>
      </c>
      <c r="B312" s="5" t="s">
        <v>9101</v>
      </c>
      <c r="C312" s="5" t="s">
        <v>3</v>
      </c>
      <c r="D312" s="5" t="s">
        <v>9102</v>
      </c>
      <c r="E312" s="5" t="s">
        <v>728</v>
      </c>
      <c r="F312" s="5" t="s">
        <v>380</v>
      </c>
      <c r="G312" s="5" t="s">
        <v>97</v>
      </c>
      <c r="H312" s="6">
        <v>3600</v>
      </c>
      <c r="I312" s="5">
        <v>5229</v>
      </c>
      <c r="J312" s="6">
        <v>5229</v>
      </c>
      <c r="K312" s="5" t="s">
        <v>59</v>
      </c>
      <c r="L312" s="8">
        <v>57.599999999999994</v>
      </c>
      <c r="M312" s="9">
        <v>301190.39999999997</v>
      </c>
      <c r="N312" s="10">
        <v>0.1</v>
      </c>
      <c r="O312" s="9">
        <v>271071.35999999999</v>
      </c>
      <c r="P312" s="10">
        <v>0.58031937983724813</v>
      </c>
      <c r="Q312" s="9">
        <v>157307.96352683942</v>
      </c>
      <c r="R312" s="9">
        <v>113763.39647316057</v>
      </c>
      <c r="S312" s="10">
        <v>0.06</v>
      </c>
      <c r="T312" s="8">
        <v>362.6040558206177</v>
      </c>
      <c r="U312" s="11">
        <v>0</v>
      </c>
      <c r="V312" s="9">
        <v>0</v>
      </c>
      <c r="W312" s="9">
        <v>1896000</v>
      </c>
      <c r="X312" s="9"/>
    </row>
    <row r="313" spans="1:25" x14ac:dyDescent="0.25">
      <c r="A313" s="5" t="s">
        <v>9103</v>
      </c>
      <c r="B313" s="5" t="s">
        <v>9103</v>
      </c>
      <c r="C313" s="5" t="s">
        <v>4</v>
      </c>
      <c r="D313" s="5" t="s">
        <v>7480</v>
      </c>
      <c r="E313" s="5" t="s">
        <v>728</v>
      </c>
      <c r="F313" s="5" t="s">
        <v>448</v>
      </c>
      <c r="G313" s="5" t="s">
        <v>261</v>
      </c>
      <c r="H313" s="6">
        <v>2840</v>
      </c>
      <c r="I313" s="5">
        <v>7134</v>
      </c>
      <c r="J313" s="6">
        <v>7134</v>
      </c>
      <c r="K313" s="5" t="s">
        <v>53</v>
      </c>
      <c r="L313" s="8" t="s">
        <v>1</v>
      </c>
      <c r="M313" s="9" t="s">
        <v>1</v>
      </c>
      <c r="N313" s="10">
        <v>0</v>
      </c>
      <c r="O313" s="9" t="s">
        <v>1</v>
      </c>
      <c r="P313" s="10" t="s">
        <v>1</v>
      </c>
      <c r="Q313" s="9" t="s">
        <v>1</v>
      </c>
      <c r="R313" s="9" t="s">
        <v>1</v>
      </c>
      <c r="S313" s="10">
        <v>0</v>
      </c>
      <c r="T313" s="8" t="s">
        <v>1</v>
      </c>
      <c r="U313" s="11">
        <v>0</v>
      </c>
      <c r="V313" s="9">
        <v>0</v>
      </c>
      <c r="W313" s="9">
        <v>8</v>
      </c>
      <c r="X313" s="9"/>
    </row>
    <row r="314" spans="1:25" x14ac:dyDescent="0.25">
      <c r="A314" s="5" t="s">
        <v>9104</v>
      </c>
      <c r="B314" s="5" t="s">
        <v>9104</v>
      </c>
      <c r="C314" s="5" t="s">
        <v>3</v>
      </c>
      <c r="D314" s="5" t="s">
        <v>9105</v>
      </c>
      <c r="E314" s="5" t="s">
        <v>728</v>
      </c>
      <c r="F314" s="5" t="s">
        <v>82</v>
      </c>
      <c r="G314" s="5" t="s">
        <v>97</v>
      </c>
      <c r="H314" s="6">
        <v>3549</v>
      </c>
      <c r="I314" s="5">
        <v>8899</v>
      </c>
      <c r="J314" s="6">
        <v>8899</v>
      </c>
      <c r="K314" s="5" t="s">
        <v>59</v>
      </c>
      <c r="L314" s="8">
        <v>57.599999999999994</v>
      </c>
      <c r="M314" s="9">
        <v>512582.40000000002</v>
      </c>
      <c r="N314" s="10">
        <v>0.1</v>
      </c>
      <c r="O314" s="9">
        <v>461324.16</v>
      </c>
      <c r="P314" s="10">
        <v>0.58031950900586304</v>
      </c>
      <c r="Q314" s="9">
        <v>267715.41002374218</v>
      </c>
      <c r="R314" s="9">
        <v>193608.74997625779</v>
      </c>
      <c r="S314" s="10">
        <v>0.06</v>
      </c>
      <c r="T314" s="8">
        <v>362.60394421893437</v>
      </c>
      <c r="U314" s="11">
        <v>0</v>
      </c>
      <c r="V314" s="9">
        <v>0</v>
      </c>
      <c r="W314" s="9">
        <v>3227000</v>
      </c>
      <c r="X314" s="9"/>
    </row>
    <row r="315" spans="1:25" x14ac:dyDescent="0.25">
      <c r="A315" s="5" t="s">
        <v>9106</v>
      </c>
      <c r="B315" s="5" t="s">
        <v>9106</v>
      </c>
      <c r="C315" s="5" t="s">
        <v>3</v>
      </c>
      <c r="D315" s="5" t="s">
        <v>9107</v>
      </c>
      <c r="E315" s="5" t="s">
        <v>728</v>
      </c>
      <c r="F315" s="5" t="s">
        <v>9108</v>
      </c>
      <c r="G315" s="5" t="s">
        <v>97</v>
      </c>
      <c r="H315" s="6">
        <v>3601</v>
      </c>
      <c r="I315" s="5">
        <v>10654</v>
      </c>
      <c r="J315" s="6">
        <v>10654</v>
      </c>
      <c r="K315" s="5" t="s">
        <v>59</v>
      </c>
      <c r="L315" s="8">
        <v>57.599999999999994</v>
      </c>
      <c r="M315" s="9">
        <v>613670.39999999991</v>
      </c>
      <c r="N315" s="10">
        <v>0.1</v>
      </c>
      <c r="O315" s="9">
        <v>552303.35999999987</v>
      </c>
      <c r="P315" s="10">
        <v>0.5803195283663094</v>
      </c>
      <c r="Q315" s="9">
        <v>320512.42539032793</v>
      </c>
      <c r="R315" s="9">
        <v>231790.93460967191</v>
      </c>
      <c r="S315" s="10">
        <v>0.06</v>
      </c>
      <c r="T315" s="8">
        <v>362.60392749150861</v>
      </c>
      <c r="U315" s="11">
        <v>0</v>
      </c>
      <c r="V315" s="9">
        <v>0</v>
      </c>
      <c r="W315" s="9">
        <v>3863000</v>
      </c>
      <c r="X315" s="9"/>
    </row>
    <row r="316" spans="1:25" x14ac:dyDescent="0.25">
      <c r="A316" s="5" t="s">
        <v>9109</v>
      </c>
      <c r="B316" s="5" t="s">
        <v>9109</v>
      </c>
      <c r="C316" s="5" t="s">
        <v>3</v>
      </c>
      <c r="D316" s="5" t="s">
        <v>9110</v>
      </c>
      <c r="E316" s="5" t="s">
        <v>676</v>
      </c>
      <c r="F316" s="5" t="s">
        <v>54</v>
      </c>
      <c r="G316" s="5" t="s">
        <v>127</v>
      </c>
      <c r="H316" s="6">
        <v>44322</v>
      </c>
      <c r="I316" s="5">
        <v>45505</v>
      </c>
      <c r="J316" s="6">
        <v>40000</v>
      </c>
      <c r="K316" s="5" t="s">
        <v>59</v>
      </c>
      <c r="L316" s="8">
        <v>45</v>
      </c>
      <c r="M316" s="9">
        <v>1800000</v>
      </c>
      <c r="N316" s="10">
        <v>0.05</v>
      </c>
      <c r="O316" s="9">
        <v>1710000</v>
      </c>
      <c r="P316" s="10">
        <v>0.57231179628597939</v>
      </c>
      <c r="Q316" s="9">
        <v>978653.17164902459</v>
      </c>
      <c r="R316" s="9">
        <v>731346.82835097541</v>
      </c>
      <c r="S316" s="10">
        <v>6.5000000000000002E-2</v>
      </c>
      <c r="T316" s="8">
        <v>247.25831594194224</v>
      </c>
      <c r="U316" s="11">
        <v>0</v>
      </c>
      <c r="V316" s="9">
        <v>0</v>
      </c>
      <c r="W316" s="9">
        <v>11251000</v>
      </c>
      <c r="X316" s="9"/>
    </row>
    <row r="317" spans="1:25" x14ac:dyDescent="0.25">
      <c r="A317" s="5" t="s">
        <v>9111</v>
      </c>
      <c r="B317" s="5" t="s">
        <v>9112</v>
      </c>
      <c r="C317" s="5" t="s">
        <v>143</v>
      </c>
      <c r="D317" s="5" t="s">
        <v>9113</v>
      </c>
      <c r="E317" s="5" t="s">
        <v>683</v>
      </c>
      <c r="F317" s="5" t="s">
        <v>9114</v>
      </c>
      <c r="G317" s="5" t="s">
        <v>119</v>
      </c>
      <c r="H317" s="6">
        <v>10571</v>
      </c>
      <c r="I317" s="5">
        <v>6199</v>
      </c>
      <c r="J317" s="6">
        <v>6199</v>
      </c>
      <c r="K317" s="5" t="s">
        <v>53</v>
      </c>
      <c r="L317" s="8">
        <v>21.78</v>
      </c>
      <c r="M317" s="9">
        <v>135014.22</v>
      </c>
      <c r="N317" s="10">
        <v>0.05</v>
      </c>
      <c r="O317" s="9">
        <v>128263.50900000001</v>
      </c>
      <c r="P317" s="10">
        <v>0.52205976470509496</v>
      </c>
      <c r="Q317" s="9">
        <v>66961.217328789833</v>
      </c>
      <c r="R317" s="9">
        <v>61302.29167121018</v>
      </c>
      <c r="S317" s="10">
        <v>0.08</v>
      </c>
      <c r="T317" s="8">
        <v>123.613267606086</v>
      </c>
      <c r="U317" s="11">
        <v>0</v>
      </c>
      <c r="V317" s="9">
        <v>0</v>
      </c>
      <c r="W317" s="9">
        <v>766000</v>
      </c>
      <c r="X317" s="9"/>
    </row>
    <row r="318" spans="1:25" x14ac:dyDescent="0.25">
      <c r="A318" s="5" t="s">
        <v>9115</v>
      </c>
      <c r="B318" s="5" t="s">
        <v>9115</v>
      </c>
      <c r="C318" s="5" t="s">
        <v>23</v>
      </c>
      <c r="D318" s="5" t="s">
        <v>9116</v>
      </c>
      <c r="E318" s="5" t="s">
        <v>683</v>
      </c>
      <c r="F318" s="5" t="s">
        <v>342</v>
      </c>
      <c r="G318" s="5" t="s">
        <v>130</v>
      </c>
      <c r="H318" s="6">
        <v>3140</v>
      </c>
      <c r="I318" s="5">
        <v>3120</v>
      </c>
      <c r="J318" s="6">
        <v>3120</v>
      </c>
      <c r="K318" s="5" t="s">
        <v>53</v>
      </c>
      <c r="L318" s="8">
        <v>22</v>
      </c>
      <c r="M318" s="9">
        <v>68640</v>
      </c>
      <c r="N318" s="10">
        <v>0.05</v>
      </c>
      <c r="O318" s="9">
        <v>65208</v>
      </c>
      <c r="P318" s="10">
        <v>0.52205770577483501</v>
      </c>
      <c r="Q318" s="9">
        <v>34042.338878165443</v>
      </c>
      <c r="R318" s="9">
        <v>31165.661121834557</v>
      </c>
      <c r="S318" s="10">
        <v>0.08</v>
      </c>
      <c r="T318" s="8">
        <v>124.86242436632436</v>
      </c>
      <c r="U318" s="11">
        <v>0</v>
      </c>
      <c r="V318" s="9">
        <v>0</v>
      </c>
      <c r="W318" s="9">
        <v>390000</v>
      </c>
      <c r="X318" s="9"/>
    </row>
    <row r="319" spans="1:25" x14ac:dyDescent="0.25">
      <c r="A319" s="5" t="s">
        <v>9117</v>
      </c>
      <c r="B319" s="5" t="s">
        <v>9118</v>
      </c>
      <c r="C319" s="5" t="s">
        <v>122</v>
      </c>
      <c r="D319" s="5" t="s">
        <v>9119</v>
      </c>
      <c r="E319" s="5" t="s">
        <v>683</v>
      </c>
      <c r="F319" s="5" t="s">
        <v>446</v>
      </c>
      <c r="G319" s="5" t="s">
        <v>95</v>
      </c>
      <c r="H319" s="6">
        <v>6000</v>
      </c>
      <c r="I319" s="5">
        <v>10300</v>
      </c>
      <c r="J319" s="6">
        <v>10300</v>
      </c>
      <c r="K319" s="5" t="s">
        <v>55</v>
      </c>
      <c r="L319" s="8">
        <v>38.016000000000005</v>
      </c>
      <c r="M319" s="9">
        <v>391564.8000000001</v>
      </c>
      <c r="N319" s="10">
        <v>0.05</v>
      </c>
      <c r="O319" s="9">
        <v>371986.56000000006</v>
      </c>
      <c r="P319" s="10">
        <v>0.54805002414539838</v>
      </c>
      <c r="Q319" s="9">
        <v>203867.24318976371</v>
      </c>
      <c r="R319" s="9">
        <v>168119.31681023634</v>
      </c>
      <c r="S319" s="10">
        <v>7.0000000000000007E-2</v>
      </c>
      <c r="T319" s="8">
        <v>233.17519668548729</v>
      </c>
      <c r="U319" s="11">
        <v>0</v>
      </c>
      <c r="V319" s="9">
        <v>0</v>
      </c>
      <c r="W319" s="9">
        <v>2402000</v>
      </c>
      <c r="X319" s="9"/>
    </row>
    <row r="320" spans="1:25" x14ac:dyDescent="0.25">
      <c r="A320" s="5" t="s">
        <v>9120</v>
      </c>
      <c r="B320" s="5" t="s">
        <v>9120</v>
      </c>
      <c r="C320" s="5" t="s">
        <v>3</v>
      </c>
      <c r="D320" s="5" t="s">
        <v>9121</v>
      </c>
      <c r="E320" s="5" t="s">
        <v>683</v>
      </c>
      <c r="F320" s="5" t="s">
        <v>335</v>
      </c>
      <c r="G320" s="5" t="s">
        <v>97</v>
      </c>
      <c r="H320" s="6">
        <v>6104</v>
      </c>
      <c r="I320" s="5">
        <v>8769</v>
      </c>
      <c r="J320" s="6">
        <v>8317</v>
      </c>
      <c r="K320" s="5" t="s">
        <v>53</v>
      </c>
      <c r="L320" s="8">
        <v>36</v>
      </c>
      <c r="M320" s="9">
        <v>299412</v>
      </c>
      <c r="N320" s="10">
        <v>0.1</v>
      </c>
      <c r="O320" s="9">
        <v>269470.8</v>
      </c>
      <c r="P320" s="10">
        <v>0.52205853659712254</v>
      </c>
      <c r="Q320" s="9">
        <v>140679.53150365589</v>
      </c>
      <c r="R320" s="9">
        <v>128791.2684963441</v>
      </c>
      <c r="S320" s="10">
        <v>0.08</v>
      </c>
      <c r="T320" s="8">
        <v>183.58887629197184</v>
      </c>
      <c r="U320" s="11">
        <v>0</v>
      </c>
      <c r="V320" s="9">
        <v>0</v>
      </c>
      <c r="W320" s="9">
        <v>1610000</v>
      </c>
      <c r="X320" s="9"/>
    </row>
    <row r="321" spans="1:25" x14ac:dyDescent="0.25">
      <c r="A321" s="5" t="s">
        <v>9122</v>
      </c>
      <c r="B321" s="5" t="s">
        <v>9122</v>
      </c>
      <c r="C321" s="5" t="s">
        <v>3</v>
      </c>
      <c r="D321" s="5" t="s">
        <v>9123</v>
      </c>
      <c r="E321" s="5" t="s">
        <v>683</v>
      </c>
      <c r="F321" s="5" t="s">
        <v>377</v>
      </c>
      <c r="G321" s="5" t="s">
        <v>94</v>
      </c>
      <c r="H321" s="6">
        <v>6000</v>
      </c>
      <c r="I321" s="5">
        <v>8820</v>
      </c>
      <c r="J321" s="6">
        <v>8669</v>
      </c>
      <c r="K321" s="5" t="s">
        <v>53</v>
      </c>
      <c r="L321" s="8">
        <v>32.4</v>
      </c>
      <c r="M321" s="9">
        <v>280875.59999999998</v>
      </c>
      <c r="N321" s="10">
        <v>0.05</v>
      </c>
      <c r="O321" s="9">
        <v>266831.81999999995</v>
      </c>
      <c r="P321" s="10">
        <v>0.53455022676906883</v>
      </c>
      <c r="Q321" s="9">
        <v>142635.00989020334</v>
      </c>
      <c r="R321" s="9">
        <v>124196.8101097966</v>
      </c>
      <c r="S321" s="10">
        <v>7.4999999999999997E-2</v>
      </c>
      <c r="T321" s="8">
        <v>187.75027983340379</v>
      </c>
      <c r="U321" s="11">
        <v>0</v>
      </c>
      <c r="V321" s="9">
        <v>0</v>
      </c>
      <c r="W321" s="9">
        <v>1656000</v>
      </c>
      <c r="X321" s="9"/>
    </row>
    <row r="322" spans="1:25" x14ac:dyDescent="0.25">
      <c r="A322" s="5" t="s">
        <v>9124</v>
      </c>
      <c r="B322" s="5" t="s">
        <v>9124</v>
      </c>
      <c r="C322" s="5" t="s">
        <v>3</v>
      </c>
      <c r="D322" s="5" t="s">
        <v>9125</v>
      </c>
      <c r="E322" s="5" t="s">
        <v>683</v>
      </c>
      <c r="F322" s="5" t="s">
        <v>468</v>
      </c>
      <c r="G322" s="5" t="s">
        <v>94</v>
      </c>
      <c r="H322" s="6">
        <v>9408</v>
      </c>
      <c r="I322" s="5">
        <v>16800</v>
      </c>
      <c r="J322" s="6">
        <v>14755</v>
      </c>
      <c r="K322" s="5" t="s">
        <v>55</v>
      </c>
      <c r="L322" s="8">
        <v>28.8</v>
      </c>
      <c r="M322" s="9">
        <v>424944</v>
      </c>
      <c r="N322" s="10">
        <v>0.05</v>
      </c>
      <c r="O322" s="9">
        <v>403696.8</v>
      </c>
      <c r="P322" s="10">
        <v>0.54805021802339948</v>
      </c>
      <c r="Q322" s="9">
        <v>221246.11925534869</v>
      </c>
      <c r="R322" s="9">
        <v>182450.6807446513</v>
      </c>
      <c r="S322" s="10">
        <v>7.0000000000000007E-2</v>
      </c>
      <c r="T322" s="8">
        <v>155.14513668762865</v>
      </c>
      <c r="U322" s="11">
        <v>0</v>
      </c>
      <c r="V322" s="9">
        <v>0</v>
      </c>
      <c r="W322" s="9">
        <v>2606000</v>
      </c>
      <c r="X322" s="9"/>
    </row>
    <row r="323" spans="1:25" ht="30" x14ac:dyDescent="0.25">
      <c r="A323" s="5" t="s">
        <v>9126</v>
      </c>
      <c r="B323" s="5" t="s">
        <v>9127</v>
      </c>
      <c r="C323" s="5" t="s">
        <v>9128</v>
      </c>
      <c r="D323" s="5" t="s">
        <v>9129</v>
      </c>
      <c r="E323" s="5" t="s">
        <v>683</v>
      </c>
      <c r="F323" s="5" t="s">
        <v>443</v>
      </c>
      <c r="G323" s="5" t="s">
        <v>124</v>
      </c>
      <c r="H323" s="6">
        <v>28760</v>
      </c>
      <c r="I323" s="5">
        <v>5965</v>
      </c>
      <c r="J323" s="6">
        <v>5965</v>
      </c>
      <c r="K323" s="5" t="s">
        <v>53</v>
      </c>
      <c r="L323" s="8">
        <v>75.02000000000001</v>
      </c>
      <c r="M323" s="9">
        <v>447494.3000000001</v>
      </c>
      <c r="N323" s="10">
        <v>0.05</v>
      </c>
      <c r="O323" s="9">
        <v>425119.58500000002</v>
      </c>
      <c r="P323" s="10">
        <v>0.54805072778151487</v>
      </c>
      <c r="Q323" s="9">
        <v>232987.09795342555</v>
      </c>
      <c r="R323" s="9">
        <v>192132.48704657445</v>
      </c>
      <c r="S323" s="10">
        <v>7.0000000000000007E-2</v>
      </c>
      <c r="T323" s="8">
        <v>460.14246688198881</v>
      </c>
      <c r="U323" s="11">
        <v>0</v>
      </c>
      <c r="V323" s="9">
        <v>0</v>
      </c>
      <c r="W323" s="9">
        <v>2745000</v>
      </c>
      <c r="X323" s="9"/>
    </row>
    <row r="324" spans="1:25" x14ac:dyDescent="0.25">
      <c r="A324" s="5" t="s">
        <v>9130</v>
      </c>
      <c r="B324" s="5" t="s">
        <v>9130</v>
      </c>
      <c r="C324" s="5" t="s">
        <v>3</v>
      </c>
      <c r="D324" s="5" t="s">
        <v>9131</v>
      </c>
      <c r="E324" s="5" t="s">
        <v>683</v>
      </c>
      <c r="F324" s="5" t="s">
        <v>483</v>
      </c>
      <c r="G324" s="5" t="s">
        <v>97</v>
      </c>
      <c r="H324" s="6">
        <v>6083</v>
      </c>
      <c r="I324" s="5">
        <v>5865</v>
      </c>
      <c r="J324" s="6">
        <v>5865</v>
      </c>
      <c r="K324" s="5" t="s">
        <v>53</v>
      </c>
      <c r="L324" s="8">
        <v>48.400000000000006</v>
      </c>
      <c r="M324" s="9">
        <v>283866.00000000006</v>
      </c>
      <c r="N324" s="10">
        <v>0.1</v>
      </c>
      <c r="O324" s="9">
        <v>255479.40000000005</v>
      </c>
      <c r="P324" s="10">
        <v>0.52205876334682111</v>
      </c>
      <c r="Q324" s="9">
        <v>133375.25962458787</v>
      </c>
      <c r="R324" s="9">
        <v>122104.1403754122</v>
      </c>
      <c r="S324" s="10">
        <v>0.08</v>
      </c>
      <c r="T324" s="8">
        <v>260.23900335765597</v>
      </c>
      <c r="U324" s="11">
        <v>0</v>
      </c>
      <c r="V324" s="9">
        <v>0</v>
      </c>
      <c r="W324" s="9">
        <v>1526000</v>
      </c>
      <c r="X324" s="9"/>
    </row>
    <row r="325" spans="1:25" x14ac:dyDescent="0.25">
      <c r="A325" s="5" t="s">
        <v>9132</v>
      </c>
      <c r="B325" s="5" t="s">
        <v>9133</v>
      </c>
      <c r="C325" s="5" t="s">
        <v>126</v>
      </c>
      <c r="D325" s="5" t="s">
        <v>9134</v>
      </c>
      <c r="E325" s="5" t="s">
        <v>683</v>
      </c>
      <c r="F325" s="5" t="s">
        <v>321</v>
      </c>
      <c r="G325" s="5" t="s">
        <v>127</v>
      </c>
      <c r="H325" s="6">
        <v>75378</v>
      </c>
      <c r="I325" s="5">
        <v>70668</v>
      </c>
      <c r="J325" s="6">
        <v>70668</v>
      </c>
      <c r="K325" s="5" t="s">
        <v>59</v>
      </c>
      <c r="L325" s="8">
        <v>44.55</v>
      </c>
      <c r="M325" s="9">
        <v>3148259.4000000004</v>
      </c>
      <c r="N325" s="10">
        <v>0.05</v>
      </c>
      <c r="O325" s="9">
        <v>2990846.43</v>
      </c>
      <c r="P325" s="10">
        <v>0.56268553224820772</v>
      </c>
      <c r="Q325" s="9">
        <v>1682906.015337202</v>
      </c>
      <c r="R325" s="9">
        <v>1307940.4146627982</v>
      </c>
      <c r="S325" s="10">
        <v>6.5000000000000002E-2</v>
      </c>
      <c r="T325" s="8">
        <v>284.74217786808043</v>
      </c>
      <c r="U325" s="11">
        <v>0</v>
      </c>
      <c r="V325" s="9">
        <v>0</v>
      </c>
      <c r="W325" s="9">
        <v>20122000</v>
      </c>
      <c r="X325" s="9"/>
    </row>
    <row r="326" spans="1:25" x14ac:dyDescent="0.25">
      <c r="A326" s="5" t="s">
        <v>9135</v>
      </c>
      <c r="B326" s="5" t="s">
        <v>9135</v>
      </c>
      <c r="C326" s="5" t="s">
        <v>204</v>
      </c>
      <c r="D326" s="5" t="s">
        <v>9136</v>
      </c>
      <c r="E326" s="5" t="s">
        <v>750</v>
      </c>
      <c r="F326" s="5" t="s">
        <v>325</v>
      </c>
      <c r="G326" s="5" t="s">
        <v>98</v>
      </c>
      <c r="H326" s="6">
        <v>11712</v>
      </c>
      <c r="I326" s="5">
        <v>30718</v>
      </c>
      <c r="J326" s="6">
        <v>30718</v>
      </c>
      <c r="K326" s="5" t="s">
        <v>55</v>
      </c>
      <c r="L326" s="8">
        <v>33.6</v>
      </c>
      <c r="M326" s="9">
        <v>1032124.8</v>
      </c>
      <c r="N326" s="10">
        <v>7.0000000000000007E-2</v>
      </c>
      <c r="O326" s="9">
        <v>959876.06400000001</v>
      </c>
      <c r="P326" s="10">
        <v>0.51046579092331001</v>
      </c>
      <c r="Q326" s="9">
        <v>489983.8941981137</v>
      </c>
      <c r="R326" s="9">
        <v>469892.16980188631</v>
      </c>
      <c r="S326" s="10">
        <v>8.5000000000000006E-2</v>
      </c>
      <c r="T326" s="8">
        <v>179.96429370856953</v>
      </c>
      <c r="U326" s="11">
        <v>0</v>
      </c>
      <c r="V326" s="9">
        <v>0</v>
      </c>
      <c r="W326" s="9">
        <v>5528000</v>
      </c>
      <c r="X326" s="9"/>
    </row>
    <row r="327" spans="1:25" x14ac:dyDescent="0.25">
      <c r="A327" s="5" t="s">
        <v>9137</v>
      </c>
      <c r="B327" s="5" t="s">
        <v>9138</v>
      </c>
      <c r="C327" s="5" t="s">
        <v>122</v>
      </c>
      <c r="D327" s="5" t="s">
        <v>9139</v>
      </c>
      <c r="E327" s="5" t="s">
        <v>728</v>
      </c>
      <c r="F327" s="5" t="s">
        <v>9140</v>
      </c>
      <c r="G327" s="5" t="s">
        <v>97</v>
      </c>
      <c r="H327" s="6">
        <v>12447</v>
      </c>
      <c r="I327" s="5">
        <v>21733</v>
      </c>
      <c r="J327" s="6">
        <v>21733</v>
      </c>
      <c r="K327" s="5" t="s">
        <v>59</v>
      </c>
      <c r="L327" s="8">
        <v>38.4</v>
      </c>
      <c r="M327" s="9">
        <v>834547.19999999995</v>
      </c>
      <c r="N327" s="10">
        <v>0.1</v>
      </c>
      <c r="O327" s="9">
        <v>751092.48</v>
      </c>
      <c r="P327" s="10">
        <v>0.58031942148920301</v>
      </c>
      <c r="Q327" s="9">
        <v>435873.55347849079</v>
      </c>
      <c r="R327" s="9">
        <v>315218.92652150919</v>
      </c>
      <c r="S327" s="10">
        <v>0.06</v>
      </c>
      <c r="T327" s="8">
        <v>241.73601322221907</v>
      </c>
      <c r="U327" s="11">
        <v>0</v>
      </c>
      <c r="V327" s="9">
        <v>0</v>
      </c>
      <c r="W327" s="9">
        <v>5254000</v>
      </c>
      <c r="X327" s="9"/>
    </row>
    <row r="328" spans="1:25" x14ac:dyDescent="0.25">
      <c r="A328" s="5" t="s">
        <v>9141</v>
      </c>
      <c r="B328" s="5" t="s">
        <v>9141</v>
      </c>
      <c r="C328" s="5" t="s">
        <v>3</v>
      </c>
      <c r="D328" s="5" t="s">
        <v>9142</v>
      </c>
      <c r="E328" s="5" t="s">
        <v>728</v>
      </c>
      <c r="F328" s="5" t="s">
        <v>418</v>
      </c>
      <c r="G328" s="5" t="s">
        <v>97</v>
      </c>
      <c r="H328" s="6">
        <v>9333</v>
      </c>
      <c r="I328" s="5">
        <v>18756</v>
      </c>
      <c r="J328" s="6">
        <v>18756</v>
      </c>
      <c r="K328" s="5" t="s">
        <v>59</v>
      </c>
      <c r="L328" s="8">
        <v>32</v>
      </c>
      <c r="M328" s="9">
        <v>600192</v>
      </c>
      <c r="N328" s="10">
        <v>0.1</v>
      </c>
      <c r="O328" s="9">
        <v>540172.80000000005</v>
      </c>
      <c r="P328" s="10">
        <v>0.58031945825874032</v>
      </c>
      <c r="Q328" s="9">
        <v>313472.78666210693</v>
      </c>
      <c r="R328" s="9">
        <v>226700.01333789312</v>
      </c>
      <c r="S328" s="10">
        <v>0.06</v>
      </c>
      <c r="T328" s="8">
        <v>201.44666003580463</v>
      </c>
      <c r="U328" s="11">
        <v>0</v>
      </c>
      <c r="V328" s="9">
        <v>0</v>
      </c>
      <c r="W328" s="9">
        <v>3778000</v>
      </c>
      <c r="X328" s="9"/>
    </row>
    <row r="329" spans="1:25" x14ac:dyDescent="0.25">
      <c r="A329" s="5" t="s">
        <v>9143</v>
      </c>
      <c r="B329" s="5" t="s">
        <v>9143</v>
      </c>
      <c r="C329" s="5" t="s">
        <v>4</v>
      </c>
      <c r="D329" s="5" t="s">
        <v>9144</v>
      </c>
      <c r="E329" s="5" t="s">
        <v>526</v>
      </c>
      <c r="F329" s="5" t="s">
        <v>336</v>
      </c>
      <c r="G329" s="5" t="s">
        <v>133</v>
      </c>
      <c r="H329" s="6">
        <v>41608</v>
      </c>
      <c r="I329" s="5">
        <v>27250</v>
      </c>
      <c r="J329" s="6">
        <v>27250</v>
      </c>
      <c r="K329" s="5" t="s">
        <v>53</v>
      </c>
      <c r="L329" s="8">
        <v>25.92</v>
      </c>
      <c r="M329" s="9">
        <v>1513728</v>
      </c>
      <c r="N329" s="10">
        <v>0.15</v>
      </c>
      <c r="O329" s="9">
        <v>1286668.8</v>
      </c>
      <c r="P329" s="10">
        <v>0.5168588400432429</v>
      </c>
      <c r="Q329" s="9">
        <v>665026.14348783134</v>
      </c>
      <c r="R329" s="9">
        <v>621642.6565121687</v>
      </c>
      <c r="S329" s="10">
        <v>0.08</v>
      </c>
      <c r="T329" s="8">
        <v>285.15718188631593</v>
      </c>
      <c r="U329" s="11">
        <v>0</v>
      </c>
      <c r="V329" s="9">
        <v>0</v>
      </c>
      <c r="W329" s="9">
        <v>7771000</v>
      </c>
      <c r="X329" s="9"/>
    </row>
    <row r="330" spans="1:25" x14ac:dyDescent="0.25">
      <c r="A330" s="5" t="s">
        <v>9145</v>
      </c>
      <c r="B330" s="5" t="s">
        <v>9145</v>
      </c>
      <c r="C330" s="5" t="s">
        <v>3</v>
      </c>
      <c r="D330" s="5" t="s">
        <v>9146</v>
      </c>
      <c r="E330" s="5" t="s">
        <v>728</v>
      </c>
      <c r="F330" s="5" t="s">
        <v>81</v>
      </c>
      <c r="G330" s="5" t="s">
        <v>97</v>
      </c>
      <c r="H330" s="6">
        <v>11475</v>
      </c>
      <c r="I330" s="5">
        <v>7936</v>
      </c>
      <c r="J330" s="6">
        <v>7936</v>
      </c>
      <c r="K330" s="5" t="s">
        <v>53</v>
      </c>
      <c r="L330" s="8">
        <v>51.84</v>
      </c>
      <c r="M330" s="9">
        <v>411402.23999999999</v>
      </c>
      <c r="N330" s="10">
        <v>0.1</v>
      </c>
      <c r="O330" s="9">
        <v>370262.016</v>
      </c>
      <c r="P330" s="10">
        <v>0.52371282025660448</v>
      </c>
      <c r="Q330" s="9">
        <v>193910.96463325599</v>
      </c>
      <c r="R330" s="9">
        <v>176351.05136674398</v>
      </c>
      <c r="S330" s="10">
        <v>0.08</v>
      </c>
      <c r="T330" s="8">
        <v>277.77068322634824</v>
      </c>
      <c r="U330" s="11">
        <v>0</v>
      </c>
      <c r="V330" s="9">
        <v>0</v>
      </c>
      <c r="W330" s="9">
        <v>2204000</v>
      </c>
      <c r="X330" s="9"/>
    </row>
    <row r="331" spans="1:25" x14ac:dyDescent="0.25">
      <c r="A331" s="5" t="s">
        <v>9147</v>
      </c>
      <c r="B331" s="5" t="s">
        <v>9147</v>
      </c>
      <c r="C331" s="5" t="s">
        <v>3</v>
      </c>
      <c r="D331" s="5" t="s">
        <v>9148</v>
      </c>
      <c r="E331" s="5" t="s">
        <v>728</v>
      </c>
      <c r="F331" s="5" t="s">
        <v>352</v>
      </c>
      <c r="G331" s="5" t="s">
        <v>95</v>
      </c>
      <c r="H331" s="6">
        <v>6250</v>
      </c>
      <c r="I331" s="5">
        <v>12500</v>
      </c>
      <c r="J331" s="6">
        <v>12500</v>
      </c>
      <c r="K331" s="5" t="s">
        <v>55</v>
      </c>
      <c r="L331" s="8">
        <v>41.472000000000001</v>
      </c>
      <c r="M331" s="9">
        <v>518400</v>
      </c>
      <c r="N331" s="10">
        <v>0.05</v>
      </c>
      <c r="O331" s="9">
        <v>492480</v>
      </c>
      <c r="P331" s="10">
        <v>0.54974043204579859</v>
      </c>
      <c r="Q331" s="9">
        <v>270736.16797391488</v>
      </c>
      <c r="R331" s="9">
        <v>221743.83202608512</v>
      </c>
      <c r="S331" s="10">
        <v>7.0000000000000007E-2</v>
      </c>
      <c r="T331" s="8">
        <v>253.42152231552583</v>
      </c>
      <c r="U331" s="11">
        <v>0</v>
      </c>
      <c r="V331" s="9">
        <v>0</v>
      </c>
      <c r="W331" s="9">
        <v>3168000</v>
      </c>
      <c r="X331" s="9"/>
    </row>
    <row r="332" spans="1:25" x14ac:dyDescent="0.25">
      <c r="A332" s="5" t="s">
        <v>9149</v>
      </c>
      <c r="B332" s="5" t="s">
        <v>9150</v>
      </c>
      <c r="C332" s="5" t="s">
        <v>122</v>
      </c>
      <c r="D332" s="5" t="s">
        <v>9151</v>
      </c>
      <c r="E332" s="5" t="s">
        <v>728</v>
      </c>
      <c r="F332" s="5" t="s">
        <v>9152</v>
      </c>
      <c r="G332" s="5" t="s">
        <v>97</v>
      </c>
      <c r="H332" s="6">
        <v>12500</v>
      </c>
      <c r="I332" s="5">
        <v>15475</v>
      </c>
      <c r="J332" s="6">
        <v>15475</v>
      </c>
      <c r="K332" s="5" t="s">
        <v>59</v>
      </c>
      <c r="L332" s="8">
        <v>39.6</v>
      </c>
      <c r="M332" s="9">
        <v>612810</v>
      </c>
      <c r="N332" s="10">
        <v>0.1</v>
      </c>
      <c r="O332" s="9">
        <v>551529</v>
      </c>
      <c r="P332" s="10">
        <v>0.58031960019630757</v>
      </c>
      <c r="Q332" s="9">
        <v>320063.08877666935</v>
      </c>
      <c r="R332" s="9">
        <v>231465.91122333065</v>
      </c>
      <c r="S332" s="10">
        <v>0.06</v>
      </c>
      <c r="T332" s="8">
        <v>249.29015748339327</v>
      </c>
      <c r="U332" s="11">
        <v>0</v>
      </c>
      <c r="V332" s="9">
        <v>0</v>
      </c>
      <c r="W332" s="9">
        <v>3858000</v>
      </c>
      <c r="X332" s="9"/>
    </row>
    <row r="333" spans="1:25" x14ac:dyDescent="0.25">
      <c r="A333" s="5" t="s">
        <v>9153</v>
      </c>
      <c r="B333" s="5" t="s">
        <v>9154</v>
      </c>
      <c r="C333" s="5" t="s">
        <v>247</v>
      </c>
      <c r="D333" s="5" t="s">
        <v>9155</v>
      </c>
      <c r="E333" s="5" t="s">
        <v>728</v>
      </c>
      <c r="F333" s="5" t="s">
        <v>303</v>
      </c>
      <c r="G333" s="5" t="s">
        <v>102</v>
      </c>
      <c r="H333" s="6">
        <v>37135</v>
      </c>
      <c r="I333" s="5">
        <v>85347</v>
      </c>
      <c r="J333" s="6">
        <v>85347</v>
      </c>
      <c r="K333" s="5" t="s">
        <v>53</v>
      </c>
      <c r="L333" s="8">
        <v>27.200000000000003</v>
      </c>
      <c r="M333" s="9">
        <v>2321438.4000000004</v>
      </c>
      <c r="N333" s="10">
        <v>0.1</v>
      </c>
      <c r="O333" s="9">
        <v>2089294.5600000003</v>
      </c>
      <c r="P333" s="10">
        <v>0.50129065670386552</v>
      </c>
      <c r="Q333" s="9">
        <v>1047343.842030214</v>
      </c>
      <c r="R333" s="9">
        <v>1041950.7179697864</v>
      </c>
      <c r="S333" s="10">
        <v>0.09</v>
      </c>
      <c r="T333" s="8">
        <v>135.64894137654861</v>
      </c>
      <c r="U333" s="11">
        <v>0</v>
      </c>
      <c r="V333" s="9">
        <v>0</v>
      </c>
      <c r="W333" s="9">
        <v>11577000</v>
      </c>
      <c r="X333" s="9"/>
    </row>
    <row r="334" spans="1:25" x14ac:dyDescent="0.25">
      <c r="A334" s="5" t="s">
        <v>9156</v>
      </c>
      <c r="B334" s="5" t="s">
        <v>9156</v>
      </c>
      <c r="C334" s="5" t="s">
        <v>23</v>
      </c>
      <c r="D334" s="5" t="s">
        <v>9157</v>
      </c>
      <c r="E334" s="5" t="s">
        <v>728</v>
      </c>
      <c r="F334" s="5" t="s">
        <v>418</v>
      </c>
      <c r="G334" s="5" t="s">
        <v>119</v>
      </c>
      <c r="H334" s="6">
        <v>1150</v>
      </c>
      <c r="I334" s="5">
        <v>1150</v>
      </c>
      <c r="J334" s="6">
        <v>1150</v>
      </c>
      <c r="K334" s="5" t="s">
        <v>53</v>
      </c>
      <c r="L334" s="8">
        <v>26.620000000000005</v>
      </c>
      <c r="M334" s="9">
        <v>30613.000000000004</v>
      </c>
      <c r="N334" s="10">
        <v>0.05</v>
      </c>
      <c r="O334" s="9">
        <v>29082.35</v>
      </c>
      <c r="P334" s="10">
        <v>0.52371366335943836</v>
      </c>
      <c r="Q334" s="9">
        <v>15230.824057601363</v>
      </c>
      <c r="R334" s="9">
        <v>13851.525942398635</v>
      </c>
      <c r="S334" s="10">
        <v>0.08</v>
      </c>
      <c r="T334" s="8">
        <v>150.56006459128955</v>
      </c>
      <c r="U334" s="11">
        <v>0</v>
      </c>
      <c r="V334" s="9">
        <v>0</v>
      </c>
      <c r="W334" s="9">
        <v>202250</v>
      </c>
      <c r="X334" s="9"/>
      <c r="Y334" s="5" t="s">
        <v>517</v>
      </c>
    </row>
    <row r="335" spans="1:25" x14ac:dyDescent="0.25">
      <c r="A335" s="5" t="s">
        <v>9158</v>
      </c>
      <c r="B335" s="5" t="s">
        <v>9158</v>
      </c>
      <c r="C335" s="5" t="s">
        <v>4</v>
      </c>
      <c r="D335" s="5" t="s">
        <v>9159</v>
      </c>
      <c r="E335" s="5" t="s">
        <v>526</v>
      </c>
      <c r="F335" s="5" t="s">
        <v>325</v>
      </c>
      <c r="G335" s="5" t="s">
        <v>97</v>
      </c>
      <c r="H335" s="6">
        <v>15000</v>
      </c>
      <c r="I335" s="5">
        <v>4255</v>
      </c>
      <c r="J335" s="6">
        <v>4255</v>
      </c>
      <c r="K335" s="5" t="s">
        <v>53</v>
      </c>
      <c r="L335" s="8">
        <v>33.6</v>
      </c>
      <c r="M335" s="9">
        <v>142968</v>
      </c>
      <c r="N335" s="10">
        <v>0.1</v>
      </c>
      <c r="O335" s="9">
        <v>128671.2</v>
      </c>
      <c r="P335" s="10">
        <v>0.51685912648152366</v>
      </c>
      <c r="Q335" s="9">
        <v>66504.884035329422</v>
      </c>
      <c r="R335" s="9">
        <v>62166.315964670575</v>
      </c>
      <c r="S335" s="10">
        <v>0.08</v>
      </c>
      <c r="T335" s="8">
        <v>182.62725018998407</v>
      </c>
      <c r="U335" s="11">
        <v>0</v>
      </c>
      <c r="V335" s="9">
        <v>0</v>
      </c>
      <c r="W335" s="9">
        <v>777000</v>
      </c>
      <c r="X335" s="9"/>
    </row>
    <row r="336" spans="1:25" x14ac:dyDescent="0.25">
      <c r="A336" s="5" t="s">
        <v>9160</v>
      </c>
      <c r="B336" s="5" t="s">
        <v>9160</v>
      </c>
      <c r="C336" s="5" t="s">
        <v>3</v>
      </c>
      <c r="D336" s="5" t="s">
        <v>9161</v>
      </c>
      <c r="E336" s="5" t="s">
        <v>728</v>
      </c>
      <c r="F336" s="5" t="s">
        <v>452</v>
      </c>
      <c r="G336" s="5" t="s">
        <v>95</v>
      </c>
      <c r="H336" s="6">
        <v>1615</v>
      </c>
      <c r="I336" s="5">
        <v>2960</v>
      </c>
      <c r="J336" s="6">
        <v>2960</v>
      </c>
      <c r="K336" s="5" t="s">
        <v>53</v>
      </c>
      <c r="L336" s="8">
        <v>39.6</v>
      </c>
      <c r="M336" s="9">
        <v>117216</v>
      </c>
      <c r="N336" s="10">
        <v>0.05</v>
      </c>
      <c r="O336" s="9">
        <v>111355.2</v>
      </c>
      <c r="P336" s="10">
        <v>0.53622419645180763</v>
      </c>
      <c r="Q336" s="9">
        <v>59711.352640730329</v>
      </c>
      <c r="R336" s="9">
        <v>51643.847359269661</v>
      </c>
      <c r="S336" s="10">
        <v>7.4999999999999997E-2</v>
      </c>
      <c r="T336" s="8">
        <v>232.62994305977327</v>
      </c>
      <c r="U336" s="11">
        <v>0</v>
      </c>
      <c r="V336" s="9">
        <v>0</v>
      </c>
      <c r="W336" s="9">
        <v>689000</v>
      </c>
      <c r="X336" s="9"/>
    </row>
    <row r="337" spans="1:24" x14ac:dyDescent="0.25">
      <c r="A337" s="5" t="s">
        <v>9162</v>
      </c>
      <c r="B337" s="5" t="s">
        <v>9162</v>
      </c>
      <c r="C337" s="5" t="s">
        <v>3</v>
      </c>
      <c r="D337" s="5" t="s">
        <v>9163</v>
      </c>
      <c r="E337" s="5" t="s">
        <v>728</v>
      </c>
      <c r="F337" s="5" t="s">
        <v>396</v>
      </c>
      <c r="G337" s="5" t="s">
        <v>95</v>
      </c>
      <c r="H337" s="6">
        <v>6250</v>
      </c>
      <c r="I337" s="5">
        <v>6250</v>
      </c>
      <c r="J337" s="6">
        <v>6250</v>
      </c>
      <c r="K337" s="5" t="s">
        <v>53</v>
      </c>
      <c r="L337" s="8">
        <v>39.6</v>
      </c>
      <c r="M337" s="9">
        <v>247500</v>
      </c>
      <c r="N337" s="10">
        <v>0.05</v>
      </c>
      <c r="O337" s="9">
        <v>235125</v>
      </c>
      <c r="P337" s="10">
        <v>0.53622426031164705</v>
      </c>
      <c r="Q337" s="9">
        <v>126079.72920577602</v>
      </c>
      <c r="R337" s="9">
        <v>109045.27079422398</v>
      </c>
      <c r="S337" s="10">
        <v>7.4999999999999997E-2</v>
      </c>
      <c r="T337" s="8">
        <v>232.62991102767785</v>
      </c>
      <c r="U337" s="11">
        <v>0</v>
      </c>
      <c r="V337" s="9">
        <v>0</v>
      </c>
      <c r="W337" s="9">
        <v>1454000</v>
      </c>
      <c r="X337" s="9"/>
    </row>
    <row r="338" spans="1:24" x14ac:dyDescent="0.25">
      <c r="A338" s="5" t="s">
        <v>9164</v>
      </c>
      <c r="B338" s="5" t="s">
        <v>9164</v>
      </c>
      <c r="C338" s="5" t="s">
        <v>3</v>
      </c>
      <c r="D338" s="5" t="s">
        <v>9165</v>
      </c>
      <c r="E338" s="5" t="s">
        <v>728</v>
      </c>
      <c r="F338" s="5" t="s">
        <v>383</v>
      </c>
      <c r="G338" s="5" t="s">
        <v>106</v>
      </c>
      <c r="H338" s="6">
        <v>3125</v>
      </c>
      <c r="I338" s="5">
        <v>5146</v>
      </c>
      <c r="J338" s="6">
        <v>5146</v>
      </c>
      <c r="K338" s="5" t="s">
        <v>53</v>
      </c>
      <c r="L338" s="8">
        <v>42</v>
      </c>
      <c r="M338" s="9">
        <v>216132</v>
      </c>
      <c r="N338" s="10">
        <v>0.05</v>
      </c>
      <c r="O338" s="9">
        <v>205325.4</v>
      </c>
      <c r="P338" s="10">
        <v>0.536224157392721</v>
      </c>
      <c r="Q338" s="9">
        <v>110100.4396063234</v>
      </c>
      <c r="R338" s="9">
        <v>95224.960393676593</v>
      </c>
      <c r="S338" s="10">
        <v>7.4999999999999997E-2</v>
      </c>
      <c r="T338" s="8">
        <v>246.7287482670724</v>
      </c>
      <c r="U338" s="11">
        <v>0</v>
      </c>
      <c r="V338" s="9">
        <v>0</v>
      </c>
      <c r="W338" s="9">
        <v>1270000</v>
      </c>
      <c r="X338" s="9"/>
    </row>
    <row r="339" spans="1:24" x14ac:dyDescent="0.25">
      <c r="A339" s="5" t="s">
        <v>9166</v>
      </c>
      <c r="B339" s="5" t="s">
        <v>9166</v>
      </c>
      <c r="C339" s="5" t="s">
        <v>3</v>
      </c>
      <c r="D339" s="5" t="s">
        <v>9167</v>
      </c>
      <c r="E339" s="5" t="s">
        <v>728</v>
      </c>
      <c r="F339" s="5" t="s">
        <v>465</v>
      </c>
      <c r="G339" s="5" t="s">
        <v>97</v>
      </c>
      <c r="H339" s="6">
        <v>6250</v>
      </c>
      <c r="I339" s="5">
        <v>6157</v>
      </c>
      <c r="J339" s="6">
        <v>6157</v>
      </c>
      <c r="K339" s="5" t="s">
        <v>55</v>
      </c>
      <c r="L339" s="8">
        <v>48.400000000000006</v>
      </c>
      <c r="M339" s="9">
        <v>297998.80000000005</v>
      </c>
      <c r="N339" s="10">
        <v>0.1</v>
      </c>
      <c r="O339" s="9">
        <v>268198.92000000004</v>
      </c>
      <c r="P339" s="10">
        <v>0.54974076648812087</v>
      </c>
      <c r="Q339" s="9">
        <v>147439.87985208622</v>
      </c>
      <c r="R339" s="9">
        <v>120759.04014791382</v>
      </c>
      <c r="S339" s="10">
        <v>7.0000000000000007E-2</v>
      </c>
      <c r="T339" s="8">
        <v>280.18988873967794</v>
      </c>
      <c r="U339" s="11">
        <v>0</v>
      </c>
      <c r="V339" s="9">
        <v>0</v>
      </c>
      <c r="W339" s="9">
        <v>1725000</v>
      </c>
      <c r="X339" s="9"/>
    </row>
    <row r="340" spans="1:24" x14ac:dyDescent="0.25">
      <c r="A340" s="5" t="s">
        <v>9168</v>
      </c>
      <c r="B340" s="5" t="s">
        <v>9168</v>
      </c>
      <c r="C340" s="5" t="s">
        <v>3</v>
      </c>
      <c r="D340" s="5" t="s">
        <v>9169</v>
      </c>
      <c r="E340" s="5" t="s">
        <v>728</v>
      </c>
      <c r="F340" s="5" t="s">
        <v>342</v>
      </c>
      <c r="G340" s="5" t="s">
        <v>94</v>
      </c>
      <c r="H340" s="6">
        <v>9309</v>
      </c>
      <c r="I340" s="5">
        <v>19614</v>
      </c>
      <c r="J340" s="6">
        <v>19614</v>
      </c>
      <c r="K340" s="5" t="s">
        <v>53</v>
      </c>
      <c r="L340" s="8">
        <v>28.8</v>
      </c>
      <c r="M340" s="9">
        <v>564883.20000000007</v>
      </c>
      <c r="N340" s="10">
        <v>0.05</v>
      </c>
      <c r="O340" s="9">
        <v>536639.04</v>
      </c>
      <c r="P340" s="10">
        <v>0.53622375393562915</v>
      </c>
      <c r="Q340" s="9">
        <v>287758.60053721227</v>
      </c>
      <c r="R340" s="9">
        <v>248880.43946278776</v>
      </c>
      <c r="S340" s="10">
        <v>7.4999999999999997E-2</v>
      </c>
      <c r="T340" s="8">
        <v>169.18557456428249</v>
      </c>
      <c r="U340" s="11">
        <v>0</v>
      </c>
      <c r="V340" s="9">
        <v>0</v>
      </c>
      <c r="W340" s="9">
        <v>3318000</v>
      </c>
      <c r="X340" s="9"/>
    </row>
    <row r="341" spans="1:24" x14ac:dyDescent="0.25">
      <c r="A341" s="5" t="s">
        <v>9170</v>
      </c>
      <c r="B341" s="5" t="s">
        <v>9170</v>
      </c>
      <c r="C341" s="5" t="s">
        <v>23</v>
      </c>
      <c r="D341" s="5" t="s">
        <v>9171</v>
      </c>
      <c r="E341" s="5" t="s">
        <v>728</v>
      </c>
      <c r="F341" s="5" t="s">
        <v>329</v>
      </c>
      <c r="G341" s="5" t="s">
        <v>119</v>
      </c>
      <c r="H341" s="6">
        <v>6200</v>
      </c>
      <c r="I341" s="5">
        <v>6000</v>
      </c>
      <c r="J341" s="6">
        <v>6000</v>
      </c>
      <c r="K341" s="5" t="s">
        <v>53</v>
      </c>
      <c r="L341" s="8">
        <v>19.8</v>
      </c>
      <c r="M341" s="9">
        <v>118800</v>
      </c>
      <c r="N341" s="10">
        <v>0.05</v>
      </c>
      <c r="O341" s="9">
        <v>112860</v>
      </c>
      <c r="P341" s="10">
        <v>0.52371273011647335</v>
      </c>
      <c r="Q341" s="9">
        <v>59106.21872094518</v>
      </c>
      <c r="R341" s="9">
        <v>53753.78127905482</v>
      </c>
      <c r="S341" s="10">
        <v>0.08</v>
      </c>
      <c r="T341" s="8">
        <v>111.9870443313642</v>
      </c>
      <c r="U341" s="11">
        <v>0</v>
      </c>
      <c r="V341" s="9">
        <v>0</v>
      </c>
      <c r="W341" s="9">
        <v>672000</v>
      </c>
      <c r="X341" s="9"/>
    </row>
    <row r="342" spans="1:24" x14ac:dyDescent="0.25">
      <c r="A342" s="5" t="s">
        <v>9172</v>
      </c>
      <c r="B342" s="5" t="s">
        <v>9172</v>
      </c>
      <c r="C342" s="5" t="s">
        <v>3</v>
      </c>
      <c r="D342" s="5" t="s">
        <v>9173</v>
      </c>
      <c r="E342" s="5" t="s">
        <v>728</v>
      </c>
      <c r="F342" s="5" t="s">
        <v>325</v>
      </c>
      <c r="G342" s="5" t="s">
        <v>98</v>
      </c>
      <c r="H342" s="6">
        <v>4087</v>
      </c>
      <c r="I342" s="5">
        <v>7276</v>
      </c>
      <c r="J342" s="6">
        <v>7276</v>
      </c>
      <c r="K342" s="5" t="s">
        <v>53</v>
      </c>
      <c r="L342" s="8">
        <v>37.799999999999997</v>
      </c>
      <c r="M342" s="9">
        <v>275032.80000000005</v>
      </c>
      <c r="N342" s="10">
        <v>7.0000000000000007E-2</v>
      </c>
      <c r="O342" s="9">
        <v>255780.50400000004</v>
      </c>
      <c r="P342" s="10">
        <v>0.49120522615630818</v>
      </c>
      <c r="Q342" s="9">
        <v>125640.72031369452</v>
      </c>
      <c r="R342" s="9">
        <v>130139.78368630553</v>
      </c>
      <c r="S342" s="10">
        <v>9.5000000000000001E-2</v>
      </c>
      <c r="T342" s="8">
        <v>188.27548926001199</v>
      </c>
      <c r="U342" s="11">
        <v>0</v>
      </c>
      <c r="V342" s="9">
        <v>0</v>
      </c>
      <c r="W342" s="9">
        <v>1370000</v>
      </c>
      <c r="X342" s="9"/>
    </row>
    <row r="343" spans="1:24" x14ac:dyDescent="0.25">
      <c r="A343" s="5" t="s">
        <v>9174</v>
      </c>
      <c r="B343" s="5" t="s">
        <v>9174</v>
      </c>
      <c r="C343" s="5" t="s">
        <v>4</v>
      </c>
      <c r="D343" s="5" t="s">
        <v>1045</v>
      </c>
      <c r="E343" s="5" t="s">
        <v>728</v>
      </c>
      <c r="F343" s="5" t="s">
        <v>412</v>
      </c>
      <c r="G343" s="5" t="s">
        <v>205</v>
      </c>
      <c r="H343" s="6">
        <v>25685</v>
      </c>
      <c r="I343" s="5">
        <v>48680</v>
      </c>
      <c r="J343" s="6">
        <v>28924</v>
      </c>
      <c r="K343" s="5" t="s">
        <v>53</v>
      </c>
      <c r="L343" s="8">
        <v>51.84</v>
      </c>
      <c r="M343" s="9">
        <v>1499420.16</v>
      </c>
      <c r="N343" s="10">
        <v>0.05</v>
      </c>
      <c r="O343" s="9">
        <v>1424449.152</v>
      </c>
      <c r="P343" s="10">
        <v>0.53622362388558076</v>
      </c>
      <c r="Q343" s="9">
        <v>763823.28632618242</v>
      </c>
      <c r="R343" s="9">
        <v>660625.86567381758</v>
      </c>
      <c r="S343" s="10">
        <v>7.4999999999999997E-2</v>
      </c>
      <c r="T343" s="8">
        <v>180.9438142081122</v>
      </c>
      <c r="U343" s="11">
        <v>0</v>
      </c>
      <c r="V343" s="9">
        <v>0</v>
      </c>
      <c r="W343" s="9">
        <v>8808000</v>
      </c>
      <c r="X343" s="9"/>
    </row>
    <row r="344" spans="1:24" x14ac:dyDescent="0.25">
      <c r="A344" s="5" t="s">
        <v>9175</v>
      </c>
      <c r="B344" s="5" t="s">
        <v>9175</v>
      </c>
      <c r="C344" s="5" t="s">
        <v>4</v>
      </c>
      <c r="D344" s="5" t="s">
        <v>9176</v>
      </c>
      <c r="E344" s="5" t="s">
        <v>676</v>
      </c>
      <c r="F344" s="5" t="s">
        <v>64</v>
      </c>
      <c r="G344" s="5" t="s">
        <v>94</v>
      </c>
      <c r="H344" s="6">
        <v>7500</v>
      </c>
      <c r="I344" s="5">
        <v>22500</v>
      </c>
      <c r="J344" s="6">
        <v>22500</v>
      </c>
      <c r="K344" s="5" t="s">
        <v>53</v>
      </c>
      <c r="L344" s="8">
        <v>28.8</v>
      </c>
      <c r="M344" s="9">
        <v>648000</v>
      </c>
      <c r="N344" s="10">
        <v>0.05</v>
      </c>
      <c r="O344" s="9">
        <v>615600</v>
      </c>
      <c r="P344" s="10">
        <v>0.54401712218746068</v>
      </c>
      <c r="Q344" s="9">
        <v>334896.9404186008</v>
      </c>
      <c r="R344" s="9">
        <v>280703.0595813992</v>
      </c>
      <c r="S344" s="10">
        <v>7.4999999999999997E-2</v>
      </c>
      <c r="T344" s="8">
        <v>166.34255382601435</v>
      </c>
      <c r="U344" s="11">
        <v>0</v>
      </c>
      <c r="V344" s="9">
        <v>0</v>
      </c>
      <c r="W344" s="9">
        <v>3743000</v>
      </c>
      <c r="X344" s="9"/>
    </row>
    <row r="345" spans="1:24" x14ac:dyDescent="0.25">
      <c r="A345" s="5" t="s">
        <v>9177</v>
      </c>
      <c r="B345" s="5" t="s">
        <v>9177</v>
      </c>
      <c r="C345" s="5" t="s">
        <v>3</v>
      </c>
      <c r="D345" s="5" t="s">
        <v>9178</v>
      </c>
      <c r="E345" s="5" t="s">
        <v>728</v>
      </c>
      <c r="F345" s="5" t="s">
        <v>308</v>
      </c>
      <c r="G345" s="5" t="s">
        <v>94</v>
      </c>
      <c r="H345" s="6">
        <v>11250</v>
      </c>
      <c r="I345" s="5">
        <v>16878</v>
      </c>
      <c r="J345" s="6">
        <v>16878</v>
      </c>
      <c r="K345" s="5" t="s">
        <v>53</v>
      </c>
      <c r="L345" s="8">
        <v>28.8</v>
      </c>
      <c r="M345" s="9">
        <v>486086.40000000002</v>
      </c>
      <c r="N345" s="10">
        <v>0.05</v>
      </c>
      <c r="O345" s="9">
        <v>461782.08</v>
      </c>
      <c r="P345" s="10">
        <v>0.53622359074996861</v>
      </c>
      <c r="Q345" s="9">
        <v>247618.44508158928</v>
      </c>
      <c r="R345" s="9">
        <v>214163.63491841071</v>
      </c>
      <c r="S345" s="10">
        <v>7.4999999999999997E-2</v>
      </c>
      <c r="T345" s="8">
        <v>169.18563409441148</v>
      </c>
      <c r="U345" s="11">
        <v>0</v>
      </c>
      <c r="V345" s="9">
        <v>0</v>
      </c>
      <c r="W345" s="9">
        <v>2856000</v>
      </c>
      <c r="X345" s="9"/>
    </row>
    <row r="346" spans="1:24" x14ac:dyDescent="0.25">
      <c r="A346" s="5" t="s">
        <v>9179</v>
      </c>
      <c r="B346" s="5" t="s">
        <v>9180</v>
      </c>
      <c r="C346" s="5" t="s">
        <v>21</v>
      </c>
      <c r="D346" s="5" t="s">
        <v>9181</v>
      </c>
      <c r="E346" s="5" t="s">
        <v>676</v>
      </c>
      <c r="F346" s="5" t="s">
        <v>498</v>
      </c>
      <c r="G346" s="5" t="s">
        <v>108</v>
      </c>
      <c r="H346" s="6">
        <v>117118</v>
      </c>
      <c r="I346" s="5">
        <v>62285</v>
      </c>
      <c r="J346" s="6">
        <v>30657</v>
      </c>
      <c r="K346" s="5" t="s">
        <v>55</v>
      </c>
      <c r="L346" s="8">
        <v>30</v>
      </c>
      <c r="M346" s="9">
        <v>919710</v>
      </c>
      <c r="N346" s="10">
        <v>0.05</v>
      </c>
      <c r="O346" s="9">
        <v>873724.5</v>
      </c>
      <c r="P346" s="10">
        <v>0.58827938707248395</v>
      </c>
      <c r="Q346" s="9">
        <v>513994.11333021254</v>
      </c>
      <c r="R346" s="9">
        <v>359730.38666978746</v>
      </c>
      <c r="S346" s="10">
        <v>0.06</v>
      </c>
      <c r="T346" s="8">
        <v>96.259234879930275</v>
      </c>
      <c r="U346" s="11">
        <v>0</v>
      </c>
      <c r="V346" s="9">
        <v>0</v>
      </c>
      <c r="W346" s="9">
        <v>5996000</v>
      </c>
      <c r="X346" s="9"/>
    </row>
    <row r="347" spans="1:24" x14ac:dyDescent="0.25">
      <c r="A347" s="5" t="s">
        <v>9182</v>
      </c>
      <c r="B347" s="5" t="s">
        <v>9182</v>
      </c>
      <c r="C347" s="5" t="s">
        <v>4</v>
      </c>
      <c r="D347" s="5" t="s">
        <v>7615</v>
      </c>
      <c r="E347" s="5" t="s">
        <v>526</v>
      </c>
      <c r="F347" s="5" t="s">
        <v>407</v>
      </c>
      <c r="G347" s="5" t="s">
        <v>103</v>
      </c>
      <c r="H347" s="6">
        <v>17183</v>
      </c>
      <c r="I347" s="5">
        <v>17183</v>
      </c>
      <c r="J347" s="6">
        <v>17183</v>
      </c>
      <c r="K347" s="5" t="s">
        <v>53</v>
      </c>
      <c r="L347" s="8">
        <v>27.200000000000003</v>
      </c>
      <c r="M347" s="9">
        <v>467377.6</v>
      </c>
      <c r="N347" s="10">
        <v>0.1</v>
      </c>
      <c r="O347" s="9">
        <v>420639.84</v>
      </c>
      <c r="P347" s="10">
        <v>0.49461828378840361</v>
      </c>
      <c r="Q347" s="9">
        <v>208056.1557538287</v>
      </c>
      <c r="R347" s="9">
        <v>212583.68424617132</v>
      </c>
      <c r="S347" s="10">
        <v>0.09</v>
      </c>
      <c r="T347" s="8">
        <v>137.46382680955423</v>
      </c>
      <c r="U347" s="11">
        <v>0</v>
      </c>
      <c r="V347" s="9">
        <v>0</v>
      </c>
      <c r="W347" s="9">
        <v>2362000</v>
      </c>
      <c r="X347" s="9"/>
    </row>
    <row r="348" spans="1:24" x14ac:dyDescent="0.25">
      <c r="A348" s="5" t="s">
        <v>9183</v>
      </c>
      <c r="B348" s="5" t="s">
        <v>9183</v>
      </c>
      <c r="C348" s="5" t="s">
        <v>4</v>
      </c>
      <c r="D348" s="5" t="s">
        <v>7615</v>
      </c>
      <c r="E348" s="5" t="s">
        <v>526</v>
      </c>
      <c r="F348" s="5" t="s">
        <v>407</v>
      </c>
      <c r="G348" s="5" t="s">
        <v>127</v>
      </c>
      <c r="H348" s="6">
        <v>7745</v>
      </c>
      <c r="I348" s="5">
        <v>7745</v>
      </c>
      <c r="J348" s="6">
        <v>7745</v>
      </c>
      <c r="K348" s="5" t="s">
        <v>53</v>
      </c>
      <c r="L348" s="8">
        <v>45</v>
      </c>
      <c r="M348" s="9">
        <v>348525</v>
      </c>
      <c r="N348" s="10">
        <v>0.05</v>
      </c>
      <c r="O348" s="9">
        <v>331098.75</v>
      </c>
      <c r="P348" s="10">
        <v>0.52928800683150579</v>
      </c>
      <c r="Q348" s="9">
        <v>175246.59745190304</v>
      </c>
      <c r="R348" s="9">
        <v>155852.15254809696</v>
      </c>
      <c r="S348" s="10">
        <v>7.4999999999999997E-2</v>
      </c>
      <c r="T348" s="8">
        <v>268.30583610604168</v>
      </c>
      <c r="U348" s="11">
        <v>0</v>
      </c>
      <c r="V348" s="9">
        <v>0</v>
      </c>
      <c r="W348" s="9">
        <v>2078000</v>
      </c>
      <c r="X348" s="9"/>
    </row>
    <row r="349" spans="1:24" x14ac:dyDescent="0.25">
      <c r="A349" s="5" t="s">
        <v>9184</v>
      </c>
      <c r="B349" s="5" t="s">
        <v>9184</v>
      </c>
      <c r="C349" s="5" t="s">
        <v>4</v>
      </c>
      <c r="D349" s="5" t="s">
        <v>9185</v>
      </c>
      <c r="E349" s="5" t="s">
        <v>835</v>
      </c>
      <c r="F349" s="5" t="s">
        <v>64</v>
      </c>
      <c r="G349" s="5" t="s">
        <v>108</v>
      </c>
      <c r="H349" s="6">
        <v>11200</v>
      </c>
      <c r="I349" s="5">
        <v>22400</v>
      </c>
      <c r="J349" s="6">
        <v>22400</v>
      </c>
      <c r="K349" s="5" t="s">
        <v>53</v>
      </c>
      <c r="L349" s="8">
        <v>21.6</v>
      </c>
      <c r="M349" s="9">
        <v>483840.00000000006</v>
      </c>
      <c r="N349" s="10">
        <v>0.05</v>
      </c>
      <c r="O349" s="9">
        <v>459648.00000000006</v>
      </c>
      <c r="P349" s="10">
        <v>0.55400576274728874</v>
      </c>
      <c r="Q349" s="9">
        <v>254647.6408352658</v>
      </c>
      <c r="R349" s="9">
        <v>205000.35916473423</v>
      </c>
      <c r="S349" s="10">
        <v>7.0000000000000007E-2</v>
      </c>
      <c r="T349" s="8">
        <v>130.74002497750908</v>
      </c>
      <c r="U349" s="11">
        <v>0</v>
      </c>
      <c r="V349" s="9">
        <v>0</v>
      </c>
      <c r="W349" s="9">
        <v>2929000</v>
      </c>
      <c r="X349" s="9"/>
    </row>
    <row r="350" spans="1:24" x14ac:dyDescent="0.25">
      <c r="A350" s="5" t="s">
        <v>9186</v>
      </c>
      <c r="B350" s="5" t="s">
        <v>9186</v>
      </c>
      <c r="C350" s="5" t="s">
        <v>4</v>
      </c>
      <c r="D350" s="5" t="s">
        <v>9187</v>
      </c>
      <c r="E350" s="5" t="s">
        <v>835</v>
      </c>
      <c r="F350" s="5" t="s">
        <v>325</v>
      </c>
      <c r="G350" s="5" t="s">
        <v>94</v>
      </c>
      <c r="H350" s="6">
        <v>11200</v>
      </c>
      <c r="I350" s="5">
        <v>10778</v>
      </c>
      <c r="J350" s="6">
        <v>10778</v>
      </c>
      <c r="K350" s="5" t="s">
        <v>53</v>
      </c>
      <c r="L350" s="8">
        <v>28.8</v>
      </c>
      <c r="M350" s="9">
        <v>310406.40000000002</v>
      </c>
      <c r="N350" s="10">
        <v>0.05</v>
      </c>
      <c r="O350" s="9">
        <v>294886.08</v>
      </c>
      <c r="P350" s="10">
        <v>0.54044860215483281</v>
      </c>
      <c r="Q350" s="9">
        <v>159370.7697309182</v>
      </c>
      <c r="R350" s="9">
        <v>135515.31026908182</v>
      </c>
      <c r="S350" s="10">
        <v>7.4999999999999997E-2</v>
      </c>
      <c r="T350" s="8">
        <v>167.64434993391703</v>
      </c>
      <c r="U350" s="11">
        <v>0</v>
      </c>
      <c r="V350" s="9">
        <v>0</v>
      </c>
      <c r="W350" s="9">
        <v>1807000</v>
      </c>
      <c r="X350" s="9"/>
    </row>
    <row r="351" spans="1:24" x14ac:dyDescent="0.25">
      <c r="A351" s="5" t="s">
        <v>9188</v>
      </c>
      <c r="B351" s="5" t="s">
        <v>9188</v>
      </c>
      <c r="C351" s="5" t="s">
        <v>25</v>
      </c>
      <c r="D351" s="5" t="s">
        <v>9189</v>
      </c>
      <c r="E351" s="5" t="s">
        <v>676</v>
      </c>
      <c r="F351" s="5" t="s">
        <v>486</v>
      </c>
      <c r="G351" s="5" t="s">
        <v>124</v>
      </c>
      <c r="H351" s="6">
        <v>9750</v>
      </c>
      <c r="I351" s="5">
        <v>2524</v>
      </c>
      <c r="J351" s="6">
        <v>2524</v>
      </c>
      <c r="K351" s="5" t="s">
        <v>53</v>
      </c>
      <c r="L351" s="8">
        <v>68.2</v>
      </c>
      <c r="M351" s="9">
        <v>172136.80000000002</v>
      </c>
      <c r="N351" s="10">
        <v>0.05</v>
      </c>
      <c r="O351" s="9">
        <v>163529.96000000002</v>
      </c>
      <c r="P351" s="10">
        <v>0.55760542030442883</v>
      </c>
      <c r="Q351" s="9">
        <v>91185.192078166452</v>
      </c>
      <c r="R351" s="9">
        <v>72344.767921833569</v>
      </c>
      <c r="S351" s="10">
        <v>7.0000000000000007E-2</v>
      </c>
      <c r="T351" s="8">
        <v>409.46778312108654</v>
      </c>
      <c r="U351" s="11">
        <v>0</v>
      </c>
      <c r="V351" s="9">
        <v>0</v>
      </c>
      <c r="W351" s="9">
        <v>1033000</v>
      </c>
      <c r="X351" s="9"/>
    </row>
    <row r="352" spans="1:24" x14ac:dyDescent="0.25">
      <c r="A352" s="5" t="s">
        <v>9190</v>
      </c>
      <c r="B352" s="5" t="s">
        <v>9190</v>
      </c>
      <c r="C352" s="5" t="s">
        <v>3</v>
      </c>
      <c r="D352" s="5" t="s">
        <v>9191</v>
      </c>
      <c r="E352" s="5" t="s">
        <v>526</v>
      </c>
      <c r="F352" s="5" t="s">
        <v>344</v>
      </c>
      <c r="G352" s="5" t="s">
        <v>102</v>
      </c>
      <c r="H352" s="6">
        <v>3750</v>
      </c>
      <c r="I352" s="5">
        <v>3216</v>
      </c>
      <c r="J352" s="6">
        <v>3216</v>
      </c>
      <c r="K352" s="5" t="s">
        <v>53</v>
      </c>
      <c r="L352" s="8">
        <v>34</v>
      </c>
      <c r="M352" s="9">
        <v>109344</v>
      </c>
      <c r="N352" s="10">
        <v>0.1</v>
      </c>
      <c r="O352" s="9">
        <v>98409.600000000006</v>
      </c>
      <c r="P352" s="10">
        <v>0.49461845901892121</v>
      </c>
      <c r="Q352" s="9">
        <v>48675.204704668431</v>
      </c>
      <c r="R352" s="9">
        <v>49734.395295331575</v>
      </c>
      <c r="S352" s="10">
        <v>0.09</v>
      </c>
      <c r="T352" s="8">
        <v>171.82972393356681</v>
      </c>
      <c r="U352" s="11">
        <v>0</v>
      </c>
      <c r="V352" s="9">
        <v>0</v>
      </c>
      <c r="W352" s="9">
        <v>553000</v>
      </c>
      <c r="X352" s="9"/>
    </row>
    <row r="353" spans="1:24" x14ac:dyDescent="0.25">
      <c r="A353" s="5" t="s">
        <v>9192</v>
      </c>
      <c r="B353" s="5" t="s">
        <v>9192</v>
      </c>
      <c r="C353" s="5" t="s">
        <v>3</v>
      </c>
      <c r="D353" s="5" t="s">
        <v>9193</v>
      </c>
      <c r="E353" s="5" t="s">
        <v>835</v>
      </c>
      <c r="F353" s="5" t="s">
        <v>340</v>
      </c>
      <c r="G353" s="5" t="s">
        <v>94</v>
      </c>
      <c r="H353" s="6">
        <v>15000</v>
      </c>
      <c r="I353" s="5">
        <v>29000</v>
      </c>
      <c r="J353" s="6">
        <v>29000</v>
      </c>
      <c r="K353" s="5" t="s">
        <v>53</v>
      </c>
      <c r="L353" s="8">
        <v>28.8</v>
      </c>
      <c r="M353" s="9">
        <v>835200</v>
      </c>
      <c r="N353" s="10">
        <v>0.05</v>
      </c>
      <c r="O353" s="9">
        <v>793440</v>
      </c>
      <c r="P353" s="10">
        <v>0.54044871909611025</v>
      </c>
      <c r="Q353" s="9">
        <v>428813.63167961774</v>
      </c>
      <c r="R353" s="9">
        <v>364626.36832038226</v>
      </c>
      <c r="S353" s="10">
        <v>7.4999999999999997E-2</v>
      </c>
      <c r="T353" s="8">
        <v>167.64430727373897</v>
      </c>
      <c r="U353" s="11">
        <v>0</v>
      </c>
      <c r="V353" s="9">
        <v>0</v>
      </c>
      <c r="W353" s="9">
        <v>4862000</v>
      </c>
      <c r="X353" s="9"/>
    </row>
    <row r="354" spans="1:24" x14ac:dyDescent="0.25">
      <c r="A354" s="5" t="s">
        <v>9194</v>
      </c>
      <c r="B354" s="5" t="s">
        <v>9195</v>
      </c>
      <c r="C354" s="5" t="s">
        <v>9196</v>
      </c>
      <c r="D354" s="5" t="s">
        <v>9197</v>
      </c>
      <c r="E354" s="5" t="s">
        <v>835</v>
      </c>
      <c r="F354" s="5" t="s">
        <v>368</v>
      </c>
      <c r="G354" s="5" t="s">
        <v>124</v>
      </c>
      <c r="H354" s="6">
        <v>24500</v>
      </c>
      <c r="I354" s="5">
        <v>5456</v>
      </c>
      <c r="J354" s="6">
        <v>5456</v>
      </c>
      <c r="K354" s="5" t="s">
        <v>53</v>
      </c>
      <c r="L354" s="8">
        <v>55.8</v>
      </c>
      <c r="M354" s="9">
        <v>304444.80000000005</v>
      </c>
      <c r="N354" s="10">
        <v>0.05</v>
      </c>
      <c r="O354" s="9">
        <v>289222.56000000006</v>
      </c>
      <c r="P354" s="10">
        <v>0.55400619681198193</v>
      </c>
      <c r="Q354" s="9">
        <v>160231.09049782527</v>
      </c>
      <c r="R354" s="9">
        <v>128991.46950217476</v>
      </c>
      <c r="S354" s="10">
        <v>7.0000000000000007E-2</v>
      </c>
      <c r="T354" s="8">
        <v>337.74473581424058</v>
      </c>
      <c r="U354" s="11">
        <v>0</v>
      </c>
      <c r="V354" s="9">
        <v>0</v>
      </c>
      <c r="W354" s="9">
        <v>1843000</v>
      </c>
      <c r="X354" s="9"/>
    </row>
    <row r="355" spans="1:24" x14ac:dyDescent="0.25">
      <c r="A355" s="5" t="s">
        <v>9198</v>
      </c>
      <c r="B355" s="5" t="s">
        <v>9199</v>
      </c>
      <c r="C355" s="5" t="s">
        <v>9200</v>
      </c>
      <c r="D355" s="5" t="s">
        <v>9201</v>
      </c>
      <c r="E355" s="5" t="s">
        <v>835</v>
      </c>
      <c r="F355" s="5" t="s">
        <v>5266</v>
      </c>
      <c r="G355" s="5" t="s">
        <v>94</v>
      </c>
      <c r="H355" s="6">
        <v>9869</v>
      </c>
      <c r="I355" s="5">
        <v>9290</v>
      </c>
      <c r="J355" s="6">
        <v>9290</v>
      </c>
      <c r="K355" s="5" t="s">
        <v>53</v>
      </c>
      <c r="L355" s="8">
        <v>42.768000000000001</v>
      </c>
      <c r="M355" s="9">
        <v>397314.72</v>
      </c>
      <c r="N355" s="10">
        <v>0.05</v>
      </c>
      <c r="O355" s="9">
        <v>377448.98400000005</v>
      </c>
      <c r="P355" s="10">
        <v>0.54044860964923203</v>
      </c>
      <c r="Q355" s="9">
        <v>203991.77861631525</v>
      </c>
      <c r="R355" s="9">
        <v>173457.20538368481</v>
      </c>
      <c r="S355" s="10">
        <v>7.4999999999999997E-2</v>
      </c>
      <c r="T355" s="8">
        <v>248.95185559194087</v>
      </c>
      <c r="U355" s="11">
        <v>0</v>
      </c>
      <c r="V355" s="9">
        <v>0</v>
      </c>
      <c r="W355" s="9">
        <v>2313000</v>
      </c>
      <c r="X355" s="9"/>
    </row>
    <row r="356" spans="1:24" x14ac:dyDescent="0.25">
      <c r="A356" s="5" t="s">
        <v>9202</v>
      </c>
      <c r="B356" s="5" t="s">
        <v>9202</v>
      </c>
      <c r="C356" s="5" t="s">
        <v>26</v>
      </c>
      <c r="D356" s="5" t="s">
        <v>9203</v>
      </c>
      <c r="E356" s="5" t="s">
        <v>835</v>
      </c>
      <c r="F356" s="5" t="s">
        <v>363</v>
      </c>
      <c r="G356" s="5" t="s">
        <v>127</v>
      </c>
      <c r="H356" s="6">
        <v>69250</v>
      </c>
      <c r="I356" s="5">
        <v>54890</v>
      </c>
      <c r="J356" s="6">
        <v>54890</v>
      </c>
      <c r="K356" s="5" t="s">
        <v>55</v>
      </c>
      <c r="L356" s="8">
        <v>36.450000000000003</v>
      </c>
      <c r="M356" s="9">
        <v>2000740.5</v>
      </c>
      <c r="N356" s="10">
        <v>0.05</v>
      </c>
      <c r="O356" s="9">
        <v>1900703.4750000001</v>
      </c>
      <c r="P356" s="10">
        <v>0.55400574199979369</v>
      </c>
      <c r="Q356" s="9">
        <v>1053000.6389889617</v>
      </c>
      <c r="R356" s="9">
        <v>847702.83601103851</v>
      </c>
      <c r="S356" s="10">
        <v>7.0000000000000007E-2</v>
      </c>
      <c r="T356" s="8">
        <v>220.62380241288776</v>
      </c>
      <c r="U356" s="11">
        <v>0</v>
      </c>
      <c r="V356" s="9">
        <v>0</v>
      </c>
      <c r="W356" s="9">
        <v>12110000</v>
      </c>
      <c r="X356" s="9"/>
    </row>
    <row r="357" spans="1:24" ht="30" x14ac:dyDescent="0.25">
      <c r="A357" s="5" t="s">
        <v>9204</v>
      </c>
      <c r="B357" s="5" t="s">
        <v>9205</v>
      </c>
      <c r="C357" s="5" t="s">
        <v>9206</v>
      </c>
      <c r="D357" s="5" t="s">
        <v>9207</v>
      </c>
      <c r="E357" s="5" t="s">
        <v>676</v>
      </c>
      <c r="F357" s="5" t="s">
        <v>336</v>
      </c>
      <c r="G357" s="5" t="s">
        <v>119</v>
      </c>
      <c r="H357" s="6">
        <v>59820</v>
      </c>
      <c r="I357" s="5">
        <v>53650</v>
      </c>
      <c r="J357" s="6">
        <v>51500</v>
      </c>
      <c r="K357" s="5" t="s">
        <v>55</v>
      </c>
      <c r="L357" s="8">
        <v>19.360000000000003</v>
      </c>
      <c r="M357" s="9">
        <v>997040.00000000012</v>
      </c>
      <c r="N357" s="10">
        <v>0.05</v>
      </c>
      <c r="O357" s="9">
        <v>947188.00000000012</v>
      </c>
      <c r="P357" s="10">
        <v>0.5440172301226005</v>
      </c>
      <c r="Q357" s="9">
        <v>515286.59216536576</v>
      </c>
      <c r="R357" s="9">
        <v>431901.40783463442</v>
      </c>
      <c r="S357" s="10">
        <v>7.4999999999999997E-2</v>
      </c>
      <c r="T357" s="8">
        <v>107.33803239133503</v>
      </c>
      <c r="U357" s="11">
        <v>0</v>
      </c>
      <c r="V357" s="9">
        <v>0</v>
      </c>
      <c r="W357" s="9">
        <v>5759000</v>
      </c>
      <c r="X357" s="9"/>
    </row>
    <row r="358" spans="1:24" x14ac:dyDescent="0.25">
      <c r="A358" s="5" t="s">
        <v>9208</v>
      </c>
      <c r="B358" s="5" t="s">
        <v>9208</v>
      </c>
      <c r="C358" s="5" t="s">
        <v>4</v>
      </c>
      <c r="D358" s="5" t="s">
        <v>9209</v>
      </c>
      <c r="E358" s="5" t="s">
        <v>835</v>
      </c>
      <c r="F358" s="5" t="s">
        <v>430</v>
      </c>
      <c r="G358" s="5" t="s">
        <v>108</v>
      </c>
      <c r="H358" s="6">
        <v>12825</v>
      </c>
      <c r="I358" s="5">
        <v>43810</v>
      </c>
      <c r="J358" s="6">
        <v>43810</v>
      </c>
      <c r="K358" s="5" t="s">
        <v>53</v>
      </c>
      <c r="L358" s="8">
        <v>30</v>
      </c>
      <c r="M358" s="9">
        <v>1314300</v>
      </c>
      <c r="N358" s="10">
        <v>0.05</v>
      </c>
      <c r="O358" s="9">
        <v>1248585</v>
      </c>
      <c r="P358" s="10">
        <v>0.55400579888211154</v>
      </c>
      <c r="Q358" s="9">
        <v>691723.33039722126</v>
      </c>
      <c r="R358" s="9">
        <v>556861.66960277874</v>
      </c>
      <c r="S358" s="10">
        <v>7.0000000000000007E-2</v>
      </c>
      <c r="T358" s="8">
        <v>181.58335331228312</v>
      </c>
      <c r="U358" s="11">
        <v>0</v>
      </c>
      <c r="V358" s="9">
        <v>0</v>
      </c>
      <c r="W358" s="9">
        <v>7955000</v>
      </c>
      <c r="X358" s="9"/>
    </row>
    <row r="359" spans="1:24" x14ac:dyDescent="0.25">
      <c r="A359" s="5" t="s">
        <v>9210</v>
      </c>
      <c r="B359" s="5" t="s">
        <v>9210</v>
      </c>
      <c r="C359" s="5" t="s">
        <v>3</v>
      </c>
      <c r="D359" s="5" t="s">
        <v>9211</v>
      </c>
      <c r="E359" s="5" t="s">
        <v>835</v>
      </c>
      <c r="F359" s="5" t="s">
        <v>364</v>
      </c>
      <c r="G359" s="5" t="s">
        <v>94</v>
      </c>
      <c r="H359" s="6">
        <v>6250</v>
      </c>
      <c r="I359" s="5">
        <v>9350</v>
      </c>
      <c r="J359" s="6">
        <v>9350</v>
      </c>
      <c r="K359" s="5" t="s">
        <v>53</v>
      </c>
      <c r="L359" s="8">
        <v>32.4</v>
      </c>
      <c r="M359" s="9">
        <v>302940</v>
      </c>
      <c r="N359" s="10">
        <v>0.05</v>
      </c>
      <c r="O359" s="9">
        <v>287793</v>
      </c>
      <c r="P359" s="10">
        <v>0.54044878109994199</v>
      </c>
      <c r="Q359" s="9">
        <v>155537.37605909561</v>
      </c>
      <c r="R359" s="9">
        <v>132255.62394090439</v>
      </c>
      <c r="S359" s="10">
        <v>7.4999999999999997E-2</v>
      </c>
      <c r="T359" s="8">
        <v>188.59982023658381</v>
      </c>
      <c r="U359" s="11">
        <v>0</v>
      </c>
      <c r="V359" s="9">
        <v>0</v>
      </c>
      <c r="W359" s="9">
        <v>1763000</v>
      </c>
      <c r="X359" s="9"/>
    </row>
    <row r="360" spans="1:24" x14ac:dyDescent="0.25">
      <c r="A360" s="5" t="s">
        <v>905</v>
      </c>
      <c r="B360" s="5" t="s">
        <v>905</v>
      </c>
      <c r="C360" s="5" t="s">
        <v>271</v>
      </c>
      <c r="D360" s="5" t="s">
        <v>906</v>
      </c>
      <c r="E360" s="5" t="s">
        <v>835</v>
      </c>
      <c r="F360" s="5" t="s">
        <v>9212</v>
      </c>
      <c r="G360" s="5" t="s">
        <v>249</v>
      </c>
      <c r="H360" s="6">
        <v>14700</v>
      </c>
      <c r="I360" s="5">
        <v>25116</v>
      </c>
      <c r="J360" s="6">
        <v>7597</v>
      </c>
      <c r="K360" s="5" t="s">
        <v>53</v>
      </c>
      <c r="L360" s="8">
        <v>34.32</v>
      </c>
      <c r="M360" s="9">
        <v>260729.04</v>
      </c>
      <c r="N360" s="10">
        <v>0.05</v>
      </c>
      <c r="O360" s="9">
        <v>247692.58799999999</v>
      </c>
      <c r="P360" s="10">
        <v>0.52789185592833632</v>
      </c>
      <c r="Q360" s="9">
        <v>130754.89997901276</v>
      </c>
      <c r="R360" s="9">
        <v>116937.68802098725</v>
      </c>
      <c r="S360" s="10">
        <v>0.08</v>
      </c>
      <c r="T360" s="8">
        <v>58.198801571203241</v>
      </c>
      <c r="U360" s="11">
        <v>0</v>
      </c>
      <c r="V360" s="9">
        <v>0</v>
      </c>
      <c r="W360" s="9">
        <v>1462000</v>
      </c>
      <c r="X360" s="9"/>
    </row>
    <row r="361" spans="1:24" x14ac:dyDescent="0.25">
      <c r="A361" s="5" t="s">
        <v>9213</v>
      </c>
      <c r="B361" s="5" t="s">
        <v>9213</v>
      </c>
      <c r="C361" s="5" t="s">
        <v>3</v>
      </c>
      <c r="D361" s="5" t="s">
        <v>9214</v>
      </c>
      <c r="E361" s="5" t="s">
        <v>835</v>
      </c>
      <c r="F361" s="5" t="s">
        <v>64</v>
      </c>
      <c r="G361" s="5" t="s">
        <v>94</v>
      </c>
      <c r="H361" s="6">
        <v>12090</v>
      </c>
      <c r="I361" s="5">
        <v>35712</v>
      </c>
      <c r="J361" s="6">
        <v>35712</v>
      </c>
      <c r="K361" s="5" t="s">
        <v>53</v>
      </c>
      <c r="L361" s="8">
        <v>28.8</v>
      </c>
      <c r="M361" s="9">
        <v>1028505.6</v>
      </c>
      <c r="N361" s="10">
        <v>0.05</v>
      </c>
      <c r="O361" s="9">
        <v>977080.31999999995</v>
      </c>
      <c r="P361" s="10">
        <v>0.54044886603812747</v>
      </c>
      <c r="Q361" s="9">
        <v>528061.95097217069</v>
      </c>
      <c r="R361" s="9">
        <v>449018.36902782926</v>
      </c>
      <c r="S361" s="10">
        <v>7.4999999999999997E-2</v>
      </c>
      <c r="T361" s="8">
        <v>167.64425366929109</v>
      </c>
      <c r="U361" s="11">
        <v>0</v>
      </c>
      <c r="V361" s="9">
        <v>0</v>
      </c>
      <c r="W361" s="9">
        <v>5987000</v>
      </c>
      <c r="X361" s="9"/>
    </row>
    <row r="362" spans="1:24" x14ac:dyDescent="0.25">
      <c r="A362" s="5" t="s">
        <v>9215</v>
      </c>
      <c r="B362" s="5" t="s">
        <v>9215</v>
      </c>
      <c r="C362" s="5" t="s">
        <v>271</v>
      </c>
      <c r="D362" s="5" t="s">
        <v>9216</v>
      </c>
      <c r="E362" s="5" t="s">
        <v>835</v>
      </c>
      <c r="F362" s="5" t="s">
        <v>312</v>
      </c>
      <c r="G362" s="5" t="s">
        <v>249</v>
      </c>
      <c r="H362" s="6">
        <v>9375</v>
      </c>
      <c r="I362" s="5">
        <v>12545</v>
      </c>
      <c r="J362" s="6">
        <v>12545</v>
      </c>
      <c r="K362" s="5" t="s">
        <v>53</v>
      </c>
      <c r="L362" s="8">
        <v>20.8</v>
      </c>
      <c r="M362" s="9">
        <v>260936</v>
      </c>
      <c r="N362" s="10">
        <v>0.05</v>
      </c>
      <c r="O362" s="9">
        <v>247889.2</v>
      </c>
      <c r="P362" s="10">
        <v>0.52789171777728727</v>
      </c>
      <c r="Q362" s="9">
        <v>130858.65560643752</v>
      </c>
      <c r="R362" s="9">
        <v>117030.54439356248</v>
      </c>
      <c r="S362" s="10">
        <v>0.08</v>
      </c>
      <c r="T362" s="8">
        <v>116.61074570901005</v>
      </c>
      <c r="U362" s="11">
        <v>0</v>
      </c>
      <c r="V362" s="9">
        <v>0</v>
      </c>
      <c r="W362" s="9">
        <v>1463000</v>
      </c>
      <c r="X362" s="9"/>
    </row>
    <row r="363" spans="1:24" x14ac:dyDescent="0.25">
      <c r="A363" s="5" t="s">
        <v>9217</v>
      </c>
      <c r="B363" s="5" t="s">
        <v>9218</v>
      </c>
      <c r="C363" s="5" t="s">
        <v>122</v>
      </c>
      <c r="D363" s="5" t="s">
        <v>9219</v>
      </c>
      <c r="E363" s="5" t="s">
        <v>835</v>
      </c>
      <c r="F363" s="5" t="s">
        <v>353</v>
      </c>
      <c r="G363" s="5" t="s">
        <v>97</v>
      </c>
      <c r="H363" s="6">
        <v>9141</v>
      </c>
      <c r="I363" s="5">
        <v>13706</v>
      </c>
      <c r="J363" s="6">
        <v>13706</v>
      </c>
      <c r="K363" s="5" t="s">
        <v>53</v>
      </c>
      <c r="L363" s="8">
        <v>36</v>
      </c>
      <c r="M363" s="9">
        <v>493416</v>
      </c>
      <c r="N363" s="10">
        <v>0.1</v>
      </c>
      <c r="O363" s="9">
        <v>444074.4</v>
      </c>
      <c r="P363" s="10">
        <v>0.52789169146016446</v>
      </c>
      <c r="Q363" s="9">
        <v>234423.18615015768</v>
      </c>
      <c r="R363" s="9">
        <v>209651.21384984232</v>
      </c>
      <c r="S363" s="10">
        <v>0.08</v>
      </c>
      <c r="T363" s="8">
        <v>191.20386495863335</v>
      </c>
      <c r="U363" s="11">
        <v>0</v>
      </c>
      <c r="V363" s="9">
        <v>0</v>
      </c>
      <c r="W363" s="9">
        <v>2621000</v>
      </c>
      <c r="X363" s="9"/>
    </row>
    <row r="364" spans="1:24" x14ac:dyDescent="0.25">
      <c r="A364" s="5" t="s">
        <v>9220</v>
      </c>
      <c r="B364" s="5" t="s">
        <v>9221</v>
      </c>
      <c r="C364" s="5" t="s">
        <v>257</v>
      </c>
      <c r="D364" s="5" t="s">
        <v>9222</v>
      </c>
      <c r="E364" s="5" t="s">
        <v>835</v>
      </c>
      <c r="F364" s="5" t="s">
        <v>310</v>
      </c>
      <c r="G364" s="5" t="s">
        <v>124</v>
      </c>
      <c r="H364" s="6">
        <v>11973</v>
      </c>
      <c r="I364" s="5">
        <v>5166</v>
      </c>
      <c r="J364" s="6">
        <v>5166</v>
      </c>
      <c r="K364" s="5" t="s">
        <v>53</v>
      </c>
      <c r="L364" s="8">
        <v>55.8</v>
      </c>
      <c r="M364" s="9">
        <v>288262.80000000005</v>
      </c>
      <c r="N364" s="10">
        <v>0.05</v>
      </c>
      <c r="O364" s="9">
        <v>273849.66000000003</v>
      </c>
      <c r="P364" s="10">
        <v>0.55400576274728874</v>
      </c>
      <c r="Q364" s="9">
        <v>151714.28976638571</v>
      </c>
      <c r="R364" s="9">
        <v>122135.37023361432</v>
      </c>
      <c r="S364" s="10">
        <v>7.0000000000000007E-2</v>
      </c>
      <c r="T364" s="8">
        <v>337.74506452523173</v>
      </c>
      <c r="U364" s="11">
        <v>0</v>
      </c>
      <c r="V364" s="9">
        <v>0</v>
      </c>
      <c r="W364" s="9">
        <v>1745000</v>
      </c>
      <c r="X364" s="9"/>
    </row>
    <row r="365" spans="1:24" x14ac:dyDescent="0.25">
      <c r="A365" s="5" t="s">
        <v>9223</v>
      </c>
      <c r="B365" s="5" t="s">
        <v>9223</v>
      </c>
      <c r="C365" s="5" t="s">
        <v>25</v>
      </c>
      <c r="D365" s="5" t="s">
        <v>9224</v>
      </c>
      <c r="E365" s="5" t="s">
        <v>835</v>
      </c>
      <c r="F365" s="5" t="s">
        <v>457</v>
      </c>
      <c r="G365" s="5" t="s">
        <v>124</v>
      </c>
      <c r="H365" s="6">
        <v>11778</v>
      </c>
      <c r="I365" s="5">
        <v>3704</v>
      </c>
      <c r="J365" s="6">
        <v>3704</v>
      </c>
      <c r="K365" s="5" t="s">
        <v>53</v>
      </c>
      <c r="L365" s="8">
        <v>68.2</v>
      </c>
      <c r="M365" s="9">
        <v>252612.8</v>
      </c>
      <c r="N365" s="10">
        <v>0.05</v>
      </c>
      <c r="O365" s="9">
        <v>239982.16</v>
      </c>
      <c r="P365" s="10">
        <v>0.55400576274728874</v>
      </c>
      <c r="Q365" s="9">
        <v>132951.49959654189</v>
      </c>
      <c r="R365" s="9">
        <v>107030.66040345813</v>
      </c>
      <c r="S365" s="10">
        <v>7.0000000000000007E-2</v>
      </c>
      <c r="T365" s="8">
        <v>412.79952330861659</v>
      </c>
      <c r="U365" s="11">
        <v>0</v>
      </c>
      <c r="V365" s="9">
        <v>0</v>
      </c>
      <c r="W365" s="9">
        <v>1529000</v>
      </c>
      <c r="X365" s="9"/>
    </row>
    <row r="366" spans="1:24" x14ac:dyDescent="0.25">
      <c r="A366" s="5" t="s">
        <v>9225</v>
      </c>
      <c r="B366" s="5" t="s">
        <v>9225</v>
      </c>
      <c r="C366" s="5" t="s">
        <v>3</v>
      </c>
      <c r="D366" s="5" t="s">
        <v>9226</v>
      </c>
      <c r="E366" s="5" t="s">
        <v>835</v>
      </c>
      <c r="F366" s="5" t="s">
        <v>345</v>
      </c>
      <c r="G366" s="5" t="s">
        <v>102</v>
      </c>
      <c r="H366" s="6">
        <v>4323</v>
      </c>
      <c r="I366" s="5">
        <v>11670</v>
      </c>
      <c r="J366" s="6">
        <v>11670</v>
      </c>
      <c r="K366" s="5" t="s">
        <v>55</v>
      </c>
      <c r="L366" s="8">
        <v>32.912000000000006</v>
      </c>
      <c r="M366" s="9">
        <v>384083.0400000001</v>
      </c>
      <c r="N366" s="10">
        <v>0.1</v>
      </c>
      <c r="O366" s="9">
        <v>345674.73600000009</v>
      </c>
      <c r="P366" s="10">
        <v>0.51622838218068834</v>
      </c>
      <c r="Q366" s="9">
        <v>178447.10972601658</v>
      </c>
      <c r="R366" s="9">
        <v>167227.62627398351</v>
      </c>
      <c r="S366" s="10">
        <v>8.5000000000000006E-2</v>
      </c>
      <c r="T366" s="8">
        <v>168.58473337767376</v>
      </c>
      <c r="U366" s="11">
        <v>0</v>
      </c>
      <c r="V366" s="9">
        <v>0</v>
      </c>
      <c r="W366" s="9">
        <v>1967000</v>
      </c>
      <c r="X366" s="9"/>
    </row>
    <row r="367" spans="1:24" x14ac:dyDescent="0.25">
      <c r="A367" s="5" t="s">
        <v>9227</v>
      </c>
      <c r="B367" s="5" t="s">
        <v>9228</v>
      </c>
      <c r="C367" s="5" t="s">
        <v>9229</v>
      </c>
      <c r="D367" s="5" t="s">
        <v>9230</v>
      </c>
      <c r="E367" s="5" t="s">
        <v>835</v>
      </c>
      <c r="F367" s="5" t="s">
        <v>6702</v>
      </c>
      <c r="G367" s="5" t="s">
        <v>121</v>
      </c>
      <c r="H367" s="6">
        <v>75025</v>
      </c>
      <c r="I367" s="5">
        <v>277885</v>
      </c>
      <c r="J367" s="6">
        <v>131748</v>
      </c>
      <c r="K367" s="5" t="s">
        <v>59</v>
      </c>
      <c r="L367" s="8">
        <v>52.8</v>
      </c>
      <c r="M367" s="9">
        <v>6956294.3999999994</v>
      </c>
      <c r="N367" s="10">
        <v>0.05</v>
      </c>
      <c r="O367" s="9">
        <v>6608479.6799999997</v>
      </c>
      <c r="P367" s="10">
        <v>0.5686872522685158</v>
      </c>
      <c r="Q367" s="9">
        <v>3758158.1508915201</v>
      </c>
      <c r="R367" s="9">
        <v>2850321.5291084796</v>
      </c>
      <c r="S367" s="10">
        <v>6.5000000000000002E-2</v>
      </c>
      <c r="T367" s="8">
        <v>157.80304963500285</v>
      </c>
      <c r="U367" s="11">
        <v>0</v>
      </c>
      <c r="V367" s="9">
        <v>0</v>
      </c>
      <c r="W367" s="9">
        <v>43851000</v>
      </c>
      <c r="X367" s="9"/>
    </row>
    <row r="368" spans="1:24" x14ac:dyDescent="0.25">
      <c r="A368" s="5" t="s">
        <v>9231</v>
      </c>
      <c r="B368" s="5" t="s">
        <v>9232</v>
      </c>
      <c r="C368" s="5" t="s">
        <v>253</v>
      </c>
      <c r="D368" s="5" t="s">
        <v>9233</v>
      </c>
      <c r="E368" s="5" t="s">
        <v>835</v>
      </c>
      <c r="F368" s="5" t="s">
        <v>509</v>
      </c>
      <c r="G368" s="5" t="s">
        <v>121</v>
      </c>
      <c r="H368" s="6">
        <v>56736</v>
      </c>
      <c r="I368" s="5">
        <v>28720</v>
      </c>
      <c r="J368" s="6">
        <v>28671</v>
      </c>
      <c r="K368" s="5" t="s">
        <v>55</v>
      </c>
      <c r="L368" s="8">
        <v>48.400000000000006</v>
      </c>
      <c r="M368" s="9">
        <v>1387676.4</v>
      </c>
      <c r="N368" s="10">
        <v>0.05</v>
      </c>
      <c r="O368" s="9">
        <v>1318292.58</v>
      </c>
      <c r="P368" s="10">
        <v>0.55400581894605894</v>
      </c>
      <c r="Q368" s="9">
        <v>730341.76039341302</v>
      </c>
      <c r="R368" s="9">
        <v>587950.81960658706</v>
      </c>
      <c r="S368" s="10">
        <v>7.0000000000000007E-2</v>
      </c>
      <c r="T368" s="8">
        <v>292.45464564593459</v>
      </c>
      <c r="U368" s="11">
        <v>0</v>
      </c>
      <c r="V368" s="9">
        <v>0</v>
      </c>
      <c r="W368" s="9">
        <v>8399000</v>
      </c>
      <c r="X368" s="9"/>
    </row>
    <row r="369" spans="1:24" x14ac:dyDescent="0.25">
      <c r="A369" s="5" t="s">
        <v>9234</v>
      </c>
      <c r="B369" s="5" t="s">
        <v>9234</v>
      </c>
      <c r="C369" s="5" t="s">
        <v>4</v>
      </c>
      <c r="D369" s="5" t="s">
        <v>9235</v>
      </c>
      <c r="E369" s="5" t="s">
        <v>835</v>
      </c>
      <c r="F369" s="5" t="s">
        <v>461</v>
      </c>
      <c r="G369" s="5" t="s">
        <v>100</v>
      </c>
      <c r="H369" s="6">
        <v>10708</v>
      </c>
      <c r="I369" s="5">
        <v>2468</v>
      </c>
      <c r="J369" s="6">
        <v>2468</v>
      </c>
      <c r="K369" s="5" t="s">
        <v>53</v>
      </c>
      <c r="L369" s="8">
        <v>52.271999999999998</v>
      </c>
      <c r="M369" s="9">
        <v>129007.296</v>
      </c>
      <c r="N369" s="10">
        <v>0.05</v>
      </c>
      <c r="O369" s="9">
        <v>122556.93120000001</v>
      </c>
      <c r="P369" s="10">
        <v>0.54045003714702544</v>
      </c>
      <c r="Q369" s="9">
        <v>66235.898019665445</v>
      </c>
      <c r="R369" s="9">
        <v>56321.033180334562</v>
      </c>
      <c r="S369" s="10">
        <v>7.4999999999999997E-2</v>
      </c>
      <c r="T369" s="8">
        <v>304.27354500450872</v>
      </c>
      <c r="U369" s="11">
        <v>0</v>
      </c>
      <c r="V369" s="9">
        <v>0</v>
      </c>
      <c r="W369" s="9">
        <v>751000</v>
      </c>
      <c r="X369" s="9"/>
    </row>
    <row r="370" spans="1:24" x14ac:dyDescent="0.25">
      <c r="A370" s="5" t="s">
        <v>9236</v>
      </c>
      <c r="B370" s="5" t="s">
        <v>9237</v>
      </c>
      <c r="C370" s="5" t="s">
        <v>122</v>
      </c>
      <c r="D370" s="5" t="s">
        <v>9238</v>
      </c>
      <c r="E370" s="5" t="s">
        <v>835</v>
      </c>
      <c r="F370" s="5" t="s">
        <v>440</v>
      </c>
      <c r="G370" s="5" t="s">
        <v>95</v>
      </c>
      <c r="H370" s="6">
        <v>11758</v>
      </c>
      <c r="I370" s="5">
        <v>7980</v>
      </c>
      <c r="J370" s="6">
        <v>5672</v>
      </c>
      <c r="K370" s="5" t="s">
        <v>53</v>
      </c>
      <c r="L370" s="8">
        <v>32.4</v>
      </c>
      <c r="M370" s="9">
        <v>183772.79999999999</v>
      </c>
      <c r="N370" s="10">
        <v>0.05</v>
      </c>
      <c r="O370" s="9">
        <v>174584.15999999997</v>
      </c>
      <c r="P370" s="10">
        <v>0.54044901426556435</v>
      </c>
      <c r="Q370" s="9">
        <v>94353.837178381553</v>
      </c>
      <c r="R370" s="9">
        <v>80230.322821618422</v>
      </c>
      <c r="S370" s="10">
        <v>7.4999999999999997E-2</v>
      </c>
      <c r="T370" s="8">
        <v>134.05233554155126</v>
      </c>
      <c r="U370" s="11">
        <v>0</v>
      </c>
      <c r="V370" s="9">
        <v>0</v>
      </c>
      <c r="W370" s="9">
        <v>1070000</v>
      </c>
      <c r="X370" s="9"/>
    </row>
    <row r="371" spans="1:24" ht="45" x14ac:dyDescent="0.25">
      <c r="A371" s="5" t="s">
        <v>9239</v>
      </c>
      <c r="B371" s="5" t="s">
        <v>9240</v>
      </c>
      <c r="C371" s="5" t="s">
        <v>9241</v>
      </c>
      <c r="D371" s="5" t="s">
        <v>7776</v>
      </c>
      <c r="E371" s="5" t="s">
        <v>835</v>
      </c>
      <c r="F371" s="5" t="s">
        <v>9242</v>
      </c>
      <c r="G371" s="5" t="s">
        <v>121</v>
      </c>
      <c r="H371" s="6">
        <v>273823</v>
      </c>
      <c r="I371" s="5">
        <v>290621</v>
      </c>
      <c r="J371" s="6">
        <v>132671</v>
      </c>
      <c r="K371" s="5" t="s">
        <v>55</v>
      </c>
      <c r="L371" s="8">
        <v>32</v>
      </c>
      <c r="M371" s="9">
        <v>4245472</v>
      </c>
      <c r="N371" s="10">
        <v>0.05</v>
      </c>
      <c r="O371" s="9">
        <v>4033198.4</v>
      </c>
      <c r="P371" s="10">
        <v>0.5540057946542466</v>
      </c>
      <c r="Q371" s="9">
        <v>2234415.2845902359</v>
      </c>
      <c r="R371" s="9">
        <v>1798783.115409764</v>
      </c>
      <c r="S371" s="10">
        <v>7.0000000000000007E-2</v>
      </c>
      <c r="T371" s="8">
        <v>88.420663505771813</v>
      </c>
      <c r="U371" s="11">
        <v>0</v>
      </c>
      <c r="V371" s="9">
        <v>0</v>
      </c>
      <c r="W371" s="9">
        <v>25697000</v>
      </c>
      <c r="X371" s="9"/>
    </row>
    <row r="372" spans="1:24" ht="30" x14ac:dyDescent="0.25">
      <c r="A372" s="5" t="s">
        <v>9243</v>
      </c>
      <c r="B372" s="5" t="s">
        <v>9244</v>
      </c>
      <c r="C372" s="5" t="s">
        <v>9245</v>
      </c>
      <c r="D372" s="5" t="s">
        <v>9246</v>
      </c>
      <c r="E372" s="5" t="s">
        <v>835</v>
      </c>
      <c r="F372" s="5" t="s">
        <v>9247</v>
      </c>
      <c r="G372" s="5" t="s">
        <v>121</v>
      </c>
      <c r="H372" s="6">
        <v>290665</v>
      </c>
      <c r="I372" s="5">
        <v>144370</v>
      </c>
      <c r="J372" s="6">
        <v>134285</v>
      </c>
      <c r="K372" s="5" t="s">
        <v>55</v>
      </c>
      <c r="L372" s="8">
        <v>40</v>
      </c>
      <c r="M372" s="9">
        <v>5371400</v>
      </c>
      <c r="N372" s="10">
        <v>0.05</v>
      </c>
      <c r="O372" s="9">
        <v>5102830</v>
      </c>
      <c r="P372" s="10">
        <v>0.55400582012852229</v>
      </c>
      <c r="Q372" s="9">
        <v>2826997.5191264274</v>
      </c>
      <c r="R372" s="9">
        <v>2275832.4808735726</v>
      </c>
      <c r="S372" s="10">
        <v>7.0000000000000007E-2</v>
      </c>
      <c r="T372" s="8">
        <v>225.19839706246577</v>
      </c>
      <c r="U372" s="11">
        <v>0</v>
      </c>
      <c r="V372" s="9">
        <v>0</v>
      </c>
      <c r="W372" s="9">
        <v>32512000</v>
      </c>
      <c r="X372" s="9"/>
    </row>
    <row r="373" spans="1:24" x14ac:dyDescent="0.25">
      <c r="A373" s="5" t="s">
        <v>9248</v>
      </c>
      <c r="B373" s="5" t="s">
        <v>9248</v>
      </c>
      <c r="C373" s="5" t="s">
        <v>3</v>
      </c>
      <c r="D373" s="5" t="s">
        <v>9249</v>
      </c>
      <c r="E373" s="5" t="s">
        <v>835</v>
      </c>
      <c r="F373" s="5" t="s">
        <v>76</v>
      </c>
      <c r="G373" s="5" t="s">
        <v>94</v>
      </c>
      <c r="H373" s="6">
        <v>9450</v>
      </c>
      <c r="I373" s="5">
        <v>17000</v>
      </c>
      <c r="J373" s="6">
        <v>17000</v>
      </c>
      <c r="K373" s="5" t="s">
        <v>53</v>
      </c>
      <c r="L373" s="8">
        <v>28.8</v>
      </c>
      <c r="M373" s="9">
        <v>489600</v>
      </c>
      <c r="N373" s="10">
        <v>0.05</v>
      </c>
      <c r="O373" s="9">
        <v>465120</v>
      </c>
      <c r="P373" s="10">
        <v>0.54044904183954157</v>
      </c>
      <c r="Q373" s="9">
        <v>251373.65834040759</v>
      </c>
      <c r="R373" s="9">
        <v>213746.34165959241</v>
      </c>
      <c r="S373" s="10">
        <v>7.4999999999999997E-2</v>
      </c>
      <c r="T373" s="8">
        <v>167.64418953693524</v>
      </c>
      <c r="U373" s="11">
        <v>0</v>
      </c>
      <c r="V373" s="9">
        <v>0</v>
      </c>
      <c r="W373" s="9">
        <v>2850000</v>
      </c>
      <c r="X373" s="9"/>
    </row>
    <row r="374" spans="1:24" x14ac:dyDescent="0.25">
      <c r="A374" s="5" t="s">
        <v>9250</v>
      </c>
      <c r="B374" s="5" t="s">
        <v>9250</v>
      </c>
      <c r="C374" s="5" t="s">
        <v>204</v>
      </c>
      <c r="D374" s="5" t="s">
        <v>9251</v>
      </c>
      <c r="E374" s="5" t="s">
        <v>539</v>
      </c>
      <c r="F374" s="5" t="s">
        <v>333</v>
      </c>
      <c r="G374" s="5" t="s">
        <v>98</v>
      </c>
      <c r="H374" s="6">
        <v>28950</v>
      </c>
      <c r="I374" s="5">
        <v>67465</v>
      </c>
      <c r="J374" s="6">
        <v>67465</v>
      </c>
      <c r="K374" s="5" t="s">
        <v>55</v>
      </c>
      <c r="L374" s="8">
        <v>33.6</v>
      </c>
      <c r="M374" s="9">
        <v>2266824</v>
      </c>
      <c r="N374" s="10">
        <v>7.0000000000000007E-2</v>
      </c>
      <c r="O374" s="9">
        <v>2108146.3199999998</v>
      </c>
      <c r="P374" s="10">
        <v>0.50533392353083173</v>
      </c>
      <c r="Q374" s="9">
        <v>1065317.8512626842</v>
      </c>
      <c r="R374" s="9">
        <v>1042828.4687373156</v>
      </c>
      <c r="S374" s="10">
        <v>8.5000000000000006E-2</v>
      </c>
      <c r="T374" s="8">
        <v>181.8508889118655</v>
      </c>
      <c r="U374" s="11">
        <v>0</v>
      </c>
      <c r="V374" s="9">
        <v>0</v>
      </c>
      <c r="W374" s="9">
        <v>12269000</v>
      </c>
      <c r="X374" s="9"/>
    </row>
    <row r="375" spans="1:24" x14ac:dyDescent="0.25">
      <c r="A375" s="5" t="s">
        <v>9252</v>
      </c>
      <c r="B375" s="5" t="s">
        <v>9252</v>
      </c>
      <c r="C375" s="5" t="s">
        <v>204</v>
      </c>
      <c r="D375" s="5" t="s">
        <v>9253</v>
      </c>
      <c r="E375" s="5" t="s">
        <v>539</v>
      </c>
      <c r="F375" s="5" t="s">
        <v>412</v>
      </c>
      <c r="G375" s="5" t="s">
        <v>98</v>
      </c>
      <c r="H375" s="6">
        <v>68633</v>
      </c>
      <c r="I375" s="5">
        <v>376302</v>
      </c>
      <c r="J375" s="6">
        <v>150520.80000000002</v>
      </c>
      <c r="K375" s="5" t="s">
        <v>59</v>
      </c>
      <c r="L375" s="8">
        <v>48.384</v>
      </c>
      <c r="M375" s="9">
        <v>7282798.3871999998</v>
      </c>
      <c r="N375" s="10">
        <v>7.0000000000000007E-2</v>
      </c>
      <c r="O375" s="9">
        <v>6773002.5000960007</v>
      </c>
      <c r="P375" s="10">
        <v>0.51685890571111381</v>
      </c>
      <c r="Q375" s="9">
        <v>3500686.6605782569</v>
      </c>
      <c r="R375" s="9">
        <v>3272315.8395177438</v>
      </c>
      <c r="S375" s="10">
        <v>0.08</v>
      </c>
      <c r="T375" s="8">
        <v>108.69978898324165</v>
      </c>
      <c r="U375" s="11">
        <v>0</v>
      </c>
      <c r="V375" s="9">
        <v>0</v>
      </c>
      <c r="W375" s="9">
        <v>40904000</v>
      </c>
      <c r="X375" s="9"/>
    </row>
    <row r="376" spans="1:24" x14ac:dyDescent="0.25">
      <c r="A376" s="5" t="s">
        <v>9254</v>
      </c>
      <c r="B376" s="5" t="s">
        <v>9255</v>
      </c>
      <c r="C376" s="5" t="s">
        <v>9256</v>
      </c>
      <c r="D376" s="5" t="s">
        <v>9257</v>
      </c>
      <c r="E376" s="5" t="s">
        <v>3071</v>
      </c>
      <c r="F376" s="5" t="s">
        <v>510</v>
      </c>
      <c r="G376" s="5" t="s">
        <v>127</v>
      </c>
      <c r="H376" s="6">
        <v>21280</v>
      </c>
      <c r="I376" s="5">
        <v>20988</v>
      </c>
      <c r="J376" s="6">
        <v>20988</v>
      </c>
      <c r="K376" s="5" t="s">
        <v>55</v>
      </c>
      <c r="L376" s="8">
        <v>45</v>
      </c>
      <c r="M376" s="9">
        <v>944460</v>
      </c>
      <c r="N376" s="10">
        <v>0.05</v>
      </c>
      <c r="O376" s="9">
        <v>897237</v>
      </c>
      <c r="P376" s="10">
        <v>0.54916933720339567</v>
      </c>
      <c r="Q376" s="9">
        <v>492735.04860436311</v>
      </c>
      <c r="R376" s="9">
        <v>404501.95139563689</v>
      </c>
      <c r="S376" s="10">
        <v>7.0000000000000007E-2</v>
      </c>
      <c r="T376" s="8">
        <v>275.3287262079262</v>
      </c>
      <c r="U376" s="11">
        <v>0</v>
      </c>
      <c r="V376" s="9">
        <v>0</v>
      </c>
      <c r="W376" s="9">
        <v>5779000</v>
      </c>
      <c r="X376" s="9"/>
    </row>
    <row r="377" spans="1:24" x14ac:dyDescent="0.25">
      <c r="A377" s="5" t="s">
        <v>9258</v>
      </c>
      <c r="B377" s="5" t="s">
        <v>9258</v>
      </c>
      <c r="C377" s="5" t="s">
        <v>3</v>
      </c>
      <c r="D377" s="5" t="s">
        <v>9259</v>
      </c>
      <c r="E377" s="5" t="s">
        <v>3071</v>
      </c>
      <c r="F377" s="5" t="s">
        <v>367</v>
      </c>
      <c r="G377" s="5" t="s">
        <v>94</v>
      </c>
      <c r="H377" s="6">
        <v>14396</v>
      </c>
      <c r="I377" s="5">
        <v>22424</v>
      </c>
      <c r="J377" s="6">
        <v>22424</v>
      </c>
      <c r="K377" s="5" t="s">
        <v>55</v>
      </c>
      <c r="L377" s="8">
        <v>28.8</v>
      </c>
      <c r="M377" s="9">
        <v>645811.20000000007</v>
      </c>
      <c r="N377" s="10">
        <v>0.05</v>
      </c>
      <c r="O377" s="9">
        <v>613520.64000000001</v>
      </c>
      <c r="P377" s="10">
        <v>0.54916916687659334</v>
      </c>
      <c r="Q377" s="9">
        <v>336926.61873039434</v>
      </c>
      <c r="R377" s="9">
        <v>276594.02126960567</v>
      </c>
      <c r="S377" s="10">
        <v>7.0000000000000007E-2</v>
      </c>
      <c r="T377" s="8">
        <v>176.21045134652007</v>
      </c>
      <c r="U377" s="11">
        <v>0</v>
      </c>
      <c r="V377" s="9">
        <v>0</v>
      </c>
      <c r="W377" s="9">
        <v>3951000</v>
      </c>
      <c r="X377" s="9"/>
    </row>
    <row r="378" spans="1:24" x14ac:dyDescent="0.25">
      <c r="A378" s="5" t="s">
        <v>9260</v>
      </c>
      <c r="B378" s="5" t="s">
        <v>9260</v>
      </c>
      <c r="C378" s="5" t="s">
        <v>204</v>
      </c>
      <c r="D378" s="5" t="s">
        <v>9261</v>
      </c>
      <c r="E378" s="5" t="s">
        <v>3071</v>
      </c>
      <c r="F378" s="5" t="s">
        <v>394</v>
      </c>
      <c r="G378" s="5" t="s">
        <v>95</v>
      </c>
      <c r="H378" s="6">
        <v>8815</v>
      </c>
      <c r="I378" s="5">
        <v>18951</v>
      </c>
      <c r="J378" s="6">
        <v>12879</v>
      </c>
      <c r="K378" s="5" t="s">
        <v>55</v>
      </c>
      <c r="L378" s="8">
        <v>28.8</v>
      </c>
      <c r="M378" s="9">
        <v>370915.2</v>
      </c>
      <c r="N378" s="10">
        <v>0.05</v>
      </c>
      <c r="O378" s="9">
        <v>352369.44</v>
      </c>
      <c r="P378" s="10">
        <v>0.54916916687659334</v>
      </c>
      <c r="Q378" s="9">
        <v>193510.43179757177</v>
      </c>
      <c r="R378" s="9">
        <v>158859.00820242826</v>
      </c>
      <c r="S378" s="10">
        <v>7.0000000000000007E-2</v>
      </c>
      <c r="T378" s="8">
        <v>119.75169663299202</v>
      </c>
      <c r="U378" s="11">
        <v>0</v>
      </c>
      <c r="V378" s="9">
        <v>0</v>
      </c>
      <c r="W378" s="9">
        <v>2269000</v>
      </c>
      <c r="X378" s="9"/>
    </row>
    <row r="379" spans="1:24" x14ac:dyDescent="0.25">
      <c r="A379" s="5" t="s">
        <v>9262</v>
      </c>
      <c r="B379" s="5" t="s">
        <v>9262</v>
      </c>
      <c r="C379" s="5" t="s">
        <v>3</v>
      </c>
      <c r="D379" s="5" t="s">
        <v>9263</v>
      </c>
      <c r="E379" s="5" t="s">
        <v>3071</v>
      </c>
      <c r="F379" s="5" t="s">
        <v>364</v>
      </c>
      <c r="G379" s="5" t="s">
        <v>94</v>
      </c>
      <c r="H379" s="6">
        <v>6250</v>
      </c>
      <c r="I379" s="5">
        <v>11343</v>
      </c>
      <c r="J379" s="6">
        <v>10500</v>
      </c>
      <c r="K379" s="5" t="s">
        <v>53</v>
      </c>
      <c r="L379" s="8">
        <v>28.8</v>
      </c>
      <c r="M379" s="9">
        <v>302400</v>
      </c>
      <c r="N379" s="10">
        <v>0.05</v>
      </c>
      <c r="O379" s="9">
        <v>287280</v>
      </c>
      <c r="P379" s="10">
        <v>0.53565800800228847</v>
      </c>
      <c r="Q379" s="9">
        <v>153883.83253889743</v>
      </c>
      <c r="R379" s="9">
        <v>133396.16746110257</v>
      </c>
      <c r="S379" s="10">
        <v>7.4999999999999997E-2</v>
      </c>
      <c r="T379" s="8">
        <v>156.8029239308855</v>
      </c>
      <c r="U379" s="11">
        <v>0</v>
      </c>
      <c r="V379" s="9">
        <v>0</v>
      </c>
      <c r="W379" s="9">
        <v>1779000</v>
      </c>
      <c r="X379" s="9"/>
    </row>
    <row r="380" spans="1:24" x14ac:dyDescent="0.25">
      <c r="A380" s="5" t="s">
        <v>9264</v>
      </c>
      <c r="B380" s="5" t="s">
        <v>9265</v>
      </c>
      <c r="C380" s="5" t="s">
        <v>122</v>
      </c>
      <c r="D380" s="5" t="s">
        <v>9266</v>
      </c>
      <c r="E380" s="5" t="s">
        <v>3071</v>
      </c>
      <c r="F380" s="5" t="s">
        <v>321</v>
      </c>
      <c r="G380" s="5" t="s">
        <v>95</v>
      </c>
      <c r="H380" s="6">
        <v>13262</v>
      </c>
      <c r="I380" s="5">
        <v>24072</v>
      </c>
      <c r="J380" s="6">
        <v>22160</v>
      </c>
      <c r="K380" s="5" t="s">
        <v>55</v>
      </c>
      <c r="L380" s="8">
        <v>28.8</v>
      </c>
      <c r="M380" s="9">
        <v>638208</v>
      </c>
      <c r="N380" s="10">
        <v>0.05</v>
      </c>
      <c r="O380" s="9">
        <v>606297.59999999998</v>
      </c>
      <c r="P380" s="10">
        <v>0.54916910206272218</v>
      </c>
      <c r="Q380" s="9">
        <v>332959.90857478348</v>
      </c>
      <c r="R380" s="9">
        <v>273337.6914252165</v>
      </c>
      <c r="S380" s="10">
        <v>7.0000000000000007E-2</v>
      </c>
      <c r="T380" s="8">
        <v>162.21436370959532</v>
      </c>
      <c r="U380" s="11">
        <v>0</v>
      </c>
      <c r="V380" s="9">
        <v>0</v>
      </c>
      <c r="W380" s="9">
        <v>3905000</v>
      </c>
      <c r="X380" s="9"/>
    </row>
    <row r="381" spans="1:24" x14ac:dyDescent="0.25">
      <c r="A381" s="5" t="s">
        <v>9267</v>
      </c>
      <c r="B381" s="5" t="s">
        <v>9268</v>
      </c>
      <c r="C381" s="5" t="s">
        <v>122</v>
      </c>
      <c r="D381" s="5" t="s">
        <v>9269</v>
      </c>
      <c r="E381" s="5" t="s">
        <v>526</v>
      </c>
      <c r="F381" s="5" t="s">
        <v>9270</v>
      </c>
      <c r="G381" s="5" t="s">
        <v>95</v>
      </c>
      <c r="H381" s="6">
        <v>18285</v>
      </c>
      <c r="I381" s="5">
        <v>21034</v>
      </c>
      <c r="J381" s="6">
        <v>21034</v>
      </c>
      <c r="K381" s="5" t="s">
        <v>53</v>
      </c>
      <c r="L381" s="8">
        <v>28.8</v>
      </c>
      <c r="M381" s="9">
        <v>605779.20000000007</v>
      </c>
      <c r="N381" s="10">
        <v>0.05</v>
      </c>
      <c r="O381" s="9">
        <v>575490.24000000011</v>
      </c>
      <c r="P381" s="10">
        <v>0.52928814840169836</v>
      </c>
      <c r="Q381" s="9">
        <v>304600.16355284909</v>
      </c>
      <c r="R381" s="9">
        <v>270890.07644715102</v>
      </c>
      <c r="S381" s="10">
        <v>7.4999999999999997E-2</v>
      </c>
      <c r="T381" s="8">
        <v>171.71568346306046</v>
      </c>
      <c r="U381" s="11">
        <v>0</v>
      </c>
      <c r="V381" s="9">
        <v>0</v>
      </c>
      <c r="W381" s="9">
        <v>3612000</v>
      </c>
      <c r="X381" s="9"/>
    </row>
    <row r="382" spans="1:24" x14ac:dyDescent="0.25">
      <c r="A382" s="5" t="s">
        <v>4998</v>
      </c>
      <c r="B382" s="5" t="s">
        <v>4998</v>
      </c>
      <c r="C382" s="5" t="s">
        <v>4</v>
      </c>
      <c r="D382" s="5" t="s">
        <v>4999</v>
      </c>
      <c r="E382" s="5" t="s">
        <v>526</v>
      </c>
      <c r="F382" s="5" t="s">
        <v>414</v>
      </c>
      <c r="G382" s="5" t="s">
        <v>100</v>
      </c>
      <c r="H382" s="6">
        <v>10644</v>
      </c>
      <c r="I382" s="5">
        <v>2850</v>
      </c>
      <c r="J382" s="6">
        <v>2850</v>
      </c>
      <c r="K382" s="5" t="s">
        <v>53</v>
      </c>
      <c r="L382" s="8">
        <v>57.023999999999994</v>
      </c>
      <c r="M382" s="9">
        <v>162518.39999999999</v>
      </c>
      <c r="N382" s="10">
        <v>0.05</v>
      </c>
      <c r="O382" s="9">
        <v>154392.47999999998</v>
      </c>
      <c r="P382" s="10">
        <v>0.5292880068315059</v>
      </c>
      <c r="Q382" s="9">
        <v>81718.088008973136</v>
      </c>
      <c r="R382" s="9">
        <v>72674.391991026845</v>
      </c>
      <c r="S382" s="10">
        <v>7.4999999999999997E-2</v>
      </c>
      <c r="T382" s="8">
        <v>339.99715551357588</v>
      </c>
      <c r="U382" s="11">
        <v>0</v>
      </c>
      <c r="V382" s="9">
        <v>0</v>
      </c>
      <c r="W382" s="9">
        <v>969000</v>
      </c>
      <c r="X382" s="9"/>
    </row>
    <row r="383" spans="1:24" x14ac:dyDescent="0.25">
      <c r="A383" s="5" t="s">
        <v>9271</v>
      </c>
      <c r="B383" s="5" t="s">
        <v>9271</v>
      </c>
      <c r="C383" s="5" t="s">
        <v>3</v>
      </c>
      <c r="D383" s="5" t="s">
        <v>9272</v>
      </c>
      <c r="E383" s="5" t="s">
        <v>526</v>
      </c>
      <c r="F383" s="5" t="s">
        <v>327</v>
      </c>
      <c r="G383" s="5" t="s">
        <v>103</v>
      </c>
      <c r="H383" s="6">
        <v>68432</v>
      </c>
      <c r="I383" s="5">
        <v>10500</v>
      </c>
      <c r="J383" s="6">
        <v>10500</v>
      </c>
      <c r="K383" s="5" t="s">
        <v>53</v>
      </c>
      <c r="L383" s="8">
        <v>27.200000000000003</v>
      </c>
      <c r="M383" s="9">
        <v>285600.00000000006</v>
      </c>
      <c r="N383" s="10">
        <v>0.1</v>
      </c>
      <c r="O383" s="9">
        <v>257040.00000000009</v>
      </c>
      <c r="P383" s="10">
        <v>0.49461757041886417</v>
      </c>
      <c r="Q383" s="9">
        <v>127136.50030046486</v>
      </c>
      <c r="R383" s="9">
        <v>129903.4996995352</v>
      </c>
      <c r="S383" s="10">
        <v>0.09</v>
      </c>
      <c r="T383" s="8">
        <v>137.46402084606899</v>
      </c>
      <c r="U383" s="11">
        <v>0</v>
      </c>
      <c r="V383" s="9">
        <v>0</v>
      </c>
      <c r="W383" s="9">
        <v>1443000</v>
      </c>
      <c r="X383" s="9"/>
    </row>
    <row r="384" spans="1:24" x14ac:dyDescent="0.25">
      <c r="A384" s="5" t="s">
        <v>9273</v>
      </c>
      <c r="B384" s="5" t="s">
        <v>9273</v>
      </c>
      <c r="C384" s="5" t="s">
        <v>3</v>
      </c>
      <c r="D384" s="5" t="s">
        <v>9274</v>
      </c>
      <c r="E384" s="5" t="s">
        <v>3071</v>
      </c>
      <c r="F384" s="5" t="s">
        <v>465</v>
      </c>
      <c r="G384" s="5" t="s">
        <v>94</v>
      </c>
      <c r="H384" s="6">
        <v>16094</v>
      </c>
      <c r="I384" s="5">
        <v>29800</v>
      </c>
      <c r="J384" s="6">
        <v>29800</v>
      </c>
      <c r="K384" s="5" t="s">
        <v>55</v>
      </c>
      <c r="L384" s="8">
        <v>38.016000000000005</v>
      </c>
      <c r="M384" s="9">
        <v>1132876.8</v>
      </c>
      <c r="N384" s="10">
        <v>0.05</v>
      </c>
      <c r="O384" s="9">
        <v>1076232.96</v>
      </c>
      <c r="P384" s="10">
        <v>0.54916916687659334</v>
      </c>
      <c r="Q384" s="9">
        <v>591033.95800832997</v>
      </c>
      <c r="R384" s="9">
        <v>485199.00199167</v>
      </c>
      <c r="S384" s="10">
        <v>7.0000000000000007E-2</v>
      </c>
      <c r="T384" s="8">
        <v>232.5977957774065</v>
      </c>
      <c r="U384" s="11">
        <v>0</v>
      </c>
      <c r="V384" s="9">
        <v>0</v>
      </c>
      <c r="W384" s="9">
        <v>6931000</v>
      </c>
      <c r="X384" s="9"/>
    </row>
    <row r="385" spans="1:24" x14ac:dyDescent="0.25">
      <c r="A385" s="5" t="s">
        <v>9275</v>
      </c>
      <c r="B385" s="5" t="s">
        <v>9275</v>
      </c>
      <c r="C385" s="5" t="s">
        <v>3</v>
      </c>
      <c r="D385" s="5" t="s">
        <v>9276</v>
      </c>
      <c r="E385" s="5" t="s">
        <v>740</v>
      </c>
      <c r="F385" s="5" t="s">
        <v>335</v>
      </c>
      <c r="G385" s="5" t="s">
        <v>94</v>
      </c>
      <c r="H385" s="6">
        <v>15625</v>
      </c>
      <c r="I385" s="5">
        <v>21433</v>
      </c>
      <c r="J385" s="6">
        <v>21433</v>
      </c>
      <c r="K385" s="5" t="s">
        <v>53</v>
      </c>
      <c r="L385" s="8">
        <v>28.8</v>
      </c>
      <c r="M385" s="9">
        <v>617270.4</v>
      </c>
      <c r="N385" s="10">
        <v>0.05</v>
      </c>
      <c r="O385" s="9">
        <v>586406.88</v>
      </c>
      <c r="P385" s="10">
        <v>0.53565794432513258</v>
      </c>
      <c r="Q385" s="9">
        <v>314113.50387891469</v>
      </c>
      <c r="R385" s="9">
        <v>272293.37612108531</v>
      </c>
      <c r="S385" s="10">
        <v>7.4999999999999997E-2</v>
      </c>
      <c r="T385" s="8">
        <v>169.39198191019165</v>
      </c>
      <c r="U385" s="11">
        <v>0</v>
      </c>
      <c r="V385" s="9">
        <v>0</v>
      </c>
      <c r="W385" s="9">
        <v>3631000</v>
      </c>
      <c r="X385" s="9"/>
    </row>
    <row r="386" spans="1:24" x14ac:dyDescent="0.25">
      <c r="A386" s="5" t="s">
        <v>9277</v>
      </c>
      <c r="B386" s="5" t="s">
        <v>9277</v>
      </c>
      <c r="C386" s="5" t="s">
        <v>3</v>
      </c>
      <c r="D386" s="5" t="s">
        <v>9278</v>
      </c>
      <c r="E386" s="5" t="s">
        <v>740</v>
      </c>
      <c r="F386" s="5" t="s">
        <v>367</v>
      </c>
      <c r="G386" s="5" t="s">
        <v>94</v>
      </c>
      <c r="H386" s="6">
        <v>9375</v>
      </c>
      <c r="I386" s="5">
        <v>10500</v>
      </c>
      <c r="J386" s="6">
        <v>10500</v>
      </c>
      <c r="K386" s="5" t="s">
        <v>53</v>
      </c>
      <c r="L386" s="8">
        <v>28.8</v>
      </c>
      <c r="M386" s="9">
        <v>302400</v>
      </c>
      <c r="N386" s="10">
        <v>0.05</v>
      </c>
      <c r="O386" s="9">
        <v>287280</v>
      </c>
      <c r="P386" s="10">
        <v>0.53565787045710123</v>
      </c>
      <c r="Q386" s="9">
        <v>153883.79302491603</v>
      </c>
      <c r="R386" s="9">
        <v>133396.20697508397</v>
      </c>
      <c r="S386" s="10">
        <v>7.4999999999999997E-2</v>
      </c>
      <c r="T386" s="8">
        <v>169.39200885724949</v>
      </c>
      <c r="U386" s="11">
        <v>0</v>
      </c>
      <c r="V386" s="9">
        <v>0</v>
      </c>
      <c r="W386" s="9">
        <v>1779000</v>
      </c>
      <c r="X386" s="9"/>
    </row>
    <row r="387" spans="1:24" x14ac:dyDescent="0.25">
      <c r="A387" s="5" t="s">
        <v>9279</v>
      </c>
      <c r="B387" s="5" t="s">
        <v>9279</v>
      </c>
      <c r="C387" s="5" t="s">
        <v>273</v>
      </c>
      <c r="D387" s="5" t="s">
        <v>9280</v>
      </c>
      <c r="E387" s="5" t="s">
        <v>539</v>
      </c>
      <c r="F387" s="5" t="s">
        <v>360</v>
      </c>
      <c r="G387" s="5" t="s">
        <v>95</v>
      </c>
      <c r="H387" s="6">
        <v>3125</v>
      </c>
      <c r="I387" s="5">
        <v>3036</v>
      </c>
      <c r="J387" s="6">
        <v>3036</v>
      </c>
      <c r="K387" s="5" t="s">
        <v>53</v>
      </c>
      <c r="L387" s="8">
        <v>36</v>
      </c>
      <c r="M387" s="9">
        <v>109296</v>
      </c>
      <c r="N387" s="10">
        <v>0.05</v>
      </c>
      <c r="O387" s="9">
        <v>103831.2</v>
      </c>
      <c r="P387" s="10">
        <v>0.48706110877789194</v>
      </c>
      <c r="Q387" s="9">
        <v>50572.139397739054</v>
      </c>
      <c r="R387" s="9">
        <v>53259.060602260943</v>
      </c>
      <c r="S387" s="10">
        <v>7.4999999999999997E-2</v>
      </c>
      <c r="T387" s="8">
        <v>233.90013439728128</v>
      </c>
      <c r="U387" s="11">
        <v>0</v>
      </c>
      <c r="V387" s="9">
        <v>0</v>
      </c>
      <c r="W387" s="9">
        <v>710000</v>
      </c>
      <c r="X387" s="9"/>
    </row>
    <row r="388" spans="1:24" x14ac:dyDescent="0.25">
      <c r="A388" s="5" t="s">
        <v>9281</v>
      </c>
      <c r="B388" s="5" t="s">
        <v>9282</v>
      </c>
      <c r="C388" s="5" t="s">
        <v>9283</v>
      </c>
      <c r="D388" s="5" t="s">
        <v>9284</v>
      </c>
      <c r="E388" s="5" t="s">
        <v>740</v>
      </c>
      <c r="F388" s="5" t="s">
        <v>5133</v>
      </c>
      <c r="G388" s="5" t="s">
        <v>95</v>
      </c>
      <c r="H388" s="6">
        <v>15000</v>
      </c>
      <c r="I388" s="5">
        <v>12262</v>
      </c>
      <c r="J388" s="6">
        <v>12262</v>
      </c>
      <c r="K388" s="5" t="s">
        <v>53</v>
      </c>
      <c r="L388" s="8">
        <v>28.8</v>
      </c>
      <c r="M388" s="9">
        <v>353145.60000000003</v>
      </c>
      <c r="N388" s="10">
        <v>0.05</v>
      </c>
      <c r="O388" s="9">
        <v>335488.32</v>
      </c>
      <c r="P388" s="10">
        <v>0.49312248605838721</v>
      </c>
      <c r="Q388" s="9">
        <v>165436.83440195175</v>
      </c>
      <c r="R388" s="9">
        <v>170051.48559804825</v>
      </c>
      <c r="S388" s="10">
        <v>7.4999999999999997E-2</v>
      </c>
      <c r="T388" s="8">
        <v>184.90891708590036</v>
      </c>
      <c r="U388" s="11">
        <v>0</v>
      </c>
      <c r="V388" s="9">
        <v>0</v>
      </c>
      <c r="W388" s="9">
        <v>148231</v>
      </c>
      <c r="X388" s="9"/>
    </row>
    <row r="389" spans="1:24" x14ac:dyDescent="0.25">
      <c r="A389" s="5" t="s">
        <v>9285</v>
      </c>
      <c r="B389" s="5" t="s">
        <v>9286</v>
      </c>
      <c r="C389" s="5" t="s">
        <v>264</v>
      </c>
      <c r="D389" s="5" t="s">
        <v>9287</v>
      </c>
      <c r="E389" s="5" t="s">
        <v>526</v>
      </c>
      <c r="F389" s="5" t="s">
        <v>9288</v>
      </c>
      <c r="G389" s="5" t="s">
        <v>94</v>
      </c>
      <c r="H389" s="6">
        <v>24510</v>
      </c>
      <c r="I389" s="5">
        <v>31320</v>
      </c>
      <c r="J389" s="6">
        <v>31320</v>
      </c>
      <c r="K389" s="5" t="s">
        <v>53</v>
      </c>
      <c r="L389" s="8">
        <v>28.8</v>
      </c>
      <c r="M389" s="9">
        <v>902016</v>
      </c>
      <c r="N389" s="10">
        <v>0.05</v>
      </c>
      <c r="O389" s="9">
        <v>856915.2</v>
      </c>
      <c r="P389" s="10">
        <v>0.52928815657649919</v>
      </c>
      <c r="Q389" s="9">
        <v>453555.06655038206</v>
      </c>
      <c r="R389" s="9">
        <v>403360.13344961795</v>
      </c>
      <c r="S389" s="10">
        <v>7.4999999999999997E-2</v>
      </c>
      <c r="T389" s="8">
        <v>171.7156804808931</v>
      </c>
      <c r="U389" s="11">
        <v>0</v>
      </c>
      <c r="V389" s="9">
        <v>0</v>
      </c>
      <c r="W389" s="9">
        <v>5378000</v>
      </c>
      <c r="X389" s="9"/>
    </row>
    <row r="390" spans="1:24" x14ac:dyDescent="0.25">
      <c r="A390" s="5" t="s">
        <v>9289</v>
      </c>
      <c r="B390" s="5" t="s">
        <v>9289</v>
      </c>
      <c r="C390" s="5" t="s">
        <v>3</v>
      </c>
      <c r="D390" s="5" t="s">
        <v>9290</v>
      </c>
      <c r="E390" s="5" t="s">
        <v>720</v>
      </c>
      <c r="F390" s="5" t="s">
        <v>287</v>
      </c>
      <c r="G390" s="5" t="s">
        <v>102</v>
      </c>
      <c r="H390" s="6">
        <v>1621</v>
      </c>
      <c r="I390" s="5">
        <v>1674</v>
      </c>
      <c r="J390" s="6">
        <v>1674</v>
      </c>
      <c r="K390" s="5" t="s">
        <v>53</v>
      </c>
      <c r="L390" s="8">
        <v>34</v>
      </c>
      <c r="M390" s="9">
        <v>56916</v>
      </c>
      <c r="N390" s="10">
        <v>0.1</v>
      </c>
      <c r="O390" s="9">
        <v>51224.4</v>
      </c>
      <c r="P390" s="10">
        <v>0.50150925847027006</v>
      </c>
      <c r="Q390" s="9">
        <v>25689.510859584501</v>
      </c>
      <c r="R390" s="9">
        <v>25534.8891404155</v>
      </c>
      <c r="S390" s="10">
        <v>0.09</v>
      </c>
      <c r="T390" s="8">
        <v>169.48685212010821</v>
      </c>
      <c r="U390" s="11">
        <v>0</v>
      </c>
      <c r="V390" s="9">
        <v>0</v>
      </c>
      <c r="W390" s="9">
        <v>284000</v>
      </c>
      <c r="X390" s="9"/>
    </row>
    <row r="391" spans="1:24" x14ac:dyDescent="0.25">
      <c r="A391" s="5" t="s">
        <v>9291</v>
      </c>
      <c r="B391" s="5" t="s">
        <v>9291</v>
      </c>
      <c r="C391" s="5" t="s">
        <v>4</v>
      </c>
      <c r="D391" s="5" t="s">
        <v>9292</v>
      </c>
      <c r="E391" s="5" t="s">
        <v>526</v>
      </c>
      <c r="F391" s="5" t="s">
        <v>341</v>
      </c>
      <c r="G391" s="5" t="s">
        <v>95</v>
      </c>
      <c r="H391" s="6">
        <v>9749</v>
      </c>
      <c r="I391" s="5">
        <v>30572</v>
      </c>
      <c r="J391" s="6">
        <v>30572</v>
      </c>
      <c r="K391" s="5" t="s">
        <v>53</v>
      </c>
      <c r="L391" s="8">
        <v>28.8</v>
      </c>
      <c r="M391" s="9">
        <v>880473.59999999998</v>
      </c>
      <c r="N391" s="10">
        <v>0.05</v>
      </c>
      <c r="O391" s="9">
        <v>836449.92</v>
      </c>
      <c r="P391" s="10">
        <v>0.52928810910405821</v>
      </c>
      <c r="Q391" s="9">
        <v>442722.99651704082</v>
      </c>
      <c r="R391" s="9">
        <v>393726.92348295922</v>
      </c>
      <c r="S391" s="10">
        <v>7.4999999999999997E-2</v>
      </c>
      <c r="T391" s="8">
        <v>171.71569779883953</v>
      </c>
      <c r="U391" s="11">
        <v>0</v>
      </c>
      <c r="V391" s="9">
        <v>0</v>
      </c>
      <c r="W391" s="9">
        <v>5250000</v>
      </c>
      <c r="X391" s="9"/>
    </row>
    <row r="392" spans="1:24" x14ac:dyDescent="0.25">
      <c r="A392" s="5" t="s">
        <v>1002</v>
      </c>
      <c r="B392" s="5" t="s">
        <v>1002</v>
      </c>
      <c r="C392" s="5" t="s">
        <v>3</v>
      </c>
      <c r="D392" s="5" t="s">
        <v>1003</v>
      </c>
      <c r="E392" s="5" t="s">
        <v>740</v>
      </c>
      <c r="F392" s="5" t="s">
        <v>384</v>
      </c>
      <c r="G392" s="5" t="s">
        <v>94</v>
      </c>
      <c r="H392" s="6">
        <v>9800</v>
      </c>
      <c r="I392" s="5">
        <v>8368</v>
      </c>
      <c r="J392" s="6">
        <v>5857</v>
      </c>
      <c r="K392" s="5" t="s">
        <v>53</v>
      </c>
      <c r="L392" s="8">
        <v>35.64</v>
      </c>
      <c r="M392" s="9">
        <v>208743.48</v>
      </c>
      <c r="N392" s="10">
        <v>0.05</v>
      </c>
      <c r="O392" s="9">
        <v>198306.30600000001</v>
      </c>
      <c r="P392" s="10">
        <v>0.53565800800228858</v>
      </c>
      <c r="Q392" s="9">
        <v>106224.36084625228</v>
      </c>
      <c r="R392" s="9">
        <v>92081.945153747729</v>
      </c>
      <c r="S392" s="10">
        <v>7.4999999999999997E-2</v>
      </c>
      <c r="T392" s="8">
        <v>146.72075390973188</v>
      </c>
      <c r="U392" s="11">
        <v>0</v>
      </c>
      <c r="V392" s="9">
        <v>0</v>
      </c>
      <c r="W392" s="9">
        <v>1228000</v>
      </c>
      <c r="X392" s="9"/>
    </row>
    <row r="393" spans="1:24" x14ac:dyDescent="0.25">
      <c r="A393" s="5" t="s">
        <v>9293</v>
      </c>
      <c r="B393" s="5" t="s">
        <v>9293</v>
      </c>
      <c r="C393" s="5" t="s">
        <v>3</v>
      </c>
      <c r="D393" s="5" t="s">
        <v>9294</v>
      </c>
      <c r="E393" s="5" t="s">
        <v>740</v>
      </c>
      <c r="F393" s="5" t="s">
        <v>447</v>
      </c>
      <c r="G393" s="5" t="s">
        <v>94</v>
      </c>
      <c r="H393" s="6">
        <v>7434</v>
      </c>
      <c r="I393" s="5">
        <v>14304</v>
      </c>
      <c r="J393" s="6">
        <v>9987</v>
      </c>
      <c r="K393" s="5" t="s">
        <v>53</v>
      </c>
      <c r="L393" s="8">
        <v>32.4</v>
      </c>
      <c r="M393" s="9">
        <v>323578.8</v>
      </c>
      <c r="N393" s="10">
        <v>0.05</v>
      </c>
      <c r="O393" s="9">
        <v>307399.86</v>
      </c>
      <c r="P393" s="10">
        <v>0.53565823517674349</v>
      </c>
      <c r="Q393" s="9">
        <v>164661.266501178</v>
      </c>
      <c r="R393" s="9">
        <v>142738.59349882198</v>
      </c>
      <c r="S393" s="10">
        <v>7.4999999999999997E-2</v>
      </c>
      <c r="T393" s="8">
        <v>133.05238021888701</v>
      </c>
      <c r="U393" s="11">
        <v>0</v>
      </c>
      <c r="V393" s="9">
        <v>0</v>
      </c>
      <c r="W393" s="9">
        <v>1903000</v>
      </c>
      <c r="X393" s="9"/>
    </row>
    <row r="394" spans="1:24" x14ac:dyDescent="0.25">
      <c r="A394" s="5" t="s">
        <v>9295</v>
      </c>
      <c r="B394" s="5" t="s">
        <v>9295</v>
      </c>
      <c r="C394" s="5" t="s">
        <v>3</v>
      </c>
      <c r="D394" s="5" t="s">
        <v>862</v>
      </c>
      <c r="E394" s="5" t="s">
        <v>740</v>
      </c>
      <c r="F394" s="5" t="s">
        <v>391</v>
      </c>
      <c r="G394" s="5" t="s">
        <v>102</v>
      </c>
      <c r="H394" s="6">
        <v>2100</v>
      </c>
      <c r="I394" s="5">
        <v>2018</v>
      </c>
      <c r="J394" s="6">
        <v>2018</v>
      </c>
      <c r="K394" s="5" t="s">
        <v>53</v>
      </c>
      <c r="L394" s="8">
        <v>34</v>
      </c>
      <c r="M394" s="9">
        <v>68612</v>
      </c>
      <c r="N394" s="10">
        <v>0.1</v>
      </c>
      <c r="O394" s="9">
        <v>61750.8</v>
      </c>
      <c r="P394" s="10">
        <v>0.500747321187894</v>
      </c>
      <c r="Q394" s="9">
        <v>30921.547681209409</v>
      </c>
      <c r="R394" s="9">
        <v>30829.252318790597</v>
      </c>
      <c r="S394" s="10">
        <v>0.09</v>
      </c>
      <c r="T394" s="8">
        <v>169.74591079611605</v>
      </c>
      <c r="U394" s="11">
        <v>0</v>
      </c>
      <c r="V394" s="9">
        <v>0</v>
      </c>
      <c r="W394" s="9">
        <v>343000</v>
      </c>
      <c r="X394" s="9"/>
    </row>
    <row r="395" spans="1:24" x14ac:dyDescent="0.25">
      <c r="A395" s="5" t="s">
        <v>9296</v>
      </c>
      <c r="B395" s="5" t="s">
        <v>9296</v>
      </c>
      <c r="C395" s="5" t="s">
        <v>3</v>
      </c>
      <c r="D395" s="5" t="s">
        <v>9297</v>
      </c>
      <c r="E395" s="5" t="s">
        <v>740</v>
      </c>
      <c r="F395" s="5" t="s">
        <v>391</v>
      </c>
      <c r="G395" s="5" t="s">
        <v>102</v>
      </c>
      <c r="H395" s="6">
        <v>2100</v>
      </c>
      <c r="I395" s="5">
        <v>2018</v>
      </c>
      <c r="J395" s="6">
        <v>2018</v>
      </c>
      <c r="K395" s="5" t="s">
        <v>53</v>
      </c>
      <c r="L395" s="8">
        <v>34</v>
      </c>
      <c r="M395" s="9">
        <v>68612</v>
      </c>
      <c r="N395" s="10">
        <v>0.1</v>
      </c>
      <c r="O395" s="9">
        <v>61750.8</v>
      </c>
      <c r="P395" s="10">
        <v>0.50074494010414972</v>
      </c>
      <c r="Q395" s="9">
        <v>30921.400647383329</v>
      </c>
      <c r="R395" s="9">
        <v>30829.399352616671</v>
      </c>
      <c r="S395" s="10">
        <v>0.09</v>
      </c>
      <c r="T395" s="8">
        <v>169.74672036458912</v>
      </c>
      <c r="U395" s="11">
        <v>0</v>
      </c>
      <c r="V395" s="9">
        <v>0</v>
      </c>
      <c r="W395" s="9">
        <v>343000</v>
      </c>
      <c r="X395" s="9"/>
    </row>
    <row r="396" spans="1:24" x14ac:dyDescent="0.25">
      <c r="A396" s="5" t="s">
        <v>9298</v>
      </c>
      <c r="B396" s="5" t="s">
        <v>9298</v>
      </c>
      <c r="C396" s="5" t="s">
        <v>204</v>
      </c>
      <c r="D396" s="5" t="s">
        <v>9299</v>
      </c>
      <c r="E396" s="5" t="s">
        <v>740</v>
      </c>
      <c r="F396" s="5" t="s">
        <v>9300</v>
      </c>
      <c r="G396" s="5" t="s">
        <v>98</v>
      </c>
      <c r="H396" s="6">
        <v>22203</v>
      </c>
      <c r="I396" s="5">
        <v>49595</v>
      </c>
      <c r="J396" s="6">
        <v>49595</v>
      </c>
      <c r="K396" s="5" t="s">
        <v>53</v>
      </c>
      <c r="L396" s="8">
        <v>33.6</v>
      </c>
      <c r="M396" s="9">
        <v>1666392</v>
      </c>
      <c r="N396" s="10">
        <v>7.0000000000000007E-2</v>
      </c>
      <c r="O396" s="9">
        <v>1549744.56</v>
      </c>
      <c r="P396" s="10">
        <v>0.49066822337431654</v>
      </c>
      <c r="Q396" s="9">
        <v>760410.40993921203</v>
      </c>
      <c r="R396" s="9">
        <v>789334.15006078803</v>
      </c>
      <c r="S396" s="10">
        <v>9.5000000000000001E-2</v>
      </c>
      <c r="T396" s="8">
        <v>167.53262479999319</v>
      </c>
      <c r="U396" s="11">
        <v>0</v>
      </c>
      <c r="V396" s="9">
        <v>0</v>
      </c>
      <c r="W396" s="9">
        <v>8309000</v>
      </c>
      <c r="X396" s="9"/>
    </row>
    <row r="397" spans="1:24" x14ac:dyDescent="0.25">
      <c r="A397" s="5" t="s">
        <v>9301</v>
      </c>
      <c r="B397" s="5" t="s">
        <v>9302</v>
      </c>
      <c r="C397" s="5" t="s">
        <v>137</v>
      </c>
      <c r="D397" s="5" t="s">
        <v>9303</v>
      </c>
      <c r="E397" s="5" t="s">
        <v>740</v>
      </c>
      <c r="F397" s="5" t="s">
        <v>9304</v>
      </c>
      <c r="G397" s="5" t="s">
        <v>94</v>
      </c>
      <c r="H397" s="6">
        <v>3849</v>
      </c>
      <c r="I397" s="5">
        <v>5999</v>
      </c>
      <c r="J397" s="6">
        <v>5999</v>
      </c>
      <c r="K397" s="5" t="s">
        <v>55</v>
      </c>
      <c r="L397" s="8">
        <v>46.655999999999992</v>
      </c>
      <c r="M397" s="9">
        <v>279889.34399999992</v>
      </c>
      <c r="N397" s="10">
        <v>0.05</v>
      </c>
      <c r="O397" s="9">
        <v>265894.87679999991</v>
      </c>
      <c r="P397" s="10">
        <v>0.54916916687659345</v>
      </c>
      <c r="Q397" s="9">
        <v>146021.2679690104</v>
      </c>
      <c r="R397" s="9">
        <v>119873.60883098951</v>
      </c>
      <c r="S397" s="10">
        <v>7.0000000000000007E-2</v>
      </c>
      <c r="T397" s="8">
        <v>285.46093118136241</v>
      </c>
      <c r="U397" s="11">
        <v>0</v>
      </c>
      <c r="V397" s="9">
        <v>0</v>
      </c>
      <c r="W397" s="9">
        <v>1712000</v>
      </c>
      <c r="X397" s="9"/>
    </row>
    <row r="398" spans="1:24" x14ac:dyDescent="0.25">
      <c r="A398" s="5" t="s">
        <v>9305</v>
      </c>
      <c r="B398" s="5" t="s">
        <v>9306</v>
      </c>
      <c r="C398" s="5" t="s">
        <v>264</v>
      </c>
      <c r="D398" s="5" t="s">
        <v>9307</v>
      </c>
      <c r="E398" s="5" t="s">
        <v>683</v>
      </c>
      <c r="F398" s="5" t="s">
        <v>9308</v>
      </c>
      <c r="G398" s="5" t="s">
        <v>94</v>
      </c>
      <c r="H398" s="6">
        <v>21300</v>
      </c>
      <c r="I398" s="5">
        <v>36233</v>
      </c>
      <c r="J398" s="6">
        <v>34827</v>
      </c>
      <c r="K398" s="5" t="s">
        <v>53</v>
      </c>
      <c r="L398" s="8">
        <v>28.8</v>
      </c>
      <c r="M398" s="9">
        <v>1003017.6</v>
      </c>
      <c r="N398" s="10">
        <v>0.05</v>
      </c>
      <c r="O398" s="9">
        <v>952866.72</v>
      </c>
      <c r="P398" s="10">
        <v>0.53455054489817033</v>
      </c>
      <c r="Q398" s="9">
        <v>509355.42439133232</v>
      </c>
      <c r="R398" s="9">
        <v>443511.29560866766</v>
      </c>
      <c r="S398" s="10">
        <v>7.4999999999999997E-2</v>
      </c>
      <c r="T398" s="8">
        <v>163.20713000438559</v>
      </c>
      <c r="U398" s="11">
        <v>0</v>
      </c>
      <c r="V398" s="9">
        <v>0</v>
      </c>
      <c r="W398" s="9">
        <v>5913000</v>
      </c>
      <c r="X398" s="9"/>
    </row>
    <row r="399" spans="1:24" x14ac:dyDescent="0.25">
      <c r="A399" s="5" t="s">
        <v>9309</v>
      </c>
      <c r="B399" s="5" t="s">
        <v>9309</v>
      </c>
      <c r="C399" s="5" t="s">
        <v>3</v>
      </c>
      <c r="D399" s="5" t="s">
        <v>9310</v>
      </c>
      <c r="E399" s="5" t="s">
        <v>683</v>
      </c>
      <c r="F399" s="5" t="s">
        <v>371</v>
      </c>
      <c r="G399" s="5" t="s">
        <v>95</v>
      </c>
      <c r="H399" s="6">
        <v>4350</v>
      </c>
      <c r="I399" s="5">
        <v>8894</v>
      </c>
      <c r="J399" s="6">
        <v>8700</v>
      </c>
      <c r="K399" s="5" t="s">
        <v>53</v>
      </c>
      <c r="L399" s="8">
        <v>32.4</v>
      </c>
      <c r="M399" s="9">
        <v>281880</v>
      </c>
      <c r="N399" s="10">
        <v>0.05</v>
      </c>
      <c r="O399" s="9">
        <v>267786</v>
      </c>
      <c r="P399" s="10">
        <v>0.53455060010971545</v>
      </c>
      <c r="Q399" s="9">
        <v>143145.16700098026</v>
      </c>
      <c r="R399" s="9">
        <v>124640.83299901974</v>
      </c>
      <c r="S399" s="10">
        <v>7.4999999999999997E-2</v>
      </c>
      <c r="T399" s="8">
        <v>186.85380855860839</v>
      </c>
      <c r="U399" s="11">
        <v>0</v>
      </c>
      <c r="V399" s="9">
        <v>0</v>
      </c>
      <c r="W399" s="9">
        <v>1662000</v>
      </c>
      <c r="X399" s="9"/>
    </row>
    <row r="400" spans="1:24" x14ac:dyDescent="0.25">
      <c r="A400" s="5" t="s">
        <v>9311</v>
      </c>
      <c r="B400" s="5" t="s">
        <v>9311</v>
      </c>
      <c r="C400" s="5" t="s">
        <v>3</v>
      </c>
      <c r="D400" s="5" t="s">
        <v>9312</v>
      </c>
      <c r="E400" s="5" t="s">
        <v>683</v>
      </c>
      <c r="F400" s="5" t="s">
        <v>394</v>
      </c>
      <c r="G400" s="5" t="s">
        <v>97</v>
      </c>
      <c r="H400" s="6">
        <v>1512</v>
      </c>
      <c r="I400" s="5">
        <v>3052</v>
      </c>
      <c r="J400" s="6">
        <v>3052</v>
      </c>
      <c r="K400" s="5" t="s">
        <v>53</v>
      </c>
      <c r="L400" s="8">
        <v>40</v>
      </c>
      <c r="M400" s="9">
        <v>122080</v>
      </c>
      <c r="N400" s="10">
        <v>0.1</v>
      </c>
      <c r="O400" s="9">
        <v>109872</v>
      </c>
      <c r="P400" s="10">
        <v>0.52205810991878387</v>
      </c>
      <c r="Q400" s="9">
        <v>57359.568652996626</v>
      </c>
      <c r="R400" s="9">
        <v>52512.431347003374</v>
      </c>
      <c r="S400" s="10">
        <v>0.08</v>
      </c>
      <c r="T400" s="8">
        <v>215.07385053654724</v>
      </c>
      <c r="U400" s="11">
        <v>0</v>
      </c>
      <c r="V400" s="9">
        <v>0</v>
      </c>
      <c r="W400" s="9">
        <v>656000</v>
      </c>
      <c r="X400" s="9"/>
    </row>
    <row r="401" spans="1:24" x14ac:dyDescent="0.25">
      <c r="A401" s="5" t="s">
        <v>9313</v>
      </c>
      <c r="B401" s="5" t="s">
        <v>9313</v>
      </c>
      <c r="C401" s="5" t="s">
        <v>3</v>
      </c>
      <c r="D401" s="5" t="s">
        <v>9314</v>
      </c>
      <c r="E401" s="5" t="s">
        <v>683</v>
      </c>
      <c r="F401" s="5" t="s">
        <v>416</v>
      </c>
      <c r="G401" s="5" t="s">
        <v>102</v>
      </c>
      <c r="H401" s="6">
        <v>2833</v>
      </c>
      <c r="I401" s="5">
        <v>4370</v>
      </c>
      <c r="J401" s="6">
        <v>4325</v>
      </c>
      <c r="K401" s="5" t="s">
        <v>53</v>
      </c>
      <c r="L401" s="8">
        <v>30.6</v>
      </c>
      <c r="M401" s="9">
        <v>132345</v>
      </c>
      <c r="N401" s="10">
        <v>0.1</v>
      </c>
      <c r="O401" s="9">
        <v>119110.5</v>
      </c>
      <c r="P401" s="10">
        <v>0.49967850402784536</v>
      </c>
      <c r="Q401" s="9">
        <v>59516.956454008672</v>
      </c>
      <c r="R401" s="9">
        <v>59593.543545991328</v>
      </c>
      <c r="S401" s="10">
        <v>0.09</v>
      </c>
      <c r="T401" s="8">
        <v>151.52184984996524</v>
      </c>
      <c r="U401" s="11">
        <v>0</v>
      </c>
      <c r="V401" s="9">
        <v>0</v>
      </c>
      <c r="W401" s="9">
        <v>662000</v>
      </c>
      <c r="X401" s="9"/>
    </row>
    <row r="402" spans="1:24" x14ac:dyDescent="0.25">
      <c r="A402" s="5" t="s">
        <v>9315</v>
      </c>
      <c r="B402" s="5" t="s">
        <v>9316</v>
      </c>
      <c r="C402" s="5" t="s">
        <v>137</v>
      </c>
      <c r="D402" s="5" t="s">
        <v>9317</v>
      </c>
      <c r="E402" s="5" t="s">
        <v>683</v>
      </c>
      <c r="F402" s="5" t="s">
        <v>9318</v>
      </c>
      <c r="G402" s="5" t="s">
        <v>97</v>
      </c>
      <c r="H402" s="6">
        <v>9140</v>
      </c>
      <c r="I402" s="5">
        <v>13783</v>
      </c>
      <c r="J402" s="6">
        <v>13783</v>
      </c>
      <c r="K402" s="5" t="s">
        <v>53</v>
      </c>
      <c r="L402" s="8">
        <v>36</v>
      </c>
      <c r="M402" s="9">
        <v>496188</v>
      </c>
      <c r="N402" s="10">
        <v>0.1</v>
      </c>
      <c r="O402" s="9">
        <v>446569.2</v>
      </c>
      <c r="P402" s="10">
        <v>0.52205839293902001</v>
      </c>
      <c r="Q402" s="9">
        <v>233135.19888806384</v>
      </c>
      <c r="R402" s="9">
        <v>213434.00111193617</v>
      </c>
      <c r="S402" s="10">
        <v>0.08</v>
      </c>
      <c r="T402" s="8">
        <v>193.56635085969688</v>
      </c>
      <c r="U402" s="11">
        <v>0</v>
      </c>
      <c r="V402" s="9">
        <v>0</v>
      </c>
      <c r="W402" s="9">
        <v>2668000</v>
      </c>
      <c r="X402" s="9"/>
    </row>
    <row r="403" spans="1:24" x14ac:dyDescent="0.25">
      <c r="A403" s="5" t="s">
        <v>9319</v>
      </c>
      <c r="B403" s="5" t="s">
        <v>9319</v>
      </c>
      <c r="C403" s="5" t="s">
        <v>3</v>
      </c>
      <c r="D403" s="5" t="s">
        <v>9320</v>
      </c>
      <c r="E403" s="5" t="s">
        <v>750</v>
      </c>
      <c r="F403" s="5" t="s">
        <v>481</v>
      </c>
      <c r="G403" s="5" t="s">
        <v>98</v>
      </c>
      <c r="H403" s="6">
        <v>24930</v>
      </c>
      <c r="I403" s="5">
        <v>73125</v>
      </c>
      <c r="J403" s="6">
        <v>53403</v>
      </c>
      <c r="K403" s="5" t="s">
        <v>59</v>
      </c>
      <c r="L403" s="8">
        <v>44.352000000000011</v>
      </c>
      <c r="M403" s="9">
        <v>2368529.8560000006</v>
      </c>
      <c r="N403" s="10">
        <v>7.0000000000000007E-2</v>
      </c>
      <c r="O403" s="9">
        <v>2202732.7660800004</v>
      </c>
      <c r="P403" s="10">
        <v>0.52205839293902012</v>
      </c>
      <c r="Q403" s="9">
        <v>1149955.1279338475</v>
      </c>
      <c r="R403" s="9">
        <v>1052777.638146153</v>
      </c>
      <c r="S403" s="10">
        <v>0.08</v>
      </c>
      <c r="T403" s="8">
        <v>179.96198942669281</v>
      </c>
      <c r="U403" s="11">
        <v>0</v>
      </c>
      <c r="V403" s="9">
        <v>0</v>
      </c>
      <c r="W403" s="9">
        <v>13160000</v>
      </c>
      <c r="X403" s="9"/>
    </row>
    <row r="404" spans="1:24" x14ac:dyDescent="0.25">
      <c r="A404" s="5" t="s">
        <v>9321</v>
      </c>
      <c r="B404" s="5" t="s">
        <v>9321</v>
      </c>
      <c r="C404" s="5" t="s">
        <v>4</v>
      </c>
      <c r="D404" s="5" t="s">
        <v>9322</v>
      </c>
      <c r="E404" s="5" t="s">
        <v>750</v>
      </c>
      <c r="F404" s="5" t="s">
        <v>57</v>
      </c>
      <c r="G404" s="5" t="s">
        <v>249</v>
      </c>
      <c r="H404" s="6">
        <v>9375</v>
      </c>
      <c r="I404" s="5">
        <v>9375</v>
      </c>
      <c r="J404" s="6">
        <v>9375</v>
      </c>
      <c r="K404" s="5" t="s">
        <v>53</v>
      </c>
      <c r="L404" s="8">
        <v>23.4</v>
      </c>
      <c r="M404" s="9">
        <v>219375.00000000003</v>
      </c>
      <c r="N404" s="10">
        <v>0.05</v>
      </c>
      <c r="O404" s="9">
        <v>208406.25000000003</v>
      </c>
      <c r="P404" s="10">
        <v>0.52205821884153014</v>
      </c>
      <c r="Q404" s="9">
        <v>108800.19567044266</v>
      </c>
      <c r="R404" s="9">
        <v>99606.054329557373</v>
      </c>
      <c r="S404" s="10">
        <v>0.08</v>
      </c>
      <c r="T404" s="8">
        <v>132.80807243940981</v>
      </c>
      <c r="U404" s="11">
        <v>0</v>
      </c>
      <c r="V404" s="9">
        <v>0</v>
      </c>
      <c r="W404" s="9">
        <v>1245000</v>
      </c>
      <c r="X404" s="9"/>
    </row>
    <row r="405" spans="1:24" x14ac:dyDescent="0.25">
      <c r="A405" s="5" t="s">
        <v>9323</v>
      </c>
      <c r="B405" s="5" t="s">
        <v>9324</v>
      </c>
      <c r="C405" s="5" t="s">
        <v>22</v>
      </c>
      <c r="D405" s="5" t="s">
        <v>9325</v>
      </c>
      <c r="E405" s="5" t="s">
        <v>750</v>
      </c>
      <c r="F405" s="5" t="s">
        <v>9114</v>
      </c>
      <c r="G405" s="5" t="s">
        <v>249</v>
      </c>
      <c r="H405" s="6">
        <v>12876</v>
      </c>
      <c r="I405" s="5">
        <v>12500</v>
      </c>
      <c r="J405" s="6">
        <v>12500</v>
      </c>
      <c r="K405" s="5" t="s">
        <v>53</v>
      </c>
      <c r="L405" s="8">
        <v>20.8</v>
      </c>
      <c r="M405" s="9">
        <v>260000</v>
      </c>
      <c r="N405" s="10">
        <v>0.05</v>
      </c>
      <c r="O405" s="9">
        <v>247000</v>
      </c>
      <c r="P405" s="10">
        <v>0.5220589394185785</v>
      </c>
      <c r="Q405" s="9">
        <v>128948.5580363889</v>
      </c>
      <c r="R405" s="9">
        <v>118051.4419636111</v>
      </c>
      <c r="S405" s="10">
        <v>0.08</v>
      </c>
      <c r="T405" s="8">
        <v>118.0514419636111</v>
      </c>
      <c r="U405" s="11">
        <v>0</v>
      </c>
      <c r="V405" s="9">
        <v>0</v>
      </c>
      <c r="W405" s="9">
        <v>1476000</v>
      </c>
      <c r="X405" s="9"/>
    </row>
    <row r="406" spans="1:24" x14ac:dyDescent="0.25">
      <c r="A406" s="5" t="s">
        <v>9326</v>
      </c>
      <c r="B406" s="5" t="s">
        <v>9326</v>
      </c>
      <c r="C406" s="5" t="s">
        <v>3</v>
      </c>
      <c r="D406" s="5" t="s">
        <v>9327</v>
      </c>
      <c r="E406" s="5" t="s">
        <v>750</v>
      </c>
      <c r="F406" s="5" t="s">
        <v>463</v>
      </c>
      <c r="G406" s="5" t="s">
        <v>95</v>
      </c>
      <c r="H406" s="6">
        <v>3125</v>
      </c>
      <c r="I406" s="5">
        <v>6250</v>
      </c>
      <c r="J406" s="6">
        <v>6250</v>
      </c>
      <c r="K406" s="5" t="s">
        <v>53</v>
      </c>
      <c r="L406" s="8">
        <v>29.16</v>
      </c>
      <c r="M406" s="9">
        <v>182250</v>
      </c>
      <c r="N406" s="10">
        <v>0.05</v>
      </c>
      <c r="O406" s="9">
        <v>173137.5</v>
      </c>
      <c r="P406" s="10">
        <v>0.53455112947066408</v>
      </c>
      <c r="Q406" s="9">
        <v>92550.846178727108</v>
      </c>
      <c r="R406" s="9">
        <v>80586.653821272892</v>
      </c>
      <c r="S406" s="10">
        <v>7.4999999999999997E-2</v>
      </c>
      <c r="T406" s="8">
        <v>171.91819481871551</v>
      </c>
      <c r="U406" s="11">
        <v>0</v>
      </c>
      <c r="V406" s="9">
        <v>0</v>
      </c>
      <c r="W406" s="9">
        <v>1074000</v>
      </c>
      <c r="X406" s="9"/>
    </row>
    <row r="407" spans="1:24" x14ac:dyDescent="0.25">
      <c r="A407" s="5" t="s">
        <v>9328</v>
      </c>
      <c r="B407" s="5" t="s">
        <v>9328</v>
      </c>
      <c r="C407" s="5" t="s">
        <v>3</v>
      </c>
      <c r="D407" s="5" t="s">
        <v>9329</v>
      </c>
      <c r="E407" s="5" t="s">
        <v>683</v>
      </c>
      <c r="F407" s="5" t="s">
        <v>9330</v>
      </c>
      <c r="G407" s="5" t="s">
        <v>95</v>
      </c>
      <c r="H407" s="6">
        <v>2275</v>
      </c>
      <c r="I407" s="5">
        <v>5345</v>
      </c>
      <c r="J407" s="6">
        <v>4500</v>
      </c>
      <c r="K407" s="5" t="s">
        <v>53</v>
      </c>
      <c r="L407" s="8">
        <v>32.4</v>
      </c>
      <c r="M407" s="9">
        <v>145800</v>
      </c>
      <c r="N407" s="10">
        <v>0.05</v>
      </c>
      <c r="O407" s="9">
        <v>138510</v>
      </c>
      <c r="P407" s="10">
        <v>0.53455188331984527</v>
      </c>
      <c r="Q407" s="9">
        <v>74040.781358631764</v>
      </c>
      <c r="R407" s="9">
        <v>64469.218641368243</v>
      </c>
      <c r="S407" s="10">
        <v>7.4999999999999997E-2</v>
      </c>
      <c r="T407" s="8">
        <v>160.82125011878577</v>
      </c>
      <c r="U407" s="11">
        <v>0</v>
      </c>
      <c r="V407" s="9">
        <v>0</v>
      </c>
      <c r="W407" s="9">
        <v>860000</v>
      </c>
      <c r="X407" s="9"/>
    </row>
    <row r="408" spans="1:24" x14ac:dyDescent="0.25">
      <c r="A408" s="5" t="s">
        <v>9331</v>
      </c>
      <c r="B408" s="5" t="s">
        <v>9331</v>
      </c>
      <c r="C408" s="5" t="s">
        <v>3</v>
      </c>
      <c r="D408" s="5" t="s">
        <v>9332</v>
      </c>
      <c r="E408" s="5" t="s">
        <v>683</v>
      </c>
      <c r="F408" s="5" t="s">
        <v>364</v>
      </c>
      <c r="G408" s="5" t="s">
        <v>97</v>
      </c>
      <c r="H408" s="6">
        <v>3125</v>
      </c>
      <c r="I408" s="5">
        <v>6100</v>
      </c>
      <c r="J408" s="6">
        <v>4883</v>
      </c>
      <c r="K408" s="5" t="s">
        <v>53</v>
      </c>
      <c r="L408" s="8">
        <v>40</v>
      </c>
      <c r="M408" s="9">
        <v>195320</v>
      </c>
      <c r="N408" s="10">
        <v>0.1</v>
      </c>
      <c r="O408" s="9">
        <v>175788</v>
      </c>
      <c r="P408" s="10">
        <v>0.52205868276903766</v>
      </c>
      <c r="Q408" s="9">
        <v>91771.651726603595</v>
      </c>
      <c r="R408" s="9">
        <v>84016.348273396405</v>
      </c>
      <c r="S408" s="10">
        <v>0.08</v>
      </c>
      <c r="T408" s="8">
        <v>172.16464810122213</v>
      </c>
      <c r="U408" s="11">
        <v>0</v>
      </c>
      <c r="V408" s="9">
        <v>0</v>
      </c>
      <c r="W408" s="9">
        <v>1050000</v>
      </c>
      <c r="X408" s="9"/>
    </row>
    <row r="409" spans="1:24" x14ac:dyDescent="0.25">
      <c r="A409" s="5" t="s">
        <v>9333</v>
      </c>
      <c r="B409" s="5" t="s">
        <v>9333</v>
      </c>
      <c r="C409" s="5" t="s">
        <v>3</v>
      </c>
      <c r="D409" s="5" t="s">
        <v>9334</v>
      </c>
      <c r="E409" s="5" t="s">
        <v>683</v>
      </c>
      <c r="F409" s="5" t="s">
        <v>319</v>
      </c>
      <c r="G409" s="5" t="s">
        <v>95</v>
      </c>
      <c r="H409" s="6">
        <v>7911</v>
      </c>
      <c r="I409" s="5">
        <v>23500</v>
      </c>
      <c r="J409" s="6">
        <v>23500</v>
      </c>
      <c r="K409" s="5" t="s">
        <v>53</v>
      </c>
      <c r="L409" s="8">
        <v>25.92</v>
      </c>
      <c r="M409" s="9">
        <v>609120</v>
      </c>
      <c r="N409" s="10">
        <v>0.05</v>
      </c>
      <c r="O409" s="9">
        <v>578664</v>
      </c>
      <c r="P409" s="10">
        <v>0.53455011169617361</v>
      </c>
      <c r="Q409" s="9">
        <v>309324.90583455464</v>
      </c>
      <c r="R409" s="9">
        <v>269339.09416544536</v>
      </c>
      <c r="S409" s="10">
        <v>7.4999999999999997E-2</v>
      </c>
      <c r="T409" s="8">
        <v>152.81650732791226</v>
      </c>
      <c r="U409" s="11">
        <v>0</v>
      </c>
      <c r="V409" s="9">
        <v>0</v>
      </c>
      <c r="W409" s="9">
        <v>3591000</v>
      </c>
      <c r="X409" s="9"/>
    </row>
    <row r="410" spans="1:24" x14ac:dyDescent="0.25">
      <c r="A410" s="5" t="s">
        <v>9335</v>
      </c>
      <c r="B410" s="5" t="s">
        <v>9336</v>
      </c>
      <c r="C410" s="5" t="s">
        <v>9337</v>
      </c>
      <c r="D410" s="5" t="s">
        <v>9338</v>
      </c>
      <c r="E410" s="5" t="s">
        <v>683</v>
      </c>
      <c r="F410" s="5" t="s">
        <v>9339</v>
      </c>
      <c r="G410" s="5" t="s">
        <v>95</v>
      </c>
      <c r="H410" s="6">
        <v>13929</v>
      </c>
      <c r="I410" s="5">
        <v>23712</v>
      </c>
      <c r="J410" s="6">
        <v>23712</v>
      </c>
      <c r="K410" s="5" t="s">
        <v>53</v>
      </c>
      <c r="L410" s="8">
        <v>25.92</v>
      </c>
      <c r="M410" s="9">
        <v>614615.04000000004</v>
      </c>
      <c r="N410" s="10">
        <v>0.05</v>
      </c>
      <c r="O410" s="9">
        <v>583884.28800000006</v>
      </c>
      <c r="P410" s="10">
        <v>0.53455047302990788</v>
      </c>
      <c r="Q410" s="9">
        <v>312115.62234513101</v>
      </c>
      <c r="R410" s="9">
        <v>271768.66565486905</v>
      </c>
      <c r="S410" s="10">
        <v>7.4999999999999997E-2</v>
      </c>
      <c r="T410" s="8">
        <v>152.81638869482066</v>
      </c>
      <c r="U410" s="11">
        <v>0</v>
      </c>
      <c r="V410" s="9">
        <v>0</v>
      </c>
      <c r="W410" s="9">
        <v>3624000</v>
      </c>
      <c r="X410" s="9"/>
    </row>
    <row r="411" spans="1:24" x14ac:dyDescent="0.25">
      <c r="A411" s="5" t="s">
        <v>9340</v>
      </c>
      <c r="B411" s="5" t="s">
        <v>9340</v>
      </c>
      <c r="C411" s="5" t="s">
        <v>204</v>
      </c>
      <c r="D411" s="5" t="s">
        <v>9341</v>
      </c>
      <c r="E411" s="5" t="s">
        <v>683</v>
      </c>
      <c r="F411" s="5" t="s">
        <v>314</v>
      </c>
      <c r="G411" s="5" t="s">
        <v>102</v>
      </c>
      <c r="H411" s="6">
        <v>9375</v>
      </c>
      <c r="I411" s="5">
        <v>37500</v>
      </c>
      <c r="J411" s="6">
        <v>32184</v>
      </c>
      <c r="K411" s="5" t="s">
        <v>53</v>
      </c>
      <c r="L411" s="8">
        <v>27.200000000000003</v>
      </c>
      <c r="M411" s="9">
        <v>875404.80000000005</v>
      </c>
      <c r="N411" s="10">
        <v>0.1</v>
      </c>
      <c r="O411" s="9">
        <v>787864.32</v>
      </c>
      <c r="P411" s="10">
        <v>0.49967886216040303</v>
      </c>
      <c r="Q411" s="9">
        <v>393679.14695437974</v>
      </c>
      <c r="R411" s="9">
        <v>394185.17304562032</v>
      </c>
      <c r="S411" s="10">
        <v>0.09</v>
      </c>
      <c r="T411" s="8">
        <v>116.79560682833194</v>
      </c>
      <c r="U411" s="11">
        <v>0</v>
      </c>
      <c r="V411" s="9">
        <v>0</v>
      </c>
      <c r="W411" s="9">
        <v>4380000</v>
      </c>
      <c r="X411" s="9"/>
    </row>
    <row r="412" spans="1:24" x14ac:dyDescent="0.25">
      <c r="A412" s="5" t="s">
        <v>9342</v>
      </c>
      <c r="B412" s="5" t="s">
        <v>9343</v>
      </c>
      <c r="C412" s="5" t="s">
        <v>122</v>
      </c>
      <c r="D412" s="5" t="s">
        <v>9344</v>
      </c>
      <c r="E412" s="5" t="s">
        <v>683</v>
      </c>
      <c r="F412" s="5" t="s">
        <v>9345</v>
      </c>
      <c r="G412" s="5" t="s">
        <v>95</v>
      </c>
      <c r="H412" s="6">
        <v>12500</v>
      </c>
      <c r="I412" s="5">
        <v>15681</v>
      </c>
      <c r="J412" s="6">
        <v>15681</v>
      </c>
      <c r="K412" s="5" t="s">
        <v>53</v>
      </c>
      <c r="L412" s="8">
        <v>28.8</v>
      </c>
      <c r="M412" s="9">
        <v>451612.8</v>
      </c>
      <c r="N412" s="10">
        <v>0.05</v>
      </c>
      <c r="O412" s="9">
        <v>429032.16</v>
      </c>
      <c r="P412" s="10">
        <v>0.53455034170261417</v>
      </c>
      <c r="Q412" s="9">
        <v>229339.28772941063</v>
      </c>
      <c r="R412" s="9">
        <v>199692.87227058937</v>
      </c>
      <c r="S412" s="10">
        <v>7.4999999999999997E-2</v>
      </c>
      <c r="T412" s="8">
        <v>169.79603534688636</v>
      </c>
      <c r="U412" s="11">
        <v>0</v>
      </c>
      <c r="V412" s="9">
        <v>0</v>
      </c>
      <c r="W412" s="9">
        <v>2663000</v>
      </c>
      <c r="X412" s="9"/>
    </row>
    <row r="413" spans="1:24" x14ac:dyDescent="0.25">
      <c r="A413" s="5" t="s">
        <v>9346</v>
      </c>
      <c r="B413" s="5" t="s">
        <v>9346</v>
      </c>
      <c r="C413" s="5" t="s">
        <v>3</v>
      </c>
      <c r="D413" s="5" t="s">
        <v>9347</v>
      </c>
      <c r="E413" s="5" t="s">
        <v>683</v>
      </c>
      <c r="F413" s="5" t="s">
        <v>314</v>
      </c>
      <c r="G413" s="5" t="s">
        <v>103</v>
      </c>
      <c r="H413" s="6">
        <v>6542</v>
      </c>
      <c r="I413" s="5">
        <v>19708</v>
      </c>
      <c r="J413" s="6">
        <v>19708</v>
      </c>
      <c r="K413" s="5" t="s">
        <v>53</v>
      </c>
      <c r="L413" s="8">
        <v>27.200000000000003</v>
      </c>
      <c r="M413" s="9">
        <v>536057.60000000009</v>
      </c>
      <c r="N413" s="10">
        <v>0.1</v>
      </c>
      <c r="O413" s="9">
        <v>482451.84000000008</v>
      </c>
      <c r="P413" s="10">
        <v>0.49967886216040314</v>
      </c>
      <c r="Q413" s="9">
        <v>241070.9864583929</v>
      </c>
      <c r="R413" s="9">
        <v>241380.85354160721</v>
      </c>
      <c r="S413" s="10">
        <v>0.09</v>
      </c>
      <c r="T413" s="8">
        <v>136.08734949237038</v>
      </c>
      <c r="U413" s="11">
        <v>0</v>
      </c>
      <c r="V413" s="9">
        <v>0</v>
      </c>
      <c r="W413" s="9">
        <v>2682000</v>
      </c>
      <c r="X413" s="9"/>
    </row>
    <row r="414" spans="1:24" x14ac:dyDescent="0.25">
      <c r="A414" s="5" t="s">
        <v>9348</v>
      </c>
      <c r="B414" s="5" t="s">
        <v>9348</v>
      </c>
      <c r="C414" s="5" t="s">
        <v>3</v>
      </c>
      <c r="D414" s="5" t="s">
        <v>9349</v>
      </c>
      <c r="E414" s="5" t="s">
        <v>683</v>
      </c>
      <c r="F414" s="5" t="s">
        <v>278</v>
      </c>
      <c r="G414" s="5" t="s">
        <v>94</v>
      </c>
      <c r="H414" s="6">
        <v>7856</v>
      </c>
      <c r="I414" s="5">
        <v>16500</v>
      </c>
      <c r="J414" s="6">
        <v>16500</v>
      </c>
      <c r="K414" s="5" t="s">
        <v>53</v>
      </c>
      <c r="L414" s="8">
        <v>36</v>
      </c>
      <c r="M414" s="9">
        <v>594000</v>
      </c>
      <c r="N414" s="10">
        <v>0.05</v>
      </c>
      <c r="O414" s="9">
        <v>564300</v>
      </c>
      <c r="P414" s="10">
        <v>0.53455022676906883</v>
      </c>
      <c r="Q414" s="9">
        <v>301646.69296578557</v>
      </c>
      <c r="R414" s="9">
        <v>262653.30703421443</v>
      </c>
      <c r="S414" s="10">
        <v>7.4999999999999997E-2</v>
      </c>
      <c r="T414" s="8">
        <v>212.24509659330459</v>
      </c>
      <c r="U414" s="11">
        <v>0</v>
      </c>
      <c r="V414" s="9">
        <v>0</v>
      </c>
      <c r="W414" s="9">
        <v>3502000</v>
      </c>
      <c r="X414" s="9"/>
    </row>
    <row r="415" spans="1:24" x14ac:dyDescent="0.25">
      <c r="A415" s="5" t="s">
        <v>9350</v>
      </c>
      <c r="B415" s="5" t="s">
        <v>9350</v>
      </c>
      <c r="C415" s="5" t="s">
        <v>4</v>
      </c>
      <c r="D415" s="5" t="s">
        <v>9351</v>
      </c>
      <c r="E415" s="5" t="s">
        <v>683</v>
      </c>
      <c r="F415" s="5" t="s">
        <v>331</v>
      </c>
      <c r="G415" s="5" t="s">
        <v>95</v>
      </c>
      <c r="H415" s="6">
        <v>7125</v>
      </c>
      <c r="I415" s="5">
        <v>12000</v>
      </c>
      <c r="J415" s="6">
        <v>12000</v>
      </c>
      <c r="K415" s="5" t="s">
        <v>53</v>
      </c>
      <c r="L415" s="8">
        <v>28.8</v>
      </c>
      <c r="M415" s="9">
        <v>345600</v>
      </c>
      <c r="N415" s="10">
        <v>0.05</v>
      </c>
      <c r="O415" s="9">
        <v>328320</v>
      </c>
      <c r="P415" s="10">
        <v>0.53455022676906883</v>
      </c>
      <c r="Q415" s="9">
        <v>175503.53045282068</v>
      </c>
      <c r="R415" s="9">
        <v>152816.46954717932</v>
      </c>
      <c r="S415" s="10">
        <v>7.4999999999999997E-2</v>
      </c>
      <c r="T415" s="8">
        <v>169.79607727464369</v>
      </c>
      <c r="U415" s="11">
        <v>0</v>
      </c>
      <c r="V415" s="9">
        <v>0</v>
      </c>
      <c r="W415" s="9">
        <v>2038000</v>
      </c>
      <c r="X415" s="9"/>
    </row>
    <row r="416" spans="1:24" x14ac:dyDescent="0.25">
      <c r="A416" s="5" t="s">
        <v>9352</v>
      </c>
      <c r="B416" s="5" t="s">
        <v>9352</v>
      </c>
      <c r="C416" s="5" t="s">
        <v>25</v>
      </c>
      <c r="D416" s="5" t="s">
        <v>9353</v>
      </c>
      <c r="E416" s="5" t="s">
        <v>683</v>
      </c>
      <c r="F416" s="5" t="s">
        <v>268</v>
      </c>
      <c r="G416" s="5" t="s">
        <v>124</v>
      </c>
      <c r="H416" s="6">
        <v>4581</v>
      </c>
      <c r="I416" s="5">
        <v>4348</v>
      </c>
      <c r="J416" s="6">
        <v>4348</v>
      </c>
      <c r="K416" s="5" t="s">
        <v>53</v>
      </c>
      <c r="L416" s="8">
        <v>61.38000000000001</v>
      </c>
      <c r="M416" s="9">
        <v>266880.24000000005</v>
      </c>
      <c r="N416" s="10">
        <v>0.05</v>
      </c>
      <c r="O416" s="9">
        <v>253536.22800000009</v>
      </c>
      <c r="P416" s="10">
        <v>0.54805036937569518</v>
      </c>
      <c r="Q416" s="9">
        <v>138950.62340552051</v>
      </c>
      <c r="R416" s="9">
        <v>114585.60459447956</v>
      </c>
      <c r="S416" s="10">
        <v>7.0000000000000007E-2</v>
      </c>
      <c r="T416" s="8">
        <v>376.48049873334054</v>
      </c>
      <c r="U416" s="11">
        <v>0</v>
      </c>
      <c r="V416" s="9">
        <v>0</v>
      </c>
      <c r="W416" s="9">
        <v>1637000</v>
      </c>
      <c r="X416" s="9"/>
    </row>
    <row r="417" spans="1:24" x14ac:dyDescent="0.25">
      <c r="A417" s="5" t="s">
        <v>9354</v>
      </c>
      <c r="B417" s="5" t="s">
        <v>9354</v>
      </c>
      <c r="C417" s="5" t="s">
        <v>3</v>
      </c>
      <c r="D417" s="5" t="s">
        <v>9355</v>
      </c>
      <c r="E417" s="5" t="s">
        <v>750</v>
      </c>
      <c r="F417" s="5" t="s">
        <v>9356</v>
      </c>
      <c r="G417" s="5" t="s">
        <v>94</v>
      </c>
      <c r="H417" s="6">
        <v>3000</v>
      </c>
      <c r="I417" s="5">
        <v>7152</v>
      </c>
      <c r="J417" s="6">
        <v>5645</v>
      </c>
      <c r="K417" s="5" t="s">
        <v>53</v>
      </c>
      <c r="L417" s="8">
        <v>32.4</v>
      </c>
      <c r="M417" s="9">
        <v>182898</v>
      </c>
      <c r="N417" s="10">
        <v>0.05</v>
      </c>
      <c r="O417" s="9">
        <v>173753.1</v>
      </c>
      <c r="P417" s="10">
        <v>0.53455000419115106</v>
      </c>
      <c r="Q417" s="9">
        <v>92879.720333225487</v>
      </c>
      <c r="R417" s="9">
        <v>80873.379666774519</v>
      </c>
      <c r="S417" s="10">
        <v>7.4999999999999997E-2</v>
      </c>
      <c r="T417" s="8">
        <v>150.77065560547078</v>
      </c>
      <c r="U417" s="11">
        <v>0</v>
      </c>
      <c r="V417" s="9">
        <v>0</v>
      </c>
      <c r="W417" s="9">
        <v>1078000</v>
      </c>
      <c r="X417" s="9"/>
    </row>
    <row r="418" spans="1:24" x14ac:dyDescent="0.25">
      <c r="A418" s="5" t="s">
        <v>9357</v>
      </c>
      <c r="B418" s="5" t="s">
        <v>9357</v>
      </c>
      <c r="C418" s="5" t="s">
        <v>3</v>
      </c>
      <c r="D418" s="5" t="s">
        <v>9358</v>
      </c>
      <c r="E418" s="5" t="s">
        <v>750</v>
      </c>
      <c r="F418" s="5" t="s">
        <v>396</v>
      </c>
      <c r="G418" s="5" t="s">
        <v>94</v>
      </c>
      <c r="H418" s="6">
        <v>2160</v>
      </c>
      <c r="I418" s="5">
        <v>3450</v>
      </c>
      <c r="J418" s="6">
        <v>3450</v>
      </c>
      <c r="K418" s="5" t="s">
        <v>53</v>
      </c>
      <c r="L418" s="8">
        <v>36</v>
      </c>
      <c r="M418" s="9">
        <v>124200</v>
      </c>
      <c r="N418" s="10">
        <v>0.05</v>
      </c>
      <c r="O418" s="9">
        <v>117990</v>
      </c>
      <c r="P418" s="10">
        <v>0.53455022676906894</v>
      </c>
      <c r="Q418" s="9">
        <v>63071.581256482437</v>
      </c>
      <c r="R418" s="9">
        <v>54918.418743517563</v>
      </c>
      <c r="S418" s="10">
        <v>7.4999999999999997E-2</v>
      </c>
      <c r="T418" s="8">
        <v>212.24509659330459</v>
      </c>
      <c r="U418" s="11">
        <v>0</v>
      </c>
      <c r="V418" s="9">
        <v>0</v>
      </c>
      <c r="W418" s="9">
        <v>732000</v>
      </c>
      <c r="X418" s="9"/>
    </row>
    <row r="419" spans="1:24" x14ac:dyDescent="0.25">
      <c r="A419" s="5" t="s">
        <v>9359</v>
      </c>
      <c r="B419" s="5" t="s">
        <v>9359</v>
      </c>
      <c r="C419" s="5" t="s">
        <v>3</v>
      </c>
      <c r="D419" s="5" t="s">
        <v>9360</v>
      </c>
      <c r="E419" s="5" t="s">
        <v>539</v>
      </c>
      <c r="F419" s="5" t="s">
        <v>9361</v>
      </c>
      <c r="G419" s="5" t="s">
        <v>97</v>
      </c>
      <c r="H419" s="6">
        <v>3125</v>
      </c>
      <c r="I419" s="5">
        <v>3926</v>
      </c>
      <c r="J419" s="6">
        <v>3926</v>
      </c>
      <c r="K419" s="5" t="s">
        <v>53</v>
      </c>
      <c r="L419" s="8">
        <v>36</v>
      </c>
      <c r="M419" s="9">
        <v>141336</v>
      </c>
      <c r="N419" s="10">
        <v>0.1</v>
      </c>
      <c r="O419" s="9">
        <v>127202.4</v>
      </c>
      <c r="P419" s="10">
        <v>0.51685824992160867</v>
      </c>
      <c r="Q419" s="9">
        <v>65745.609849828426</v>
      </c>
      <c r="R419" s="9">
        <v>61456.790150171568</v>
      </c>
      <c r="S419" s="10">
        <v>0.08</v>
      </c>
      <c r="T419" s="8">
        <v>195.67240878174849</v>
      </c>
      <c r="U419" s="11">
        <v>0</v>
      </c>
      <c r="V419" s="9">
        <v>0</v>
      </c>
      <c r="W419" s="9">
        <v>768000</v>
      </c>
      <c r="X419" s="9"/>
    </row>
    <row r="420" spans="1:24" x14ac:dyDescent="0.25">
      <c r="A420" s="5" t="s">
        <v>9362</v>
      </c>
      <c r="B420" s="5" t="s">
        <v>9362</v>
      </c>
      <c r="C420" s="5" t="s">
        <v>23</v>
      </c>
      <c r="D420" s="5" t="s">
        <v>9363</v>
      </c>
      <c r="E420" s="5" t="s">
        <v>539</v>
      </c>
      <c r="F420" s="5" t="s">
        <v>324</v>
      </c>
      <c r="G420" s="5" t="s">
        <v>128</v>
      </c>
      <c r="H420" s="6">
        <v>10075</v>
      </c>
      <c r="I420" s="5">
        <v>4193</v>
      </c>
      <c r="J420" s="6">
        <v>4193</v>
      </c>
      <c r="K420" s="5" t="s">
        <v>55</v>
      </c>
      <c r="L420" s="8">
        <v>30.492000000000004</v>
      </c>
      <c r="M420" s="9">
        <v>127852.95600000002</v>
      </c>
      <c r="N420" s="10">
        <v>0.05</v>
      </c>
      <c r="O420" s="9">
        <v>121460.3082</v>
      </c>
      <c r="P420" s="10">
        <v>0.55732084419142636</v>
      </c>
      <c r="Q420" s="9">
        <v>67692.361501774838</v>
      </c>
      <c r="R420" s="9">
        <v>53767.946698225176</v>
      </c>
      <c r="S420" s="10">
        <v>6.5000000000000002E-2</v>
      </c>
      <c r="T420" s="8">
        <v>197.28098735337343</v>
      </c>
      <c r="U420" s="11">
        <v>0</v>
      </c>
      <c r="V420" s="9">
        <v>0</v>
      </c>
      <c r="W420" s="9">
        <v>827000</v>
      </c>
      <c r="X420" s="9"/>
    </row>
    <row r="421" spans="1:24" x14ac:dyDescent="0.25">
      <c r="A421" s="5" t="s">
        <v>9364</v>
      </c>
      <c r="B421" s="5" t="s">
        <v>9365</v>
      </c>
      <c r="C421" s="5" t="s">
        <v>264</v>
      </c>
      <c r="D421" s="5" t="s">
        <v>9366</v>
      </c>
      <c r="E421" s="5" t="s">
        <v>750</v>
      </c>
      <c r="F421" s="5" t="s">
        <v>495</v>
      </c>
      <c r="G421" s="5" t="s">
        <v>95</v>
      </c>
      <c r="H421" s="6">
        <v>9816</v>
      </c>
      <c r="I421" s="5">
        <v>19330</v>
      </c>
      <c r="J421" s="6">
        <v>19330</v>
      </c>
      <c r="K421" s="5" t="s">
        <v>53</v>
      </c>
      <c r="L421" s="8">
        <v>28.8</v>
      </c>
      <c r="M421" s="9">
        <v>556704</v>
      </c>
      <c r="N421" s="10">
        <v>0.05</v>
      </c>
      <c r="O421" s="9">
        <v>528868.80000000005</v>
      </c>
      <c r="P421" s="10">
        <v>0.53455038153114331</v>
      </c>
      <c r="Q421" s="9">
        <v>282707.01881991792</v>
      </c>
      <c r="R421" s="9">
        <v>246161.78118008212</v>
      </c>
      <c r="S421" s="10">
        <v>7.4999999999999997E-2</v>
      </c>
      <c r="T421" s="8">
        <v>169.79602081743894</v>
      </c>
      <c r="U421" s="11">
        <v>0</v>
      </c>
      <c r="V421" s="9">
        <v>0</v>
      </c>
      <c r="W421" s="9">
        <v>3282000</v>
      </c>
      <c r="X421" s="9"/>
    </row>
    <row r="422" spans="1:24" x14ac:dyDescent="0.25">
      <c r="A422" s="5" t="s">
        <v>9367</v>
      </c>
      <c r="B422" s="5" t="s">
        <v>9367</v>
      </c>
      <c r="C422" s="5" t="s">
        <v>23</v>
      </c>
      <c r="D422" s="5" t="s">
        <v>9368</v>
      </c>
      <c r="E422" s="5" t="s">
        <v>728</v>
      </c>
      <c r="F422" s="5" t="s">
        <v>72</v>
      </c>
      <c r="G422" s="5" t="s">
        <v>133</v>
      </c>
      <c r="H422" s="6">
        <v>27563</v>
      </c>
      <c r="I422" s="5">
        <v>68322</v>
      </c>
      <c r="J422" s="6">
        <v>68322</v>
      </c>
      <c r="K422" s="5" t="s">
        <v>53</v>
      </c>
      <c r="L422" s="8">
        <v>14.4</v>
      </c>
      <c r="M422" s="9">
        <v>946080</v>
      </c>
      <c r="N422" s="10">
        <v>0.15</v>
      </c>
      <c r="O422" s="9">
        <v>804168</v>
      </c>
      <c r="P422" s="10">
        <v>0.52371284811719465</v>
      </c>
      <c r="Q422" s="9">
        <v>421153.11364470818</v>
      </c>
      <c r="R422" s="9">
        <v>383014.88635529182</v>
      </c>
      <c r="S422" s="10">
        <v>0.08</v>
      </c>
      <c r="T422" s="8">
        <v>70.075320971885304</v>
      </c>
      <c r="U422" s="11">
        <v>0</v>
      </c>
      <c r="V422" s="9">
        <v>0</v>
      </c>
      <c r="W422" s="9">
        <v>4788000</v>
      </c>
      <c r="X422" s="9"/>
    </row>
    <row r="423" spans="1:24" x14ac:dyDescent="0.25">
      <c r="A423" s="5" t="s">
        <v>9369</v>
      </c>
      <c r="B423" s="5" t="s">
        <v>9369</v>
      </c>
      <c r="C423" s="5" t="s">
        <v>3</v>
      </c>
      <c r="D423" s="5" t="s">
        <v>9370</v>
      </c>
      <c r="E423" s="5" t="s">
        <v>728</v>
      </c>
      <c r="F423" s="5" t="s">
        <v>394</v>
      </c>
      <c r="G423" s="5" t="s">
        <v>94</v>
      </c>
      <c r="H423" s="6">
        <v>7633</v>
      </c>
      <c r="I423" s="5">
        <v>15240</v>
      </c>
      <c r="J423" s="6">
        <v>14428</v>
      </c>
      <c r="K423" s="5" t="s">
        <v>53</v>
      </c>
      <c r="L423" s="8">
        <v>28.8</v>
      </c>
      <c r="M423" s="9">
        <v>415526.40000000002</v>
      </c>
      <c r="N423" s="10">
        <v>0.05</v>
      </c>
      <c r="O423" s="9">
        <v>394750.08</v>
      </c>
      <c r="P423" s="10">
        <v>0.53622359074996873</v>
      </c>
      <c r="Q423" s="9">
        <v>211674.30534643741</v>
      </c>
      <c r="R423" s="9">
        <v>183075.77465356261</v>
      </c>
      <c r="S423" s="10">
        <v>7.4999999999999997E-2</v>
      </c>
      <c r="T423" s="8">
        <v>160.17128141169081</v>
      </c>
      <c r="U423" s="11">
        <v>0</v>
      </c>
      <c r="V423" s="9">
        <v>0</v>
      </c>
      <c r="W423" s="9">
        <v>2441000</v>
      </c>
      <c r="X423" s="9"/>
    </row>
    <row r="424" spans="1:24" x14ac:dyDescent="0.25">
      <c r="A424" s="5" t="s">
        <v>9371</v>
      </c>
      <c r="B424" s="5" t="s">
        <v>9371</v>
      </c>
      <c r="C424" s="5" t="s">
        <v>271</v>
      </c>
      <c r="D424" s="5" t="s">
        <v>9372</v>
      </c>
      <c r="E424" s="5" t="s">
        <v>728</v>
      </c>
      <c r="F424" s="5" t="s">
        <v>396</v>
      </c>
      <c r="G424" s="5" t="s">
        <v>249</v>
      </c>
      <c r="H424" s="6">
        <v>12319</v>
      </c>
      <c r="I424" s="5">
        <v>19254</v>
      </c>
      <c r="J424" s="6">
        <v>19254</v>
      </c>
      <c r="K424" s="5" t="s">
        <v>53</v>
      </c>
      <c r="L424" s="8">
        <v>20.8</v>
      </c>
      <c r="M424" s="9">
        <v>400483.2</v>
      </c>
      <c r="N424" s="10">
        <v>0.05</v>
      </c>
      <c r="O424" s="9">
        <v>380459.04</v>
      </c>
      <c r="P424" s="10">
        <v>0.52371273011647346</v>
      </c>
      <c r="Q424" s="9">
        <v>199251.24253589255</v>
      </c>
      <c r="R424" s="9">
        <v>181207.79746410745</v>
      </c>
      <c r="S424" s="10">
        <v>0.08</v>
      </c>
      <c r="T424" s="8">
        <v>117.64295566123108</v>
      </c>
      <c r="U424" s="11">
        <v>0</v>
      </c>
      <c r="V424" s="9">
        <v>0</v>
      </c>
      <c r="W424" s="9">
        <v>2265000</v>
      </c>
      <c r="X424" s="9"/>
    </row>
    <row r="425" spans="1:24" x14ac:dyDescent="0.25">
      <c r="A425" s="5" t="s">
        <v>9373</v>
      </c>
      <c r="B425" s="5" t="s">
        <v>9373</v>
      </c>
      <c r="C425" s="5" t="s">
        <v>3</v>
      </c>
      <c r="D425" s="5" t="s">
        <v>9374</v>
      </c>
      <c r="E425" s="5" t="s">
        <v>728</v>
      </c>
      <c r="F425" s="5" t="s">
        <v>278</v>
      </c>
      <c r="G425" s="5" t="s">
        <v>94</v>
      </c>
      <c r="H425" s="6">
        <v>7350</v>
      </c>
      <c r="I425" s="5">
        <v>12125</v>
      </c>
      <c r="J425" s="6">
        <v>11022</v>
      </c>
      <c r="K425" s="5" t="s">
        <v>53</v>
      </c>
      <c r="L425" s="8">
        <v>28.8</v>
      </c>
      <c r="M425" s="9">
        <v>317433.60000000003</v>
      </c>
      <c r="N425" s="10">
        <v>0.05</v>
      </c>
      <c r="O425" s="9">
        <v>301561.92000000004</v>
      </c>
      <c r="P425" s="10">
        <v>0.53622344805833555</v>
      </c>
      <c r="Q425" s="9">
        <v>161704.57254549197</v>
      </c>
      <c r="R425" s="9">
        <v>139857.34745450807</v>
      </c>
      <c r="S425" s="10">
        <v>7.4999999999999997E-2</v>
      </c>
      <c r="T425" s="8">
        <v>153.79502125581644</v>
      </c>
      <c r="U425" s="11">
        <v>0</v>
      </c>
      <c r="V425" s="9">
        <v>0</v>
      </c>
      <c r="W425" s="9">
        <v>1865000</v>
      </c>
      <c r="X425" s="9"/>
    </row>
    <row r="426" spans="1:24" x14ac:dyDescent="0.25">
      <c r="A426" s="5" t="s">
        <v>9375</v>
      </c>
      <c r="B426" s="5" t="s">
        <v>9376</v>
      </c>
      <c r="C426" s="5" t="s">
        <v>247</v>
      </c>
      <c r="D426" s="5" t="s">
        <v>9377</v>
      </c>
      <c r="E426" s="5" t="s">
        <v>728</v>
      </c>
      <c r="F426" s="5" t="s">
        <v>482</v>
      </c>
      <c r="G426" s="5" t="s">
        <v>98</v>
      </c>
      <c r="H426" s="6">
        <v>7450</v>
      </c>
      <c r="I426" s="5">
        <v>23560</v>
      </c>
      <c r="J426" s="6">
        <v>23560</v>
      </c>
      <c r="K426" s="5" t="s">
        <v>55</v>
      </c>
      <c r="L426" s="8">
        <v>40.656000000000013</v>
      </c>
      <c r="M426" s="9">
        <v>957855.36000000034</v>
      </c>
      <c r="N426" s="10">
        <v>7.0000000000000007E-2</v>
      </c>
      <c r="O426" s="9">
        <v>890805.48480000033</v>
      </c>
      <c r="P426" s="10">
        <v>0.51209961144670102</v>
      </c>
      <c r="Q426" s="9">
        <v>456181.1426406703</v>
      </c>
      <c r="R426" s="9">
        <v>434624.34215932997</v>
      </c>
      <c r="S426" s="10">
        <v>8.5000000000000006E-2</v>
      </c>
      <c r="T426" s="8">
        <v>217.03003203801561</v>
      </c>
      <c r="U426" s="11">
        <v>0</v>
      </c>
      <c r="V426" s="9">
        <v>0</v>
      </c>
      <c r="W426" s="9">
        <v>5113000</v>
      </c>
      <c r="X426" s="9"/>
    </row>
    <row r="427" spans="1:24" x14ac:dyDescent="0.25">
      <c r="A427" s="5" t="s">
        <v>9378</v>
      </c>
      <c r="B427" s="5" t="s">
        <v>9378</v>
      </c>
      <c r="C427" s="5" t="s">
        <v>271</v>
      </c>
      <c r="D427" s="5" t="s">
        <v>9379</v>
      </c>
      <c r="E427" s="5" t="s">
        <v>728</v>
      </c>
      <c r="F427" s="5" t="s">
        <v>278</v>
      </c>
      <c r="G427" s="5" t="s">
        <v>94</v>
      </c>
      <c r="H427" s="6">
        <v>7770</v>
      </c>
      <c r="I427" s="5">
        <v>15198</v>
      </c>
      <c r="J427" s="6">
        <v>15198</v>
      </c>
      <c r="K427" s="5" t="s">
        <v>53</v>
      </c>
      <c r="L427" s="8">
        <v>28.8</v>
      </c>
      <c r="M427" s="9">
        <v>437702.40000000002</v>
      </c>
      <c r="N427" s="10">
        <v>0.05</v>
      </c>
      <c r="O427" s="9">
        <v>415817.28</v>
      </c>
      <c r="P427" s="10">
        <v>0.53622349711794437</v>
      </c>
      <c r="Q427" s="9">
        <v>222970.99604367148</v>
      </c>
      <c r="R427" s="9">
        <v>192846.28395632855</v>
      </c>
      <c r="S427" s="10">
        <v>7.4999999999999997E-2</v>
      </c>
      <c r="T427" s="8">
        <v>169.18566825137393</v>
      </c>
      <c r="U427" s="11">
        <v>0</v>
      </c>
      <c r="V427" s="9">
        <v>0</v>
      </c>
      <c r="W427" s="9">
        <v>2571000</v>
      </c>
      <c r="X427" s="9"/>
    </row>
    <row r="428" spans="1:24" ht="30" x14ac:dyDescent="0.25">
      <c r="A428" s="5" t="s">
        <v>9380</v>
      </c>
      <c r="B428" s="5" t="s">
        <v>9381</v>
      </c>
      <c r="C428" s="5" t="s">
        <v>281</v>
      </c>
      <c r="D428" s="5" t="s">
        <v>9382</v>
      </c>
      <c r="E428" s="5" t="s">
        <v>835</v>
      </c>
      <c r="F428" s="5" t="s">
        <v>9383</v>
      </c>
      <c r="G428" s="5" t="s">
        <v>132</v>
      </c>
      <c r="H428" s="6">
        <v>36637</v>
      </c>
      <c r="I428" s="5">
        <v>19208</v>
      </c>
      <c r="J428" s="6">
        <v>19208</v>
      </c>
      <c r="K428" s="5" t="s">
        <v>53</v>
      </c>
      <c r="L428" s="8">
        <v>39.6</v>
      </c>
      <c r="M428" s="9">
        <v>760636.8</v>
      </c>
      <c r="N428" s="10">
        <v>0.05</v>
      </c>
      <c r="O428" s="9">
        <v>722604.96</v>
      </c>
      <c r="P428" s="10">
        <v>0.55400576274728885</v>
      </c>
      <c r="Q428" s="9">
        <v>400327.31202977418</v>
      </c>
      <c r="R428" s="9">
        <v>322277.64797022589</v>
      </c>
      <c r="S428" s="10">
        <v>7.0000000000000007E-2</v>
      </c>
      <c r="T428" s="8">
        <v>239.69004579209991</v>
      </c>
      <c r="U428" s="11">
        <v>0</v>
      </c>
      <c r="V428" s="9">
        <v>0</v>
      </c>
      <c r="W428" s="9">
        <v>4604000</v>
      </c>
      <c r="X428" s="9"/>
    </row>
    <row r="429" spans="1:24" ht="30" x14ac:dyDescent="0.25">
      <c r="A429" s="5" t="s">
        <v>9384</v>
      </c>
      <c r="B429" s="5" t="s">
        <v>9385</v>
      </c>
      <c r="C429" s="5" t="s">
        <v>9386</v>
      </c>
      <c r="D429" s="5" t="s">
        <v>9387</v>
      </c>
      <c r="E429" s="5" t="s">
        <v>835</v>
      </c>
      <c r="F429" s="5" t="s">
        <v>9388</v>
      </c>
      <c r="G429" s="5" t="s">
        <v>121</v>
      </c>
      <c r="H429" s="6">
        <v>39105</v>
      </c>
      <c r="I429" s="5">
        <v>150563</v>
      </c>
      <c r="J429" s="6">
        <v>90455</v>
      </c>
      <c r="K429" s="5" t="s">
        <v>59</v>
      </c>
      <c r="L429" s="8">
        <v>40</v>
      </c>
      <c r="M429" s="9">
        <v>3618200</v>
      </c>
      <c r="N429" s="10">
        <v>0.05</v>
      </c>
      <c r="O429" s="9">
        <v>3437290</v>
      </c>
      <c r="P429" s="10">
        <v>0.56868719116158528</v>
      </c>
      <c r="Q429" s="9">
        <v>1954742.7953078055</v>
      </c>
      <c r="R429" s="9">
        <v>1482547.2046921945</v>
      </c>
      <c r="S429" s="10">
        <v>6.5000000000000002E-2</v>
      </c>
      <c r="T429" s="8">
        <v>151.48754032349294</v>
      </c>
      <c r="U429" s="11">
        <v>0</v>
      </c>
      <c r="V429" s="9">
        <v>0</v>
      </c>
      <c r="W429" s="9">
        <v>22808000</v>
      </c>
      <c r="X429" s="9"/>
    </row>
    <row r="430" spans="1:24" ht="30" x14ac:dyDescent="0.25">
      <c r="A430" s="5" t="s">
        <v>9389</v>
      </c>
      <c r="B430" s="5" t="s">
        <v>9390</v>
      </c>
      <c r="C430" s="5" t="s">
        <v>9391</v>
      </c>
      <c r="D430" s="5" t="s">
        <v>9392</v>
      </c>
      <c r="E430" s="5" t="s">
        <v>526</v>
      </c>
      <c r="F430" s="5" t="s">
        <v>9393</v>
      </c>
      <c r="G430" s="5" t="s">
        <v>98</v>
      </c>
      <c r="H430" s="6">
        <v>59156</v>
      </c>
      <c r="I430" s="5">
        <v>72469</v>
      </c>
      <c r="J430" s="6">
        <v>40497</v>
      </c>
      <c r="K430" s="5" t="s">
        <v>55</v>
      </c>
      <c r="L430" s="8">
        <v>44.352000000000011</v>
      </c>
      <c r="M430" s="9">
        <v>1796122.9440000004</v>
      </c>
      <c r="N430" s="10">
        <v>7.0000000000000007E-2</v>
      </c>
      <c r="O430" s="9">
        <v>1670394.3379200003</v>
      </c>
      <c r="P430" s="10">
        <v>0.5053341388189333</v>
      </c>
      <c r="Q430" s="9">
        <v>844107.28424082557</v>
      </c>
      <c r="R430" s="9">
        <v>826287.05367917451</v>
      </c>
      <c r="S430" s="10">
        <v>8.5000000000000006E-2</v>
      </c>
      <c r="T430" s="8">
        <v>134.14044848047394</v>
      </c>
      <c r="U430" s="11">
        <v>0</v>
      </c>
      <c r="V430" s="9">
        <v>0</v>
      </c>
      <c r="W430" s="9">
        <v>9721000</v>
      </c>
      <c r="X430" s="9"/>
    </row>
    <row r="431" spans="1:24" x14ac:dyDescent="0.25">
      <c r="A431" s="5" t="s">
        <v>9394</v>
      </c>
      <c r="B431" s="5" t="s">
        <v>9394</v>
      </c>
      <c r="C431" s="5" t="s">
        <v>204</v>
      </c>
      <c r="D431" s="5" t="s">
        <v>9395</v>
      </c>
      <c r="E431" s="5" t="s">
        <v>526</v>
      </c>
      <c r="F431" s="5" t="s">
        <v>9396</v>
      </c>
      <c r="G431" s="5" t="s">
        <v>98</v>
      </c>
      <c r="H431" s="6">
        <v>299554</v>
      </c>
      <c r="I431" s="5">
        <v>706230</v>
      </c>
      <c r="J431" s="6">
        <v>5715</v>
      </c>
      <c r="K431" s="5" t="s">
        <v>53</v>
      </c>
      <c r="L431" s="8">
        <v>37.799999999999997</v>
      </c>
      <c r="M431" s="9">
        <v>216027.00000000003</v>
      </c>
      <c r="N431" s="10">
        <v>7.0000000000000007E-2</v>
      </c>
      <c r="O431" s="9">
        <v>200905.11</v>
      </c>
      <c r="P431" s="10">
        <v>0.48462787356591014</v>
      </c>
      <c r="Q431" s="9">
        <v>97364.216247825287</v>
      </c>
      <c r="R431" s="9">
        <v>103540.89375217471</v>
      </c>
      <c r="S431" s="10">
        <v>9.5000000000000001E-2</v>
      </c>
      <c r="T431" s="8">
        <v>1.5432708108686035</v>
      </c>
      <c r="U431" s="11">
        <v>0</v>
      </c>
      <c r="V431" s="9">
        <v>0</v>
      </c>
      <c r="W431" s="9">
        <v>1090000</v>
      </c>
      <c r="X431" s="9"/>
    </row>
    <row r="432" spans="1:24" x14ac:dyDescent="0.25">
      <c r="A432" s="5" t="s">
        <v>9397</v>
      </c>
      <c r="B432" s="5" t="s">
        <v>9397</v>
      </c>
      <c r="C432" s="5" t="s">
        <v>204</v>
      </c>
      <c r="D432" s="5" t="s">
        <v>9398</v>
      </c>
      <c r="E432" s="5" t="s">
        <v>835</v>
      </c>
      <c r="F432" s="5" t="s">
        <v>448</v>
      </c>
      <c r="G432" s="5" t="s">
        <v>98</v>
      </c>
      <c r="H432" s="6">
        <v>27860</v>
      </c>
      <c r="I432" s="5">
        <v>162700</v>
      </c>
      <c r="J432" s="6">
        <v>142955</v>
      </c>
      <c r="K432" s="5" t="s">
        <v>55</v>
      </c>
      <c r="L432" s="8">
        <v>33.6</v>
      </c>
      <c r="M432" s="9">
        <v>4803288</v>
      </c>
      <c r="N432" s="10">
        <v>7.0000000000000007E-2</v>
      </c>
      <c r="O432" s="9">
        <v>4467057.84</v>
      </c>
      <c r="P432" s="10">
        <v>0.51622827548197459</v>
      </c>
      <c r="Q432" s="9">
        <v>2306021.5652214345</v>
      </c>
      <c r="R432" s="9">
        <v>2161036.2747785654</v>
      </c>
      <c r="S432" s="10">
        <v>8.5000000000000006E-2</v>
      </c>
      <c r="T432" s="8">
        <v>156.26279148042701</v>
      </c>
      <c r="U432" s="11">
        <v>0</v>
      </c>
      <c r="V432" s="9">
        <v>0</v>
      </c>
      <c r="W432" s="9">
        <v>25424000</v>
      </c>
      <c r="X432" s="9"/>
    </row>
    <row r="433" spans="1:24" x14ac:dyDescent="0.25">
      <c r="A433" s="5" t="s">
        <v>9399</v>
      </c>
      <c r="B433" s="5" t="s">
        <v>9399</v>
      </c>
      <c r="C433" s="5" t="s">
        <v>23</v>
      </c>
      <c r="D433" s="5" t="s">
        <v>9398</v>
      </c>
      <c r="E433" s="5" t="s">
        <v>835</v>
      </c>
      <c r="F433" s="5" t="s">
        <v>448</v>
      </c>
      <c r="G433" s="5" t="s">
        <v>133</v>
      </c>
      <c r="H433" s="6">
        <v>34787</v>
      </c>
      <c r="I433" s="5">
        <v>133690</v>
      </c>
      <c r="J433" s="6">
        <v>133690</v>
      </c>
      <c r="K433" s="5" t="s">
        <v>53</v>
      </c>
      <c r="L433" s="8">
        <v>18</v>
      </c>
      <c r="M433" s="9">
        <v>708246</v>
      </c>
      <c r="N433" s="10">
        <v>0.15</v>
      </c>
      <c r="O433" s="9">
        <v>602009.1</v>
      </c>
      <c r="P433" s="10">
        <v>0.52789203847575339</v>
      </c>
      <c r="Q433" s="9">
        <v>317795.81097995368</v>
      </c>
      <c r="R433" s="9">
        <v>284213.2890200463</v>
      </c>
      <c r="S433" s="10">
        <v>0.08</v>
      </c>
      <c r="T433" s="8">
        <v>26.573910634681567</v>
      </c>
      <c r="U433" s="11">
        <v>0</v>
      </c>
      <c r="V433" s="9">
        <v>0</v>
      </c>
      <c r="W433" s="9">
        <v>3553000</v>
      </c>
      <c r="X433" s="9"/>
    </row>
    <row r="434" spans="1:24" x14ac:dyDescent="0.25">
      <c r="A434" s="5" t="s">
        <v>9400</v>
      </c>
      <c r="B434" s="5" t="s">
        <v>9400</v>
      </c>
      <c r="C434" s="5" t="s">
        <v>3</v>
      </c>
      <c r="D434" s="5" t="s">
        <v>9401</v>
      </c>
      <c r="E434" s="5" t="s">
        <v>728</v>
      </c>
      <c r="F434" s="5" t="s">
        <v>351</v>
      </c>
      <c r="G434" s="5" t="s">
        <v>94</v>
      </c>
      <c r="H434" s="6">
        <v>6952</v>
      </c>
      <c r="I434" s="5">
        <v>13562</v>
      </c>
      <c r="J434" s="6">
        <v>12748</v>
      </c>
      <c r="K434" s="5" t="s">
        <v>53</v>
      </c>
      <c r="L434" s="8">
        <v>28.8</v>
      </c>
      <c r="M434" s="9">
        <v>367142.40000000002</v>
      </c>
      <c r="N434" s="10">
        <v>0.05</v>
      </c>
      <c r="O434" s="9">
        <v>348785.28</v>
      </c>
      <c r="P434" s="10">
        <v>0.53622377874530547</v>
      </c>
      <c r="Q434" s="9">
        <v>187026.96081233944</v>
      </c>
      <c r="R434" s="9">
        <v>161758.31918766061</v>
      </c>
      <c r="S434" s="10">
        <v>7.4999999999999997E-2</v>
      </c>
      <c r="T434" s="8">
        <v>159.0309385908279</v>
      </c>
      <c r="U434" s="11">
        <v>0</v>
      </c>
      <c r="V434" s="9">
        <v>0</v>
      </c>
      <c r="W434" s="9">
        <v>2157000</v>
      </c>
      <c r="X434" s="9"/>
    </row>
    <row r="435" spans="1:24" x14ac:dyDescent="0.25">
      <c r="A435" s="5" t="s">
        <v>9402</v>
      </c>
      <c r="B435" s="5" t="s">
        <v>9402</v>
      </c>
      <c r="C435" s="5" t="s">
        <v>4</v>
      </c>
      <c r="D435" s="5" t="s">
        <v>9403</v>
      </c>
      <c r="E435" s="5" t="s">
        <v>728</v>
      </c>
      <c r="F435" s="5" t="s">
        <v>80</v>
      </c>
      <c r="G435" s="5" t="s">
        <v>95</v>
      </c>
      <c r="H435" s="6">
        <v>6355</v>
      </c>
      <c r="I435" s="5">
        <v>1126</v>
      </c>
      <c r="J435" s="6">
        <v>1047</v>
      </c>
      <c r="K435" s="5" t="s">
        <v>55</v>
      </c>
      <c r="L435" s="8">
        <v>39.6</v>
      </c>
      <c r="M435" s="9">
        <v>41461.199999999997</v>
      </c>
      <c r="N435" s="10">
        <v>0.05</v>
      </c>
      <c r="O435" s="9">
        <v>39388.140000000007</v>
      </c>
      <c r="P435" s="10">
        <v>0.54973961720598097</v>
      </c>
      <c r="Q435" s="9">
        <v>21653.221006055592</v>
      </c>
      <c r="R435" s="9">
        <v>17734.918993944415</v>
      </c>
      <c r="S435" s="10">
        <v>7.0000000000000007E-2</v>
      </c>
      <c r="T435" s="8">
        <v>225.00531583283953</v>
      </c>
      <c r="U435" s="11">
        <v>3821.5</v>
      </c>
      <c r="V435" s="9">
        <v>267505</v>
      </c>
      <c r="W435" s="9">
        <v>521000</v>
      </c>
      <c r="X435" s="9"/>
    </row>
    <row r="436" spans="1:24" x14ac:dyDescent="0.25">
      <c r="A436" s="5" t="s">
        <v>9404</v>
      </c>
      <c r="B436" s="5" t="s">
        <v>9405</v>
      </c>
      <c r="C436" s="5" t="s">
        <v>9406</v>
      </c>
      <c r="D436" s="5" t="s">
        <v>9407</v>
      </c>
      <c r="E436" s="5" t="s">
        <v>728</v>
      </c>
      <c r="F436" s="5" t="s">
        <v>9408</v>
      </c>
      <c r="G436" s="5" t="s">
        <v>98</v>
      </c>
      <c r="H436" s="6">
        <v>35302</v>
      </c>
      <c r="I436" s="5">
        <v>94267</v>
      </c>
      <c r="J436" s="6">
        <v>94267</v>
      </c>
      <c r="K436" s="5" t="s">
        <v>53</v>
      </c>
      <c r="L436" s="8">
        <v>33.6</v>
      </c>
      <c r="M436" s="9">
        <v>3167371.2</v>
      </c>
      <c r="N436" s="10">
        <v>7.0000000000000007E-2</v>
      </c>
      <c r="O436" s="9">
        <v>2945655.216</v>
      </c>
      <c r="P436" s="10">
        <v>0.49120547619967059</v>
      </c>
      <c r="Q436" s="9">
        <v>1446921.9730953234</v>
      </c>
      <c r="R436" s="9">
        <v>1498733.2429046766</v>
      </c>
      <c r="S436" s="10">
        <v>9.5000000000000001E-2</v>
      </c>
      <c r="T436" s="8">
        <v>167.35590820750204</v>
      </c>
      <c r="U436" s="11">
        <v>0</v>
      </c>
      <c r="V436" s="9">
        <v>0</v>
      </c>
      <c r="W436" s="9">
        <v>15776000</v>
      </c>
      <c r="X436" s="9"/>
    </row>
    <row r="437" spans="1:24" x14ac:dyDescent="0.25">
      <c r="A437" s="5" t="s">
        <v>9409</v>
      </c>
      <c r="B437" s="5" t="s">
        <v>9409</v>
      </c>
      <c r="C437" s="5" t="s">
        <v>3</v>
      </c>
      <c r="D437" s="5" t="s">
        <v>9410</v>
      </c>
      <c r="E437" s="5" t="s">
        <v>728</v>
      </c>
      <c r="F437" s="5" t="s">
        <v>332</v>
      </c>
      <c r="G437" s="5" t="s">
        <v>95</v>
      </c>
      <c r="H437" s="6">
        <v>16864</v>
      </c>
      <c r="I437" s="5">
        <v>19301</v>
      </c>
      <c r="J437" s="6">
        <v>18724</v>
      </c>
      <c r="K437" s="5" t="s">
        <v>55</v>
      </c>
      <c r="L437" s="8">
        <v>28.8</v>
      </c>
      <c r="M437" s="9">
        <v>539251.20000000007</v>
      </c>
      <c r="N437" s="10">
        <v>0.05</v>
      </c>
      <c r="O437" s="9">
        <v>512288.64000000007</v>
      </c>
      <c r="P437" s="10">
        <v>0.54974036843692353</v>
      </c>
      <c r="Q437" s="9">
        <v>281625.74569965055</v>
      </c>
      <c r="R437" s="9">
        <v>230662.89430034952</v>
      </c>
      <c r="S437" s="10">
        <v>7.0000000000000007E-2</v>
      </c>
      <c r="T437" s="8">
        <v>170.72608695356237</v>
      </c>
      <c r="U437" s="11">
        <v>0</v>
      </c>
      <c r="V437" s="9">
        <v>0</v>
      </c>
      <c r="W437" s="9">
        <v>3295000</v>
      </c>
      <c r="X437" s="9"/>
    </row>
    <row r="438" spans="1:24" x14ac:dyDescent="0.25">
      <c r="A438" s="5" t="s">
        <v>9411</v>
      </c>
      <c r="B438" s="5" t="s">
        <v>9411</v>
      </c>
      <c r="C438" s="5" t="s">
        <v>3</v>
      </c>
      <c r="D438" s="5" t="s">
        <v>9412</v>
      </c>
      <c r="E438" s="5" t="s">
        <v>728</v>
      </c>
      <c r="F438" s="5" t="s">
        <v>382</v>
      </c>
      <c r="G438" s="5" t="s">
        <v>94</v>
      </c>
      <c r="H438" s="6">
        <v>2976</v>
      </c>
      <c r="I438" s="5">
        <v>4316</v>
      </c>
      <c r="J438" s="6">
        <v>4316</v>
      </c>
      <c r="K438" s="5" t="s">
        <v>53</v>
      </c>
      <c r="L438" s="8">
        <v>32.4</v>
      </c>
      <c r="M438" s="9">
        <v>139838.39999999999</v>
      </c>
      <c r="N438" s="10">
        <v>0.05</v>
      </c>
      <c r="O438" s="9">
        <v>132846.47999999998</v>
      </c>
      <c r="P438" s="10">
        <v>0.53622359074996873</v>
      </c>
      <c r="Q438" s="9">
        <v>71235.416524093889</v>
      </c>
      <c r="R438" s="9">
        <v>61611.063475906099</v>
      </c>
      <c r="S438" s="10">
        <v>7.4999999999999997E-2</v>
      </c>
      <c r="T438" s="8">
        <v>190.33383835621285</v>
      </c>
      <c r="U438" s="11">
        <v>0</v>
      </c>
      <c r="V438" s="9">
        <v>0</v>
      </c>
      <c r="W438" s="9">
        <v>821000</v>
      </c>
      <c r="X438" s="9"/>
    </row>
    <row r="439" spans="1:24" x14ac:dyDescent="0.25">
      <c r="A439" s="5" t="s">
        <v>9413</v>
      </c>
      <c r="B439" s="5" t="s">
        <v>9413</v>
      </c>
      <c r="C439" s="5" t="s">
        <v>273</v>
      </c>
      <c r="D439" s="5" t="s">
        <v>9414</v>
      </c>
      <c r="E439" s="5" t="s">
        <v>526</v>
      </c>
      <c r="F439" s="5" t="s">
        <v>409</v>
      </c>
      <c r="G439" s="5" t="s">
        <v>98</v>
      </c>
      <c r="H439" s="6">
        <v>9300</v>
      </c>
      <c r="I439" s="5">
        <v>14169</v>
      </c>
      <c r="J439" s="6">
        <v>14169</v>
      </c>
      <c r="K439" s="5" t="s">
        <v>53</v>
      </c>
      <c r="L439" s="8">
        <v>36.960000000000008</v>
      </c>
      <c r="M439" s="9">
        <v>523686.24000000011</v>
      </c>
      <c r="N439" s="10">
        <v>7.0000000000000007E-2</v>
      </c>
      <c r="O439" s="9">
        <v>487028.20320000011</v>
      </c>
      <c r="P439" s="10">
        <v>0.44514700459000733</v>
      </c>
      <c r="Q439" s="9">
        <v>216799.14580533351</v>
      </c>
      <c r="R439" s="9">
        <v>270229.0573946666</v>
      </c>
      <c r="S439" s="10">
        <v>9.5000000000000001E-2</v>
      </c>
      <c r="T439" s="8">
        <v>200.75632674345891</v>
      </c>
      <c r="U439" s="11">
        <v>0</v>
      </c>
      <c r="V439" s="9">
        <v>0</v>
      </c>
      <c r="W439" s="9">
        <v>2845000</v>
      </c>
      <c r="X439" s="9"/>
    </row>
    <row r="440" spans="1:24" x14ac:dyDescent="0.25">
      <c r="A440" s="5" t="s">
        <v>9415</v>
      </c>
      <c r="B440" s="5" t="s">
        <v>9415</v>
      </c>
      <c r="C440" s="5" t="s">
        <v>4</v>
      </c>
      <c r="D440" s="5" t="s">
        <v>9416</v>
      </c>
      <c r="E440" s="5" t="s">
        <v>835</v>
      </c>
      <c r="F440" s="5" t="s">
        <v>325</v>
      </c>
      <c r="G440" s="5" t="s">
        <v>94</v>
      </c>
      <c r="H440" s="6">
        <v>6500</v>
      </c>
      <c r="I440" s="5">
        <v>3000</v>
      </c>
      <c r="J440" s="6">
        <v>3000</v>
      </c>
      <c r="K440" s="5" t="s">
        <v>55</v>
      </c>
      <c r="L440" s="8">
        <v>36</v>
      </c>
      <c r="M440" s="9">
        <v>108000</v>
      </c>
      <c r="N440" s="10">
        <v>0.05</v>
      </c>
      <c r="O440" s="9">
        <v>102600</v>
      </c>
      <c r="P440" s="10">
        <v>0.55400639904708504</v>
      </c>
      <c r="Q440" s="9">
        <v>56841.05654223093</v>
      </c>
      <c r="R440" s="9">
        <v>45758.94345776907</v>
      </c>
      <c r="S440" s="10">
        <v>7.0000000000000007E-2</v>
      </c>
      <c r="T440" s="8">
        <v>217.89973075128125</v>
      </c>
      <c r="U440" s="11">
        <v>0</v>
      </c>
      <c r="V440" s="9">
        <v>0</v>
      </c>
      <c r="W440" s="9">
        <v>654000</v>
      </c>
      <c r="X440" s="9"/>
    </row>
    <row r="441" spans="1:24" x14ac:dyDescent="0.25">
      <c r="A441" s="5" t="s">
        <v>9417</v>
      </c>
      <c r="B441" s="5" t="s">
        <v>9417</v>
      </c>
      <c r="C441" s="5" t="s">
        <v>3</v>
      </c>
      <c r="D441" s="5" t="s">
        <v>9418</v>
      </c>
      <c r="E441" s="5" t="s">
        <v>835</v>
      </c>
      <c r="F441" s="5" t="s">
        <v>308</v>
      </c>
      <c r="G441" s="5" t="s">
        <v>103</v>
      </c>
      <c r="H441" s="6">
        <v>2560</v>
      </c>
      <c r="I441" s="5">
        <v>6096</v>
      </c>
      <c r="J441" s="6">
        <v>6096</v>
      </c>
      <c r="K441" s="5" t="s">
        <v>53</v>
      </c>
      <c r="L441" s="8">
        <v>34</v>
      </c>
      <c r="M441" s="9">
        <v>207264</v>
      </c>
      <c r="N441" s="10">
        <v>0.1</v>
      </c>
      <c r="O441" s="9">
        <v>186537.60000000001</v>
      </c>
      <c r="P441" s="10">
        <v>0.50536641129163107</v>
      </c>
      <c r="Q441" s="9">
        <v>94269.837482953764</v>
      </c>
      <c r="R441" s="9">
        <v>92267.762517046242</v>
      </c>
      <c r="S441" s="10">
        <v>0.09</v>
      </c>
      <c r="T441" s="8">
        <v>168.17542016084545</v>
      </c>
      <c r="U441" s="11">
        <v>0</v>
      </c>
      <c r="V441" s="9">
        <v>0</v>
      </c>
      <c r="W441" s="9">
        <v>1025000</v>
      </c>
      <c r="X441" s="9"/>
    </row>
    <row r="442" spans="1:24" x14ac:dyDescent="0.25">
      <c r="A442" s="5" t="s">
        <v>9419</v>
      </c>
      <c r="B442" s="5" t="s">
        <v>9419</v>
      </c>
      <c r="C442" s="5" t="s">
        <v>23</v>
      </c>
      <c r="D442" s="5" t="s">
        <v>9420</v>
      </c>
      <c r="E442" s="5" t="s">
        <v>526</v>
      </c>
      <c r="F442" s="5" t="s">
        <v>329</v>
      </c>
      <c r="G442" s="5" t="s">
        <v>119</v>
      </c>
      <c r="H442" s="6">
        <v>9300</v>
      </c>
      <c r="I442" s="5">
        <v>6128</v>
      </c>
      <c r="J442" s="6">
        <v>6128</v>
      </c>
      <c r="K442" s="5" t="s">
        <v>53</v>
      </c>
      <c r="L442" s="8">
        <v>26.135999999999999</v>
      </c>
      <c r="M442" s="9">
        <v>160161.408</v>
      </c>
      <c r="N442" s="10">
        <v>0.05</v>
      </c>
      <c r="O442" s="9">
        <v>152153.3376</v>
      </c>
      <c r="P442" s="10">
        <v>0.51685889980802169</v>
      </c>
      <c r="Q442" s="9">
        <v>78641.806674054489</v>
      </c>
      <c r="R442" s="9">
        <v>73511.530925945495</v>
      </c>
      <c r="S442" s="10">
        <v>0.08</v>
      </c>
      <c r="T442" s="8">
        <v>149.95008756108334</v>
      </c>
      <c r="U442" s="11">
        <v>0</v>
      </c>
      <c r="V442" s="9">
        <v>0</v>
      </c>
      <c r="W442" s="9">
        <v>919000</v>
      </c>
      <c r="X442" s="9"/>
    </row>
    <row r="443" spans="1:24" x14ac:dyDescent="0.25">
      <c r="A443" s="5" t="s">
        <v>9421</v>
      </c>
      <c r="B443" s="5" t="s">
        <v>9421</v>
      </c>
      <c r="C443" s="5" t="s">
        <v>23</v>
      </c>
      <c r="D443" s="5" t="s">
        <v>9422</v>
      </c>
      <c r="E443" s="5" t="s">
        <v>539</v>
      </c>
      <c r="F443" s="5" t="s">
        <v>352</v>
      </c>
      <c r="G443" s="5" t="s">
        <v>119</v>
      </c>
      <c r="H443" s="6">
        <v>5184</v>
      </c>
      <c r="I443" s="5">
        <v>5088</v>
      </c>
      <c r="J443" s="6">
        <v>5088</v>
      </c>
      <c r="K443" s="5" t="s">
        <v>53</v>
      </c>
      <c r="L443" s="8">
        <v>26.135999999999999</v>
      </c>
      <c r="M443" s="9">
        <v>132979.96799999999</v>
      </c>
      <c r="N443" s="10">
        <v>0.05</v>
      </c>
      <c r="O443" s="9">
        <v>126330.9696</v>
      </c>
      <c r="P443" s="10">
        <v>0.51685865458750857</v>
      </c>
      <c r="Q443" s="9">
        <v>65295.254980191443</v>
      </c>
      <c r="R443" s="9">
        <v>61035.714619808554</v>
      </c>
      <c r="S443" s="10">
        <v>0.08</v>
      </c>
      <c r="T443" s="8">
        <v>149.95016366894791</v>
      </c>
      <c r="U443" s="11">
        <v>0</v>
      </c>
      <c r="V443" s="9">
        <v>0</v>
      </c>
      <c r="W443" s="9">
        <v>763000</v>
      </c>
      <c r="X443" s="9"/>
    </row>
    <row r="444" spans="1:24" x14ac:dyDescent="0.25">
      <c r="A444" s="5" t="s">
        <v>9423</v>
      </c>
      <c r="B444" s="5" t="s">
        <v>9424</v>
      </c>
      <c r="C444" s="5" t="s">
        <v>7808</v>
      </c>
      <c r="D444" s="5" t="s">
        <v>9425</v>
      </c>
      <c r="E444" s="5" t="s">
        <v>539</v>
      </c>
      <c r="F444" s="5" t="s">
        <v>9426</v>
      </c>
      <c r="G444" s="5" t="s">
        <v>102</v>
      </c>
      <c r="H444" s="6">
        <v>10672</v>
      </c>
      <c r="I444" s="5">
        <v>11183</v>
      </c>
      <c r="J444" s="6">
        <v>10238</v>
      </c>
      <c r="K444" s="5" t="s">
        <v>53</v>
      </c>
      <c r="L444" s="8">
        <v>27.200000000000003</v>
      </c>
      <c r="M444" s="9">
        <v>278473.60000000003</v>
      </c>
      <c r="N444" s="10">
        <v>0.1</v>
      </c>
      <c r="O444" s="9">
        <v>250626.24</v>
      </c>
      <c r="P444" s="10">
        <v>0.49461795556025712</v>
      </c>
      <c r="Q444" s="9">
        <v>123964.23843855434</v>
      </c>
      <c r="R444" s="9">
        <v>126662.00156144568</v>
      </c>
      <c r="S444" s="10">
        <v>0.09</v>
      </c>
      <c r="T444" s="8">
        <v>125.84776651211232</v>
      </c>
      <c r="U444" s="11">
        <v>0</v>
      </c>
      <c r="V444" s="9">
        <v>0</v>
      </c>
      <c r="W444" s="9">
        <v>1407000</v>
      </c>
      <c r="X444" s="9"/>
    </row>
    <row r="445" spans="1:24" x14ac:dyDescent="0.25">
      <c r="A445" s="5" t="s">
        <v>9427</v>
      </c>
      <c r="B445" s="5" t="s">
        <v>9428</v>
      </c>
      <c r="C445" s="5" t="s">
        <v>8631</v>
      </c>
      <c r="D445" s="5" t="s">
        <v>3691</v>
      </c>
      <c r="E445" s="5" t="s">
        <v>539</v>
      </c>
      <c r="F445" s="5" t="s">
        <v>312</v>
      </c>
      <c r="G445" s="5" t="s">
        <v>124</v>
      </c>
      <c r="H445" s="6">
        <v>21866</v>
      </c>
      <c r="I445" s="5">
        <v>5059</v>
      </c>
      <c r="J445" s="6">
        <v>5059</v>
      </c>
      <c r="K445" s="5" t="s">
        <v>53</v>
      </c>
      <c r="L445" s="8">
        <v>50.220000000000006</v>
      </c>
      <c r="M445" s="9">
        <v>254062.98000000004</v>
      </c>
      <c r="N445" s="10">
        <v>0.05</v>
      </c>
      <c r="O445" s="9">
        <v>241359.83100000003</v>
      </c>
      <c r="P445" s="10">
        <v>0.54273260568469617</v>
      </c>
      <c r="Q445" s="9">
        <v>130993.84998624792</v>
      </c>
      <c r="R445" s="9">
        <v>110365.98101375213</v>
      </c>
      <c r="S445" s="10">
        <v>7.0000000000000007E-2</v>
      </c>
      <c r="T445" s="8">
        <v>311.65385879126899</v>
      </c>
      <c r="U445" s="11">
        <v>0</v>
      </c>
      <c r="V445" s="9">
        <v>0</v>
      </c>
      <c r="W445" s="9">
        <v>1577000</v>
      </c>
      <c r="X445" s="9"/>
    </row>
    <row r="446" spans="1:24" x14ac:dyDescent="0.25">
      <c r="A446" s="5" t="s">
        <v>9429</v>
      </c>
      <c r="B446" s="5" t="s">
        <v>9430</v>
      </c>
      <c r="C446" s="5" t="s">
        <v>9431</v>
      </c>
      <c r="D446" s="5" t="s">
        <v>9432</v>
      </c>
      <c r="E446" s="5" t="s">
        <v>539</v>
      </c>
      <c r="F446" s="5" t="s">
        <v>9433</v>
      </c>
      <c r="G446" s="5" t="s">
        <v>128</v>
      </c>
      <c r="H446" s="6">
        <v>10604</v>
      </c>
      <c r="I446" s="5">
        <v>3800</v>
      </c>
      <c r="J446" s="6">
        <v>3800</v>
      </c>
      <c r="K446" s="5" t="s">
        <v>55</v>
      </c>
      <c r="L446" s="8">
        <v>30.800000000000004</v>
      </c>
      <c r="M446" s="9">
        <v>117040</v>
      </c>
      <c r="N446" s="10">
        <v>0.05</v>
      </c>
      <c r="O446" s="9">
        <v>111188</v>
      </c>
      <c r="P446" s="10">
        <v>0.55732021152766198</v>
      </c>
      <c r="Q446" s="9">
        <v>61967.319679337699</v>
      </c>
      <c r="R446" s="9">
        <v>49220.680320662323</v>
      </c>
      <c r="S446" s="10">
        <v>6.5000000000000002E-2</v>
      </c>
      <c r="T446" s="8">
        <v>199.27400939539399</v>
      </c>
      <c r="U446" s="11">
        <v>0</v>
      </c>
      <c r="V446" s="9">
        <v>0</v>
      </c>
      <c r="W446" s="9">
        <v>757000</v>
      </c>
      <c r="X446" s="9"/>
    </row>
    <row r="447" spans="1:24" x14ac:dyDescent="0.25">
      <c r="A447" s="5" t="s">
        <v>9434</v>
      </c>
      <c r="B447" s="5" t="s">
        <v>9434</v>
      </c>
      <c r="C447" s="5" t="s">
        <v>23</v>
      </c>
      <c r="D447" s="5" t="s">
        <v>9435</v>
      </c>
      <c r="E447" s="5" t="s">
        <v>539</v>
      </c>
      <c r="F447" s="5" t="s">
        <v>308</v>
      </c>
      <c r="G447" s="5" t="s">
        <v>119</v>
      </c>
      <c r="H447" s="6">
        <v>1992</v>
      </c>
      <c r="I447" s="5">
        <v>1584</v>
      </c>
      <c r="J447" s="6">
        <v>1584</v>
      </c>
      <c r="K447" s="5" t="s">
        <v>53</v>
      </c>
      <c r="L447" s="8">
        <v>22</v>
      </c>
      <c r="M447" s="9">
        <v>34848</v>
      </c>
      <c r="N447" s="10">
        <v>0.05</v>
      </c>
      <c r="O447" s="9">
        <v>33105.599999999999</v>
      </c>
      <c r="P447" s="10">
        <v>0.5168588998080218</v>
      </c>
      <c r="Q447" s="9">
        <v>17110.923993484445</v>
      </c>
      <c r="R447" s="9">
        <v>15994.676006515554</v>
      </c>
      <c r="S447" s="10">
        <v>0.08</v>
      </c>
      <c r="T447" s="8">
        <v>126.22061242515431</v>
      </c>
      <c r="U447" s="11">
        <v>0</v>
      </c>
      <c r="V447" s="9">
        <v>0</v>
      </c>
      <c r="W447" s="9">
        <v>200000</v>
      </c>
      <c r="X447" s="9"/>
    </row>
    <row r="448" spans="1:24" x14ac:dyDescent="0.25">
      <c r="A448" s="5" t="s">
        <v>9436</v>
      </c>
      <c r="B448" s="5" t="s">
        <v>9436</v>
      </c>
      <c r="C448" s="5" t="s">
        <v>3</v>
      </c>
      <c r="D448" s="5" t="s">
        <v>9437</v>
      </c>
      <c r="E448" s="5" t="s">
        <v>539</v>
      </c>
      <c r="F448" s="5" t="s">
        <v>382</v>
      </c>
      <c r="G448" s="5" t="s">
        <v>98</v>
      </c>
      <c r="H448" s="6">
        <v>2033</v>
      </c>
      <c r="I448" s="5">
        <v>2651</v>
      </c>
      <c r="J448" s="6">
        <v>2651</v>
      </c>
      <c r="K448" s="5" t="s">
        <v>53</v>
      </c>
      <c r="L448" s="8">
        <v>42</v>
      </c>
      <c r="M448" s="9">
        <v>111342</v>
      </c>
      <c r="N448" s="10">
        <v>7.0000000000000007E-2</v>
      </c>
      <c r="O448" s="9">
        <v>103548.06</v>
      </c>
      <c r="P448" s="10">
        <v>0.48462950115788322</v>
      </c>
      <c r="Q448" s="9">
        <v>50182.44466366656</v>
      </c>
      <c r="R448" s="9">
        <v>53365.615336333438</v>
      </c>
      <c r="S448" s="10">
        <v>9.5000000000000001E-2</v>
      </c>
      <c r="T448" s="8">
        <v>211.89864931340085</v>
      </c>
      <c r="U448" s="11">
        <v>0</v>
      </c>
      <c r="V448" s="9">
        <v>0</v>
      </c>
      <c r="W448" s="9">
        <v>562000</v>
      </c>
      <c r="X448" s="9"/>
    </row>
    <row r="449" spans="1:24" x14ac:dyDescent="0.25">
      <c r="A449" s="5" t="s">
        <v>9438</v>
      </c>
      <c r="B449" s="5" t="s">
        <v>9438</v>
      </c>
      <c r="C449" s="5" t="s">
        <v>3</v>
      </c>
      <c r="D449" s="5" t="s">
        <v>9439</v>
      </c>
      <c r="E449" s="5" t="s">
        <v>539</v>
      </c>
      <c r="F449" s="5" t="s">
        <v>322</v>
      </c>
      <c r="G449" s="5" t="s">
        <v>102</v>
      </c>
      <c r="H449" s="6">
        <v>2033</v>
      </c>
      <c r="I449" s="5">
        <v>4066</v>
      </c>
      <c r="J449" s="6">
        <v>3578</v>
      </c>
      <c r="K449" s="5" t="s">
        <v>53</v>
      </c>
      <c r="L449" s="8">
        <v>34</v>
      </c>
      <c r="M449" s="9">
        <v>121652</v>
      </c>
      <c r="N449" s="10">
        <v>0.1</v>
      </c>
      <c r="O449" s="9">
        <v>109486.8</v>
      </c>
      <c r="P449" s="10">
        <v>0.4946188153506394</v>
      </c>
      <c r="Q449" s="9">
        <v>54154.231312532385</v>
      </c>
      <c r="R449" s="9">
        <v>55332.568687467618</v>
      </c>
      <c r="S449" s="10">
        <v>0.09</v>
      </c>
      <c r="T449" s="8">
        <v>151.20666963837684</v>
      </c>
      <c r="U449" s="11">
        <v>0</v>
      </c>
      <c r="V449" s="9">
        <v>0</v>
      </c>
      <c r="W449" s="9">
        <v>615000</v>
      </c>
      <c r="X449" s="9"/>
    </row>
    <row r="450" spans="1:24" ht="30" x14ac:dyDescent="0.25">
      <c r="A450" s="5" t="s">
        <v>9440</v>
      </c>
      <c r="B450" s="5" t="s">
        <v>9441</v>
      </c>
      <c r="C450" s="5" t="s">
        <v>9442</v>
      </c>
      <c r="D450" s="5" t="s">
        <v>9443</v>
      </c>
      <c r="E450" s="5" t="s">
        <v>539</v>
      </c>
      <c r="F450" s="5" t="s">
        <v>486</v>
      </c>
      <c r="G450" s="5" t="s">
        <v>132</v>
      </c>
      <c r="H450" s="6">
        <v>18750</v>
      </c>
      <c r="I450" s="5">
        <v>9058</v>
      </c>
      <c r="J450" s="6">
        <v>8950</v>
      </c>
      <c r="K450" s="5" t="s">
        <v>53</v>
      </c>
      <c r="L450" s="8">
        <v>48</v>
      </c>
      <c r="M450" s="9">
        <v>429600</v>
      </c>
      <c r="N450" s="10">
        <v>0.05</v>
      </c>
      <c r="O450" s="9">
        <v>408120</v>
      </c>
      <c r="P450" s="10">
        <v>0.54273236434165406</v>
      </c>
      <c r="Q450" s="9">
        <v>221499.93253511583</v>
      </c>
      <c r="R450" s="9">
        <v>186620.06746488417</v>
      </c>
      <c r="S450" s="10">
        <v>7.0000000000000007E-2</v>
      </c>
      <c r="T450" s="8">
        <v>294.32556455995353</v>
      </c>
      <c r="U450" s="11">
        <v>0</v>
      </c>
      <c r="V450" s="9">
        <v>0</v>
      </c>
      <c r="W450" s="9">
        <v>2666000</v>
      </c>
      <c r="X450" s="9"/>
    </row>
    <row r="451" spans="1:24" ht="30" x14ac:dyDescent="0.25">
      <c r="A451" s="5" t="s">
        <v>9444</v>
      </c>
      <c r="B451" s="5" t="s">
        <v>9445</v>
      </c>
      <c r="C451" s="5" t="s">
        <v>9446</v>
      </c>
      <c r="D451" s="5" t="s">
        <v>9447</v>
      </c>
      <c r="E451" s="5" t="s">
        <v>526</v>
      </c>
      <c r="F451" s="5" t="s">
        <v>9448</v>
      </c>
      <c r="G451" s="5" t="s">
        <v>108</v>
      </c>
      <c r="H451" s="6">
        <v>150174</v>
      </c>
      <c r="I451" s="5">
        <v>148590</v>
      </c>
      <c r="J451" s="6">
        <v>130022</v>
      </c>
      <c r="K451" s="5" t="s">
        <v>53</v>
      </c>
      <c r="L451" s="8">
        <v>21.6</v>
      </c>
      <c r="M451" s="9">
        <v>2808475.2</v>
      </c>
      <c r="N451" s="10">
        <v>0.05</v>
      </c>
      <c r="O451" s="9">
        <v>2668051.4400000004</v>
      </c>
      <c r="P451" s="10">
        <v>0.54273230857094901</v>
      </c>
      <c r="Q451" s="9">
        <v>1448037.717417245</v>
      </c>
      <c r="R451" s="9">
        <v>1220013.7225827554</v>
      </c>
      <c r="S451" s="10">
        <v>7.0000000000000007E-2</v>
      </c>
      <c r="T451" s="8">
        <v>117.29434999305428</v>
      </c>
      <c r="U451" s="11">
        <v>0</v>
      </c>
      <c r="V451" s="9">
        <v>0</v>
      </c>
      <c r="W451" s="9">
        <v>17429000</v>
      </c>
      <c r="X451" s="9"/>
    </row>
    <row r="452" spans="1:24" ht="30" x14ac:dyDescent="0.25">
      <c r="A452" s="5" t="s">
        <v>9449</v>
      </c>
      <c r="B452" s="5" t="s">
        <v>9450</v>
      </c>
      <c r="C452" s="5" t="s">
        <v>9451</v>
      </c>
      <c r="D452" s="5" t="s">
        <v>9452</v>
      </c>
      <c r="E452" s="5" t="s">
        <v>526</v>
      </c>
      <c r="F452" s="5" t="s">
        <v>9453</v>
      </c>
      <c r="G452" s="5" t="s">
        <v>134</v>
      </c>
      <c r="H452" s="6">
        <v>55500</v>
      </c>
      <c r="I452" s="5">
        <v>130650</v>
      </c>
      <c r="J452" s="6">
        <v>130650</v>
      </c>
      <c r="K452" s="5" t="s">
        <v>53</v>
      </c>
      <c r="L452" s="8">
        <v>17.280000000000005</v>
      </c>
      <c r="M452" s="9">
        <v>2257632.0000000005</v>
      </c>
      <c r="N452" s="10">
        <v>0.05</v>
      </c>
      <c r="O452" s="9">
        <v>2144750.4000000004</v>
      </c>
      <c r="P452" s="10">
        <v>0.58498792543216627</v>
      </c>
      <c r="Q452" s="9">
        <v>1254653.0870658087</v>
      </c>
      <c r="R452" s="9">
        <v>890097.31293419132</v>
      </c>
      <c r="S452" s="10">
        <v>6.5000000000000002E-2</v>
      </c>
      <c r="T452" s="8">
        <v>104.81289563239324</v>
      </c>
      <c r="U452" s="11">
        <v>0</v>
      </c>
      <c r="V452" s="9">
        <v>0</v>
      </c>
      <c r="W452" s="9">
        <v>13694000</v>
      </c>
      <c r="X452" s="9"/>
    </row>
    <row r="453" spans="1:24" x14ac:dyDescent="0.25">
      <c r="A453" s="5" t="s">
        <v>9454</v>
      </c>
      <c r="B453" s="5" t="s">
        <v>9454</v>
      </c>
      <c r="C453" s="5" t="s">
        <v>3</v>
      </c>
      <c r="D453" s="5" t="s">
        <v>9455</v>
      </c>
      <c r="E453" s="5" t="s">
        <v>720</v>
      </c>
      <c r="F453" s="5" t="s">
        <v>9345</v>
      </c>
      <c r="G453" s="5" t="s">
        <v>97</v>
      </c>
      <c r="H453" s="6">
        <v>2350</v>
      </c>
      <c r="I453" s="5">
        <v>2835</v>
      </c>
      <c r="J453" s="6">
        <v>2835</v>
      </c>
      <c r="K453" s="5" t="s">
        <v>53</v>
      </c>
      <c r="L453" s="8">
        <v>40</v>
      </c>
      <c r="M453" s="9">
        <v>113400</v>
      </c>
      <c r="N453" s="10">
        <v>0.1</v>
      </c>
      <c r="O453" s="9">
        <v>102060</v>
      </c>
      <c r="P453" s="10">
        <v>0.5239375055452522</v>
      </c>
      <c r="Q453" s="9">
        <v>53473.061815948437</v>
      </c>
      <c r="R453" s="9">
        <v>48586.938184051563</v>
      </c>
      <c r="S453" s="10">
        <v>0.08</v>
      </c>
      <c r="T453" s="8">
        <v>214.2281225046365</v>
      </c>
      <c r="U453" s="11">
        <v>0</v>
      </c>
      <c r="V453" s="9">
        <v>0</v>
      </c>
      <c r="W453" s="9">
        <v>607000</v>
      </c>
      <c r="X453" s="9"/>
    </row>
    <row r="454" spans="1:24" x14ac:dyDescent="0.25">
      <c r="A454" s="5" t="s">
        <v>9456</v>
      </c>
      <c r="B454" s="5" t="s">
        <v>9457</v>
      </c>
      <c r="C454" s="5" t="s">
        <v>122</v>
      </c>
      <c r="D454" s="5" t="s">
        <v>9458</v>
      </c>
      <c r="E454" s="5" t="s">
        <v>720</v>
      </c>
      <c r="F454" s="5" t="s">
        <v>506</v>
      </c>
      <c r="G454" s="5" t="s">
        <v>100</v>
      </c>
      <c r="H454" s="6">
        <v>12000</v>
      </c>
      <c r="I454" s="5">
        <v>21490</v>
      </c>
      <c r="J454" s="6">
        <v>21490</v>
      </c>
      <c r="K454" s="5" t="s">
        <v>53</v>
      </c>
      <c r="L454" s="8">
        <v>28.8</v>
      </c>
      <c r="M454" s="9">
        <v>618912</v>
      </c>
      <c r="N454" s="10">
        <v>0.05</v>
      </c>
      <c r="O454" s="9">
        <v>587966.4</v>
      </c>
      <c r="P454" s="10">
        <v>0.5364515860296617</v>
      </c>
      <c r="Q454" s="9">
        <v>315415.50781215052</v>
      </c>
      <c r="R454" s="9">
        <v>272550.8921878495</v>
      </c>
      <c r="S454" s="10">
        <v>7.4999999999999997E-2</v>
      </c>
      <c r="T454" s="8">
        <v>169.10246141637941</v>
      </c>
      <c r="U454" s="11">
        <v>0</v>
      </c>
      <c r="V454" s="9">
        <v>0</v>
      </c>
      <c r="W454" s="9">
        <v>3634000</v>
      </c>
      <c r="X454" s="9"/>
    </row>
    <row r="455" spans="1:24" x14ac:dyDescent="0.25">
      <c r="A455" s="5" t="s">
        <v>9459</v>
      </c>
      <c r="B455" s="5" t="s">
        <v>9459</v>
      </c>
      <c r="C455" s="5" t="s">
        <v>3</v>
      </c>
      <c r="D455" s="5" t="s">
        <v>9460</v>
      </c>
      <c r="E455" s="5" t="s">
        <v>720</v>
      </c>
      <c r="F455" s="5" t="s">
        <v>325</v>
      </c>
      <c r="G455" s="5" t="s">
        <v>102</v>
      </c>
      <c r="H455" s="6">
        <v>6000</v>
      </c>
      <c r="I455" s="5">
        <v>12000</v>
      </c>
      <c r="J455" s="6">
        <v>12000</v>
      </c>
      <c r="K455" s="5" t="s">
        <v>53</v>
      </c>
      <c r="L455" s="8">
        <v>27.200000000000003</v>
      </c>
      <c r="M455" s="9">
        <v>326400.00000000006</v>
      </c>
      <c r="N455" s="10">
        <v>0.1</v>
      </c>
      <c r="O455" s="9">
        <v>293760.00000000006</v>
      </c>
      <c r="P455" s="10">
        <v>0.50151041544295905</v>
      </c>
      <c r="Q455" s="9">
        <v>147323.69964052367</v>
      </c>
      <c r="R455" s="9">
        <v>146436.30035947639</v>
      </c>
      <c r="S455" s="10">
        <v>0.09</v>
      </c>
      <c r="T455" s="8">
        <v>135.58916699951519</v>
      </c>
      <c r="U455" s="11">
        <v>0</v>
      </c>
      <c r="V455" s="9">
        <v>0</v>
      </c>
      <c r="W455" s="9">
        <v>1627000</v>
      </c>
      <c r="X455" s="9"/>
    </row>
    <row r="456" spans="1:24" x14ac:dyDescent="0.25">
      <c r="A456" s="5" t="s">
        <v>9461</v>
      </c>
      <c r="B456" s="5" t="s">
        <v>9461</v>
      </c>
      <c r="C456" s="5" t="s">
        <v>4</v>
      </c>
      <c r="D456" s="5" t="s">
        <v>9462</v>
      </c>
      <c r="E456" s="5" t="s">
        <v>526</v>
      </c>
      <c r="F456" s="5" t="s">
        <v>9463</v>
      </c>
      <c r="G456" s="5" t="s">
        <v>125</v>
      </c>
      <c r="H456" s="6">
        <v>47228</v>
      </c>
      <c r="I456" s="5">
        <v>18956</v>
      </c>
      <c r="J456" s="6">
        <v>18956</v>
      </c>
      <c r="K456" s="5" t="s">
        <v>53</v>
      </c>
      <c r="L456" s="8">
        <v>36.299999999999997</v>
      </c>
      <c r="M456" s="9">
        <v>688102.8</v>
      </c>
      <c r="N456" s="10">
        <v>0.05</v>
      </c>
      <c r="O456" s="9">
        <v>653697.66</v>
      </c>
      <c r="P456" s="10">
        <v>0.52928794901157439</v>
      </c>
      <c r="Q456" s="9">
        <v>345994.2937350655</v>
      </c>
      <c r="R456" s="9">
        <v>307703.36626493454</v>
      </c>
      <c r="S456" s="10">
        <v>7.4999999999999997E-2</v>
      </c>
      <c r="T456" s="8">
        <v>216.43340104447813</v>
      </c>
      <c r="U456" s="11">
        <v>0</v>
      </c>
      <c r="V456" s="9">
        <v>0</v>
      </c>
      <c r="W456" s="9">
        <v>4103000</v>
      </c>
      <c r="X456" s="9"/>
    </row>
    <row r="457" spans="1:24" x14ac:dyDescent="0.25">
      <c r="A457" s="5" t="s">
        <v>9464</v>
      </c>
      <c r="B457" s="5" t="s">
        <v>9464</v>
      </c>
      <c r="C457" s="5" t="s">
        <v>3</v>
      </c>
      <c r="D457" s="5" t="s">
        <v>9465</v>
      </c>
      <c r="E457" s="5" t="s">
        <v>720</v>
      </c>
      <c r="F457" s="5" t="s">
        <v>319</v>
      </c>
      <c r="G457" s="5" t="s">
        <v>103</v>
      </c>
      <c r="H457" s="6">
        <v>5995</v>
      </c>
      <c r="I457" s="5">
        <v>8609</v>
      </c>
      <c r="J457" s="6">
        <v>7200</v>
      </c>
      <c r="K457" s="5" t="s">
        <v>53</v>
      </c>
      <c r="L457" s="8">
        <v>30.6</v>
      </c>
      <c r="M457" s="9">
        <v>220320</v>
      </c>
      <c r="N457" s="10">
        <v>0.1</v>
      </c>
      <c r="O457" s="9">
        <v>198288</v>
      </c>
      <c r="P457" s="10">
        <v>0.50151010168123855</v>
      </c>
      <c r="Q457" s="9">
        <v>99443.43504216944</v>
      </c>
      <c r="R457" s="9">
        <v>98844.56495783056</v>
      </c>
      <c r="S457" s="10">
        <v>0.09</v>
      </c>
      <c r="T457" s="8">
        <v>127.57265001462368</v>
      </c>
      <c r="U457" s="11">
        <v>0</v>
      </c>
      <c r="V457" s="9">
        <v>0</v>
      </c>
      <c r="W457" s="9">
        <v>1098000</v>
      </c>
      <c r="X457" s="9"/>
    </row>
    <row r="458" spans="1:24" x14ac:dyDescent="0.25">
      <c r="A458" s="5" t="s">
        <v>9466</v>
      </c>
      <c r="B458" s="5" t="s">
        <v>9467</v>
      </c>
      <c r="C458" s="5" t="s">
        <v>142</v>
      </c>
      <c r="D458" s="5" t="s">
        <v>9468</v>
      </c>
      <c r="E458" s="5" t="s">
        <v>526</v>
      </c>
      <c r="F458" s="5" t="s">
        <v>408</v>
      </c>
      <c r="G458" s="5" t="s">
        <v>108</v>
      </c>
      <c r="H458" s="6">
        <v>25000</v>
      </c>
      <c r="I458" s="5">
        <v>27860</v>
      </c>
      <c r="J458" s="6">
        <v>27860</v>
      </c>
      <c r="K458" s="5" t="s">
        <v>53</v>
      </c>
      <c r="L458" s="8">
        <v>30</v>
      </c>
      <c r="M458" s="9">
        <v>835800</v>
      </c>
      <c r="N458" s="10">
        <v>0.05</v>
      </c>
      <c r="O458" s="9">
        <v>794010</v>
      </c>
      <c r="P458" s="10">
        <v>0.54273201256111347</v>
      </c>
      <c r="Q458" s="9">
        <v>430934.64529364969</v>
      </c>
      <c r="R458" s="9">
        <v>363075.35470635031</v>
      </c>
      <c r="S458" s="10">
        <v>7.0000000000000007E-2</v>
      </c>
      <c r="T458" s="8">
        <v>186.17339488583241</v>
      </c>
      <c r="U458" s="11">
        <v>0</v>
      </c>
      <c r="V458" s="9">
        <v>0</v>
      </c>
      <c r="W458" s="9">
        <v>5187000</v>
      </c>
      <c r="X458" s="9"/>
    </row>
    <row r="459" spans="1:24" ht="30" x14ac:dyDescent="0.25">
      <c r="A459" s="5" t="s">
        <v>9469</v>
      </c>
      <c r="B459" s="5" t="s">
        <v>9470</v>
      </c>
      <c r="C459" s="5" t="s">
        <v>286</v>
      </c>
      <c r="D459" s="5" t="s">
        <v>9471</v>
      </c>
      <c r="E459" s="5" t="s">
        <v>526</v>
      </c>
      <c r="F459" s="5" t="s">
        <v>9472</v>
      </c>
      <c r="G459" s="5" t="s">
        <v>127</v>
      </c>
      <c r="H459" s="6">
        <v>28390</v>
      </c>
      <c r="I459" s="5">
        <v>17230</v>
      </c>
      <c r="J459" s="6">
        <v>17230</v>
      </c>
      <c r="K459" s="5" t="s">
        <v>53</v>
      </c>
      <c r="L459" s="8">
        <v>45</v>
      </c>
      <c r="M459" s="9">
        <v>775350</v>
      </c>
      <c r="N459" s="10">
        <v>0.05</v>
      </c>
      <c r="O459" s="9">
        <v>736582.5</v>
      </c>
      <c r="P459" s="10">
        <v>0.52928856213257003</v>
      </c>
      <c r="Q459" s="9">
        <v>389864.69231701375</v>
      </c>
      <c r="R459" s="9">
        <v>346717.80768298625</v>
      </c>
      <c r="S459" s="10">
        <v>7.4999999999999997E-2</v>
      </c>
      <c r="T459" s="8">
        <v>268.3055195844351</v>
      </c>
      <c r="U459" s="11">
        <v>0</v>
      </c>
      <c r="V459" s="9">
        <v>0</v>
      </c>
      <c r="W459" s="9">
        <v>4623000</v>
      </c>
      <c r="X459" s="9"/>
    </row>
    <row r="460" spans="1:24" x14ac:dyDescent="0.25">
      <c r="A460" s="5" t="s">
        <v>9473</v>
      </c>
      <c r="B460" s="5" t="s">
        <v>9474</v>
      </c>
      <c r="C460" s="5" t="s">
        <v>8631</v>
      </c>
      <c r="D460" s="5" t="s">
        <v>9475</v>
      </c>
      <c r="E460" s="5" t="s">
        <v>526</v>
      </c>
      <c r="F460" s="5" t="s">
        <v>54</v>
      </c>
      <c r="G460" s="5" t="s">
        <v>124</v>
      </c>
      <c r="H460" s="6">
        <v>12400</v>
      </c>
      <c r="I460" s="5">
        <v>2000</v>
      </c>
      <c r="J460" s="6">
        <v>2000</v>
      </c>
      <c r="K460" s="5" t="s">
        <v>53</v>
      </c>
      <c r="L460" s="8">
        <v>75.02000000000001</v>
      </c>
      <c r="M460" s="9">
        <v>150040.00000000003</v>
      </c>
      <c r="N460" s="10">
        <v>0.05</v>
      </c>
      <c r="O460" s="9">
        <v>142538.00000000003</v>
      </c>
      <c r="P460" s="10">
        <v>0.5427321573984103</v>
      </c>
      <c r="Q460" s="9">
        <v>77359.956251254625</v>
      </c>
      <c r="R460" s="9">
        <v>65178.043748745411</v>
      </c>
      <c r="S460" s="10">
        <v>7.0000000000000007E-2</v>
      </c>
      <c r="T460" s="8">
        <v>465.55745534818146</v>
      </c>
      <c r="U460" s="11">
        <v>7900</v>
      </c>
      <c r="V460" s="9">
        <v>553000</v>
      </c>
      <c r="W460" s="9">
        <v>1484000</v>
      </c>
      <c r="X460" s="9"/>
    </row>
    <row r="461" spans="1:24" x14ac:dyDescent="0.25">
      <c r="A461" s="5" t="s">
        <v>9476</v>
      </c>
      <c r="B461" s="5" t="s">
        <v>9476</v>
      </c>
      <c r="C461" s="5" t="s">
        <v>23</v>
      </c>
      <c r="D461" s="5" t="s">
        <v>9477</v>
      </c>
      <c r="E461" s="5" t="s">
        <v>720</v>
      </c>
      <c r="F461" s="5" t="s">
        <v>325</v>
      </c>
      <c r="G461" s="5" t="s">
        <v>119</v>
      </c>
      <c r="H461" s="6">
        <v>4875</v>
      </c>
      <c r="I461" s="5">
        <v>3705</v>
      </c>
      <c r="J461" s="6">
        <v>3705</v>
      </c>
      <c r="K461" s="5" t="s">
        <v>53</v>
      </c>
      <c r="L461" s="8">
        <v>22</v>
      </c>
      <c r="M461" s="9">
        <v>81510</v>
      </c>
      <c r="N461" s="10">
        <v>0.05</v>
      </c>
      <c r="O461" s="9">
        <v>77434.5</v>
      </c>
      <c r="P461" s="10">
        <v>0.52393921615981631</v>
      </c>
      <c r="Q461" s="9">
        <v>40570.971233727294</v>
      </c>
      <c r="R461" s="9">
        <v>36863.528766272706</v>
      </c>
      <c r="S461" s="10">
        <v>0.08</v>
      </c>
      <c r="T461" s="8">
        <v>124.370879778248</v>
      </c>
      <c r="U461" s="11">
        <v>0</v>
      </c>
      <c r="V461" s="9">
        <v>0</v>
      </c>
      <c r="W461" s="9">
        <v>461000</v>
      </c>
      <c r="X461" s="9"/>
    </row>
    <row r="462" spans="1:24" x14ac:dyDescent="0.25">
      <c r="A462" s="5" t="s">
        <v>9478</v>
      </c>
      <c r="B462" s="5" t="s">
        <v>9478</v>
      </c>
      <c r="C462" s="5" t="s">
        <v>3</v>
      </c>
      <c r="D462" s="5" t="s">
        <v>9479</v>
      </c>
      <c r="E462" s="5" t="s">
        <v>526</v>
      </c>
      <c r="F462" s="5" t="s">
        <v>326</v>
      </c>
      <c r="G462" s="5" t="s">
        <v>94</v>
      </c>
      <c r="H462" s="6">
        <v>3750</v>
      </c>
      <c r="I462" s="5">
        <v>6681</v>
      </c>
      <c r="J462" s="6">
        <v>1740</v>
      </c>
      <c r="K462" s="5" t="s">
        <v>59</v>
      </c>
      <c r="L462" s="8">
        <v>36</v>
      </c>
      <c r="M462" s="9">
        <v>62640</v>
      </c>
      <c r="N462" s="10">
        <v>0.05</v>
      </c>
      <c r="O462" s="9">
        <v>59508</v>
      </c>
      <c r="P462" s="10">
        <v>0.55732051550724038</v>
      </c>
      <c r="Q462" s="9">
        <v>33165.029236804861</v>
      </c>
      <c r="R462" s="9">
        <v>26342.970763195139</v>
      </c>
      <c r="S462" s="10">
        <v>6.5000000000000002E-2</v>
      </c>
      <c r="T462" s="8">
        <v>60.661049735058398</v>
      </c>
      <c r="U462" s="11">
        <v>0</v>
      </c>
      <c r="V462" s="9">
        <v>0</v>
      </c>
      <c r="W462" s="9">
        <v>405000</v>
      </c>
      <c r="X462" s="9"/>
    </row>
    <row r="463" spans="1:24" x14ac:dyDescent="0.25">
      <c r="A463" s="5" t="s">
        <v>9480</v>
      </c>
      <c r="B463" s="5" t="s">
        <v>9481</v>
      </c>
      <c r="C463" s="5" t="s">
        <v>251</v>
      </c>
      <c r="D463" s="5" t="s">
        <v>9482</v>
      </c>
      <c r="E463" s="5" t="s">
        <v>720</v>
      </c>
      <c r="F463" s="5" t="s">
        <v>357</v>
      </c>
      <c r="G463" s="5" t="s">
        <v>119</v>
      </c>
      <c r="H463" s="6">
        <v>13031</v>
      </c>
      <c r="I463" s="5">
        <v>9332</v>
      </c>
      <c r="J463" s="6">
        <v>9332</v>
      </c>
      <c r="K463" s="5" t="s">
        <v>53</v>
      </c>
      <c r="L463" s="8">
        <v>21.78</v>
      </c>
      <c r="M463" s="9">
        <v>203250.96</v>
      </c>
      <c r="N463" s="10">
        <v>0.05</v>
      </c>
      <c r="O463" s="9">
        <v>193088.41200000001</v>
      </c>
      <c r="P463" s="10">
        <v>0.52393834111788717</v>
      </c>
      <c r="Q463" s="9">
        <v>101166.42227236714</v>
      </c>
      <c r="R463" s="9">
        <v>91921.989727632885</v>
      </c>
      <c r="S463" s="10">
        <v>0.08</v>
      </c>
      <c r="T463" s="8">
        <v>123.12739729912246</v>
      </c>
      <c r="U463" s="11">
        <v>0</v>
      </c>
      <c r="V463" s="9">
        <v>0</v>
      </c>
      <c r="W463" s="9">
        <v>1149000</v>
      </c>
      <c r="X463" s="9"/>
    </row>
    <row r="464" spans="1:24" x14ac:dyDescent="0.25">
      <c r="A464" s="5" t="s">
        <v>9483</v>
      </c>
      <c r="B464" s="5" t="s">
        <v>9484</v>
      </c>
      <c r="C464" s="5" t="s">
        <v>9083</v>
      </c>
      <c r="D464" s="5" t="s">
        <v>9485</v>
      </c>
      <c r="E464" s="5" t="s">
        <v>720</v>
      </c>
      <c r="F464" s="5" t="s">
        <v>418</v>
      </c>
      <c r="G464" s="5" t="s">
        <v>249</v>
      </c>
      <c r="H464" s="6">
        <v>47190</v>
      </c>
      <c r="I464" s="5">
        <v>13468</v>
      </c>
      <c r="J464" s="6">
        <v>13468</v>
      </c>
      <c r="K464" s="5" t="s">
        <v>53</v>
      </c>
      <c r="L464" s="8">
        <v>20.8</v>
      </c>
      <c r="M464" s="9">
        <v>280134.40000000002</v>
      </c>
      <c r="N464" s="10">
        <v>0.05</v>
      </c>
      <c r="O464" s="9">
        <v>266127.68000000005</v>
      </c>
      <c r="P464" s="10">
        <v>0.52393784373469821</v>
      </c>
      <c r="Q464" s="9">
        <v>139434.3628173178</v>
      </c>
      <c r="R464" s="9">
        <v>126693.31718268224</v>
      </c>
      <c r="S464" s="10">
        <v>0.08</v>
      </c>
      <c r="T464" s="8">
        <v>117.58735259752956</v>
      </c>
      <c r="U464" s="11">
        <v>0</v>
      </c>
      <c r="V464" s="9">
        <v>0</v>
      </c>
      <c r="W464" s="9">
        <v>1584000</v>
      </c>
      <c r="X464" s="9"/>
    </row>
    <row r="465" spans="1:24" x14ac:dyDescent="0.25">
      <c r="A465" s="5" t="s">
        <v>9486</v>
      </c>
      <c r="B465" s="5" t="s">
        <v>9486</v>
      </c>
      <c r="C465" s="5" t="s">
        <v>3</v>
      </c>
      <c r="D465" s="5" t="s">
        <v>9487</v>
      </c>
      <c r="E465" s="5" t="s">
        <v>720</v>
      </c>
      <c r="F465" s="5" t="s">
        <v>460</v>
      </c>
      <c r="G465" s="5" t="s">
        <v>97</v>
      </c>
      <c r="H465" s="6">
        <v>1262</v>
      </c>
      <c r="I465" s="5">
        <v>2200</v>
      </c>
      <c r="J465" s="6">
        <v>2100</v>
      </c>
      <c r="K465" s="5" t="s">
        <v>53</v>
      </c>
      <c r="L465" s="8">
        <v>36</v>
      </c>
      <c r="M465" s="9">
        <v>75600</v>
      </c>
      <c r="N465" s="10">
        <v>0.1</v>
      </c>
      <c r="O465" s="9">
        <v>68040</v>
      </c>
      <c r="P465" s="10">
        <v>0.52393729734053629</v>
      </c>
      <c r="Q465" s="9">
        <v>35648.693711050088</v>
      </c>
      <c r="R465" s="9">
        <v>32391.306288949912</v>
      </c>
      <c r="S465" s="10">
        <v>0.08</v>
      </c>
      <c r="T465" s="8">
        <v>184.04151300539723</v>
      </c>
      <c r="U465" s="11">
        <v>0</v>
      </c>
      <c r="V465" s="9">
        <v>0</v>
      </c>
      <c r="W465" s="9">
        <v>405000</v>
      </c>
      <c r="X465" s="9"/>
    </row>
    <row r="466" spans="1:24" ht="30" x14ac:dyDescent="0.25">
      <c r="A466" s="5" t="s">
        <v>9488</v>
      </c>
      <c r="B466" s="5" t="s">
        <v>9489</v>
      </c>
      <c r="C466" s="5" t="s">
        <v>285</v>
      </c>
      <c r="D466" s="5" t="s">
        <v>9490</v>
      </c>
      <c r="E466" s="5" t="s">
        <v>526</v>
      </c>
      <c r="F466" s="5" t="s">
        <v>9491</v>
      </c>
      <c r="G466" s="5" t="s">
        <v>95</v>
      </c>
      <c r="H466" s="6">
        <v>16012</v>
      </c>
      <c r="I466" s="5">
        <v>22230</v>
      </c>
      <c r="J466" s="6">
        <v>22230</v>
      </c>
      <c r="K466" s="5" t="s">
        <v>53</v>
      </c>
      <c r="L466" s="8">
        <v>28.8</v>
      </c>
      <c r="M466" s="9">
        <v>640224</v>
      </c>
      <c r="N466" s="10">
        <v>0.05</v>
      </c>
      <c r="O466" s="9">
        <v>608212.80000000005</v>
      </c>
      <c r="P466" s="10">
        <v>0.52928872287299589</v>
      </c>
      <c r="Q466" s="9">
        <v>321920.1761470089</v>
      </c>
      <c r="R466" s="9">
        <v>286292.62385299115</v>
      </c>
      <c r="S466" s="10">
        <v>7.4999999999999997E-2</v>
      </c>
      <c r="T466" s="8">
        <v>171.71547389593113</v>
      </c>
      <c r="U466" s="11">
        <v>0</v>
      </c>
      <c r="V466" s="9">
        <v>0</v>
      </c>
      <c r="W466" s="9">
        <v>3817000</v>
      </c>
      <c r="X466" s="9"/>
    </row>
    <row r="467" spans="1:24" x14ac:dyDescent="0.25">
      <c r="A467" s="5" t="s">
        <v>9492</v>
      </c>
      <c r="B467" s="5" t="s">
        <v>9493</v>
      </c>
      <c r="C467" s="5" t="s">
        <v>137</v>
      </c>
      <c r="D467" s="5" t="s">
        <v>9494</v>
      </c>
      <c r="E467" s="5" t="s">
        <v>720</v>
      </c>
      <c r="F467" s="5" t="s">
        <v>9448</v>
      </c>
      <c r="G467" s="5" t="s">
        <v>98</v>
      </c>
      <c r="H467" s="6">
        <v>9000</v>
      </c>
      <c r="I467" s="5">
        <v>13825</v>
      </c>
      <c r="J467" s="6">
        <v>12573</v>
      </c>
      <c r="K467" s="5" t="s">
        <v>53</v>
      </c>
      <c r="L467" s="8">
        <v>33.6</v>
      </c>
      <c r="M467" s="9">
        <v>422452.8000000001</v>
      </c>
      <c r="N467" s="10">
        <v>7.0000000000000007E-2</v>
      </c>
      <c r="O467" s="9">
        <v>392881.10400000011</v>
      </c>
      <c r="P467" s="10">
        <v>0.49142228515056896</v>
      </c>
      <c r="Q467" s="9">
        <v>193070.52992015835</v>
      </c>
      <c r="R467" s="9">
        <v>199810.5740798417</v>
      </c>
      <c r="S467" s="10">
        <v>9.5000000000000001E-2</v>
      </c>
      <c r="T467" s="8">
        <v>152.13520440075507</v>
      </c>
      <c r="U467" s="11">
        <v>0</v>
      </c>
      <c r="V467" s="9">
        <v>0</v>
      </c>
      <c r="W467" s="9">
        <v>2103000</v>
      </c>
      <c r="X467" s="9"/>
    </row>
    <row r="468" spans="1:24" x14ac:dyDescent="0.25">
      <c r="A468" s="5" t="s">
        <v>9495</v>
      </c>
      <c r="B468" s="5" t="s">
        <v>9495</v>
      </c>
      <c r="C468" s="5" t="s">
        <v>3</v>
      </c>
      <c r="D468" s="5" t="s">
        <v>9496</v>
      </c>
      <c r="E468" s="5" t="s">
        <v>720</v>
      </c>
      <c r="F468" s="5" t="s">
        <v>395</v>
      </c>
      <c r="G468" s="5" t="s">
        <v>102</v>
      </c>
      <c r="H468" s="6">
        <v>3000</v>
      </c>
      <c r="I468" s="5">
        <v>5396</v>
      </c>
      <c r="J468" s="6">
        <v>5396</v>
      </c>
      <c r="K468" s="5" t="s">
        <v>53</v>
      </c>
      <c r="L468" s="8">
        <v>30.6</v>
      </c>
      <c r="M468" s="9">
        <v>165117.6</v>
      </c>
      <c r="N468" s="10">
        <v>0.1</v>
      </c>
      <c r="O468" s="9">
        <v>148605.84</v>
      </c>
      <c r="P468" s="10">
        <v>0.50151070616593174</v>
      </c>
      <c r="Q468" s="9">
        <v>74527.419758781471</v>
      </c>
      <c r="R468" s="9">
        <v>74078.420241218526</v>
      </c>
      <c r="S468" s="10">
        <v>0.09</v>
      </c>
      <c r="T468" s="8">
        <v>152.53772391322488</v>
      </c>
      <c r="U468" s="11">
        <v>0</v>
      </c>
      <c r="V468" s="9">
        <v>0</v>
      </c>
      <c r="W468" s="9">
        <v>823000</v>
      </c>
      <c r="X468" s="9"/>
    </row>
    <row r="469" spans="1:24" ht="30" x14ac:dyDescent="0.25">
      <c r="A469" s="5" t="s">
        <v>9497</v>
      </c>
      <c r="B469" s="5" t="s">
        <v>9498</v>
      </c>
      <c r="C469" s="5" t="s">
        <v>289</v>
      </c>
      <c r="D469" s="5" t="s">
        <v>9499</v>
      </c>
      <c r="E469" s="5" t="s">
        <v>526</v>
      </c>
      <c r="F469" s="5" t="s">
        <v>9500</v>
      </c>
      <c r="G469" s="5" t="s">
        <v>98</v>
      </c>
      <c r="H469" s="6">
        <v>38759</v>
      </c>
      <c r="I469" s="5">
        <v>125107</v>
      </c>
      <c r="J469" s="6">
        <v>126107</v>
      </c>
      <c r="K469" s="5" t="s">
        <v>55</v>
      </c>
      <c r="L469" s="8">
        <v>36.960000000000008</v>
      </c>
      <c r="M469" s="9">
        <v>4660914.7200000007</v>
      </c>
      <c r="N469" s="10">
        <v>7.0000000000000007E-2</v>
      </c>
      <c r="O469" s="9">
        <v>4334650.6896000002</v>
      </c>
      <c r="P469" s="10">
        <v>0.50533398599676693</v>
      </c>
      <c r="Q469" s="9">
        <v>2190446.3108792026</v>
      </c>
      <c r="R469" s="9">
        <v>2144204.3787207976</v>
      </c>
      <c r="S469" s="10">
        <v>8.5000000000000006E-2</v>
      </c>
      <c r="T469" s="8">
        <v>201.63487148843387</v>
      </c>
      <c r="U469" s="11">
        <v>0</v>
      </c>
      <c r="V469" s="9">
        <v>0</v>
      </c>
      <c r="W469" s="9">
        <v>25226000</v>
      </c>
      <c r="X469" s="9"/>
    </row>
    <row r="470" spans="1:24" x14ac:dyDescent="0.25">
      <c r="A470" s="5" t="s">
        <v>9501</v>
      </c>
      <c r="B470" s="5" t="s">
        <v>9501</v>
      </c>
      <c r="C470" s="5" t="s">
        <v>4</v>
      </c>
      <c r="D470" s="5" t="s">
        <v>9502</v>
      </c>
      <c r="E470" s="5" t="s">
        <v>526</v>
      </c>
      <c r="F470" s="5" t="s">
        <v>64</v>
      </c>
      <c r="G470" s="5" t="s">
        <v>102</v>
      </c>
      <c r="H470" s="6">
        <v>15645</v>
      </c>
      <c r="I470" s="5">
        <v>8819</v>
      </c>
      <c r="J470" s="6">
        <v>8819.61</v>
      </c>
      <c r="K470" s="5" t="s">
        <v>53</v>
      </c>
      <c r="L470" s="8">
        <v>30.6</v>
      </c>
      <c r="M470" s="9">
        <v>269880.06600000005</v>
      </c>
      <c r="N470" s="10">
        <v>0.1</v>
      </c>
      <c r="O470" s="9">
        <v>242892.05940000003</v>
      </c>
      <c r="P470" s="10">
        <v>0.49461765284849385</v>
      </c>
      <c r="Q470" s="9">
        <v>120138.70031596496</v>
      </c>
      <c r="R470" s="9">
        <v>122753.35908403508</v>
      </c>
      <c r="S470" s="10">
        <v>0.09</v>
      </c>
      <c r="T470" s="8">
        <v>154.65769498183855</v>
      </c>
      <c r="U470" s="11">
        <v>0</v>
      </c>
      <c r="V470" s="9">
        <v>0</v>
      </c>
      <c r="W470" s="9">
        <v>1364000</v>
      </c>
      <c r="X470" s="9"/>
    </row>
    <row r="471" spans="1:24" x14ac:dyDescent="0.25">
      <c r="A471" s="5" t="s">
        <v>9503</v>
      </c>
      <c r="B471" s="5" t="s">
        <v>9503</v>
      </c>
      <c r="C471" s="5" t="s">
        <v>4</v>
      </c>
      <c r="D471" s="5" t="s">
        <v>9504</v>
      </c>
      <c r="E471" s="5" t="s">
        <v>526</v>
      </c>
      <c r="F471" s="5" t="s">
        <v>448</v>
      </c>
      <c r="G471" s="5" t="s">
        <v>102</v>
      </c>
      <c r="H471" s="6">
        <v>3750</v>
      </c>
      <c r="I471" s="5">
        <v>390</v>
      </c>
      <c r="J471" s="6">
        <v>390</v>
      </c>
      <c r="K471" s="5" t="s">
        <v>53</v>
      </c>
      <c r="L471" s="8">
        <v>44.88</v>
      </c>
      <c r="M471" s="9">
        <v>17503.2</v>
      </c>
      <c r="N471" s="10">
        <v>0.1</v>
      </c>
      <c r="O471" s="9">
        <v>15752.88</v>
      </c>
      <c r="P471" s="10">
        <v>0.49462565678278114</v>
      </c>
      <c r="Q471" s="9">
        <v>7791.7786162203374</v>
      </c>
      <c r="R471" s="9">
        <v>7961.1013837796636</v>
      </c>
      <c r="S471" s="10">
        <v>0.09</v>
      </c>
      <c r="T471" s="8">
        <v>226.81200523588785</v>
      </c>
      <c r="U471" s="11">
        <v>0</v>
      </c>
      <c r="V471" s="9">
        <v>0</v>
      </c>
      <c r="W471" s="9">
        <v>88000</v>
      </c>
      <c r="X471" s="9"/>
    </row>
    <row r="472" spans="1:24" x14ac:dyDescent="0.25">
      <c r="A472" s="5" t="s">
        <v>9505</v>
      </c>
      <c r="B472" s="5" t="s">
        <v>9506</v>
      </c>
      <c r="C472" s="5" t="s">
        <v>21</v>
      </c>
      <c r="D472" s="5" t="s">
        <v>9507</v>
      </c>
      <c r="E472" s="5" t="s">
        <v>526</v>
      </c>
      <c r="F472" s="5" t="s">
        <v>9508</v>
      </c>
      <c r="G472" s="5" t="s">
        <v>248</v>
      </c>
      <c r="H472" s="6">
        <v>7500</v>
      </c>
      <c r="I472" s="5">
        <v>5600</v>
      </c>
      <c r="J472" s="6">
        <v>5600</v>
      </c>
      <c r="K472" s="5" t="s">
        <v>53</v>
      </c>
      <c r="L472" s="8">
        <v>27</v>
      </c>
      <c r="M472" s="9">
        <v>151200</v>
      </c>
      <c r="N472" s="10">
        <v>0.05</v>
      </c>
      <c r="O472" s="9">
        <v>143640</v>
      </c>
      <c r="P472" s="10">
        <v>0.51685975611200596</v>
      </c>
      <c r="Q472" s="9">
        <v>74241.735367928544</v>
      </c>
      <c r="R472" s="9">
        <v>69398.264632071456</v>
      </c>
      <c r="S472" s="10">
        <v>0.08</v>
      </c>
      <c r="T472" s="8">
        <v>154.90684069658806</v>
      </c>
      <c r="U472" s="11">
        <v>0</v>
      </c>
      <c r="V472" s="9">
        <v>0</v>
      </c>
      <c r="W472" s="9">
        <v>867000</v>
      </c>
      <c r="X472" s="9"/>
    </row>
    <row r="473" spans="1:24" x14ac:dyDescent="0.25">
      <c r="A473" s="5" t="s">
        <v>9509</v>
      </c>
      <c r="B473" s="5" t="s">
        <v>9509</v>
      </c>
      <c r="C473" s="5" t="s">
        <v>4</v>
      </c>
      <c r="D473" s="5" t="s">
        <v>9510</v>
      </c>
      <c r="E473" s="5" t="s">
        <v>526</v>
      </c>
      <c r="F473" s="5" t="s">
        <v>322</v>
      </c>
      <c r="G473" s="5" t="s">
        <v>95</v>
      </c>
      <c r="H473" s="6">
        <v>21000</v>
      </c>
      <c r="I473" s="5">
        <v>8481</v>
      </c>
      <c r="J473" s="6">
        <v>8481</v>
      </c>
      <c r="K473" s="5" t="s">
        <v>53</v>
      </c>
      <c r="L473" s="8">
        <v>32.4</v>
      </c>
      <c r="M473" s="9">
        <v>274784.39999999997</v>
      </c>
      <c r="N473" s="10">
        <v>0.05</v>
      </c>
      <c r="O473" s="9">
        <v>261045.17999999996</v>
      </c>
      <c r="P473" s="10">
        <v>0.52928817730493216</v>
      </c>
      <c r="Q473" s="9">
        <v>138168.1275164379</v>
      </c>
      <c r="R473" s="9">
        <v>122877.05248356206</v>
      </c>
      <c r="S473" s="10">
        <v>7.4999999999999997E-2</v>
      </c>
      <c r="T473" s="8">
        <v>193.18013203405584</v>
      </c>
      <c r="U473" s="11">
        <v>0</v>
      </c>
      <c r="V473" s="9">
        <v>0</v>
      </c>
      <c r="W473" s="9">
        <v>1638000</v>
      </c>
      <c r="X473" s="9"/>
    </row>
    <row r="474" spans="1:24" x14ac:dyDescent="0.25">
      <c r="A474" s="5" t="s">
        <v>9511</v>
      </c>
      <c r="B474" s="5" t="s">
        <v>9511</v>
      </c>
      <c r="C474" s="5" t="s">
        <v>3</v>
      </c>
      <c r="D474" s="5" t="s">
        <v>9512</v>
      </c>
      <c r="E474" s="5" t="s">
        <v>720</v>
      </c>
      <c r="F474" s="5" t="s">
        <v>383</v>
      </c>
      <c r="G474" s="5" t="s">
        <v>103</v>
      </c>
      <c r="H474" s="6">
        <v>6000</v>
      </c>
      <c r="I474" s="5">
        <v>12000</v>
      </c>
      <c r="J474" s="6">
        <v>12000</v>
      </c>
      <c r="K474" s="5" t="s">
        <v>53</v>
      </c>
      <c r="L474" s="8">
        <v>27.200000000000003</v>
      </c>
      <c r="M474" s="9">
        <v>326400.00000000006</v>
      </c>
      <c r="N474" s="10">
        <v>0.1</v>
      </c>
      <c r="O474" s="9">
        <v>293760.00000000006</v>
      </c>
      <c r="P474" s="10">
        <v>0.50151026575197688</v>
      </c>
      <c r="Q474" s="9">
        <v>147323.65566730074</v>
      </c>
      <c r="R474" s="9">
        <v>146436.34433269931</v>
      </c>
      <c r="S474" s="10">
        <v>0.09</v>
      </c>
      <c r="T474" s="8">
        <v>135.58920771546232</v>
      </c>
      <c r="U474" s="11">
        <v>0</v>
      </c>
      <c r="V474" s="9">
        <v>0</v>
      </c>
      <c r="W474" s="9">
        <v>1627000</v>
      </c>
      <c r="X474" s="9"/>
    </row>
    <row r="475" spans="1:24" x14ac:dyDescent="0.25">
      <c r="A475" s="5" t="s">
        <v>9513</v>
      </c>
      <c r="B475" s="5" t="s">
        <v>9513</v>
      </c>
      <c r="C475" s="5" t="s">
        <v>3</v>
      </c>
      <c r="D475" s="5" t="s">
        <v>9514</v>
      </c>
      <c r="E475" s="5" t="s">
        <v>720</v>
      </c>
      <c r="F475" s="5" t="s">
        <v>9515</v>
      </c>
      <c r="G475" s="5" t="s">
        <v>94</v>
      </c>
      <c r="H475" s="6">
        <v>16459</v>
      </c>
      <c r="I475" s="5">
        <v>18199</v>
      </c>
      <c r="J475" s="6">
        <v>18199</v>
      </c>
      <c r="K475" s="5" t="s">
        <v>55</v>
      </c>
      <c r="L475" s="8">
        <v>28.8</v>
      </c>
      <c r="M475" s="9">
        <v>524131.2</v>
      </c>
      <c r="N475" s="10">
        <v>0.05</v>
      </c>
      <c r="O475" s="9">
        <v>497924.64</v>
      </c>
      <c r="P475" s="10">
        <v>0.54997028236795853</v>
      </c>
      <c r="Q475" s="9">
        <v>273843.75485876412</v>
      </c>
      <c r="R475" s="9">
        <v>224080.88514123589</v>
      </c>
      <c r="S475" s="10">
        <v>7.0000000000000007E-2</v>
      </c>
      <c r="T475" s="8">
        <v>175.89732963446647</v>
      </c>
      <c r="U475" s="11">
        <v>0</v>
      </c>
      <c r="V475" s="9">
        <v>0</v>
      </c>
      <c r="W475" s="9">
        <v>3201000</v>
      </c>
      <c r="X475" s="9"/>
    </row>
    <row r="476" spans="1:24" x14ac:dyDescent="0.25">
      <c r="A476" s="5" t="s">
        <v>9516</v>
      </c>
      <c r="B476" s="5" t="s">
        <v>9516</v>
      </c>
      <c r="C476" s="5" t="s">
        <v>4</v>
      </c>
      <c r="D476" s="5" t="s">
        <v>9517</v>
      </c>
      <c r="E476" s="5" t="s">
        <v>728</v>
      </c>
      <c r="F476" s="5" t="s">
        <v>481</v>
      </c>
      <c r="G476" s="5" t="s">
        <v>95</v>
      </c>
      <c r="H476" s="6">
        <v>0</v>
      </c>
      <c r="I476" s="5">
        <v>364</v>
      </c>
      <c r="J476" s="6">
        <v>364</v>
      </c>
      <c r="K476" s="5" t="s">
        <v>53</v>
      </c>
      <c r="L476" s="8">
        <v>51.84</v>
      </c>
      <c r="M476" s="9">
        <v>18869.759999999998</v>
      </c>
      <c r="N476" s="10">
        <v>0.05</v>
      </c>
      <c r="O476" s="9">
        <v>17926.271999999997</v>
      </c>
      <c r="P476" s="10">
        <v>0.53622565057270777</v>
      </c>
      <c r="Q476" s="9">
        <v>9612.5268655433138</v>
      </c>
      <c r="R476" s="9">
        <v>8313.7451344566834</v>
      </c>
      <c r="S476" s="10">
        <v>7.4999999999999997E-2</v>
      </c>
      <c r="T476" s="8">
        <v>304.5327888079371</v>
      </c>
      <c r="U476" s="11">
        <v>0</v>
      </c>
      <c r="V476" s="9">
        <v>0</v>
      </c>
      <c r="W476" s="9">
        <v>111000</v>
      </c>
      <c r="X476" s="9"/>
    </row>
    <row r="477" spans="1:24" x14ac:dyDescent="0.25">
      <c r="A477" s="5" t="s">
        <v>9518</v>
      </c>
      <c r="B477" s="5" t="s">
        <v>9518</v>
      </c>
      <c r="C477" s="5" t="s">
        <v>3</v>
      </c>
      <c r="D477" s="5" t="s">
        <v>9519</v>
      </c>
      <c r="E477" s="5" t="s">
        <v>539</v>
      </c>
      <c r="F477" s="5" t="s">
        <v>497</v>
      </c>
      <c r="G477" s="5" t="s">
        <v>95</v>
      </c>
      <c r="H477" s="6">
        <v>3125</v>
      </c>
      <c r="I477" s="5">
        <v>3750</v>
      </c>
      <c r="J477" s="6">
        <v>3750</v>
      </c>
      <c r="K477" s="5" t="s">
        <v>53</v>
      </c>
      <c r="L477" s="8">
        <v>32</v>
      </c>
      <c r="M477" s="9">
        <v>120000</v>
      </c>
      <c r="N477" s="10">
        <v>0.05</v>
      </c>
      <c r="O477" s="9">
        <v>114000</v>
      </c>
      <c r="P477" s="10">
        <v>0.52928750811986081</v>
      </c>
      <c r="Q477" s="9">
        <v>60338.775925664137</v>
      </c>
      <c r="R477" s="9">
        <v>53661.224074335863</v>
      </c>
      <c r="S477" s="10">
        <v>7.4999999999999997E-2</v>
      </c>
      <c r="T477" s="8">
        <v>190.7954633754164</v>
      </c>
      <c r="U477" s="11">
        <v>0</v>
      </c>
      <c r="V477" s="9">
        <v>0</v>
      </c>
      <c r="W477" s="9">
        <v>715000</v>
      </c>
      <c r="X477" s="9"/>
    </row>
    <row r="478" spans="1:24" x14ac:dyDescent="0.25">
      <c r="A478" s="5" t="s">
        <v>9520</v>
      </c>
      <c r="B478" s="5" t="s">
        <v>9521</v>
      </c>
      <c r="C478" s="5" t="s">
        <v>120</v>
      </c>
      <c r="D478" s="5" t="s">
        <v>9522</v>
      </c>
      <c r="E478" s="5" t="s">
        <v>693</v>
      </c>
      <c r="F478" s="5" t="s">
        <v>9523</v>
      </c>
      <c r="G478" s="5" t="s">
        <v>119</v>
      </c>
      <c r="H478" s="6">
        <v>9375</v>
      </c>
      <c r="I478" s="5">
        <v>3125</v>
      </c>
      <c r="J478" s="6">
        <v>3125</v>
      </c>
      <c r="K478" s="5" t="s">
        <v>53</v>
      </c>
      <c r="L478" s="8">
        <v>24.200000000000003</v>
      </c>
      <c r="M478" s="9">
        <v>75625.000000000015</v>
      </c>
      <c r="N478" s="10">
        <v>0.05</v>
      </c>
      <c r="O478" s="9">
        <v>71843.750000000015</v>
      </c>
      <c r="P478" s="10">
        <v>0.5168588998080218</v>
      </c>
      <c r="Q478" s="9">
        <v>37133.081583082574</v>
      </c>
      <c r="R478" s="9">
        <v>34710.66841691744</v>
      </c>
      <c r="S478" s="10">
        <v>0.08</v>
      </c>
      <c r="T478" s="8">
        <v>138.84267366766977</v>
      </c>
      <c r="U478" s="11">
        <v>2343.75</v>
      </c>
      <c r="V478" s="9">
        <v>140625</v>
      </c>
      <c r="W478" s="9">
        <v>575000</v>
      </c>
      <c r="X478" s="9"/>
    </row>
    <row r="479" spans="1:24" x14ac:dyDescent="0.25">
      <c r="A479" s="5" t="s">
        <v>9524</v>
      </c>
      <c r="B479" s="5" t="s">
        <v>9525</v>
      </c>
      <c r="C479" s="5" t="s">
        <v>254</v>
      </c>
      <c r="D479" s="5" t="s">
        <v>9526</v>
      </c>
      <c r="E479" s="5" t="s">
        <v>693</v>
      </c>
      <c r="F479" s="5" t="s">
        <v>300</v>
      </c>
      <c r="G479" s="5" t="s">
        <v>104</v>
      </c>
      <c r="H479" s="6">
        <v>14583</v>
      </c>
      <c r="I479" s="5">
        <v>7615</v>
      </c>
      <c r="J479" s="6">
        <v>7615</v>
      </c>
      <c r="K479" s="5" t="s">
        <v>53</v>
      </c>
      <c r="L479" s="8">
        <v>28.8</v>
      </c>
      <c r="M479" s="9">
        <v>219312</v>
      </c>
      <c r="N479" s="10">
        <v>0.05</v>
      </c>
      <c r="O479" s="9">
        <v>208346.4</v>
      </c>
      <c r="P479" s="10">
        <v>0.5292880068315059</v>
      </c>
      <c r="Q479" s="9">
        <v>110275.25078651964</v>
      </c>
      <c r="R479" s="9">
        <v>98071.149213480341</v>
      </c>
      <c r="S479" s="10">
        <v>7.4999999999999997E-2</v>
      </c>
      <c r="T479" s="8">
        <v>171.71573510786664</v>
      </c>
      <c r="U479" s="11">
        <v>0</v>
      </c>
      <c r="V479" s="9">
        <v>0</v>
      </c>
      <c r="W479" s="9">
        <v>1308000</v>
      </c>
      <c r="X479" s="9"/>
    </row>
    <row r="480" spans="1:24" x14ac:dyDescent="0.25">
      <c r="A480" s="5" t="s">
        <v>9527</v>
      </c>
      <c r="B480" s="5" t="s">
        <v>9527</v>
      </c>
      <c r="C480" s="5" t="s">
        <v>4</v>
      </c>
      <c r="D480" s="5" t="s">
        <v>9528</v>
      </c>
      <c r="E480" s="5" t="s">
        <v>693</v>
      </c>
      <c r="F480" s="5" t="s">
        <v>408</v>
      </c>
      <c r="G480" s="5" t="s">
        <v>249</v>
      </c>
      <c r="H480" s="6">
        <v>8100</v>
      </c>
      <c r="I480" s="5">
        <v>7992</v>
      </c>
      <c r="J480" s="6">
        <v>7992</v>
      </c>
      <c r="K480" s="5" t="s">
        <v>53</v>
      </c>
      <c r="L480" s="8">
        <v>23.4</v>
      </c>
      <c r="M480" s="9">
        <v>187012.8</v>
      </c>
      <c r="N480" s="10">
        <v>0.05</v>
      </c>
      <c r="O480" s="9">
        <v>177662.16</v>
      </c>
      <c r="P480" s="10">
        <v>0.51685927762034523</v>
      </c>
      <c r="Q480" s="9">
        <v>91826.335678070202</v>
      </c>
      <c r="R480" s="9">
        <v>85835.824321929802</v>
      </c>
      <c r="S480" s="10">
        <v>0.08</v>
      </c>
      <c r="T480" s="8">
        <v>134.25272823124655</v>
      </c>
      <c r="U480" s="11">
        <v>0</v>
      </c>
      <c r="V480" s="9">
        <v>0</v>
      </c>
      <c r="W480" s="9">
        <v>1073000</v>
      </c>
      <c r="X480" s="9"/>
    </row>
    <row r="481" spans="1:25" x14ac:dyDescent="0.25">
      <c r="A481" s="5" t="s">
        <v>9529</v>
      </c>
      <c r="B481" s="5" t="s">
        <v>9529</v>
      </c>
      <c r="C481" s="5" t="s">
        <v>23</v>
      </c>
      <c r="D481" s="5" t="s">
        <v>9530</v>
      </c>
      <c r="E481" s="5" t="s">
        <v>693</v>
      </c>
      <c r="F481" s="5" t="s">
        <v>290</v>
      </c>
      <c r="G481" s="5" t="s">
        <v>130</v>
      </c>
      <c r="H481" s="6">
        <v>3125</v>
      </c>
      <c r="I481" s="5">
        <v>3069</v>
      </c>
      <c r="J481" s="6">
        <v>3069</v>
      </c>
      <c r="K481" s="5" t="s">
        <v>53</v>
      </c>
      <c r="L481" s="8">
        <v>24.200000000000003</v>
      </c>
      <c r="M481" s="9">
        <v>74269.8</v>
      </c>
      <c r="N481" s="10">
        <v>0.05</v>
      </c>
      <c r="O481" s="9">
        <v>70556.31</v>
      </c>
      <c r="P481" s="10">
        <v>0.51685934064775874</v>
      </c>
      <c r="Q481" s="9">
        <v>36467.687865138869</v>
      </c>
      <c r="R481" s="9">
        <v>34088.622134861129</v>
      </c>
      <c r="S481" s="10">
        <v>0.08</v>
      </c>
      <c r="T481" s="8">
        <v>138.8425469813503</v>
      </c>
      <c r="U481" s="11">
        <v>0</v>
      </c>
      <c r="V481" s="9">
        <v>0</v>
      </c>
      <c r="W481" s="9">
        <v>426000</v>
      </c>
      <c r="X481" s="9"/>
    </row>
    <row r="482" spans="1:25" x14ac:dyDescent="0.25">
      <c r="A482" s="5" t="s">
        <v>9531</v>
      </c>
      <c r="B482" s="5" t="s">
        <v>9532</v>
      </c>
      <c r="C482" s="5" t="s">
        <v>21</v>
      </c>
      <c r="D482" s="5" t="s">
        <v>9533</v>
      </c>
      <c r="E482" s="5" t="s">
        <v>539</v>
      </c>
      <c r="F482" s="5" t="s">
        <v>473</v>
      </c>
      <c r="G482" s="5" t="s">
        <v>95</v>
      </c>
      <c r="H482" s="6">
        <v>9375</v>
      </c>
      <c r="I482" s="5">
        <v>5132</v>
      </c>
      <c r="J482" s="6">
        <v>5132</v>
      </c>
      <c r="K482" s="5" t="s">
        <v>53</v>
      </c>
      <c r="L482" s="8">
        <v>28.8</v>
      </c>
      <c r="M482" s="9">
        <v>147801.60000000001</v>
      </c>
      <c r="N482" s="10">
        <v>0.05</v>
      </c>
      <c r="O482" s="9">
        <v>140411.52000000002</v>
      </c>
      <c r="P482" s="10">
        <v>0.52928800683150579</v>
      </c>
      <c r="Q482" s="9">
        <v>74318.133556982124</v>
      </c>
      <c r="R482" s="9">
        <v>66093.386443017895</v>
      </c>
      <c r="S482" s="10">
        <v>7.4999999999999997E-2</v>
      </c>
      <c r="T482" s="8">
        <v>171.71573510786672</v>
      </c>
      <c r="U482" s="11">
        <v>0</v>
      </c>
      <c r="V482" s="9">
        <v>0</v>
      </c>
      <c r="W482" s="9">
        <v>881000</v>
      </c>
      <c r="X482" s="9"/>
    </row>
    <row r="483" spans="1:25" x14ac:dyDescent="0.25">
      <c r="A483" s="5" t="s">
        <v>9534</v>
      </c>
      <c r="B483" s="5" t="s">
        <v>9535</v>
      </c>
      <c r="C483" s="5" t="s">
        <v>9536</v>
      </c>
      <c r="D483" s="5" t="s">
        <v>9537</v>
      </c>
      <c r="E483" s="5" t="s">
        <v>693</v>
      </c>
      <c r="F483" s="5" t="s">
        <v>9538</v>
      </c>
      <c r="G483" s="5" t="s">
        <v>95</v>
      </c>
      <c r="H483" s="6">
        <v>11076</v>
      </c>
      <c r="I483" s="5">
        <v>9600</v>
      </c>
      <c r="J483" s="6">
        <v>9600</v>
      </c>
      <c r="K483" s="5" t="s">
        <v>53</v>
      </c>
      <c r="L483" s="8">
        <v>28.8</v>
      </c>
      <c r="M483" s="9">
        <v>276480</v>
      </c>
      <c r="N483" s="10">
        <v>0.05</v>
      </c>
      <c r="O483" s="9">
        <v>262656</v>
      </c>
      <c r="P483" s="10">
        <v>0.52928916485727162</v>
      </c>
      <c r="Q483" s="9">
        <v>139020.97488475154</v>
      </c>
      <c r="R483" s="9">
        <v>123635.02511524846</v>
      </c>
      <c r="S483" s="10">
        <v>7.4999999999999997E-2</v>
      </c>
      <c r="T483" s="8">
        <v>171.7153126600673</v>
      </c>
      <c r="U483" s="11">
        <v>0</v>
      </c>
      <c r="V483" s="9">
        <v>0</v>
      </c>
      <c r="W483" s="9">
        <v>1648000</v>
      </c>
      <c r="X483" s="9"/>
    </row>
    <row r="484" spans="1:25" x14ac:dyDescent="0.25">
      <c r="A484" s="5" t="s">
        <v>9539</v>
      </c>
      <c r="B484" s="5" t="s">
        <v>9539</v>
      </c>
      <c r="C484" s="5" t="s">
        <v>4</v>
      </c>
      <c r="D484" s="5" t="s">
        <v>9540</v>
      </c>
      <c r="E484" s="5" t="s">
        <v>693</v>
      </c>
      <c r="F484" s="5" t="s">
        <v>395</v>
      </c>
      <c r="G484" s="5" t="s">
        <v>95</v>
      </c>
      <c r="H484" s="6">
        <v>9191</v>
      </c>
      <c r="I484" s="5">
        <v>8694</v>
      </c>
      <c r="J484" s="6">
        <v>8694</v>
      </c>
      <c r="K484" s="5" t="s">
        <v>53</v>
      </c>
      <c r="L484" s="8">
        <v>25.92</v>
      </c>
      <c r="M484" s="9">
        <v>225348.48000000001</v>
      </c>
      <c r="N484" s="10">
        <v>0.05</v>
      </c>
      <c r="O484" s="9">
        <v>214081.05600000001</v>
      </c>
      <c r="P484" s="10">
        <v>0.52928800683150601</v>
      </c>
      <c r="Q484" s="9">
        <v>113310.53543062402</v>
      </c>
      <c r="R484" s="9">
        <v>100770.52056937601</v>
      </c>
      <c r="S484" s="10">
        <v>7.4999999999999997E-2</v>
      </c>
      <c r="T484" s="8">
        <v>154.54416159707998</v>
      </c>
      <c r="U484" s="11">
        <v>0</v>
      </c>
      <c r="V484" s="9">
        <v>0</v>
      </c>
      <c r="W484" s="9">
        <v>1344000</v>
      </c>
      <c r="X484" s="9"/>
    </row>
    <row r="485" spans="1:25" x14ac:dyDescent="0.25">
      <c r="A485" s="5" t="s">
        <v>9541</v>
      </c>
      <c r="B485" s="5" t="s">
        <v>9541</v>
      </c>
      <c r="C485" s="5" t="s">
        <v>3</v>
      </c>
      <c r="D485" s="5" t="s">
        <v>9542</v>
      </c>
      <c r="E485" s="5" t="s">
        <v>683</v>
      </c>
      <c r="F485" s="5" t="s">
        <v>334</v>
      </c>
      <c r="G485" s="5" t="s">
        <v>98</v>
      </c>
      <c r="H485" s="6">
        <v>3000</v>
      </c>
      <c r="I485" s="5">
        <v>6600</v>
      </c>
      <c r="J485" s="6">
        <v>6600</v>
      </c>
      <c r="K485" s="5" t="s">
        <v>53</v>
      </c>
      <c r="L485" s="8">
        <v>44</v>
      </c>
      <c r="M485" s="9">
        <v>290400</v>
      </c>
      <c r="N485" s="10">
        <v>7.0000000000000007E-2</v>
      </c>
      <c r="O485" s="9">
        <v>270072</v>
      </c>
      <c r="P485" s="10">
        <v>0.48961643323615733</v>
      </c>
      <c r="Q485" s="9">
        <v>132231.6893569555</v>
      </c>
      <c r="R485" s="9">
        <v>137840.3106430445</v>
      </c>
      <c r="S485" s="10">
        <v>9.5000000000000001E-2</v>
      </c>
      <c r="T485" s="8">
        <v>219.84100581027832</v>
      </c>
      <c r="U485" s="11">
        <v>0</v>
      </c>
      <c r="V485" s="9">
        <v>0</v>
      </c>
      <c r="W485" s="9">
        <v>1451000</v>
      </c>
      <c r="X485" s="9"/>
    </row>
    <row r="486" spans="1:25" x14ac:dyDescent="0.25">
      <c r="A486" s="5" t="s">
        <v>9543</v>
      </c>
      <c r="B486" s="5" t="s">
        <v>9544</v>
      </c>
      <c r="C486" s="5" t="s">
        <v>262</v>
      </c>
      <c r="D486" s="5" t="s">
        <v>9545</v>
      </c>
      <c r="E486" s="5" t="s">
        <v>683</v>
      </c>
      <c r="F486" s="5" t="s">
        <v>363</v>
      </c>
      <c r="G486" s="5" t="s">
        <v>102</v>
      </c>
      <c r="H486" s="6">
        <v>24326</v>
      </c>
      <c r="I486" s="5">
        <v>25462</v>
      </c>
      <c r="J486" s="6">
        <v>25462</v>
      </c>
      <c r="K486" s="5" t="s">
        <v>53</v>
      </c>
      <c r="L486" s="8">
        <v>25.6</v>
      </c>
      <c r="M486" s="9">
        <v>651827.20000000007</v>
      </c>
      <c r="N486" s="10">
        <v>0.1</v>
      </c>
      <c r="O486" s="9">
        <v>586644.4800000001</v>
      </c>
      <c r="P486" s="10">
        <v>0.49967911180264174</v>
      </c>
      <c r="Q486" s="9">
        <v>293133.99271032267</v>
      </c>
      <c r="R486" s="9">
        <v>293510.48728967743</v>
      </c>
      <c r="S486" s="10">
        <v>0.09</v>
      </c>
      <c r="T486" s="8">
        <v>128.08214737852376</v>
      </c>
      <c r="U486" s="11">
        <v>0</v>
      </c>
      <c r="V486" s="9">
        <v>0</v>
      </c>
      <c r="W486" s="9">
        <v>3261000</v>
      </c>
      <c r="X486" s="9"/>
    </row>
    <row r="487" spans="1:25" x14ac:dyDescent="0.25">
      <c r="A487" s="5" t="s">
        <v>9546</v>
      </c>
      <c r="B487" s="5" t="s">
        <v>9546</v>
      </c>
      <c r="C487" s="5" t="s">
        <v>24</v>
      </c>
      <c r="D487" s="5" t="s">
        <v>9547</v>
      </c>
      <c r="E487" s="5" t="s">
        <v>683</v>
      </c>
      <c r="F487" s="5" t="s">
        <v>405</v>
      </c>
      <c r="G487" s="5" t="s">
        <v>121</v>
      </c>
      <c r="H487" s="6">
        <v>135740</v>
      </c>
      <c r="I487" s="5">
        <v>44085</v>
      </c>
      <c r="J487" s="6">
        <v>44085</v>
      </c>
      <c r="K487" s="5" t="s">
        <v>53</v>
      </c>
      <c r="L487" s="8">
        <v>44</v>
      </c>
      <c r="M487" s="9">
        <v>1939740</v>
      </c>
      <c r="N487" s="10">
        <v>0.05</v>
      </c>
      <c r="O487" s="9">
        <v>1842753</v>
      </c>
      <c r="P487" s="10">
        <v>0.53455027293072788</v>
      </c>
      <c r="Q487" s="9">
        <v>985044.11909391754</v>
      </c>
      <c r="R487" s="9">
        <v>857708.88090608246</v>
      </c>
      <c r="S487" s="10">
        <v>7.4999999999999997E-2</v>
      </c>
      <c r="T487" s="8">
        <v>259.41064788660771</v>
      </c>
      <c r="U487" s="11">
        <v>0</v>
      </c>
      <c r="V487" s="9">
        <v>0</v>
      </c>
      <c r="W487" s="9">
        <v>11436000</v>
      </c>
      <c r="X487" s="9"/>
    </row>
    <row r="488" spans="1:25" x14ac:dyDescent="0.25">
      <c r="A488" s="5" t="s">
        <v>9548</v>
      </c>
      <c r="B488" s="5" t="s">
        <v>9548</v>
      </c>
      <c r="C488" s="5" t="s">
        <v>3</v>
      </c>
      <c r="D488" s="5" t="s">
        <v>9549</v>
      </c>
      <c r="E488" s="5" t="s">
        <v>539</v>
      </c>
      <c r="F488" s="5" t="s">
        <v>331</v>
      </c>
      <c r="G488" s="5" t="s">
        <v>102</v>
      </c>
      <c r="H488" s="6">
        <v>3557</v>
      </c>
      <c r="I488" s="5">
        <v>4200</v>
      </c>
      <c r="J488" s="6">
        <v>4200</v>
      </c>
      <c r="K488" s="5" t="s">
        <v>53</v>
      </c>
      <c r="L488" s="8">
        <v>28.8</v>
      </c>
      <c r="M488" s="9">
        <v>120960</v>
      </c>
      <c r="N488" s="10">
        <v>0.1</v>
      </c>
      <c r="O488" s="9">
        <v>108864</v>
      </c>
      <c r="P488" s="10">
        <v>0.4946194204775447</v>
      </c>
      <c r="Q488" s="9">
        <v>53846.248590867421</v>
      </c>
      <c r="R488" s="9">
        <v>55017.751409132579</v>
      </c>
      <c r="S488" s="10">
        <v>0.09</v>
      </c>
      <c r="T488" s="8">
        <v>145.54960690246713</v>
      </c>
      <c r="U488" s="11">
        <v>0</v>
      </c>
      <c r="V488" s="9">
        <v>0</v>
      </c>
      <c r="W488" s="9">
        <v>611000</v>
      </c>
      <c r="X488" s="9"/>
    </row>
    <row r="489" spans="1:25" x14ac:dyDescent="0.25">
      <c r="A489" s="5" t="s">
        <v>9550</v>
      </c>
      <c r="B489" s="5" t="s">
        <v>9551</v>
      </c>
      <c r="C489" s="5" t="s">
        <v>126</v>
      </c>
      <c r="D489" s="5" t="s">
        <v>9552</v>
      </c>
      <c r="E489" s="5" t="s">
        <v>683</v>
      </c>
      <c r="F489" s="5" t="s">
        <v>9553</v>
      </c>
      <c r="G489" s="5" t="s">
        <v>127</v>
      </c>
      <c r="H489" s="6">
        <v>199583</v>
      </c>
      <c r="I489" s="5">
        <v>79638</v>
      </c>
      <c r="J489" s="6">
        <v>79638</v>
      </c>
      <c r="K489" s="5" t="s">
        <v>55</v>
      </c>
      <c r="L489" s="8">
        <v>40.5</v>
      </c>
      <c r="M489" s="9">
        <v>3225339</v>
      </c>
      <c r="N489" s="10">
        <v>0.05</v>
      </c>
      <c r="O489" s="9">
        <v>3064072.05</v>
      </c>
      <c r="P489" s="10">
        <v>0.54805024269396008</v>
      </c>
      <c r="Q489" s="9">
        <v>1679265.4306342795</v>
      </c>
      <c r="R489" s="9">
        <v>1384806.6193657201</v>
      </c>
      <c r="S489" s="10">
        <v>7.0000000000000007E-2</v>
      </c>
      <c r="T489" s="8">
        <v>248.41095589071259</v>
      </c>
      <c r="U489" s="11">
        <v>0</v>
      </c>
      <c r="V489" s="9">
        <v>0</v>
      </c>
      <c r="W489" s="9">
        <v>19783000</v>
      </c>
      <c r="X489" s="9"/>
    </row>
    <row r="490" spans="1:25" x14ac:dyDescent="0.25">
      <c r="A490" s="5" t="s">
        <v>9554</v>
      </c>
      <c r="B490" s="5" t="s">
        <v>9555</v>
      </c>
      <c r="C490" s="5" t="s">
        <v>135</v>
      </c>
      <c r="D490" s="5" t="s">
        <v>9556</v>
      </c>
      <c r="E490" s="5" t="s">
        <v>683</v>
      </c>
      <c r="F490" s="5" t="s">
        <v>491</v>
      </c>
      <c r="G490" s="5" t="s">
        <v>134</v>
      </c>
      <c r="H490" s="6">
        <v>58980</v>
      </c>
      <c r="I490" s="5">
        <v>127439</v>
      </c>
      <c r="J490" s="6">
        <v>127439</v>
      </c>
      <c r="K490" s="5" t="s">
        <v>55</v>
      </c>
      <c r="L490" s="8">
        <v>23.760000000000005</v>
      </c>
      <c r="M490" s="9">
        <v>3027950.6400000006</v>
      </c>
      <c r="N490" s="10">
        <v>0.05</v>
      </c>
      <c r="O490" s="9">
        <v>2876553.1080000005</v>
      </c>
      <c r="P490" s="10">
        <v>0.60494285549615856</v>
      </c>
      <c r="Q490" s="9">
        <v>1740150.2511398699</v>
      </c>
      <c r="R490" s="9">
        <v>1136402.8568601303</v>
      </c>
      <c r="S490" s="10">
        <v>0.06</v>
      </c>
      <c r="T490" s="8">
        <v>148.62049776234517</v>
      </c>
      <c r="U490" s="11">
        <v>0</v>
      </c>
      <c r="V490" s="9">
        <v>0</v>
      </c>
      <c r="W490" s="9">
        <v>18940000</v>
      </c>
      <c r="X490" s="9">
        <v>18118860</v>
      </c>
      <c r="Y490" s="5" t="s">
        <v>9557</v>
      </c>
    </row>
    <row r="491" spans="1:25" x14ac:dyDescent="0.25">
      <c r="A491" s="5" t="s">
        <v>9558</v>
      </c>
      <c r="B491" s="5" t="s">
        <v>9559</v>
      </c>
      <c r="C491" s="5" t="s">
        <v>269</v>
      </c>
      <c r="D491" s="5" t="s">
        <v>9560</v>
      </c>
      <c r="E491" s="5" t="s">
        <v>683</v>
      </c>
      <c r="F491" s="5" t="s">
        <v>79</v>
      </c>
      <c r="G491" s="5" t="s">
        <v>132</v>
      </c>
      <c r="H491" s="6">
        <v>16050</v>
      </c>
      <c r="I491" s="5">
        <v>10626</v>
      </c>
      <c r="J491" s="6">
        <v>10626</v>
      </c>
      <c r="K491" s="5" t="s">
        <v>53</v>
      </c>
      <c r="L491" s="8">
        <v>36</v>
      </c>
      <c r="M491" s="9">
        <v>382536</v>
      </c>
      <c r="N491" s="10">
        <v>0.05</v>
      </c>
      <c r="O491" s="9">
        <v>363409.2</v>
      </c>
      <c r="P491" s="10">
        <v>0.54805079653958355</v>
      </c>
      <c r="Q491" s="9">
        <v>199166.7015298128</v>
      </c>
      <c r="R491" s="9">
        <v>164242.49847018719</v>
      </c>
      <c r="S491" s="10">
        <v>7.0000000000000007E-2</v>
      </c>
      <c r="T491" s="8">
        <v>220.80946797637489</v>
      </c>
      <c r="U491" s="11">
        <v>0</v>
      </c>
      <c r="V491" s="9">
        <v>0</v>
      </c>
      <c r="W491" s="9">
        <v>2346000</v>
      </c>
      <c r="X491" s="9"/>
    </row>
    <row r="492" spans="1:25" x14ac:dyDescent="0.25">
      <c r="A492" s="5" t="s">
        <v>9561</v>
      </c>
      <c r="B492" s="5" t="s">
        <v>9561</v>
      </c>
      <c r="C492" s="5" t="s">
        <v>4</v>
      </c>
      <c r="D492" s="5" t="s">
        <v>9562</v>
      </c>
      <c r="E492" s="5" t="s">
        <v>539</v>
      </c>
      <c r="F492" s="5" t="s">
        <v>9563</v>
      </c>
      <c r="G492" s="5" t="s">
        <v>98</v>
      </c>
      <c r="H492" s="6">
        <v>4960</v>
      </c>
      <c r="I492" s="5">
        <v>2498</v>
      </c>
      <c r="J492" s="6">
        <v>2498</v>
      </c>
      <c r="K492" s="5" t="s">
        <v>53</v>
      </c>
      <c r="L492" s="8">
        <v>44</v>
      </c>
      <c r="M492" s="9">
        <v>109912</v>
      </c>
      <c r="N492" s="10">
        <v>7.0000000000000007E-2</v>
      </c>
      <c r="O492" s="9">
        <v>102218.16</v>
      </c>
      <c r="P492" s="10">
        <v>0.48462863597986811</v>
      </c>
      <c r="Q492" s="9">
        <v>49537.847453171911</v>
      </c>
      <c r="R492" s="9">
        <v>52680.3125468281</v>
      </c>
      <c r="S492" s="10">
        <v>9.5000000000000001E-2</v>
      </c>
      <c r="T492" s="8">
        <v>221.98943384951369</v>
      </c>
      <c r="U492" s="11">
        <v>0</v>
      </c>
      <c r="V492" s="9">
        <v>0</v>
      </c>
      <c r="W492" s="9">
        <v>555000</v>
      </c>
      <c r="X492" s="9"/>
    </row>
    <row r="493" spans="1:25" x14ac:dyDescent="0.25">
      <c r="A493" s="5" t="s">
        <v>9564</v>
      </c>
      <c r="B493" s="5" t="s">
        <v>9564</v>
      </c>
      <c r="C493" s="5" t="s">
        <v>4</v>
      </c>
      <c r="D493" s="5" t="s">
        <v>9565</v>
      </c>
      <c r="E493" s="5" t="s">
        <v>539</v>
      </c>
      <c r="F493" s="5" t="s">
        <v>367</v>
      </c>
      <c r="G493" s="5" t="s">
        <v>130</v>
      </c>
      <c r="H493" s="6">
        <v>3750</v>
      </c>
      <c r="I493" s="5">
        <v>3404</v>
      </c>
      <c r="J493" s="6">
        <v>3404</v>
      </c>
      <c r="K493" s="5" t="s">
        <v>53</v>
      </c>
      <c r="L493" s="8">
        <v>26.620000000000005</v>
      </c>
      <c r="M493" s="9">
        <v>90614.48</v>
      </c>
      <c r="N493" s="10">
        <v>0.05</v>
      </c>
      <c r="O493" s="9">
        <v>86083.755999999994</v>
      </c>
      <c r="P493" s="10">
        <v>0.51685889980802169</v>
      </c>
      <c r="Q493" s="9">
        <v>44493.155417502196</v>
      </c>
      <c r="R493" s="9">
        <v>41590.60058249782</v>
      </c>
      <c r="S493" s="10">
        <v>0.08</v>
      </c>
      <c r="T493" s="8">
        <v>152.72694103443675</v>
      </c>
      <c r="U493" s="11">
        <v>0</v>
      </c>
      <c r="V493" s="9">
        <v>0</v>
      </c>
      <c r="W493" s="9">
        <v>520000</v>
      </c>
      <c r="X493" s="9"/>
    </row>
    <row r="494" spans="1:25" x14ac:dyDescent="0.25">
      <c r="A494" s="5" t="s">
        <v>9566</v>
      </c>
      <c r="B494" s="5" t="s">
        <v>9566</v>
      </c>
      <c r="C494" s="5" t="s">
        <v>23</v>
      </c>
      <c r="D494" s="5" t="s">
        <v>9567</v>
      </c>
      <c r="E494" s="5" t="s">
        <v>539</v>
      </c>
      <c r="F494" s="5" t="s">
        <v>80</v>
      </c>
      <c r="G494" s="5" t="s">
        <v>119</v>
      </c>
      <c r="H494" s="6">
        <v>31581</v>
      </c>
      <c r="I494" s="5">
        <v>15826</v>
      </c>
      <c r="J494" s="6">
        <v>15826</v>
      </c>
      <c r="K494" s="5" t="s">
        <v>53</v>
      </c>
      <c r="L494" s="8">
        <v>17.600000000000001</v>
      </c>
      <c r="M494" s="9">
        <v>278537.60000000003</v>
      </c>
      <c r="N494" s="10">
        <v>0.05</v>
      </c>
      <c r="O494" s="9">
        <v>264610.72000000003</v>
      </c>
      <c r="P494" s="10">
        <v>0.51685889980802169</v>
      </c>
      <c r="Q494" s="9">
        <v>136766.40561660851</v>
      </c>
      <c r="R494" s="9">
        <v>127844.31438339152</v>
      </c>
      <c r="S494" s="10">
        <v>0.08</v>
      </c>
      <c r="T494" s="8">
        <v>100.97648994012346</v>
      </c>
      <c r="U494" s="11">
        <v>0</v>
      </c>
      <c r="V494" s="9">
        <v>0</v>
      </c>
      <c r="W494" s="9">
        <v>1598000</v>
      </c>
      <c r="X494" s="9"/>
    </row>
    <row r="495" spans="1:25" x14ac:dyDescent="0.25">
      <c r="A495" s="5" t="s">
        <v>9568</v>
      </c>
      <c r="B495" s="5" t="s">
        <v>9568</v>
      </c>
      <c r="C495" s="5" t="s">
        <v>25</v>
      </c>
      <c r="D495" s="5" t="s">
        <v>9569</v>
      </c>
      <c r="E495" s="5" t="s">
        <v>539</v>
      </c>
      <c r="F495" s="5" t="s">
        <v>486</v>
      </c>
      <c r="G495" s="5" t="s">
        <v>124</v>
      </c>
      <c r="H495" s="6">
        <v>12600</v>
      </c>
      <c r="I495" s="5">
        <v>5300</v>
      </c>
      <c r="J495" s="6">
        <v>5300</v>
      </c>
      <c r="K495" s="5" t="s">
        <v>53</v>
      </c>
      <c r="L495" s="8">
        <v>55.8</v>
      </c>
      <c r="M495" s="9">
        <v>295740</v>
      </c>
      <c r="N495" s="10">
        <v>0.05</v>
      </c>
      <c r="O495" s="9">
        <v>280953</v>
      </c>
      <c r="P495" s="10">
        <v>0.54273213576807189</v>
      </c>
      <c r="Q495" s="9">
        <v>152482.2217404471</v>
      </c>
      <c r="R495" s="9">
        <v>128470.7782595529</v>
      </c>
      <c r="S495" s="10">
        <v>7.0000000000000007E-2</v>
      </c>
      <c r="T495" s="8">
        <v>346.28242118477863</v>
      </c>
      <c r="U495" s="11">
        <v>0</v>
      </c>
      <c r="V495" s="9">
        <v>0</v>
      </c>
      <c r="W495" s="9">
        <v>1835000</v>
      </c>
      <c r="X495" s="9"/>
    </row>
    <row r="496" spans="1:25" x14ac:dyDescent="0.25">
      <c r="A496" s="5" t="s">
        <v>9570</v>
      </c>
      <c r="B496" s="5" t="s">
        <v>9571</v>
      </c>
      <c r="C496" s="5" t="s">
        <v>9572</v>
      </c>
      <c r="D496" s="5" t="s">
        <v>9573</v>
      </c>
      <c r="E496" s="5" t="s">
        <v>539</v>
      </c>
      <c r="F496" s="5" t="s">
        <v>9574</v>
      </c>
      <c r="G496" s="5" t="s">
        <v>121</v>
      </c>
      <c r="H496" s="6">
        <v>745923</v>
      </c>
      <c r="I496" s="5">
        <v>211025</v>
      </c>
      <c r="J496" s="6">
        <v>211025</v>
      </c>
      <c r="K496" s="5" t="s">
        <v>55</v>
      </c>
      <c r="L496" s="8">
        <v>48.400000000000006</v>
      </c>
      <c r="M496" s="9">
        <v>10213610.000000002</v>
      </c>
      <c r="N496" s="10">
        <v>0.05</v>
      </c>
      <c r="O496" s="9">
        <v>9702929.5000000019</v>
      </c>
      <c r="P496" s="10">
        <v>0.54273202730067749</v>
      </c>
      <c r="Q496" s="9">
        <v>5266090.5982905505</v>
      </c>
      <c r="R496" s="9">
        <v>4436838.9017094513</v>
      </c>
      <c r="S496" s="10">
        <v>7.0000000000000007E-2</v>
      </c>
      <c r="T496" s="8">
        <v>300.35973406735496</v>
      </c>
      <c r="U496" s="11">
        <v>0</v>
      </c>
      <c r="V496" s="9">
        <v>0</v>
      </c>
      <c r="W496" s="9">
        <v>63383000</v>
      </c>
      <c r="X496" s="9"/>
    </row>
    <row r="497" spans="1:24" x14ac:dyDescent="0.25">
      <c r="A497" s="5" t="s">
        <v>9575</v>
      </c>
      <c r="B497" s="5" t="s">
        <v>9575</v>
      </c>
      <c r="C497" s="5" t="s">
        <v>3</v>
      </c>
      <c r="D497" s="5" t="s">
        <v>9576</v>
      </c>
      <c r="E497" s="5" t="s">
        <v>539</v>
      </c>
      <c r="F497" s="5" t="s">
        <v>365</v>
      </c>
      <c r="G497" s="5" t="s">
        <v>102</v>
      </c>
      <c r="H497" s="6">
        <v>11250</v>
      </c>
      <c r="I497" s="5">
        <v>22500</v>
      </c>
      <c r="J497" s="6">
        <v>22500</v>
      </c>
      <c r="K497" s="5" t="s">
        <v>53</v>
      </c>
      <c r="L497" s="8">
        <v>25.6</v>
      </c>
      <c r="M497" s="9">
        <v>576000</v>
      </c>
      <c r="N497" s="10">
        <v>0.1</v>
      </c>
      <c r="O497" s="9">
        <v>518400</v>
      </c>
      <c r="P497" s="10">
        <v>0.4946181004267397</v>
      </c>
      <c r="Q497" s="9">
        <v>256410.02326122185</v>
      </c>
      <c r="R497" s="9">
        <v>261989.97673877815</v>
      </c>
      <c r="S497" s="10">
        <v>0.09</v>
      </c>
      <c r="T497" s="8">
        <v>129.37776629075466</v>
      </c>
      <c r="U497" s="11">
        <v>0</v>
      </c>
      <c r="V497" s="9">
        <v>0</v>
      </c>
      <c r="W497" s="9">
        <v>2911000</v>
      </c>
      <c r="X497" s="9"/>
    </row>
    <row r="498" spans="1:24" x14ac:dyDescent="0.25">
      <c r="A498" s="5" t="s">
        <v>9577</v>
      </c>
      <c r="B498" s="5" t="s">
        <v>9578</v>
      </c>
      <c r="C498" s="5" t="s">
        <v>258</v>
      </c>
      <c r="D498" s="5" t="s">
        <v>9579</v>
      </c>
      <c r="E498" s="5" t="s">
        <v>539</v>
      </c>
      <c r="F498" s="5" t="s">
        <v>348</v>
      </c>
      <c r="G498" s="5" t="s">
        <v>121</v>
      </c>
      <c r="H498" s="6">
        <v>130049</v>
      </c>
      <c r="I498" s="5">
        <v>35766</v>
      </c>
      <c r="J498" s="6">
        <v>35766</v>
      </c>
      <c r="K498" s="5" t="s">
        <v>53</v>
      </c>
      <c r="L498" s="8">
        <v>32</v>
      </c>
      <c r="M498" s="9">
        <v>1144512</v>
      </c>
      <c r="N498" s="10">
        <v>0.05</v>
      </c>
      <c r="O498" s="9">
        <v>1087286.3999999999</v>
      </c>
      <c r="P498" s="10">
        <v>0.52928814480756736</v>
      </c>
      <c r="Q498" s="9">
        <v>575487.80153049855</v>
      </c>
      <c r="R498" s="9">
        <v>511798.59846950136</v>
      </c>
      <c r="S498" s="10">
        <v>7.4999999999999997E-2</v>
      </c>
      <c r="T498" s="8">
        <v>190.79520530466604</v>
      </c>
      <c r="U498" s="11">
        <v>49575.5</v>
      </c>
      <c r="V498" s="9">
        <v>2974530</v>
      </c>
      <c r="W498" s="9">
        <v>9799000</v>
      </c>
      <c r="X498" s="9"/>
    </row>
    <row r="499" spans="1:24" x14ac:dyDescent="0.25">
      <c r="A499" s="5" t="s">
        <v>9580</v>
      </c>
      <c r="B499" s="5" t="s">
        <v>9580</v>
      </c>
      <c r="C499" s="5" t="s">
        <v>26</v>
      </c>
      <c r="D499" s="5" t="s">
        <v>9581</v>
      </c>
      <c r="E499" s="5" t="s">
        <v>539</v>
      </c>
      <c r="F499" s="5" t="s">
        <v>393</v>
      </c>
      <c r="G499" s="5" t="s">
        <v>127</v>
      </c>
      <c r="H499" s="6">
        <v>56542</v>
      </c>
      <c r="I499" s="5">
        <v>15590</v>
      </c>
      <c r="J499" s="6">
        <v>15590</v>
      </c>
      <c r="K499" s="5" t="s">
        <v>55</v>
      </c>
      <c r="L499" s="8">
        <v>45</v>
      </c>
      <c r="M499" s="9">
        <v>701550</v>
      </c>
      <c r="N499" s="10">
        <v>0.05</v>
      </c>
      <c r="O499" s="9">
        <v>666472.5</v>
      </c>
      <c r="P499" s="10">
        <v>0.54273228920690375</v>
      </c>
      <c r="Q499" s="9">
        <v>361716.14561844815</v>
      </c>
      <c r="R499" s="9">
        <v>304756.35438155185</v>
      </c>
      <c r="S499" s="10">
        <v>7.0000000000000007E-2</v>
      </c>
      <c r="T499" s="8">
        <v>279.25992337721237</v>
      </c>
      <c r="U499" s="11">
        <v>0</v>
      </c>
      <c r="V499" s="9">
        <v>0</v>
      </c>
      <c r="W499" s="9">
        <v>4354000</v>
      </c>
      <c r="X499" s="9"/>
    </row>
    <row r="500" spans="1:24" ht="30" x14ac:dyDescent="0.25">
      <c r="A500" s="5" t="s">
        <v>9582</v>
      </c>
      <c r="B500" s="5" t="s">
        <v>9583</v>
      </c>
      <c r="C500" s="5" t="s">
        <v>9584</v>
      </c>
      <c r="D500" s="5" t="s">
        <v>9585</v>
      </c>
      <c r="E500" s="5" t="s">
        <v>539</v>
      </c>
      <c r="F500" s="5" t="s">
        <v>9586</v>
      </c>
      <c r="G500" s="5" t="s">
        <v>124</v>
      </c>
      <c r="H500" s="6">
        <v>32111</v>
      </c>
      <c r="I500" s="5">
        <v>4561</v>
      </c>
      <c r="J500" s="6">
        <v>4561</v>
      </c>
      <c r="K500" s="5" t="s">
        <v>53</v>
      </c>
      <c r="L500" s="8">
        <v>81.84</v>
      </c>
      <c r="M500" s="9">
        <v>373272.24</v>
      </c>
      <c r="N500" s="10">
        <v>0.05</v>
      </c>
      <c r="O500" s="9">
        <v>354608.62799999997</v>
      </c>
      <c r="P500" s="10">
        <v>0.54273287156939998</v>
      </c>
      <c r="Q500" s="9">
        <v>192457.75895772511</v>
      </c>
      <c r="R500" s="9">
        <v>162150.86904227483</v>
      </c>
      <c r="S500" s="10">
        <v>7.0000000000000007E-2</v>
      </c>
      <c r="T500" s="8">
        <v>507.88006716031822</v>
      </c>
      <c r="U500" s="11">
        <v>0</v>
      </c>
      <c r="V500" s="9">
        <v>0</v>
      </c>
      <c r="W500" s="9">
        <v>2316000</v>
      </c>
      <c r="X500" s="9"/>
    </row>
    <row r="501" spans="1:24" x14ac:dyDescent="0.25">
      <c r="A501" s="5" t="s">
        <v>9587</v>
      </c>
      <c r="B501" s="5" t="s">
        <v>9588</v>
      </c>
      <c r="C501" s="5" t="s">
        <v>22</v>
      </c>
      <c r="D501" s="5" t="s">
        <v>9589</v>
      </c>
      <c r="E501" s="5" t="s">
        <v>539</v>
      </c>
      <c r="F501" s="5" t="s">
        <v>6702</v>
      </c>
      <c r="G501" s="5" t="s">
        <v>134</v>
      </c>
      <c r="H501" s="6">
        <v>21875</v>
      </c>
      <c r="I501" s="5">
        <v>65625</v>
      </c>
      <c r="J501" s="6">
        <v>63149</v>
      </c>
      <c r="K501" s="5" t="s">
        <v>55</v>
      </c>
      <c r="L501" s="8">
        <v>24</v>
      </c>
      <c r="M501" s="9">
        <v>1515576</v>
      </c>
      <c r="N501" s="10">
        <v>0.05</v>
      </c>
      <c r="O501" s="9">
        <v>1439797.2</v>
      </c>
      <c r="P501" s="10">
        <v>0.59988094928702507</v>
      </c>
      <c r="Q501" s="9">
        <v>863706.91111680085</v>
      </c>
      <c r="R501" s="9">
        <v>576090.28888319922</v>
      </c>
      <c r="S501" s="10">
        <v>0.06</v>
      </c>
      <c r="T501" s="8">
        <v>146.30864479573316</v>
      </c>
      <c r="U501" s="11">
        <v>0</v>
      </c>
      <c r="V501" s="9">
        <v>0</v>
      </c>
      <c r="W501" s="9">
        <v>9602000</v>
      </c>
      <c r="X501" s="9"/>
    </row>
    <row r="502" spans="1:24" x14ac:dyDescent="0.25">
      <c r="A502" s="5" t="s">
        <v>9590</v>
      </c>
      <c r="B502" s="5" t="s">
        <v>9590</v>
      </c>
      <c r="C502" s="5" t="s">
        <v>3</v>
      </c>
      <c r="D502" s="5" t="s">
        <v>9591</v>
      </c>
      <c r="E502" s="5" t="s">
        <v>539</v>
      </c>
      <c r="F502" s="5" t="s">
        <v>396</v>
      </c>
      <c r="G502" s="5" t="s">
        <v>102</v>
      </c>
      <c r="H502" s="6">
        <v>2700</v>
      </c>
      <c r="I502" s="5">
        <v>2024</v>
      </c>
      <c r="J502" s="6">
        <v>1620</v>
      </c>
      <c r="K502" s="5" t="s">
        <v>53</v>
      </c>
      <c r="L502" s="8">
        <v>32</v>
      </c>
      <c r="M502" s="9">
        <v>51840</v>
      </c>
      <c r="N502" s="10">
        <v>0.1</v>
      </c>
      <c r="O502" s="9">
        <v>46656</v>
      </c>
      <c r="P502" s="10">
        <v>0.49461795556025706</v>
      </c>
      <c r="Q502" s="9">
        <v>23076.895334619352</v>
      </c>
      <c r="R502" s="9">
        <v>23579.104665380648</v>
      </c>
      <c r="S502" s="10">
        <v>0.09</v>
      </c>
      <c r="T502" s="8">
        <v>129.44172521618714</v>
      </c>
      <c r="U502" s="11">
        <v>0</v>
      </c>
      <c r="V502" s="9">
        <v>0</v>
      </c>
      <c r="W502" s="9">
        <v>262000</v>
      </c>
      <c r="X502" s="9"/>
    </row>
    <row r="503" spans="1:24" x14ac:dyDescent="0.25">
      <c r="A503" s="5" t="s">
        <v>9592</v>
      </c>
      <c r="B503" s="5" t="s">
        <v>9592</v>
      </c>
      <c r="C503" s="5" t="s">
        <v>3</v>
      </c>
      <c r="D503" s="5" t="s">
        <v>9593</v>
      </c>
      <c r="E503" s="5" t="s">
        <v>539</v>
      </c>
      <c r="F503" s="5" t="s">
        <v>325</v>
      </c>
      <c r="G503" s="5" t="s">
        <v>102</v>
      </c>
      <c r="H503" s="6">
        <v>6200</v>
      </c>
      <c r="I503" s="5">
        <v>12000</v>
      </c>
      <c r="J503" s="6">
        <v>10000</v>
      </c>
      <c r="K503" s="5" t="s">
        <v>53</v>
      </c>
      <c r="L503" s="8">
        <v>28.8</v>
      </c>
      <c r="M503" s="9">
        <v>288000</v>
      </c>
      <c r="N503" s="10">
        <v>0.1</v>
      </c>
      <c r="O503" s="9">
        <v>259200</v>
      </c>
      <c r="P503" s="10">
        <v>0.49461778443662169</v>
      </c>
      <c r="Q503" s="9">
        <v>128204.92972597234</v>
      </c>
      <c r="R503" s="9">
        <v>130995.07027402766</v>
      </c>
      <c r="S503" s="10">
        <v>0.09</v>
      </c>
      <c r="T503" s="8">
        <v>121.2917317352108</v>
      </c>
      <c r="U503" s="11">
        <v>0</v>
      </c>
      <c r="V503" s="9">
        <v>0</v>
      </c>
      <c r="W503" s="9">
        <v>1456000</v>
      </c>
      <c r="X503" s="9"/>
    </row>
    <row r="504" spans="1:24" x14ac:dyDescent="0.25">
      <c r="A504" s="5" t="s">
        <v>9594</v>
      </c>
      <c r="B504" s="5" t="s">
        <v>9595</v>
      </c>
      <c r="C504" s="5" t="s">
        <v>8842</v>
      </c>
      <c r="D504" s="5" t="s">
        <v>9596</v>
      </c>
      <c r="E504" s="5" t="s">
        <v>539</v>
      </c>
      <c r="F504" s="5" t="s">
        <v>493</v>
      </c>
      <c r="G504" s="5" t="s">
        <v>98</v>
      </c>
      <c r="H504" s="6">
        <v>11508</v>
      </c>
      <c r="I504" s="5">
        <v>7880</v>
      </c>
      <c r="J504" s="6">
        <v>6696</v>
      </c>
      <c r="K504" s="5" t="s">
        <v>55</v>
      </c>
      <c r="L504" s="8">
        <v>48.400000000000006</v>
      </c>
      <c r="M504" s="9">
        <v>324086.40000000002</v>
      </c>
      <c r="N504" s="10">
        <v>7.0000000000000007E-2</v>
      </c>
      <c r="O504" s="9">
        <v>301400.35200000001</v>
      </c>
      <c r="P504" s="10">
        <v>0.50533406832175642</v>
      </c>
      <c r="Q504" s="9">
        <v>152307.86606976946</v>
      </c>
      <c r="R504" s="9">
        <v>149092.48593023056</v>
      </c>
      <c r="S504" s="10">
        <v>8.5000000000000006E-2</v>
      </c>
      <c r="T504" s="8">
        <v>222.5925439388333</v>
      </c>
      <c r="U504" s="11">
        <v>0</v>
      </c>
      <c r="V504" s="9">
        <v>0</v>
      </c>
      <c r="W504" s="9">
        <v>1754000</v>
      </c>
      <c r="X504" s="9"/>
    </row>
    <row r="505" spans="1:24" x14ac:dyDescent="0.25">
      <c r="A505" s="5" t="s">
        <v>9597</v>
      </c>
      <c r="B505" s="5" t="s">
        <v>9597</v>
      </c>
      <c r="C505" s="5" t="s">
        <v>23</v>
      </c>
      <c r="D505" s="5" t="s">
        <v>7811</v>
      </c>
      <c r="E505" s="5" t="s">
        <v>3071</v>
      </c>
      <c r="F505" s="5" t="s">
        <v>327</v>
      </c>
      <c r="G505" s="5" t="s">
        <v>133</v>
      </c>
      <c r="H505" s="6">
        <v>62444</v>
      </c>
      <c r="I505" s="5">
        <v>41030</v>
      </c>
      <c r="J505" s="6">
        <v>41030</v>
      </c>
      <c r="K505" s="5" t="s">
        <v>53</v>
      </c>
      <c r="L505" s="8">
        <v>14.4</v>
      </c>
      <c r="M505" s="9">
        <v>546624</v>
      </c>
      <c r="N505" s="10">
        <v>0.15</v>
      </c>
      <c r="O505" s="9">
        <v>464630.4</v>
      </c>
      <c r="P505" s="10">
        <v>0.52315332812567961</v>
      </c>
      <c r="Q505" s="9">
        <v>243072.94010836576</v>
      </c>
      <c r="R505" s="9">
        <v>221557.45989163427</v>
      </c>
      <c r="S505" s="10">
        <v>0.08</v>
      </c>
      <c r="T505" s="8">
        <v>67.498616832693841</v>
      </c>
      <c r="U505" s="11">
        <v>0</v>
      </c>
      <c r="V505" s="9">
        <v>0</v>
      </c>
      <c r="W505" s="9">
        <v>2769000</v>
      </c>
      <c r="X505" s="9"/>
    </row>
    <row r="506" spans="1:24" x14ac:dyDescent="0.25">
      <c r="A506" s="5" t="s">
        <v>9598</v>
      </c>
      <c r="B506" s="5" t="s">
        <v>9599</v>
      </c>
      <c r="C506" s="5" t="s">
        <v>138</v>
      </c>
      <c r="D506" s="5" t="s">
        <v>1681</v>
      </c>
      <c r="E506" s="5" t="s">
        <v>728</v>
      </c>
      <c r="F506" s="5" t="s">
        <v>488</v>
      </c>
      <c r="G506" s="5" t="s">
        <v>94</v>
      </c>
      <c r="H506" s="6">
        <v>114282</v>
      </c>
      <c r="I506" s="5">
        <v>144865</v>
      </c>
      <c r="J506" s="6">
        <v>144865</v>
      </c>
      <c r="K506" s="5" t="s">
        <v>55</v>
      </c>
      <c r="L506" s="8">
        <v>38.016000000000005</v>
      </c>
      <c r="M506" s="9">
        <v>5507187.8400000008</v>
      </c>
      <c r="N506" s="10">
        <v>0.05</v>
      </c>
      <c r="O506" s="9">
        <v>5231828.4480000008</v>
      </c>
      <c r="P506" s="10">
        <v>0.54974038579600815</v>
      </c>
      <c r="Q506" s="9">
        <v>2876147.3894220511</v>
      </c>
      <c r="R506" s="9">
        <v>2355681.0585779496</v>
      </c>
      <c r="S506" s="10">
        <v>7.0000000000000007E-2</v>
      </c>
      <c r="T506" s="8">
        <v>232.30308598428579</v>
      </c>
      <c r="U506" s="11">
        <v>0</v>
      </c>
      <c r="V506" s="9">
        <v>0</v>
      </c>
      <c r="W506" s="9">
        <v>33653000</v>
      </c>
      <c r="X506" s="9"/>
    </row>
    <row r="507" spans="1:24" x14ac:dyDescent="0.25">
      <c r="A507" s="5" t="s">
        <v>9600</v>
      </c>
      <c r="B507" s="5" t="s">
        <v>9601</v>
      </c>
      <c r="C507" s="5" t="s">
        <v>21</v>
      </c>
      <c r="D507" s="5" t="s">
        <v>5992</v>
      </c>
      <c r="E507" s="5" t="s">
        <v>526</v>
      </c>
      <c r="F507" s="5" t="s">
        <v>496</v>
      </c>
      <c r="G507" s="5" t="s">
        <v>108</v>
      </c>
      <c r="H507" s="6">
        <v>117564</v>
      </c>
      <c r="I507" s="5">
        <v>46631</v>
      </c>
      <c r="J507" s="6">
        <v>46631</v>
      </c>
      <c r="K507" s="5" t="s">
        <v>53</v>
      </c>
      <c r="L507" s="8">
        <v>24</v>
      </c>
      <c r="M507" s="9">
        <v>1119144</v>
      </c>
      <c r="N507" s="10">
        <v>0.05</v>
      </c>
      <c r="O507" s="9">
        <v>1063186.8</v>
      </c>
      <c r="P507" s="10">
        <v>0.54273208808663531</v>
      </c>
      <c r="Q507" s="9">
        <v>577025.59199014795</v>
      </c>
      <c r="R507" s="9">
        <v>486161.2080098521</v>
      </c>
      <c r="S507" s="10">
        <v>7.0000000000000007E-2</v>
      </c>
      <c r="T507" s="8">
        <v>148.93869130892449</v>
      </c>
      <c r="U507" s="11">
        <v>0</v>
      </c>
      <c r="V507" s="9">
        <v>0</v>
      </c>
      <c r="W507" s="9">
        <v>6945000</v>
      </c>
      <c r="X507" s="9"/>
    </row>
    <row r="508" spans="1:24" x14ac:dyDescent="0.25">
      <c r="A508" s="5" t="s">
        <v>9602</v>
      </c>
      <c r="B508" s="5" t="s">
        <v>9602</v>
      </c>
      <c r="C508" s="5" t="s">
        <v>3</v>
      </c>
      <c r="D508" s="5" t="s">
        <v>9603</v>
      </c>
      <c r="E508" s="5" t="s">
        <v>728</v>
      </c>
      <c r="F508" s="5" t="s">
        <v>383</v>
      </c>
      <c r="G508" s="5" t="s">
        <v>249</v>
      </c>
      <c r="H508" s="6">
        <v>5952</v>
      </c>
      <c r="I508" s="5">
        <v>9600</v>
      </c>
      <c r="J508" s="6">
        <v>9600</v>
      </c>
      <c r="K508" s="5" t="s">
        <v>53</v>
      </c>
      <c r="L508" s="8">
        <v>23.4</v>
      </c>
      <c r="M508" s="9">
        <v>224640.00000000003</v>
      </c>
      <c r="N508" s="10">
        <v>0.05</v>
      </c>
      <c r="O508" s="9">
        <v>213408.00000000003</v>
      </c>
      <c r="P508" s="10">
        <v>0.52371315424844544</v>
      </c>
      <c r="Q508" s="9">
        <v>111764.57682185229</v>
      </c>
      <c r="R508" s="9">
        <v>101643.42317814776</v>
      </c>
      <c r="S508" s="10">
        <v>0.08</v>
      </c>
      <c r="T508" s="8">
        <v>132.34820726321323</v>
      </c>
      <c r="U508" s="11">
        <v>0</v>
      </c>
      <c r="V508" s="9">
        <v>0</v>
      </c>
      <c r="W508" s="9">
        <v>1271000</v>
      </c>
      <c r="X508" s="9"/>
    </row>
    <row r="509" spans="1:24" x14ac:dyDescent="0.25">
      <c r="A509" s="5" t="s">
        <v>9604</v>
      </c>
      <c r="B509" s="5" t="s">
        <v>9605</v>
      </c>
      <c r="C509" s="5" t="s">
        <v>9606</v>
      </c>
      <c r="D509" s="5" t="s">
        <v>9607</v>
      </c>
      <c r="E509" s="5" t="s">
        <v>539</v>
      </c>
      <c r="F509" s="5" t="s">
        <v>402</v>
      </c>
      <c r="G509" s="5" t="s">
        <v>119</v>
      </c>
      <c r="H509" s="6">
        <v>15894</v>
      </c>
      <c r="I509" s="5">
        <v>3255</v>
      </c>
      <c r="J509" s="6">
        <v>3255</v>
      </c>
      <c r="K509" s="5" t="s">
        <v>53</v>
      </c>
      <c r="L509" s="8">
        <v>20</v>
      </c>
      <c r="M509" s="9">
        <v>65100</v>
      </c>
      <c r="N509" s="10">
        <v>0.05</v>
      </c>
      <c r="O509" s="9">
        <v>61845</v>
      </c>
      <c r="P509" s="10">
        <v>0.51686059242468108</v>
      </c>
      <c r="Q509" s="9">
        <v>31965.243338504399</v>
      </c>
      <c r="R509" s="9">
        <v>29879.756661495601</v>
      </c>
      <c r="S509" s="10">
        <v>0.08</v>
      </c>
      <c r="T509" s="8">
        <v>114.74560929913824</v>
      </c>
      <c r="U509" s="11">
        <v>2874</v>
      </c>
      <c r="V509" s="9">
        <v>71850</v>
      </c>
      <c r="W509" s="9">
        <v>445000</v>
      </c>
      <c r="X509" s="9"/>
    </row>
    <row r="510" spans="1:24" x14ac:dyDescent="0.25">
      <c r="A510" s="5" t="s">
        <v>9608</v>
      </c>
      <c r="B510" s="5" t="s">
        <v>9609</v>
      </c>
      <c r="C510" s="5" t="s">
        <v>122</v>
      </c>
      <c r="D510" s="5" t="s">
        <v>9610</v>
      </c>
      <c r="E510" s="5" t="s">
        <v>835</v>
      </c>
      <c r="F510" s="5" t="s">
        <v>454</v>
      </c>
      <c r="G510" s="5" t="s">
        <v>94</v>
      </c>
      <c r="H510" s="6">
        <v>16376</v>
      </c>
      <c r="I510" s="5">
        <v>26432</v>
      </c>
      <c r="J510" s="6">
        <v>26432</v>
      </c>
      <c r="K510" s="5" t="s">
        <v>53</v>
      </c>
      <c r="L510" s="8">
        <v>31.680000000000003</v>
      </c>
      <c r="M510" s="9">
        <v>837365.76000000013</v>
      </c>
      <c r="N510" s="10">
        <v>0.05</v>
      </c>
      <c r="O510" s="9">
        <v>795497.47199999995</v>
      </c>
      <c r="P510" s="10">
        <v>0.54044893138615768</v>
      </c>
      <c r="Q510" s="9">
        <v>429925.75866278994</v>
      </c>
      <c r="R510" s="9">
        <v>365571.71333721018</v>
      </c>
      <c r="S510" s="10">
        <v>7.4999999999999997E-2</v>
      </c>
      <c r="T510" s="8">
        <v>184.40865281336269</v>
      </c>
      <c r="U510" s="11">
        <v>0</v>
      </c>
      <c r="V510" s="9">
        <v>0</v>
      </c>
      <c r="W510" s="9">
        <v>4874000</v>
      </c>
      <c r="X510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8C45-3321-48B5-BF7E-5DFC85738099}">
  <dimension ref="A1:V15"/>
  <sheetViews>
    <sheetView topLeftCell="J1" workbookViewId="0">
      <selection activeCell="D11" sqref="D11"/>
    </sheetView>
  </sheetViews>
  <sheetFormatPr defaultColWidth="9.140625" defaultRowHeight="15" x14ac:dyDescent="0.25"/>
  <cols>
    <col min="1" max="1" width="18.140625" style="5" bestFit="1" customWidth="1"/>
    <col min="2" max="2" width="81.140625" style="5" bestFit="1" customWidth="1"/>
    <col min="3" max="3" width="43.140625" style="5" bestFit="1" customWidth="1"/>
    <col min="4" max="4" width="26.85546875" style="5" bestFit="1" customWidth="1"/>
    <col min="5" max="5" width="10.140625" style="5" bestFit="1" customWidth="1"/>
    <col min="6" max="6" width="11.85546875" style="5" bestFit="1" customWidth="1"/>
    <col min="7" max="7" width="81.140625" style="5" bestFit="1" customWidth="1"/>
    <col min="8" max="8" width="36" style="5" bestFit="1" customWidth="1"/>
    <col min="9" max="9" width="9.85546875" style="5" bestFit="1" customWidth="1"/>
    <col min="10" max="10" width="9.5703125" style="5" bestFit="1" customWidth="1"/>
    <col min="11" max="11" width="13" style="5" bestFit="1" customWidth="1"/>
    <col min="12" max="12" width="11.140625" style="5" bestFit="1" customWidth="1"/>
    <col min="13" max="13" width="16" style="5" bestFit="1" customWidth="1"/>
    <col min="14" max="14" width="9" style="7" bestFit="1" customWidth="1"/>
    <col min="15" max="15" width="9.85546875" style="5" bestFit="1" customWidth="1"/>
    <col min="16" max="16" width="12" style="5" bestFit="1" customWidth="1"/>
    <col min="17" max="17" width="14.7109375" style="5" bestFit="1" customWidth="1"/>
    <col min="18" max="18" width="11" style="7" bestFit="1" customWidth="1"/>
    <col min="19" max="19" width="20.28515625" style="5" bestFit="1" customWidth="1"/>
    <col min="20" max="20" width="16.28515625" style="5" bestFit="1" customWidth="1"/>
    <col min="21" max="21" width="34.42578125" style="5" bestFit="1" customWidth="1"/>
    <col min="22" max="22" width="41.5703125" style="5" bestFit="1" customWidth="1"/>
    <col min="23" max="23" width="39.85546875" style="5" bestFit="1" customWidth="1"/>
    <col min="24" max="24" width="27.42578125" style="5" bestFit="1" customWidth="1"/>
    <col min="25" max="16384" width="9.140625" style="5"/>
  </cols>
  <sheetData>
    <row r="1" spans="1:22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109</v>
      </c>
      <c r="H1" s="5" t="s">
        <v>29</v>
      </c>
      <c r="I1" s="5" t="s">
        <v>39</v>
      </c>
      <c r="J1" s="5" t="s">
        <v>40</v>
      </c>
      <c r="K1" s="5" t="s">
        <v>110</v>
      </c>
      <c r="L1" s="5" t="s">
        <v>111</v>
      </c>
      <c r="M1" s="5" t="s">
        <v>112</v>
      </c>
      <c r="N1" s="7" t="s">
        <v>113</v>
      </c>
      <c r="O1" s="5" t="s">
        <v>114</v>
      </c>
      <c r="P1" s="5" t="s">
        <v>115</v>
      </c>
      <c r="Q1" s="5" t="s">
        <v>116</v>
      </c>
      <c r="R1" s="7" t="s">
        <v>33</v>
      </c>
      <c r="S1" s="5" t="s">
        <v>38</v>
      </c>
      <c r="T1" s="5" t="s">
        <v>117</v>
      </c>
      <c r="U1" s="5" t="s">
        <v>52</v>
      </c>
      <c r="V1" s="5" t="s">
        <v>152</v>
      </c>
    </row>
    <row r="2" spans="1:22" x14ac:dyDescent="0.25">
      <c r="A2" s="5" t="s">
        <v>8221</v>
      </c>
      <c r="B2" s="5" t="s">
        <v>8221</v>
      </c>
      <c r="C2" s="5" t="s">
        <v>13</v>
      </c>
      <c r="D2" s="5" t="s">
        <v>8222</v>
      </c>
      <c r="E2" s="5" t="s">
        <v>539</v>
      </c>
      <c r="F2" s="5">
        <v>1962</v>
      </c>
      <c r="G2" s="5" t="s">
        <v>8223</v>
      </c>
      <c r="H2" s="5" t="s">
        <v>153</v>
      </c>
      <c r="I2" s="6"/>
      <c r="J2" s="6">
        <v>15670</v>
      </c>
      <c r="K2" s="5">
        <v>45</v>
      </c>
      <c r="L2" s="5">
        <v>6</v>
      </c>
      <c r="M2" s="9">
        <v>128.06</v>
      </c>
      <c r="N2" s="10">
        <v>0.67354999999999998</v>
      </c>
      <c r="O2" s="9">
        <v>86</v>
      </c>
      <c r="P2" s="9">
        <v>1469642</v>
      </c>
      <c r="Q2" s="9">
        <v>426196</v>
      </c>
      <c r="R2" s="7">
        <v>0.1</v>
      </c>
      <c r="S2" s="9">
        <v>4262000</v>
      </c>
      <c r="T2" s="9">
        <v>94711</v>
      </c>
    </row>
    <row r="3" spans="1:22" ht="30" x14ac:dyDescent="0.25">
      <c r="A3" s="5" t="s">
        <v>8224</v>
      </c>
      <c r="B3" s="5" t="s">
        <v>8225</v>
      </c>
      <c r="C3" s="5" t="s">
        <v>8226</v>
      </c>
      <c r="D3" s="5" t="s">
        <v>8227</v>
      </c>
      <c r="E3" s="5" t="s">
        <v>1054</v>
      </c>
      <c r="F3" s="5">
        <v>2013</v>
      </c>
      <c r="G3" s="5" t="s">
        <v>8228</v>
      </c>
      <c r="H3" s="5" t="s">
        <v>8229</v>
      </c>
      <c r="I3" s="6"/>
      <c r="J3" s="6">
        <v>16876</v>
      </c>
      <c r="K3" s="5">
        <v>25</v>
      </c>
      <c r="L3" s="5">
        <v>1</v>
      </c>
      <c r="M3" s="9">
        <v>429.60899999999998</v>
      </c>
      <c r="N3" s="10">
        <v>0.58139999999999992</v>
      </c>
      <c r="O3" s="9">
        <v>250</v>
      </c>
      <c r="P3" s="9">
        <v>3929645</v>
      </c>
      <c r="Q3" s="9">
        <v>950974</v>
      </c>
      <c r="R3" s="7">
        <v>7.4999999999999997E-2</v>
      </c>
      <c r="S3" s="9">
        <v>12680000</v>
      </c>
      <c r="T3" s="9">
        <v>507200</v>
      </c>
    </row>
    <row r="4" spans="1:22" x14ac:dyDescent="0.25">
      <c r="A4" s="5" t="s">
        <v>8230</v>
      </c>
      <c r="B4" s="5" t="s">
        <v>8230</v>
      </c>
      <c r="C4" s="5" t="s">
        <v>14</v>
      </c>
      <c r="D4" s="5" t="s">
        <v>8231</v>
      </c>
      <c r="E4" s="5" t="s">
        <v>656</v>
      </c>
      <c r="F4" s="5">
        <v>1910</v>
      </c>
      <c r="G4" s="5" t="s">
        <v>8232</v>
      </c>
      <c r="H4" s="5" t="s">
        <v>154</v>
      </c>
      <c r="I4" s="6"/>
      <c r="J4" s="6">
        <v>17279</v>
      </c>
      <c r="K4" s="5">
        <v>64</v>
      </c>
      <c r="L4" s="5">
        <v>8</v>
      </c>
      <c r="M4" s="9">
        <v>52.25</v>
      </c>
      <c r="N4" s="10">
        <v>0.68399999999999994</v>
      </c>
      <c r="O4" s="9">
        <v>36</v>
      </c>
      <c r="P4" s="9">
        <v>834863</v>
      </c>
      <c r="Q4" s="9">
        <v>250459</v>
      </c>
      <c r="R4" s="7">
        <v>0.11</v>
      </c>
      <c r="S4" s="9">
        <v>2277000</v>
      </c>
      <c r="T4" s="9">
        <v>35578</v>
      </c>
    </row>
    <row r="5" spans="1:22" ht="45" x14ac:dyDescent="0.25">
      <c r="A5" s="5" t="s">
        <v>8233</v>
      </c>
      <c r="B5" s="5" t="s">
        <v>8234</v>
      </c>
      <c r="C5" s="5" t="s">
        <v>8235</v>
      </c>
      <c r="D5" s="5" t="s">
        <v>8236</v>
      </c>
      <c r="E5" s="5" t="s">
        <v>728</v>
      </c>
      <c r="F5" s="5">
        <v>2017</v>
      </c>
      <c r="G5" s="5" t="s">
        <v>8237</v>
      </c>
      <c r="H5" s="5" t="s">
        <v>295</v>
      </c>
      <c r="I5" s="6"/>
      <c r="J5" s="6">
        <v>194872</v>
      </c>
      <c r="K5" s="5">
        <v>173</v>
      </c>
      <c r="L5" s="5">
        <v>2</v>
      </c>
      <c r="M5" s="9">
        <v>203.18600000000001</v>
      </c>
      <c r="N5" s="10">
        <v>0.59944999999999993</v>
      </c>
      <c r="O5" s="9">
        <v>122</v>
      </c>
      <c r="P5" s="9">
        <v>12073864</v>
      </c>
      <c r="Q5" s="9">
        <v>3416904</v>
      </c>
      <c r="R5" s="7">
        <v>8.5000000000000006E-2</v>
      </c>
      <c r="S5" s="9">
        <v>40199000</v>
      </c>
      <c r="T5" s="9">
        <v>232364</v>
      </c>
    </row>
    <row r="6" spans="1:22" x14ac:dyDescent="0.25">
      <c r="A6" s="5" t="s">
        <v>8238</v>
      </c>
      <c r="B6" s="5" t="s">
        <v>8239</v>
      </c>
      <c r="C6" s="5" t="s">
        <v>519</v>
      </c>
      <c r="D6" s="5" t="s">
        <v>8240</v>
      </c>
      <c r="E6" s="5" t="s">
        <v>728</v>
      </c>
      <c r="F6" s="5">
        <v>2011</v>
      </c>
      <c r="G6" s="5" t="s">
        <v>8241</v>
      </c>
      <c r="H6" s="5" t="s">
        <v>295</v>
      </c>
      <c r="I6" s="6"/>
      <c r="J6" s="6">
        <v>15239</v>
      </c>
      <c r="K6" s="5">
        <v>21</v>
      </c>
      <c r="L6" s="5">
        <v>2</v>
      </c>
      <c r="M6" s="9">
        <v>203.18600000000001</v>
      </c>
      <c r="N6" s="10">
        <v>0.59944999999999993</v>
      </c>
      <c r="O6" s="9">
        <v>122</v>
      </c>
      <c r="P6" s="9">
        <v>1465614</v>
      </c>
      <c r="Q6" s="9">
        <v>414769</v>
      </c>
      <c r="R6" s="7">
        <v>8.5000000000000006E-2</v>
      </c>
      <c r="S6" s="9">
        <v>4880000</v>
      </c>
      <c r="T6" s="9">
        <v>232381</v>
      </c>
    </row>
    <row r="7" spans="1:22" x14ac:dyDescent="0.25">
      <c r="A7" s="5" t="s">
        <v>8242</v>
      </c>
      <c r="B7" s="5" t="s">
        <v>8242</v>
      </c>
      <c r="C7" s="5" t="s">
        <v>13</v>
      </c>
      <c r="D7" s="5" t="s">
        <v>8243</v>
      </c>
      <c r="E7" s="5" t="s">
        <v>526</v>
      </c>
      <c r="F7" s="5">
        <v>1924</v>
      </c>
      <c r="G7" s="5" t="s">
        <v>8244</v>
      </c>
      <c r="H7" s="5" t="s">
        <v>296</v>
      </c>
      <c r="I7" s="6"/>
      <c r="J7" s="6">
        <v>20868</v>
      </c>
      <c r="K7" s="5">
        <v>52</v>
      </c>
      <c r="L7" s="5">
        <v>3</v>
      </c>
      <c r="M7" s="9">
        <v>148.3235</v>
      </c>
      <c r="N7" s="10">
        <v>0.62509999999999999</v>
      </c>
      <c r="O7" s="9">
        <v>93</v>
      </c>
      <c r="P7" s="9">
        <v>2099963</v>
      </c>
      <c r="Q7" s="9">
        <v>524991</v>
      </c>
      <c r="R7" s="7">
        <v>9.5000000000000001E-2</v>
      </c>
      <c r="S7" s="9">
        <v>5526000</v>
      </c>
      <c r="T7" s="9">
        <v>106269</v>
      </c>
    </row>
    <row r="8" spans="1:22" x14ac:dyDescent="0.25">
      <c r="A8" s="5" t="s">
        <v>8245</v>
      </c>
      <c r="B8" s="5" t="s">
        <v>8246</v>
      </c>
      <c r="C8" s="5" t="s">
        <v>8247</v>
      </c>
      <c r="D8" s="5" t="s">
        <v>8248</v>
      </c>
      <c r="E8" s="5" t="s">
        <v>835</v>
      </c>
      <c r="F8" s="5">
        <v>1931</v>
      </c>
      <c r="G8" s="5" t="s">
        <v>8249</v>
      </c>
      <c r="H8" s="5" t="s">
        <v>155</v>
      </c>
      <c r="I8" s="6"/>
      <c r="J8" s="6">
        <v>510900</v>
      </c>
      <c r="K8" s="5">
        <v>59</v>
      </c>
      <c r="L8" s="5">
        <v>4</v>
      </c>
      <c r="M8" s="9">
        <v>193.73349999999999</v>
      </c>
      <c r="N8" s="10">
        <v>0.64600000000000002</v>
      </c>
      <c r="O8" s="9">
        <v>125</v>
      </c>
      <c r="P8" s="9">
        <v>2987966</v>
      </c>
      <c r="Q8" s="9">
        <v>898481</v>
      </c>
      <c r="R8" s="7">
        <v>8.5000000000000006E-2</v>
      </c>
      <c r="S8" s="9">
        <v>10570000</v>
      </c>
      <c r="T8" s="9">
        <v>179153</v>
      </c>
    </row>
    <row r="9" spans="1:22" x14ac:dyDescent="0.25">
      <c r="A9" s="5" t="s">
        <v>8250</v>
      </c>
      <c r="B9" s="5" t="s">
        <v>8251</v>
      </c>
      <c r="C9" s="5" t="s">
        <v>8252</v>
      </c>
      <c r="D9" s="5" t="s">
        <v>7781</v>
      </c>
      <c r="E9" s="5" t="s">
        <v>835</v>
      </c>
      <c r="F9" s="5">
        <v>1925</v>
      </c>
      <c r="G9" s="5" t="s">
        <v>8253</v>
      </c>
      <c r="H9" s="5" t="s">
        <v>153</v>
      </c>
      <c r="I9" s="6"/>
      <c r="J9" s="6">
        <v>58213</v>
      </c>
      <c r="K9" s="5">
        <v>137</v>
      </c>
      <c r="L9" s="5">
        <v>6</v>
      </c>
      <c r="M9" s="9">
        <v>128.06</v>
      </c>
      <c r="N9" s="10">
        <v>0.67354999999999998</v>
      </c>
      <c r="O9" s="9">
        <v>86</v>
      </c>
      <c r="P9" s="9">
        <v>4474245</v>
      </c>
      <c r="Q9" s="9">
        <v>1297531</v>
      </c>
      <c r="R9" s="7">
        <v>0.1</v>
      </c>
      <c r="S9" s="9">
        <v>12975000</v>
      </c>
      <c r="T9" s="9">
        <v>94708</v>
      </c>
    </row>
    <row r="10" spans="1:22" x14ac:dyDescent="0.25">
      <c r="A10" s="5" t="s">
        <v>8254</v>
      </c>
      <c r="B10" s="5" t="s">
        <v>8254</v>
      </c>
      <c r="C10" s="5" t="s">
        <v>13</v>
      </c>
      <c r="D10" s="5" t="s">
        <v>8255</v>
      </c>
      <c r="E10" s="5" t="s">
        <v>539</v>
      </c>
      <c r="F10" s="5">
        <v>1923</v>
      </c>
      <c r="G10" s="5" t="s">
        <v>8256</v>
      </c>
      <c r="H10" s="5" t="s">
        <v>296</v>
      </c>
      <c r="I10" s="6"/>
      <c r="J10" s="6">
        <v>19920</v>
      </c>
      <c r="K10" s="5">
        <v>55</v>
      </c>
      <c r="L10" s="5">
        <v>3</v>
      </c>
      <c r="M10" s="9">
        <v>148.3235</v>
      </c>
      <c r="N10" s="10">
        <v>0.62509999999999999</v>
      </c>
      <c r="O10" s="9">
        <v>93</v>
      </c>
      <c r="P10" s="9">
        <v>2221115</v>
      </c>
      <c r="Q10" s="9">
        <v>555279</v>
      </c>
      <c r="R10" s="7">
        <v>9.5000000000000001E-2</v>
      </c>
      <c r="S10" s="9">
        <v>5845000</v>
      </c>
      <c r="T10" s="9">
        <v>106273</v>
      </c>
    </row>
    <row r="11" spans="1:22" x14ac:dyDescent="0.25">
      <c r="A11" s="5" t="s">
        <v>8257</v>
      </c>
      <c r="B11" s="5" t="s">
        <v>8257</v>
      </c>
      <c r="C11" s="5" t="s">
        <v>13</v>
      </c>
      <c r="D11" s="5" t="s">
        <v>8258</v>
      </c>
      <c r="E11" s="5" t="s">
        <v>3071</v>
      </c>
      <c r="F11" s="5">
        <v>1914</v>
      </c>
      <c r="G11" s="5" t="s">
        <v>8259</v>
      </c>
      <c r="H11" s="5" t="s">
        <v>295</v>
      </c>
      <c r="I11" s="6">
        <v>6128</v>
      </c>
      <c r="J11" s="6">
        <v>15424</v>
      </c>
      <c r="K11" s="5">
        <v>14</v>
      </c>
      <c r="L11" s="5">
        <v>2</v>
      </c>
      <c r="M11" s="9">
        <v>203.18600000000001</v>
      </c>
      <c r="N11" s="10">
        <v>0.59944999999999993</v>
      </c>
      <c r="O11" s="9">
        <v>122</v>
      </c>
      <c r="P11" s="9">
        <v>977076</v>
      </c>
      <c r="Q11" s="9">
        <v>276512</v>
      </c>
      <c r="R11" s="7">
        <v>8.5000000000000006E-2</v>
      </c>
      <c r="S11" s="9">
        <v>3253000</v>
      </c>
      <c r="T11" s="9">
        <v>232357</v>
      </c>
    </row>
    <row r="12" spans="1:22" x14ac:dyDescent="0.25">
      <c r="A12" s="5" t="s">
        <v>8260</v>
      </c>
      <c r="B12" s="5" t="s">
        <v>8260</v>
      </c>
      <c r="C12" s="5" t="s">
        <v>14</v>
      </c>
      <c r="D12" s="5" t="s">
        <v>8261</v>
      </c>
      <c r="E12" s="5" t="s">
        <v>3071</v>
      </c>
      <c r="F12" s="5">
        <v>1912</v>
      </c>
      <c r="G12" s="5" t="s">
        <v>8262</v>
      </c>
      <c r="H12" s="5" t="s">
        <v>154</v>
      </c>
      <c r="I12" s="6"/>
      <c r="J12" s="6">
        <v>13206</v>
      </c>
      <c r="K12" s="5">
        <v>48</v>
      </c>
      <c r="L12" s="5">
        <v>7</v>
      </c>
      <c r="M12" s="9">
        <v>52.25</v>
      </c>
      <c r="N12" s="10">
        <v>0.68399999999999994</v>
      </c>
      <c r="O12" s="9">
        <v>36</v>
      </c>
      <c r="P12" s="9">
        <v>626147</v>
      </c>
      <c r="Q12" s="9">
        <v>187844</v>
      </c>
      <c r="R12" s="7">
        <v>0.11</v>
      </c>
      <c r="S12" s="9">
        <v>1708000</v>
      </c>
      <c r="T12" s="9">
        <v>35583</v>
      </c>
    </row>
    <row r="13" spans="1:22" x14ac:dyDescent="0.25">
      <c r="A13" s="5" t="s">
        <v>8263</v>
      </c>
      <c r="B13" s="5" t="s">
        <v>8263</v>
      </c>
      <c r="C13" s="5" t="s">
        <v>13</v>
      </c>
      <c r="D13" s="5" t="s">
        <v>8264</v>
      </c>
      <c r="E13" s="5" t="s">
        <v>3071</v>
      </c>
      <c r="F13" s="5">
        <v>1915</v>
      </c>
      <c r="G13" s="5" t="s">
        <v>8265</v>
      </c>
      <c r="H13" s="5" t="s">
        <v>294</v>
      </c>
      <c r="I13" s="6"/>
      <c r="J13" s="6">
        <v>28240</v>
      </c>
      <c r="K13" s="5">
        <v>74</v>
      </c>
      <c r="L13" s="5">
        <v>5</v>
      </c>
      <c r="M13" s="9">
        <v>150.47049999999999</v>
      </c>
      <c r="N13" s="10">
        <v>0.68779999999999997</v>
      </c>
      <c r="O13" s="9">
        <v>103</v>
      </c>
      <c r="P13" s="9">
        <v>2958055</v>
      </c>
      <c r="Q13" s="9">
        <v>940662</v>
      </c>
      <c r="R13" s="7">
        <v>9.5000000000000001E-2</v>
      </c>
      <c r="S13" s="9">
        <v>9902000</v>
      </c>
      <c r="T13" s="9">
        <v>133811</v>
      </c>
    </row>
    <row r="14" spans="1:22" x14ac:dyDescent="0.25">
      <c r="A14" s="5" t="s">
        <v>8266</v>
      </c>
      <c r="B14" s="5" t="s">
        <v>8266</v>
      </c>
      <c r="C14" s="5" t="s">
        <v>14</v>
      </c>
      <c r="D14" s="5" t="s">
        <v>8267</v>
      </c>
      <c r="E14" s="5" t="s">
        <v>526</v>
      </c>
      <c r="F14" s="5">
        <v>1927</v>
      </c>
      <c r="G14" s="5" t="s">
        <v>8268</v>
      </c>
      <c r="H14" s="5" t="s">
        <v>154</v>
      </c>
      <c r="I14" s="6"/>
      <c r="J14" s="6">
        <v>50064</v>
      </c>
      <c r="K14" s="5">
        <v>105</v>
      </c>
      <c r="L14" s="5">
        <v>6</v>
      </c>
      <c r="M14" s="9">
        <v>52.25</v>
      </c>
      <c r="N14" s="10">
        <v>0.68399999999999994</v>
      </c>
      <c r="O14" s="9">
        <v>36</v>
      </c>
      <c r="P14" s="9">
        <v>1369697</v>
      </c>
      <c r="Q14" s="9">
        <v>410909</v>
      </c>
      <c r="R14" s="7">
        <v>0.11</v>
      </c>
      <c r="S14" s="9">
        <v>3736000</v>
      </c>
      <c r="T14" s="9">
        <v>35581</v>
      </c>
    </row>
    <row r="15" spans="1:22" x14ac:dyDescent="0.25">
      <c r="A15" s="5" t="s">
        <v>8269</v>
      </c>
      <c r="B15" s="5" t="s">
        <v>8269</v>
      </c>
      <c r="C15" s="5" t="s">
        <v>14</v>
      </c>
      <c r="D15" s="5" t="s">
        <v>8270</v>
      </c>
      <c r="E15" s="5" t="s">
        <v>728</v>
      </c>
      <c r="F15" s="5">
        <v>1928</v>
      </c>
      <c r="G15" s="5" t="s">
        <v>8271</v>
      </c>
      <c r="H15" s="5" t="s">
        <v>295</v>
      </c>
      <c r="I15" s="6"/>
      <c r="J15" s="6">
        <v>27700</v>
      </c>
      <c r="K15" s="5">
        <v>45</v>
      </c>
      <c r="L15" s="5">
        <v>2</v>
      </c>
      <c r="M15" s="9">
        <v>203.18600000000001</v>
      </c>
      <c r="N15" s="10">
        <v>0.59944999999999993</v>
      </c>
      <c r="O15" s="9">
        <v>122</v>
      </c>
      <c r="P15" s="9">
        <v>3140600</v>
      </c>
      <c r="Q15" s="9">
        <v>888790</v>
      </c>
      <c r="R15" s="7">
        <v>8.5000000000000006E-2</v>
      </c>
      <c r="S15" s="9">
        <v>10456000</v>
      </c>
      <c r="T15" s="9">
        <v>232356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97F2-4F2C-4547-8DE5-8677BD1FFC23}">
  <dimension ref="A1:AB2023"/>
  <sheetViews>
    <sheetView topLeftCell="M175" workbookViewId="0">
      <selection activeCell="AA13" sqref="AA13"/>
    </sheetView>
  </sheetViews>
  <sheetFormatPr defaultColWidth="9.140625" defaultRowHeight="15" x14ac:dyDescent="0.25"/>
  <cols>
    <col min="1" max="1" width="14" style="5" bestFit="1" customWidth="1"/>
    <col min="2" max="2" width="80" style="5" bestFit="1" customWidth="1"/>
    <col min="3" max="3" width="43.140625" style="5" bestFit="1" customWidth="1"/>
    <col min="4" max="4" width="29.7109375" style="5" bestFit="1" customWidth="1"/>
    <col min="5" max="5" width="10.140625" style="5" bestFit="1" customWidth="1"/>
    <col min="6" max="6" width="11.85546875" style="5" bestFit="1" customWidth="1"/>
    <col min="7" max="7" width="41.28515625" style="5" bestFit="1" customWidth="1"/>
    <col min="8" max="8" width="9.85546875" style="5" bestFit="1" customWidth="1"/>
    <col min="9" max="9" width="9.5703125" style="5" bestFit="1" customWidth="1"/>
    <col min="10" max="10" width="14.140625" style="5" bestFit="1" customWidth="1"/>
    <col min="11" max="14" width="12.140625" style="5" bestFit="1" customWidth="1"/>
    <col min="15" max="15" width="12.85546875" style="5" bestFit="1" customWidth="1"/>
    <col min="16" max="16" width="11.42578125" style="5" bestFit="1" customWidth="1"/>
    <col min="17" max="17" width="19.7109375" style="5" bestFit="1" customWidth="1"/>
    <col min="18" max="18" width="11" style="5" bestFit="1" customWidth="1"/>
    <col min="19" max="19" width="12.42578125" style="7" bestFit="1" customWidth="1"/>
    <col min="20" max="20" width="11" style="5" bestFit="1" customWidth="1"/>
    <col min="21" max="21" width="8.42578125" style="7" bestFit="1" customWidth="1"/>
    <col min="22" max="22" width="11.28515625" style="5" bestFit="1" customWidth="1"/>
    <col min="23" max="23" width="11" style="5" bestFit="1" customWidth="1"/>
    <col min="24" max="24" width="11" style="7" bestFit="1" customWidth="1"/>
    <col min="25" max="25" width="16.85546875" style="5" bestFit="1" customWidth="1"/>
    <col min="26" max="26" width="20.28515625" style="5" bestFit="1" customWidth="1"/>
    <col min="27" max="27" width="34.42578125" style="9" bestFit="1" customWidth="1"/>
    <col min="28" max="28" width="41.5703125" style="5" bestFit="1" customWidth="1"/>
    <col min="29" max="29" width="39.85546875" style="5" bestFit="1" customWidth="1"/>
    <col min="30" max="31" width="33" style="5" bestFit="1" customWidth="1"/>
    <col min="32" max="16384" width="9.140625" style="5"/>
  </cols>
  <sheetData>
    <row r="1" spans="1:28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29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5" t="s">
        <v>46</v>
      </c>
      <c r="P1" s="5" t="s">
        <v>47</v>
      </c>
      <c r="Q1" s="5" t="s">
        <v>48</v>
      </c>
      <c r="R1" s="5" t="s">
        <v>74</v>
      </c>
      <c r="S1" s="7" t="s">
        <v>37</v>
      </c>
      <c r="T1" s="5" t="s">
        <v>49</v>
      </c>
      <c r="U1" s="7" t="s">
        <v>31</v>
      </c>
      <c r="V1" s="5" t="s">
        <v>50</v>
      </c>
      <c r="W1" s="5" t="s">
        <v>32</v>
      </c>
      <c r="X1" s="7" t="s">
        <v>33</v>
      </c>
      <c r="Y1" s="5" t="s">
        <v>51</v>
      </c>
      <c r="Z1" s="5" t="s">
        <v>38</v>
      </c>
      <c r="AA1" s="5" t="s">
        <v>52</v>
      </c>
      <c r="AB1" s="5" t="s">
        <v>152</v>
      </c>
    </row>
    <row r="2" spans="1:28" ht="30" x14ac:dyDescent="0.25">
      <c r="A2" s="5" t="s">
        <v>3939</v>
      </c>
      <c r="B2" s="5" t="s">
        <v>3939</v>
      </c>
      <c r="C2" s="5" t="s">
        <v>15</v>
      </c>
      <c r="D2" s="5" t="s">
        <v>3940</v>
      </c>
      <c r="E2" s="5" t="s">
        <v>3941</v>
      </c>
      <c r="F2" s="5">
        <v>2022</v>
      </c>
      <c r="G2" s="5" t="s">
        <v>168</v>
      </c>
      <c r="H2" s="6">
        <v>0</v>
      </c>
      <c r="J2" s="5">
        <v>7</v>
      </c>
      <c r="K2" s="5">
        <v>39</v>
      </c>
      <c r="L2" s="5">
        <v>26</v>
      </c>
      <c r="M2" s="5">
        <v>2</v>
      </c>
      <c r="O2" s="5">
        <v>74</v>
      </c>
      <c r="P2" s="6"/>
      <c r="Q2" s="5" t="s">
        <v>53</v>
      </c>
      <c r="R2" s="9">
        <v>1335960</v>
      </c>
      <c r="S2" s="10">
        <v>0.05</v>
      </c>
      <c r="T2" s="9">
        <v>1269162</v>
      </c>
      <c r="U2" s="7">
        <v>0.48494803473187154</v>
      </c>
      <c r="V2" s="9">
        <v>615478</v>
      </c>
      <c r="W2" s="9">
        <v>653684</v>
      </c>
      <c r="X2" s="7">
        <v>7.0000000000000007E-2</v>
      </c>
      <c r="Y2" s="9">
        <v>126189</v>
      </c>
      <c r="Z2" s="9">
        <v>9338000</v>
      </c>
      <c r="AA2" s="9">
        <v>6069700</v>
      </c>
      <c r="AB2" s="5" t="s">
        <v>210</v>
      </c>
    </row>
    <row r="3" spans="1:28" ht="30" x14ac:dyDescent="0.25">
      <c r="A3" s="5" t="s">
        <v>4007</v>
      </c>
      <c r="B3" s="5" t="s">
        <v>4007</v>
      </c>
      <c r="C3" s="5" t="s">
        <v>7</v>
      </c>
      <c r="D3" s="5" t="s">
        <v>4008</v>
      </c>
      <c r="E3" s="5" t="s">
        <v>835</v>
      </c>
      <c r="F3" s="5">
        <v>2019</v>
      </c>
      <c r="G3" s="5" t="s">
        <v>172</v>
      </c>
      <c r="H3" s="6">
        <v>6508</v>
      </c>
      <c r="J3" s="5">
        <v>6</v>
      </c>
      <c r="K3" s="5">
        <v>6</v>
      </c>
      <c r="L3" s="5">
        <v>7</v>
      </c>
      <c r="M3" s="5">
        <v>0</v>
      </c>
      <c r="N3" s="5">
        <v>0</v>
      </c>
      <c r="O3" s="5">
        <v>19</v>
      </c>
      <c r="P3" s="6">
        <v>2565</v>
      </c>
      <c r="Q3" s="5" t="s">
        <v>53</v>
      </c>
      <c r="R3" s="9">
        <v>467340</v>
      </c>
      <c r="S3" s="10">
        <v>0.05</v>
      </c>
      <c r="T3" s="9">
        <v>443973</v>
      </c>
      <c r="U3" s="7">
        <v>0.51882305225911041</v>
      </c>
      <c r="V3" s="9">
        <v>230343</v>
      </c>
      <c r="W3" s="9">
        <v>213630</v>
      </c>
      <c r="X3" s="7">
        <v>0.09</v>
      </c>
      <c r="Y3" s="9">
        <v>124947</v>
      </c>
      <c r="Z3" s="9">
        <v>2374000</v>
      </c>
      <c r="AA3" s="9">
        <v>1780500</v>
      </c>
      <c r="AB3" s="5" t="s">
        <v>210</v>
      </c>
    </row>
    <row r="4" spans="1:28" ht="30" x14ac:dyDescent="0.25">
      <c r="A4" s="5" t="s">
        <v>4050</v>
      </c>
      <c r="B4" s="5" t="s">
        <v>4050</v>
      </c>
      <c r="C4" s="5" t="s">
        <v>9</v>
      </c>
      <c r="D4" s="5" t="s">
        <v>4051</v>
      </c>
      <c r="E4" s="5" t="s">
        <v>539</v>
      </c>
      <c r="F4" s="5">
        <v>1903</v>
      </c>
      <c r="G4" s="5" t="s">
        <v>172</v>
      </c>
      <c r="H4" s="6">
        <v>8235</v>
      </c>
      <c r="J4" s="5">
        <v>0</v>
      </c>
      <c r="K4" s="5">
        <v>3</v>
      </c>
      <c r="L4" s="5">
        <v>10</v>
      </c>
      <c r="M4" s="5">
        <v>5</v>
      </c>
      <c r="N4" s="5">
        <v>0</v>
      </c>
      <c r="O4" s="5">
        <v>18</v>
      </c>
      <c r="P4" s="6">
        <v>0</v>
      </c>
      <c r="Q4" s="5" t="s">
        <v>53</v>
      </c>
      <c r="R4" s="9">
        <v>430800</v>
      </c>
      <c r="S4" s="10">
        <v>0.05</v>
      </c>
      <c r="T4" s="9">
        <v>409260</v>
      </c>
      <c r="U4" s="7">
        <v>0.51345449866028325</v>
      </c>
      <c r="V4" s="9">
        <v>210136</v>
      </c>
      <c r="W4" s="9">
        <v>199124</v>
      </c>
      <c r="X4" s="7">
        <v>0.09</v>
      </c>
      <c r="Y4" s="9">
        <v>122889</v>
      </c>
      <c r="Z4" s="9">
        <v>2212000</v>
      </c>
      <c r="AA4" s="9">
        <v>1659000</v>
      </c>
      <c r="AB4" s="5" t="s">
        <v>210</v>
      </c>
    </row>
    <row r="5" spans="1:28" ht="30" x14ac:dyDescent="0.25">
      <c r="A5" s="5" t="s">
        <v>4487</v>
      </c>
      <c r="B5" s="5" t="s">
        <v>4488</v>
      </c>
      <c r="C5" s="5" t="s">
        <v>228</v>
      </c>
      <c r="D5" s="5" t="s">
        <v>4489</v>
      </c>
      <c r="E5" s="5" t="s">
        <v>648</v>
      </c>
      <c r="F5" s="5">
        <v>1960</v>
      </c>
      <c r="G5" s="5" t="s">
        <v>171</v>
      </c>
      <c r="H5" s="6">
        <v>76287</v>
      </c>
      <c r="J5" s="5">
        <v>0</v>
      </c>
      <c r="L5" s="5">
        <v>118</v>
      </c>
      <c r="N5" s="5">
        <v>0</v>
      </c>
      <c r="O5" s="5">
        <v>118</v>
      </c>
      <c r="P5" s="6">
        <v>0</v>
      </c>
      <c r="Q5" s="5" t="s">
        <v>53</v>
      </c>
      <c r="R5" s="9">
        <v>2548800</v>
      </c>
      <c r="S5" s="10">
        <v>0.05</v>
      </c>
      <c r="T5" s="9">
        <v>2421360</v>
      </c>
      <c r="U5" s="7">
        <v>0.51652398256982424</v>
      </c>
      <c r="V5" s="9">
        <v>1250691</v>
      </c>
      <c r="W5" s="9">
        <v>1170669</v>
      </c>
      <c r="X5" s="7">
        <v>0.09</v>
      </c>
      <c r="Y5" s="9">
        <v>110229</v>
      </c>
      <c r="Z5" s="9">
        <v>13007000</v>
      </c>
      <c r="AA5" s="9">
        <v>8454550</v>
      </c>
      <c r="AB5" s="5" t="s">
        <v>210</v>
      </c>
    </row>
    <row r="6" spans="1:28" ht="30" x14ac:dyDescent="0.25">
      <c r="A6" s="5" t="s">
        <v>4616</v>
      </c>
      <c r="B6" s="5" t="s">
        <v>4616</v>
      </c>
      <c r="C6" s="5" t="s">
        <v>218</v>
      </c>
      <c r="D6" s="5" t="s">
        <v>4617</v>
      </c>
      <c r="E6" s="5" t="s">
        <v>683</v>
      </c>
      <c r="F6" s="5">
        <v>2008</v>
      </c>
      <c r="G6" s="5" t="s">
        <v>171</v>
      </c>
      <c r="H6" s="6">
        <v>37577</v>
      </c>
      <c r="J6" s="5">
        <v>0</v>
      </c>
      <c r="K6" s="5">
        <v>0</v>
      </c>
      <c r="L6" s="5">
        <v>105</v>
      </c>
      <c r="M6" s="5">
        <v>0</v>
      </c>
      <c r="N6" s="5">
        <v>0</v>
      </c>
      <c r="O6" s="5">
        <v>105</v>
      </c>
      <c r="P6" s="6">
        <v>0</v>
      </c>
      <c r="Q6" s="5" t="s">
        <v>53</v>
      </c>
      <c r="R6" s="9">
        <v>2268000</v>
      </c>
      <c r="S6" s="10">
        <v>0.05</v>
      </c>
      <c r="T6" s="9">
        <v>2154600</v>
      </c>
      <c r="U6" s="7">
        <v>0.54823738279144496</v>
      </c>
      <c r="V6" s="9">
        <v>1181232</v>
      </c>
      <c r="W6" s="9">
        <v>973368</v>
      </c>
      <c r="X6" s="7">
        <v>0.09</v>
      </c>
      <c r="Y6" s="9">
        <v>103000</v>
      </c>
      <c r="Z6" s="9">
        <v>10815000</v>
      </c>
      <c r="AA6" s="9">
        <v>7029750</v>
      </c>
      <c r="AB6" s="5" t="s">
        <v>210</v>
      </c>
    </row>
    <row r="7" spans="1:28" ht="30" x14ac:dyDescent="0.25">
      <c r="A7" s="5" t="s">
        <v>4684</v>
      </c>
      <c r="B7" s="5" t="s">
        <v>4685</v>
      </c>
      <c r="C7" s="5" t="s">
        <v>63</v>
      </c>
      <c r="D7" s="5" t="s">
        <v>4489</v>
      </c>
      <c r="E7" s="5" t="s">
        <v>648</v>
      </c>
      <c r="F7" s="5">
        <v>1960</v>
      </c>
      <c r="G7" s="5" t="s">
        <v>171</v>
      </c>
      <c r="H7" s="6">
        <v>14944</v>
      </c>
      <c r="J7" s="5">
        <v>0</v>
      </c>
      <c r="K7" s="5">
        <v>37</v>
      </c>
      <c r="L7" s="5">
        <v>37</v>
      </c>
      <c r="N7" s="5">
        <v>0</v>
      </c>
      <c r="O7" s="5">
        <v>74</v>
      </c>
      <c r="P7" s="6">
        <v>0</v>
      </c>
      <c r="Q7" s="5" t="s">
        <v>53</v>
      </c>
      <c r="R7" s="9">
        <v>1443000</v>
      </c>
      <c r="S7" s="10">
        <v>0.05</v>
      </c>
      <c r="T7" s="9">
        <v>1370850</v>
      </c>
      <c r="U7" s="7">
        <v>0.51652411308093948</v>
      </c>
      <c r="V7" s="9">
        <v>708077</v>
      </c>
      <c r="W7" s="9">
        <v>662773</v>
      </c>
      <c r="X7" s="7">
        <v>0.09</v>
      </c>
      <c r="Y7" s="9">
        <v>99514</v>
      </c>
      <c r="Z7" s="9">
        <v>7364000</v>
      </c>
      <c r="AA7" s="9">
        <v>4786600</v>
      </c>
      <c r="AB7" s="5" t="s">
        <v>210</v>
      </c>
    </row>
    <row r="8" spans="1:28" ht="30" x14ac:dyDescent="0.25">
      <c r="A8" s="5" t="s">
        <v>4691</v>
      </c>
      <c r="B8" s="5" t="s">
        <v>4691</v>
      </c>
      <c r="C8" s="5" t="s">
        <v>9</v>
      </c>
      <c r="D8" s="5" t="s">
        <v>4692</v>
      </c>
      <c r="E8" s="5" t="s">
        <v>539</v>
      </c>
      <c r="F8" s="5">
        <v>1903</v>
      </c>
      <c r="G8" s="5" t="s">
        <v>172</v>
      </c>
      <c r="H8" s="6">
        <v>6000</v>
      </c>
      <c r="J8" s="5">
        <v>0</v>
      </c>
      <c r="K8" s="5">
        <v>3</v>
      </c>
      <c r="L8" s="5">
        <v>9</v>
      </c>
      <c r="M8" s="5">
        <v>0</v>
      </c>
      <c r="N8" s="5">
        <v>0</v>
      </c>
      <c r="O8" s="5">
        <v>12</v>
      </c>
      <c r="P8" s="6">
        <v>0</v>
      </c>
      <c r="Q8" s="5" t="s">
        <v>53</v>
      </c>
      <c r="R8" s="9">
        <v>232200</v>
      </c>
      <c r="S8" s="10">
        <v>0.05</v>
      </c>
      <c r="T8" s="9">
        <v>220590</v>
      </c>
      <c r="U8" s="7">
        <v>0.51345520386428833</v>
      </c>
      <c r="V8" s="9">
        <v>113263</v>
      </c>
      <c r="W8" s="9">
        <v>107327</v>
      </c>
      <c r="X8" s="7">
        <v>0.09</v>
      </c>
      <c r="Y8" s="9">
        <v>99417</v>
      </c>
      <c r="Z8" s="9">
        <v>1193000</v>
      </c>
      <c r="AA8" s="9">
        <v>894750</v>
      </c>
      <c r="AB8" s="5" t="s">
        <v>210</v>
      </c>
    </row>
    <row r="9" spans="1:28" ht="30" x14ac:dyDescent="0.25">
      <c r="A9" s="5" t="s">
        <v>4701</v>
      </c>
      <c r="B9" s="5" t="s">
        <v>4701</v>
      </c>
      <c r="C9" s="5" t="s">
        <v>18</v>
      </c>
      <c r="D9" s="5" t="s">
        <v>4702</v>
      </c>
      <c r="E9" s="5" t="s">
        <v>594</v>
      </c>
      <c r="F9" s="5">
        <v>1911</v>
      </c>
      <c r="G9" s="5" t="s">
        <v>171</v>
      </c>
      <c r="H9" s="6">
        <v>20471</v>
      </c>
      <c r="J9" s="5">
        <v>0</v>
      </c>
      <c r="K9" s="5">
        <v>0</v>
      </c>
      <c r="L9" s="5">
        <v>36</v>
      </c>
      <c r="M9" s="5">
        <v>0</v>
      </c>
      <c r="N9" s="5">
        <v>0</v>
      </c>
      <c r="O9" s="5">
        <v>36</v>
      </c>
      <c r="P9" s="6">
        <v>0</v>
      </c>
      <c r="Q9" s="5" t="s">
        <v>136</v>
      </c>
      <c r="R9" s="9">
        <v>756000</v>
      </c>
      <c r="S9" s="10">
        <v>0.05</v>
      </c>
      <c r="T9" s="9">
        <v>718200</v>
      </c>
      <c r="U9" s="7">
        <v>0.50407768205096271</v>
      </c>
      <c r="V9" s="9">
        <v>362029</v>
      </c>
      <c r="W9" s="9">
        <v>356171</v>
      </c>
      <c r="X9" s="7">
        <v>0.1</v>
      </c>
      <c r="Y9" s="9">
        <v>98944</v>
      </c>
      <c r="Z9" s="9">
        <v>3562000</v>
      </c>
      <c r="AA9" s="9">
        <v>2315300</v>
      </c>
      <c r="AB9" s="5" t="s">
        <v>210</v>
      </c>
    </row>
    <row r="10" spans="1:28" ht="30" x14ac:dyDescent="0.25">
      <c r="A10" s="5" t="s">
        <v>4719</v>
      </c>
      <c r="B10" s="5" t="s">
        <v>4720</v>
      </c>
      <c r="C10" s="5" t="s">
        <v>224</v>
      </c>
      <c r="D10" s="5" t="s">
        <v>4721</v>
      </c>
      <c r="E10" s="5" t="s">
        <v>539</v>
      </c>
      <c r="F10" s="5">
        <v>1981</v>
      </c>
      <c r="G10" s="5" t="s">
        <v>171</v>
      </c>
      <c r="H10" s="6">
        <v>40247</v>
      </c>
      <c r="J10" s="5">
        <v>0</v>
      </c>
      <c r="K10" s="5">
        <v>24</v>
      </c>
      <c r="L10" s="5">
        <v>12</v>
      </c>
      <c r="M10" s="5">
        <v>12</v>
      </c>
      <c r="N10" s="5">
        <v>0</v>
      </c>
      <c r="O10" s="5">
        <v>48</v>
      </c>
      <c r="P10" s="6">
        <v>0</v>
      </c>
      <c r="Q10" s="5" t="s">
        <v>53</v>
      </c>
      <c r="R10" s="9">
        <v>914400</v>
      </c>
      <c r="S10" s="10">
        <v>0.05</v>
      </c>
      <c r="T10" s="9">
        <v>868680</v>
      </c>
      <c r="U10" s="7">
        <v>0.5134549694878191</v>
      </c>
      <c r="V10" s="9">
        <v>446028</v>
      </c>
      <c r="W10" s="9">
        <v>422652</v>
      </c>
      <c r="X10" s="7">
        <v>0.09</v>
      </c>
      <c r="Y10" s="9">
        <v>97833</v>
      </c>
      <c r="Z10" s="9">
        <v>4696000</v>
      </c>
      <c r="AA10" s="9">
        <v>3052400</v>
      </c>
      <c r="AB10" s="5" t="s">
        <v>210</v>
      </c>
    </row>
    <row r="11" spans="1:28" ht="30" x14ac:dyDescent="0.25">
      <c r="A11" s="5" t="s">
        <v>4736</v>
      </c>
      <c r="B11" s="5" t="s">
        <v>4736</v>
      </c>
      <c r="C11" s="5" t="s">
        <v>18</v>
      </c>
      <c r="D11" s="5" t="s">
        <v>4737</v>
      </c>
      <c r="E11" s="5" t="s">
        <v>539</v>
      </c>
      <c r="F11" s="5">
        <v>1980</v>
      </c>
      <c r="G11" s="5" t="s">
        <v>171</v>
      </c>
      <c r="H11" s="6">
        <v>24450</v>
      </c>
      <c r="J11" s="5">
        <v>0</v>
      </c>
      <c r="K11" s="5">
        <v>0</v>
      </c>
      <c r="L11" s="5">
        <v>12</v>
      </c>
      <c r="M11" s="5">
        <v>12</v>
      </c>
      <c r="N11" s="5">
        <v>0</v>
      </c>
      <c r="O11" s="5">
        <v>24</v>
      </c>
      <c r="P11" s="6">
        <v>0</v>
      </c>
      <c r="Q11" s="5" t="s">
        <v>53</v>
      </c>
      <c r="R11" s="9">
        <v>486000</v>
      </c>
      <c r="S11" s="10">
        <v>0.05</v>
      </c>
      <c r="T11" s="9">
        <v>461700</v>
      </c>
      <c r="U11" s="7">
        <v>0.54589154704679244</v>
      </c>
      <c r="V11" s="9">
        <v>252038</v>
      </c>
      <c r="W11" s="9">
        <v>209662</v>
      </c>
      <c r="X11" s="7">
        <v>0.09</v>
      </c>
      <c r="Y11" s="9">
        <v>97083</v>
      </c>
      <c r="Z11" s="9">
        <v>2330000</v>
      </c>
      <c r="AA11" s="9">
        <v>1514500</v>
      </c>
      <c r="AB11" s="5" t="s">
        <v>210</v>
      </c>
    </row>
    <row r="12" spans="1:28" ht="30" x14ac:dyDescent="0.25">
      <c r="A12" s="5" t="s">
        <v>4789</v>
      </c>
      <c r="B12" s="5" t="s">
        <v>4789</v>
      </c>
      <c r="C12" s="5" t="s">
        <v>18</v>
      </c>
      <c r="D12" s="5" t="s">
        <v>4790</v>
      </c>
      <c r="E12" s="5" t="s">
        <v>539</v>
      </c>
      <c r="F12" s="5">
        <v>1913</v>
      </c>
      <c r="G12" s="5" t="s">
        <v>171</v>
      </c>
      <c r="H12" s="6">
        <v>22010</v>
      </c>
      <c r="J12" s="5">
        <v>1</v>
      </c>
      <c r="K12" s="5">
        <v>0</v>
      </c>
      <c r="L12" s="5">
        <v>14</v>
      </c>
      <c r="M12" s="5">
        <v>13</v>
      </c>
      <c r="N12" s="5">
        <v>0</v>
      </c>
      <c r="O12" s="5">
        <v>28</v>
      </c>
      <c r="P12" s="6">
        <v>0</v>
      </c>
      <c r="Q12" s="5" t="s">
        <v>53</v>
      </c>
      <c r="R12" s="9">
        <v>577920</v>
      </c>
      <c r="S12" s="10">
        <v>0.05</v>
      </c>
      <c r="T12" s="9">
        <v>549024</v>
      </c>
      <c r="U12" s="7">
        <v>0.57832785934765318</v>
      </c>
      <c r="V12" s="9">
        <v>317516</v>
      </c>
      <c r="W12" s="9">
        <v>231508</v>
      </c>
      <c r="X12" s="7">
        <v>0.09</v>
      </c>
      <c r="Y12" s="9">
        <v>91857</v>
      </c>
      <c r="Z12" s="9">
        <v>2572000</v>
      </c>
      <c r="AA12" s="9">
        <v>1671800</v>
      </c>
      <c r="AB12" s="5" t="s">
        <v>210</v>
      </c>
    </row>
    <row r="13" spans="1:28" ht="30" x14ac:dyDescent="0.25">
      <c r="A13" s="5" t="s">
        <v>4795</v>
      </c>
      <c r="B13" s="5" t="s">
        <v>4796</v>
      </c>
      <c r="C13" s="5" t="s">
        <v>4797</v>
      </c>
      <c r="D13" s="5" t="s">
        <v>4798</v>
      </c>
      <c r="E13" s="5" t="s">
        <v>539</v>
      </c>
      <c r="F13" s="5">
        <v>1979</v>
      </c>
      <c r="G13" s="5" t="s">
        <v>171</v>
      </c>
      <c r="H13" s="6">
        <v>20880</v>
      </c>
      <c r="J13" s="5">
        <v>0</v>
      </c>
      <c r="K13" s="5">
        <v>0</v>
      </c>
      <c r="L13" s="5">
        <v>12</v>
      </c>
      <c r="M13" s="5">
        <v>4</v>
      </c>
      <c r="N13" s="5">
        <v>0</v>
      </c>
      <c r="O13" s="5">
        <v>16</v>
      </c>
      <c r="P13" s="6">
        <v>0</v>
      </c>
      <c r="Q13" s="5" t="s">
        <v>53</v>
      </c>
      <c r="R13" s="9">
        <v>304560</v>
      </c>
      <c r="S13" s="10">
        <v>0.05</v>
      </c>
      <c r="T13" s="9">
        <v>289332</v>
      </c>
      <c r="U13" s="7">
        <v>0.54589365797837086</v>
      </c>
      <c r="V13" s="9">
        <v>157945</v>
      </c>
      <c r="W13" s="9">
        <v>131387</v>
      </c>
      <c r="X13" s="7">
        <v>0.09</v>
      </c>
      <c r="Y13" s="9">
        <v>91250</v>
      </c>
      <c r="Z13" s="9">
        <v>1460000</v>
      </c>
      <c r="AA13" s="9">
        <v>949000</v>
      </c>
      <c r="AB13" s="5" t="s">
        <v>210</v>
      </c>
    </row>
    <row r="14" spans="1:28" ht="30" x14ac:dyDescent="0.25">
      <c r="A14" s="5" t="s">
        <v>4838</v>
      </c>
      <c r="B14" s="5" t="s">
        <v>4838</v>
      </c>
      <c r="C14" s="5" t="s">
        <v>18</v>
      </c>
      <c r="D14" s="5" t="s">
        <v>4839</v>
      </c>
      <c r="E14" s="5" t="s">
        <v>539</v>
      </c>
      <c r="F14" s="5">
        <v>1917</v>
      </c>
      <c r="G14" s="5" t="s">
        <v>171</v>
      </c>
      <c r="H14" s="6">
        <v>14260</v>
      </c>
      <c r="J14" s="5">
        <v>0</v>
      </c>
      <c r="K14" s="5">
        <v>0</v>
      </c>
      <c r="L14" s="5">
        <v>11</v>
      </c>
      <c r="M14" s="5">
        <v>11</v>
      </c>
      <c r="N14" s="5">
        <v>0</v>
      </c>
      <c r="O14" s="5">
        <v>22</v>
      </c>
      <c r="P14" s="6">
        <v>0</v>
      </c>
      <c r="Q14" s="5" t="s">
        <v>136</v>
      </c>
      <c r="R14" s="9">
        <v>464640</v>
      </c>
      <c r="S14" s="10">
        <v>0.05</v>
      </c>
      <c r="T14" s="9">
        <v>441408</v>
      </c>
      <c r="U14" s="7">
        <v>0.5702003052107919</v>
      </c>
      <c r="V14" s="9">
        <v>251691</v>
      </c>
      <c r="W14" s="9">
        <v>189717</v>
      </c>
      <c r="X14" s="7">
        <v>0.1</v>
      </c>
      <c r="Y14" s="9">
        <v>86227</v>
      </c>
      <c r="Z14" s="9">
        <v>1897000</v>
      </c>
      <c r="AA14" s="9">
        <v>1233050</v>
      </c>
      <c r="AB14" s="5" t="s">
        <v>210</v>
      </c>
    </row>
    <row r="15" spans="1:28" ht="30" x14ac:dyDescent="0.25">
      <c r="A15" s="5" t="s">
        <v>4840</v>
      </c>
      <c r="B15" s="5" t="s">
        <v>4840</v>
      </c>
      <c r="C15" s="5" t="s">
        <v>18</v>
      </c>
      <c r="D15" s="5" t="s">
        <v>4841</v>
      </c>
      <c r="E15" s="5" t="s">
        <v>648</v>
      </c>
      <c r="F15" s="5">
        <v>1924</v>
      </c>
      <c r="G15" s="5" t="s">
        <v>171</v>
      </c>
      <c r="H15" s="6">
        <v>15750</v>
      </c>
      <c r="J15" s="5">
        <v>0</v>
      </c>
      <c r="K15" s="5">
        <v>0</v>
      </c>
      <c r="L15" s="5">
        <v>13</v>
      </c>
      <c r="M15" s="5">
        <v>13</v>
      </c>
      <c r="N15" s="5">
        <v>0</v>
      </c>
      <c r="O15" s="5">
        <v>26</v>
      </c>
      <c r="P15" s="6">
        <v>0</v>
      </c>
      <c r="Q15" s="5" t="s">
        <v>136</v>
      </c>
      <c r="R15" s="9">
        <v>549120</v>
      </c>
      <c r="S15" s="10">
        <v>0.05</v>
      </c>
      <c r="T15" s="9">
        <v>521664</v>
      </c>
      <c r="U15" s="7">
        <v>0.57268919526469475</v>
      </c>
      <c r="V15" s="9">
        <v>298751</v>
      </c>
      <c r="W15" s="9">
        <v>222913</v>
      </c>
      <c r="X15" s="7">
        <v>0.1</v>
      </c>
      <c r="Y15" s="9">
        <v>85731</v>
      </c>
      <c r="Z15" s="9">
        <v>2229000</v>
      </c>
      <c r="AA15" s="9">
        <v>1448850</v>
      </c>
      <c r="AB15" s="5" t="s">
        <v>210</v>
      </c>
    </row>
    <row r="16" spans="1:28" ht="45" x14ac:dyDescent="0.25">
      <c r="A16" s="5" t="s">
        <v>4853</v>
      </c>
      <c r="B16" s="5" t="s">
        <v>4854</v>
      </c>
      <c r="C16" s="5" t="s">
        <v>4855</v>
      </c>
      <c r="D16" s="5" t="s">
        <v>4856</v>
      </c>
      <c r="E16" s="5" t="s">
        <v>2118</v>
      </c>
      <c r="F16" s="5">
        <v>1968</v>
      </c>
      <c r="G16" s="5" t="s">
        <v>171</v>
      </c>
      <c r="H16" s="6">
        <v>66854</v>
      </c>
      <c r="J16" s="5">
        <v>50</v>
      </c>
      <c r="K16" s="5">
        <v>200</v>
      </c>
      <c r="L16" s="5">
        <v>150</v>
      </c>
      <c r="M16" s="5">
        <v>100</v>
      </c>
      <c r="N16" s="5">
        <v>0</v>
      </c>
      <c r="O16" s="5">
        <v>500</v>
      </c>
      <c r="P16" s="6">
        <v>0</v>
      </c>
      <c r="Q16" s="5" t="s">
        <v>53</v>
      </c>
      <c r="R16" s="9">
        <v>8775000</v>
      </c>
      <c r="S16" s="10">
        <v>0.05</v>
      </c>
      <c r="T16" s="9">
        <v>8336250</v>
      </c>
      <c r="U16" s="7">
        <v>0.54897315557966697</v>
      </c>
      <c r="V16" s="9">
        <v>4576377</v>
      </c>
      <c r="W16" s="9">
        <v>3759873</v>
      </c>
      <c r="X16" s="7">
        <v>0.09</v>
      </c>
      <c r="Y16" s="9">
        <v>83552</v>
      </c>
      <c r="Z16" s="9">
        <v>41776000</v>
      </c>
      <c r="AA16" s="9">
        <v>27154400</v>
      </c>
      <c r="AB16" s="5" t="s">
        <v>210</v>
      </c>
    </row>
    <row r="17" spans="1:28" ht="30" x14ac:dyDescent="0.25">
      <c r="A17" s="5" t="s">
        <v>4857</v>
      </c>
      <c r="B17" s="5" t="s">
        <v>4857</v>
      </c>
      <c r="C17" s="5" t="s">
        <v>7</v>
      </c>
      <c r="D17" s="5" t="s">
        <v>4858</v>
      </c>
      <c r="E17" s="5" t="s">
        <v>600</v>
      </c>
      <c r="F17" s="5">
        <v>2022</v>
      </c>
      <c r="G17" s="5" t="s">
        <v>171</v>
      </c>
      <c r="H17" s="6">
        <v>7287</v>
      </c>
      <c r="J17" s="5">
        <v>38</v>
      </c>
      <c r="N17" s="5">
        <v>0</v>
      </c>
      <c r="O17" s="5">
        <v>38</v>
      </c>
      <c r="P17" s="6">
        <v>6187</v>
      </c>
      <c r="Q17" s="5" t="s">
        <v>53</v>
      </c>
      <c r="R17" s="9">
        <v>616862</v>
      </c>
      <c r="S17" s="10">
        <v>0.05</v>
      </c>
      <c r="T17" s="9">
        <v>586019</v>
      </c>
      <c r="U17" s="7">
        <v>0.51675686481679961</v>
      </c>
      <c r="V17" s="9">
        <v>302829</v>
      </c>
      <c r="W17" s="9">
        <v>283190</v>
      </c>
      <c r="X17" s="7">
        <v>0.09</v>
      </c>
      <c r="Y17" s="9">
        <v>82816</v>
      </c>
      <c r="Z17" s="9">
        <v>3147000</v>
      </c>
      <c r="AA17" s="9">
        <v>2045550</v>
      </c>
      <c r="AB17" s="5" t="s">
        <v>210</v>
      </c>
    </row>
    <row r="18" spans="1:28" ht="30" x14ac:dyDescent="0.25">
      <c r="A18" s="5" t="s">
        <v>4861</v>
      </c>
      <c r="B18" s="5" t="s">
        <v>4862</v>
      </c>
      <c r="C18" s="5" t="s">
        <v>226</v>
      </c>
      <c r="D18" s="5" t="s">
        <v>4863</v>
      </c>
      <c r="E18" s="5" t="s">
        <v>676</v>
      </c>
      <c r="F18" s="5">
        <v>2012</v>
      </c>
      <c r="G18" s="5" t="s">
        <v>171</v>
      </c>
      <c r="H18" s="6">
        <v>163152</v>
      </c>
      <c r="I18" s="5">
        <v>79309</v>
      </c>
      <c r="J18" s="5">
        <v>30</v>
      </c>
      <c r="K18" s="5">
        <v>49</v>
      </c>
      <c r="L18" s="5">
        <v>0</v>
      </c>
      <c r="M18" s="5">
        <v>0</v>
      </c>
      <c r="N18" s="5">
        <v>0</v>
      </c>
      <c r="O18" s="5">
        <v>79</v>
      </c>
      <c r="P18" s="6">
        <v>8863</v>
      </c>
      <c r="Q18" s="5" t="s">
        <v>53</v>
      </c>
      <c r="R18" s="9">
        <v>1597068</v>
      </c>
      <c r="S18" s="10">
        <v>0.05</v>
      </c>
      <c r="T18" s="9">
        <v>1517215</v>
      </c>
      <c r="U18" s="7">
        <v>0.52056898846747457</v>
      </c>
      <c r="V18" s="9">
        <v>789815</v>
      </c>
      <c r="W18" s="9">
        <v>727400</v>
      </c>
      <c r="X18" s="7">
        <v>0.09</v>
      </c>
      <c r="Y18" s="9">
        <v>102304</v>
      </c>
      <c r="Z18" s="9">
        <v>8082000</v>
      </c>
      <c r="AA18" s="9">
        <v>5253300</v>
      </c>
      <c r="AB18" s="5" t="s">
        <v>210</v>
      </c>
    </row>
    <row r="19" spans="1:28" ht="30" x14ac:dyDescent="0.25">
      <c r="A19" s="5" t="s">
        <v>4864</v>
      </c>
      <c r="B19" s="5" t="s">
        <v>4865</v>
      </c>
      <c r="C19" s="5" t="s">
        <v>222</v>
      </c>
      <c r="D19" s="5" t="s">
        <v>4866</v>
      </c>
      <c r="E19" s="5" t="s">
        <v>539</v>
      </c>
      <c r="F19" s="5">
        <v>2020</v>
      </c>
      <c r="G19" s="5" t="s">
        <v>171</v>
      </c>
      <c r="H19" s="6">
        <v>816149</v>
      </c>
      <c r="J19" s="5">
        <v>30</v>
      </c>
      <c r="K19" s="5">
        <v>57</v>
      </c>
      <c r="L19" s="5">
        <v>89</v>
      </c>
      <c r="M19" s="5">
        <v>0</v>
      </c>
      <c r="N19" s="5">
        <v>0</v>
      </c>
      <c r="O19" s="5">
        <v>176</v>
      </c>
      <c r="P19" s="6">
        <v>24984</v>
      </c>
      <c r="Q19" s="5" t="s">
        <v>136</v>
      </c>
      <c r="R19" s="9">
        <v>3485990</v>
      </c>
      <c r="S19" s="10">
        <v>0.05</v>
      </c>
      <c r="T19" s="9">
        <v>3311691</v>
      </c>
      <c r="U19" s="7">
        <v>0.5702004132042241</v>
      </c>
      <c r="V19" s="9">
        <v>1888328</v>
      </c>
      <c r="W19" s="9">
        <v>1423363</v>
      </c>
      <c r="X19" s="7">
        <v>0.1</v>
      </c>
      <c r="Y19" s="9">
        <v>80875</v>
      </c>
      <c r="Z19" s="9">
        <v>14234000</v>
      </c>
      <c r="AA19" s="9">
        <v>9252100</v>
      </c>
      <c r="AB19" s="5" t="s">
        <v>210</v>
      </c>
    </row>
    <row r="20" spans="1:28" ht="30" x14ac:dyDescent="0.25">
      <c r="A20" s="5" t="s">
        <v>4867</v>
      </c>
      <c r="B20" s="5" t="s">
        <v>4868</v>
      </c>
      <c r="C20" s="5" t="s">
        <v>223</v>
      </c>
      <c r="D20" s="5" t="s">
        <v>4869</v>
      </c>
      <c r="E20" s="5" t="s">
        <v>539</v>
      </c>
      <c r="F20" s="5">
        <v>1980</v>
      </c>
      <c r="G20" s="5" t="s">
        <v>171</v>
      </c>
      <c r="H20" s="6">
        <v>21944</v>
      </c>
      <c r="J20" s="5">
        <v>0</v>
      </c>
      <c r="K20" s="5">
        <v>101</v>
      </c>
      <c r="L20" s="5">
        <v>0</v>
      </c>
      <c r="M20" s="5">
        <v>0</v>
      </c>
      <c r="N20" s="5">
        <v>0</v>
      </c>
      <c r="O20" s="5">
        <v>101</v>
      </c>
      <c r="P20" s="6">
        <v>0</v>
      </c>
      <c r="Q20" s="5" t="s">
        <v>53</v>
      </c>
      <c r="R20" s="9">
        <v>1575600</v>
      </c>
      <c r="S20" s="10">
        <v>0.05</v>
      </c>
      <c r="T20" s="9">
        <v>1496820</v>
      </c>
      <c r="U20" s="7">
        <v>0.51345510995250587</v>
      </c>
      <c r="V20" s="9">
        <v>768550</v>
      </c>
      <c r="W20" s="9">
        <v>728270</v>
      </c>
      <c r="X20" s="7">
        <v>0.09</v>
      </c>
      <c r="Y20" s="9">
        <v>80119</v>
      </c>
      <c r="Z20" s="9">
        <v>8092000</v>
      </c>
      <c r="AA20" s="9">
        <v>5259800</v>
      </c>
      <c r="AB20" s="5" t="s">
        <v>210</v>
      </c>
    </row>
    <row r="21" spans="1:28" ht="30" x14ac:dyDescent="0.25">
      <c r="A21" s="5" t="s">
        <v>4894</v>
      </c>
      <c r="B21" s="5" t="s">
        <v>4894</v>
      </c>
      <c r="C21" s="5" t="s">
        <v>17</v>
      </c>
      <c r="D21" s="5" t="s">
        <v>4895</v>
      </c>
      <c r="E21" s="5" t="s">
        <v>600</v>
      </c>
      <c r="F21" s="5">
        <v>2009</v>
      </c>
      <c r="G21" s="5" t="s">
        <v>171</v>
      </c>
      <c r="H21" s="6">
        <v>175425</v>
      </c>
      <c r="J21" s="5">
        <v>0</v>
      </c>
      <c r="K21" s="5">
        <v>8</v>
      </c>
      <c r="L21" s="5">
        <v>60</v>
      </c>
      <c r="M21" s="5">
        <v>12</v>
      </c>
      <c r="N21" s="5">
        <v>0</v>
      </c>
      <c r="O21" s="5">
        <v>80</v>
      </c>
      <c r="P21" s="6">
        <v>0</v>
      </c>
      <c r="Q21" s="5" t="s">
        <v>53</v>
      </c>
      <c r="R21" s="9">
        <v>1376640</v>
      </c>
      <c r="S21" s="10">
        <v>0.05</v>
      </c>
      <c r="T21" s="9">
        <v>1307808</v>
      </c>
      <c r="U21" s="7">
        <v>0.58118923197552785</v>
      </c>
      <c r="V21" s="9">
        <v>760084</v>
      </c>
      <c r="W21" s="9">
        <v>547724</v>
      </c>
      <c r="X21" s="7">
        <v>0.09</v>
      </c>
      <c r="Y21" s="9">
        <v>76075</v>
      </c>
      <c r="Z21" s="9">
        <v>6086000</v>
      </c>
      <c r="AA21" s="9">
        <v>3955900</v>
      </c>
      <c r="AB21" s="5" t="s">
        <v>210</v>
      </c>
    </row>
    <row r="22" spans="1:28" ht="30" x14ac:dyDescent="0.25">
      <c r="A22" s="5" t="s">
        <v>4900</v>
      </c>
      <c r="B22" s="5" t="s">
        <v>4900</v>
      </c>
      <c r="C22" s="5" t="s">
        <v>8</v>
      </c>
      <c r="D22" s="5" t="s">
        <v>4901</v>
      </c>
      <c r="E22" s="5" t="s">
        <v>600</v>
      </c>
      <c r="F22" s="5">
        <v>1903</v>
      </c>
      <c r="G22" s="5" t="s">
        <v>172</v>
      </c>
      <c r="H22" s="6">
        <v>8246</v>
      </c>
      <c r="J22" s="5">
        <v>38</v>
      </c>
      <c r="K22" s="5">
        <v>38</v>
      </c>
      <c r="L22" s="5">
        <v>0</v>
      </c>
      <c r="M22" s="5">
        <v>0</v>
      </c>
      <c r="N22" s="5">
        <v>0</v>
      </c>
      <c r="O22" s="5">
        <v>76</v>
      </c>
      <c r="P22" s="6">
        <v>1977</v>
      </c>
      <c r="Q22" s="5" t="s">
        <v>53</v>
      </c>
      <c r="R22" s="9">
        <v>1123002</v>
      </c>
      <c r="S22" s="10">
        <v>0.05</v>
      </c>
      <c r="T22" s="9">
        <v>1066852</v>
      </c>
      <c r="U22" s="7">
        <v>0.51675700970806493</v>
      </c>
      <c r="V22" s="9">
        <v>551303</v>
      </c>
      <c r="W22" s="9">
        <v>515549</v>
      </c>
      <c r="X22" s="7">
        <v>0.09</v>
      </c>
      <c r="Y22" s="9">
        <v>75368</v>
      </c>
      <c r="Z22" s="9">
        <v>5728000</v>
      </c>
      <c r="AA22" s="9">
        <v>4296000</v>
      </c>
      <c r="AB22" s="5" t="s">
        <v>210</v>
      </c>
    </row>
    <row r="23" spans="1:28" ht="30" x14ac:dyDescent="0.25">
      <c r="A23" s="5" t="s">
        <v>4910</v>
      </c>
      <c r="B23" s="5" t="s">
        <v>4910</v>
      </c>
      <c r="C23" s="5" t="s">
        <v>218</v>
      </c>
      <c r="D23" s="5" t="s">
        <v>4911</v>
      </c>
      <c r="E23" s="5" t="s">
        <v>683</v>
      </c>
      <c r="F23" s="5">
        <v>2004</v>
      </c>
      <c r="G23" s="5" t="s">
        <v>171</v>
      </c>
      <c r="H23" s="6">
        <v>24167</v>
      </c>
      <c r="J23" s="5">
        <v>35</v>
      </c>
      <c r="K23" s="5">
        <v>47</v>
      </c>
      <c r="L23" s="5">
        <v>8</v>
      </c>
      <c r="M23" s="5">
        <v>0</v>
      </c>
      <c r="N23" s="5">
        <v>0</v>
      </c>
      <c r="O23" s="5">
        <v>90</v>
      </c>
      <c r="P23" s="6">
        <v>0</v>
      </c>
      <c r="Q23" s="5" t="s">
        <v>53</v>
      </c>
      <c r="R23" s="9">
        <v>1350000</v>
      </c>
      <c r="S23" s="10">
        <v>0.05</v>
      </c>
      <c r="T23" s="9">
        <v>1282500</v>
      </c>
      <c r="U23" s="7">
        <v>0.54823733529549379</v>
      </c>
      <c r="V23" s="9">
        <v>703114</v>
      </c>
      <c r="W23" s="9">
        <v>579386</v>
      </c>
      <c r="X23" s="7">
        <v>0.09</v>
      </c>
      <c r="Y23" s="9">
        <v>71533</v>
      </c>
      <c r="Z23" s="9">
        <v>6438000</v>
      </c>
      <c r="AA23" s="9">
        <v>4184700</v>
      </c>
      <c r="AB23" s="5" t="s">
        <v>210</v>
      </c>
    </row>
    <row r="24" spans="1:28" ht="30" x14ac:dyDescent="0.25">
      <c r="A24" s="5" t="s">
        <v>4912</v>
      </c>
      <c r="B24" s="5" t="s">
        <v>4912</v>
      </c>
      <c r="C24" s="5" t="s">
        <v>218</v>
      </c>
      <c r="D24" s="5" t="s">
        <v>4913</v>
      </c>
      <c r="E24" s="5" t="s">
        <v>600</v>
      </c>
      <c r="F24" s="5">
        <v>2008</v>
      </c>
      <c r="G24" s="5" t="s">
        <v>171</v>
      </c>
      <c r="H24" s="6">
        <v>175424</v>
      </c>
      <c r="J24" s="5">
        <v>0</v>
      </c>
      <c r="K24" s="5">
        <v>0</v>
      </c>
      <c r="L24" s="5">
        <v>98</v>
      </c>
      <c r="M24" s="5">
        <v>0</v>
      </c>
      <c r="N24" s="5">
        <v>0</v>
      </c>
      <c r="O24" s="5">
        <v>98</v>
      </c>
      <c r="P24" s="6">
        <v>0</v>
      </c>
      <c r="Q24" s="5" t="s">
        <v>53</v>
      </c>
      <c r="R24" s="9">
        <v>1646400</v>
      </c>
      <c r="S24" s="10">
        <v>0.05</v>
      </c>
      <c r="T24" s="9">
        <v>1564080</v>
      </c>
      <c r="U24" s="7">
        <v>0.60147263934246897</v>
      </c>
      <c r="V24" s="9">
        <v>940751</v>
      </c>
      <c r="W24" s="9">
        <v>623329</v>
      </c>
      <c r="X24" s="7">
        <v>0.09</v>
      </c>
      <c r="Y24" s="9">
        <v>70673</v>
      </c>
      <c r="Z24" s="9">
        <v>6926000</v>
      </c>
      <c r="AA24" s="9">
        <v>4501900</v>
      </c>
      <c r="AB24" s="5" t="s">
        <v>210</v>
      </c>
    </row>
    <row r="25" spans="1:28" ht="30" x14ac:dyDescent="0.25">
      <c r="A25" s="5" t="s">
        <v>4917</v>
      </c>
      <c r="B25" s="5" t="s">
        <v>4917</v>
      </c>
      <c r="C25" s="5" t="s">
        <v>7</v>
      </c>
      <c r="D25" s="5" t="s">
        <v>4918</v>
      </c>
      <c r="E25" s="5" t="s">
        <v>656</v>
      </c>
      <c r="F25" s="5">
        <v>1932</v>
      </c>
      <c r="G25" s="5" t="s">
        <v>172</v>
      </c>
      <c r="H25" s="6">
        <v>24000</v>
      </c>
      <c r="J25" s="5">
        <v>278</v>
      </c>
      <c r="K25" s="5">
        <v>62</v>
      </c>
      <c r="L25" s="5">
        <v>3</v>
      </c>
      <c r="M25" s="5">
        <v>1</v>
      </c>
      <c r="N25" s="5">
        <v>0</v>
      </c>
      <c r="O25" s="5">
        <v>344</v>
      </c>
      <c r="P25" s="6">
        <v>8891</v>
      </c>
      <c r="Q25" s="5" t="s">
        <v>53</v>
      </c>
      <c r="R25" s="9">
        <v>4662166</v>
      </c>
      <c r="S25" s="10">
        <v>0.05</v>
      </c>
      <c r="T25" s="9">
        <v>4429058</v>
      </c>
      <c r="U25" s="7">
        <v>0.51675693656703425</v>
      </c>
      <c r="V25" s="9">
        <v>2288746</v>
      </c>
      <c r="W25" s="9">
        <v>2140311</v>
      </c>
      <c r="X25" s="7">
        <v>0.09</v>
      </c>
      <c r="Y25" s="9">
        <v>69131</v>
      </c>
      <c r="Z25" s="9">
        <v>23781000</v>
      </c>
      <c r="AA25" s="9">
        <v>17835750</v>
      </c>
      <c r="AB25" s="5" t="s">
        <v>210</v>
      </c>
    </row>
    <row r="26" spans="1:28" ht="30" x14ac:dyDescent="0.25">
      <c r="A26" s="5" t="s">
        <v>4919</v>
      </c>
      <c r="B26" s="5" t="s">
        <v>4919</v>
      </c>
      <c r="C26" s="5" t="s">
        <v>7</v>
      </c>
      <c r="D26" s="5" t="s">
        <v>4920</v>
      </c>
      <c r="E26" s="5" t="s">
        <v>569</v>
      </c>
      <c r="F26" s="5">
        <v>1915</v>
      </c>
      <c r="G26" s="5" t="s">
        <v>171</v>
      </c>
      <c r="H26" s="6">
        <v>6900</v>
      </c>
      <c r="J26" s="5">
        <v>55</v>
      </c>
      <c r="K26" s="5">
        <v>5</v>
      </c>
      <c r="L26" s="5">
        <v>0</v>
      </c>
      <c r="M26" s="5">
        <v>0</v>
      </c>
      <c r="N26" s="5">
        <v>0</v>
      </c>
      <c r="O26" s="5">
        <v>60</v>
      </c>
      <c r="P26" s="6">
        <v>0</v>
      </c>
      <c r="Q26" s="5" t="s">
        <v>53</v>
      </c>
      <c r="R26" s="9">
        <v>813000</v>
      </c>
      <c r="S26" s="10">
        <v>0.05</v>
      </c>
      <c r="T26" s="9">
        <v>772350</v>
      </c>
      <c r="U26" s="7">
        <v>0.51675681843476151</v>
      </c>
      <c r="V26" s="9">
        <v>399117</v>
      </c>
      <c r="W26" s="9">
        <v>373233</v>
      </c>
      <c r="X26" s="7">
        <v>0.09</v>
      </c>
      <c r="Y26" s="9">
        <v>69117</v>
      </c>
      <c r="Z26" s="9">
        <v>4147000</v>
      </c>
      <c r="AA26" s="9">
        <v>2695550</v>
      </c>
      <c r="AB26" s="5" t="s">
        <v>210</v>
      </c>
    </row>
    <row r="27" spans="1:28" ht="30" x14ac:dyDescent="0.25">
      <c r="A27" s="5" t="s">
        <v>4921</v>
      </c>
      <c r="B27" s="5" t="s">
        <v>4921</v>
      </c>
      <c r="C27" s="5" t="s">
        <v>18</v>
      </c>
      <c r="D27" s="5" t="s">
        <v>4922</v>
      </c>
      <c r="E27" s="5" t="s">
        <v>526</v>
      </c>
      <c r="F27" s="5">
        <v>1926</v>
      </c>
      <c r="G27" s="5" t="s">
        <v>171</v>
      </c>
      <c r="H27" s="6">
        <v>6250</v>
      </c>
      <c r="J27" s="5">
        <v>0</v>
      </c>
      <c r="K27" s="5">
        <v>0</v>
      </c>
      <c r="L27" s="5">
        <v>14</v>
      </c>
      <c r="M27" s="5">
        <v>0</v>
      </c>
      <c r="N27" s="5">
        <v>0</v>
      </c>
      <c r="O27" s="5">
        <v>14</v>
      </c>
      <c r="P27" s="6">
        <v>0</v>
      </c>
      <c r="Q27" s="5" t="s">
        <v>136</v>
      </c>
      <c r="R27" s="9">
        <v>235200</v>
      </c>
      <c r="S27" s="10">
        <v>0.05</v>
      </c>
      <c r="T27" s="9">
        <v>223440</v>
      </c>
      <c r="U27" s="7">
        <v>0.57020062884604927</v>
      </c>
      <c r="V27" s="9">
        <v>127406</v>
      </c>
      <c r="W27" s="9">
        <v>96034</v>
      </c>
      <c r="X27" s="7">
        <v>0.1</v>
      </c>
      <c r="Y27" s="9">
        <v>68571</v>
      </c>
      <c r="Z27" s="9">
        <v>960000</v>
      </c>
      <c r="AA27" s="9">
        <v>624000</v>
      </c>
      <c r="AB27" s="5" t="s">
        <v>210</v>
      </c>
    </row>
    <row r="28" spans="1:28" ht="30" x14ac:dyDescent="0.25">
      <c r="A28" s="5" t="s">
        <v>4923</v>
      </c>
      <c r="B28" s="5" t="s">
        <v>4923</v>
      </c>
      <c r="C28" s="5" t="s">
        <v>18</v>
      </c>
      <c r="D28" s="5" t="s">
        <v>4924</v>
      </c>
      <c r="E28" s="5" t="s">
        <v>569</v>
      </c>
      <c r="F28" s="5">
        <v>1917</v>
      </c>
      <c r="G28" s="5" t="s">
        <v>171</v>
      </c>
      <c r="H28" s="6">
        <v>26521</v>
      </c>
      <c r="J28" s="5">
        <v>0</v>
      </c>
      <c r="K28" s="5">
        <v>51</v>
      </c>
      <c r="L28" s="5">
        <v>0</v>
      </c>
      <c r="M28" s="5">
        <v>0</v>
      </c>
      <c r="N28" s="5">
        <v>0</v>
      </c>
      <c r="O28" s="5">
        <v>51</v>
      </c>
      <c r="P28" s="6">
        <v>0</v>
      </c>
      <c r="Q28" s="5" t="s">
        <v>136</v>
      </c>
      <c r="R28" s="9">
        <v>798660</v>
      </c>
      <c r="S28" s="10">
        <v>0.05</v>
      </c>
      <c r="T28" s="9">
        <v>758727</v>
      </c>
      <c r="U28" s="7">
        <v>0.54002231406444012</v>
      </c>
      <c r="V28" s="9">
        <v>409730</v>
      </c>
      <c r="W28" s="9">
        <v>348997</v>
      </c>
      <c r="X28" s="7">
        <v>0.1</v>
      </c>
      <c r="Y28" s="9">
        <v>68431</v>
      </c>
      <c r="Z28" s="9">
        <v>3490000</v>
      </c>
      <c r="AA28" s="9">
        <v>2268500</v>
      </c>
      <c r="AB28" s="5" t="s">
        <v>210</v>
      </c>
    </row>
    <row r="29" spans="1:28" ht="30" x14ac:dyDescent="0.25">
      <c r="A29" s="5" t="s">
        <v>4925</v>
      </c>
      <c r="B29" s="5" t="s">
        <v>4925</v>
      </c>
      <c r="C29" s="5" t="s">
        <v>18</v>
      </c>
      <c r="D29" s="5" t="s">
        <v>4926</v>
      </c>
      <c r="E29" s="5" t="s">
        <v>569</v>
      </c>
      <c r="F29" s="5">
        <v>1917</v>
      </c>
      <c r="G29" s="5" t="s">
        <v>171</v>
      </c>
      <c r="H29" s="6">
        <v>26927</v>
      </c>
      <c r="J29" s="5">
        <v>0</v>
      </c>
      <c r="K29" s="5">
        <v>51</v>
      </c>
      <c r="L29" s="5">
        <v>0</v>
      </c>
      <c r="M29" s="5">
        <v>0</v>
      </c>
      <c r="N29" s="5">
        <v>0</v>
      </c>
      <c r="O29" s="5">
        <v>51</v>
      </c>
      <c r="P29" s="6">
        <v>0</v>
      </c>
      <c r="Q29" s="5" t="s">
        <v>136</v>
      </c>
      <c r="R29" s="9">
        <v>798660</v>
      </c>
      <c r="S29" s="10">
        <v>0.05</v>
      </c>
      <c r="T29" s="9">
        <v>758727</v>
      </c>
      <c r="U29" s="7">
        <v>0.54002231406444012</v>
      </c>
      <c r="V29" s="9">
        <v>409730</v>
      </c>
      <c r="W29" s="9">
        <v>348997</v>
      </c>
      <c r="X29" s="7">
        <v>0.1</v>
      </c>
      <c r="Y29" s="9">
        <v>68431</v>
      </c>
      <c r="Z29" s="9">
        <v>3490000</v>
      </c>
      <c r="AA29" s="9">
        <v>2268500</v>
      </c>
      <c r="AB29" s="5" t="s">
        <v>210</v>
      </c>
    </row>
    <row r="30" spans="1:28" ht="30" x14ac:dyDescent="0.25">
      <c r="A30" s="5" t="s">
        <v>4931</v>
      </c>
      <c r="B30" s="5" t="s">
        <v>4931</v>
      </c>
      <c r="C30" s="5" t="s">
        <v>8</v>
      </c>
      <c r="D30" s="5" t="s">
        <v>4932</v>
      </c>
      <c r="E30" s="5" t="s">
        <v>600</v>
      </c>
      <c r="F30" s="5">
        <v>1927</v>
      </c>
      <c r="G30" s="5" t="s">
        <v>171</v>
      </c>
      <c r="H30" s="6">
        <v>5580</v>
      </c>
      <c r="J30" s="5">
        <v>27</v>
      </c>
      <c r="K30" s="5">
        <v>0</v>
      </c>
      <c r="L30" s="5">
        <v>0</v>
      </c>
      <c r="M30" s="5">
        <v>0</v>
      </c>
      <c r="N30" s="5">
        <v>0</v>
      </c>
      <c r="O30" s="5">
        <v>27</v>
      </c>
      <c r="P30" s="6">
        <v>1335</v>
      </c>
      <c r="Q30" s="5" t="s">
        <v>53</v>
      </c>
      <c r="R30" s="9">
        <v>358710</v>
      </c>
      <c r="S30" s="10">
        <v>0.05</v>
      </c>
      <c r="T30" s="9">
        <v>340774</v>
      </c>
      <c r="U30" s="7">
        <v>0.51675728825415601</v>
      </c>
      <c r="V30" s="9">
        <v>176098</v>
      </c>
      <c r="W30" s="9">
        <v>164677</v>
      </c>
      <c r="X30" s="7">
        <v>0.09</v>
      </c>
      <c r="Y30" s="9">
        <v>67778</v>
      </c>
      <c r="Z30" s="9">
        <v>1830000</v>
      </c>
      <c r="AA30" s="9">
        <v>1189500</v>
      </c>
      <c r="AB30" s="5" t="s">
        <v>210</v>
      </c>
    </row>
    <row r="31" spans="1:28" ht="30" x14ac:dyDescent="0.25">
      <c r="A31" s="5" t="s">
        <v>4933</v>
      </c>
      <c r="B31" s="5" t="s">
        <v>4933</v>
      </c>
      <c r="C31" s="5" t="s">
        <v>17</v>
      </c>
      <c r="D31" s="5" t="s">
        <v>4934</v>
      </c>
      <c r="E31" s="5" t="s">
        <v>669</v>
      </c>
      <c r="F31" s="5">
        <v>2006</v>
      </c>
      <c r="G31" s="5" t="s">
        <v>171</v>
      </c>
      <c r="H31" s="6">
        <v>72104</v>
      </c>
      <c r="J31" s="5">
        <v>4</v>
      </c>
      <c r="K31" s="5">
        <v>87</v>
      </c>
      <c r="L31" s="5">
        <v>13</v>
      </c>
      <c r="M31" s="5">
        <v>0</v>
      </c>
      <c r="N31" s="5">
        <v>0</v>
      </c>
      <c r="O31" s="5">
        <v>104</v>
      </c>
      <c r="P31" s="6">
        <v>0</v>
      </c>
      <c r="Q31" s="5" t="s">
        <v>53</v>
      </c>
      <c r="R31" s="9">
        <v>1569600</v>
      </c>
      <c r="S31" s="10">
        <v>0.05</v>
      </c>
      <c r="T31" s="9">
        <v>1491120</v>
      </c>
      <c r="U31" s="7">
        <v>0.58079252004335147</v>
      </c>
      <c r="V31" s="9">
        <v>866031</v>
      </c>
      <c r="W31" s="9">
        <v>625089</v>
      </c>
      <c r="X31" s="7">
        <v>0.09</v>
      </c>
      <c r="Y31" s="9">
        <v>66779</v>
      </c>
      <c r="Z31" s="9">
        <v>6945000</v>
      </c>
      <c r="AA31" s="9">
        <v>4514250</v>
      </c>
      <c r="AB31" s="5" t="s">
        <v>210</v>
      </c>
    </row>
    <row r="32" spans="1:28" ht="30" x14ac:dyDescent="0.25">
      <c r="A32" s="5" t="s">
        <v>4935</v>
      </c>
      <c r="B32" s="5" t="s">
        <v>4935</v>
      </c>
      <c r="C32" s="5" t="s">
        <v>18</v>
      </c>
      <c r="D32" s="5" t="s">
        <v>4936</v>
      </c>
      <c r="E32" s="5" t="s">
        <v>539</v>
      </c>
      <c r="F32" s="5">
        <v>1921</v>
      </c>
      <c r="G32" s="5" t="s">
        <v>171</v>
      </c>
      <c r="H32" s="6">
        <v>15500</v>
      </c>
      <c r="J32" s="5">
        <v>0</v>
      </c>
      <c r="K32" s="5">
        <v>37</v>
      </c>
      <c r="L32" s="5">
        <v>0</v>
      </c>
      <c r="M32" s="5">
        <v>0</v>
      </c>
      <c r="N32" s="5">
        <v>0</v>
      </c>
      <c r="O32" s="5">
        <v>37</v>
      </c>
      <c r="P32" s="6">
        <v>0</v>
      </c>
      <c r="Q32" s="5" t="s">
        <v>53</v>
      </c>
      <c r="R32" s="9">
        <v>550560</v>
      </c>
      <c r="S32" s="10">
        <v>0.05</v>
      </c>
      <c r="T32" s="9">
        <v>523032</v>
      </c>
      <c r="U32" s="7">
        <v>0.57832767500167648</v>
      </c>
      <c r="V32" s="9">
        <v>302484</v>
      </c>
      <c r="W32" s="9">
        <v>220548</v>
      </c>
      <c r="X32" s="7">
        <v>0.09</v>
      </c>
      <c r="Y32" s="9">
        <v>66243</v>
      </c>
      <c r="Z32" s="9">
        <v>2451000</v>
      </c>
      <c r="AA32" s="9">
        <v>1593150</v>
      </c>
      <c r="AB32" s="5" t="s">
        <v>210</v>
      </c>
    </row>
    <row r="33" spans="1:28" ht="30" x14ac:dyDescent="0.25">
      <c r="A33" s="5" t="s">
        <v>4945</v>
      </c>
      <c r="B33" s="5" t="s">
        <v>4945</v>
      </c>
      <c r="C33" s="5" t="s">
        <v>17</v>
      </c>
      <c r="D33" s="5" t="s">
        <v>4946</v>
      </c>
      <c r="E33" s="5" t="s">
        <v>728</v>
      </c>
      <c r="F33" s="5">
        <v>1925</v>
      </c>
      <c r="G33" s="5" t="s">
        <v>171</v>
      </c>
      <c r="H33" s="6">
        <v>9413</v>
      </c>
      <c r="J33" s="5">
        <v>51</v>
      </c>
      <c r="K33" s="5">
        <v>0</v>
      </c>
      <c r="L33" s="5">
        <v>0</v>
      </c>
      <c r="M33" s="5">
        <v>0</v>
      </c>
      <c r="N33" s="5">
        <v>0</v>
      </c>
      <c r="O33" s="5">
        <v>51</v>
      </c>
      <c r="P33" s="6">
        <v>7750</v>
      </c>
      <c r="Q33" s="5" t="s">
        <v>53</v>
      </c>
      <c r="R33" s="9">
        <v>761760</v>
      </c>
      <c r="S33" s="10">
        <v>0.05</v>
      </c>
      <c r="T33" s="9">
        <v>723672</v>
      </c>
      <c r="U33" s="7">
        <v>0.5812042582020297</v>
      </c>
      <c r="V33" s="9">
        <v>420601</v>
      </c>
      <c r="W33" s="9">
        <v>303071</v>
      </c>
      <c r="X33" s="7">
        <v>0.09</v>
      </c>
      <c r="Y33" s="9">
        <v>66020</v>
      </c>
      <c r="Z33" s="9">
        <v>3367000</v>
      </c>
      <c r="AA33" s="9">
        <v>2188550</v>
      </c>
      <c r="AB33" s="5" t="s">
        <v>210</v>
      </c>
    </row>
    <row r="34" spans="1:28" ht="30" x14ac:dyDescent="0.25">
      <c r="A34" s="5" t="s">
        <v>4949</v>
      </c>
      <c r="B34" s="5" t="s">
        <v>4949</v>
      </c>
      <c r="C34" s="5" t="s">
        <v>218</v>
      </c>
      <c r="D34" s="5" t="s">
        <v>4950</v>
      </c>
      <c r="E34" s="5" t="s">
        <v>3941</v>
      </c>
      <c r="F34" s="5">
        <v>1939</v>
      </c>
      <c r="G34" s="5" t="s">
        <v>171</v>
      </c>
      <c r="H34" s="6">
        <v>463857</v>
      </c>
      <c r="J34" s="5">
        <v>39</v>
      </c>
      <c r="K34" s="5">
        <v>126</v>
      </c>
      <c r="L34" s="5">
        <v>73</v>
      </c>
      <c r="M34" s="5">
        <v>0</v>
      </c>
      <c r="N34" s="5">
        <v>0</v>
      </c>
      <c r="O34" s="5">
        <v>238</v>
      </c>
      <c r="P34" s="6">
        <v>1500</v>
      </c>
      <c r="Q34" s="5" t="s">
        <v>136</v>
      </c>
      <c r="R34" s="9">
        <v>3666240</v>
      </c>
      <c r="S34" s="10">
        <v>0.05</v>
      </c>
      <c r="T34" s="9">
        <v>3482928</v>
      </c>
      <c r="U34" s="7">
        <v>0.57045672494862609</v>
      </c>
      <c r="V34" s="9">
        <v>1986860</v>
      </c>
      <c r="W34" s="9">
        <v>1496068</v>
      </c>
      <c r="X34" s="7">
        <v>0.1</v>
      </c>
      <c r="Y34" s="9">
        <v>62861</v>
      </c>
      <c r="Z34" s="9">
        <v>14961000</v>
      </c>
      <c r="AA34" s="9">
        <v>9724650</v>
      </c>
      <c r="AB34" s="5" t="s">
        <v>210</v>
      </c>
    </row>
    <row r="35" spans="1:28" ht="30" x14ac:dyDescent="0.25">
      <c r="A35" s="5" t="s">
        <v>4956</v>
      </c>
      <c r="B35" s="5" t="s">
        <v>4956</v>
      </c>
      <c r="C35" s="5" t="s">
        <v>18</v>
      </c>
      <c r="D35" s="5" t="s">
        <v>4957</v>
      </c>
      <c r="E35" s="5" t="s">
        <v>569</v>
      </c>
      <c r="F35" s="5">
        <v>1917</v>
      </c>
      <c r="G35" s="5" t="s">
        <v>171</v>
      </c>
      <c r="H35" s="6">
        <v>30290</v>
      </c>
      <c r="J35" s="5">
        <v>0</v>
      </c>
      <c r="K35" s="5">
        <v>60</v>
      </c>
      <c r="L35" s="5">
        <v>0</v>
      </c>
      <c r="M35" s="5">
        <v>0</v>
      </c>
      <c r="N35" s="5">
        <v>0</v>
      </c>
      <c r="O35" s="5">
        <v>60</v>
      </c>
      <c r="P35" s="6">
        <v>0</v>
      </c>
      <c r="Q35" s="5" t="s">
        <v>53</v>
      </c>
      <c r="R35" s="9">
        <v>835200</v>
      </c>
      <c r="S35" s="10">
        <v>0.05</v>
      </c>
      <c r="T35" s="9">
        <v>793440</v>
      </c>
      <c r="U35" s="7">
        <v>0.58118934502476305</v>
      </c>
      <c r="V35" s="9">
        <v>461139</v>
      </c>
      <c r="W35" s="9">
        <v>332301</v>
      </c>
      <c r="X35" s="7">
        <v>0.09</v>
      </c>
      <c r="Y35" s="9">
        <v>61533</v>
      </c>
      <c r="Z35" s="9">
        <v>3692000</v>
      </c>
      <c r="AA35" s="9">
        <v>2399800</v>
      </c>
      <c r="AB35" s="5" t="s">
        <v>210</v>
      </c>
    </row>
    <row r="36" spans="1:28" ht="30" x14ac:dyDescent="0.25">
      <c r="A36" s="5" t="s">
        <v>4958</v>
      </c>
      <c r="B36" s="5" t="s">
        <v>4958</v>
      </c>
      <c r="C36" s="5" t="s">
        <v>18</v>
      </c>
      <c r="D36" s="5" t="s">
        <v>4959</v>
      </c>
      <c r="E36" s="5" t="s">
        <v>539</v>
      </c>
      <c r="F36" s="5">
        <v>1903</v>
      </c>
      <c r="G36" s="5" t="s">
        <v>171</v>
      </c>
      <c r="H36" s="6">
        <v>15500</v>
      </c>
      <c r="J36" s="5">
        <v>0</v>
      </c>
      <c r="K36" s="5">
        <v>37</v>
      </c>
      <c r="L36" s="5">
        <v>0</v>
      </c>
      <c r="M36" s="5">
        <v>0</v>
      </c>
      <c r="N36" s="5">
        <v>0</v>
      </c>
      <c r="O36" s="5">
        <v>37</v>
      </c>
      <c r="P36" s="6">
        <v>0</v>
      </c>
      <c r="Q36" s="5" t="s">
        <v>136</v>
      </c>
      <c r="R36" s="9">
        <v>550560</v>
      </c>
      <c r="S36" s="10">
        <v>0.05</v>
      </c>
      <c r="T36" s="9">
        <v>523032</v>
      </c>
      <c r="U36" s="7">
        <v>0.5702003052107919</v>
      </c>
      <c r="V36" s="9">
        <v>298233</v>
      </c>
      <c r="W36" s="9">
        <v>224799</v>
      </c>
      <c r="X36" s="7">
        <v>0.1</v>
      </c>
      <c r="Y36" s="9">
        <v>60757</v>
      </c>
      <c r="Z36" s="9">
        <v>2248000</v>
      </c>
      <c r="AA36" s="9">
        <v>1461200</v>
      </c>
      <c r="AB36" s="5" t="s">
        <v>210</v>
      </c>
    </row>
    <row r="37" spans="1:28" ht="30" x14ac:dyDescent="0.25">
      <c r="A37" s="5" t="s">
        <v>4963</v>
      </c>
      <c r="B37" s="5" t="s">
        <v>4963</v>
      </c>
      <c r="C37" s="5" t="s">
        <v>218</v>
      </c>
      <c r="D37" s="5" t="s">
        <v>4964</v>
      </c>
      <c r="E37" s="5" t="s">
        <v>4690</v>
      </c>
      <c r="F37" s="5">
        <v>1928</v>
      </c>
      <c r="G37" s="5" t="s">
        <v>171</v>
      </c>
      <c r="H37" s="6">
        <v>14400</v>
      </c>
      <c r="J37" s="5">
        <v>137</v>
      </c>
      <c r="K37" s="5">
        <v>0</v>
      </c>
      <c r="L37" s="5">
        <v>0</v>
      </c>
      <c r="M37" s="5">
        <v>0</v>
      </c>
      <c r="N37" s="5">
        <v>0</v>
      </c>
      <c r="O37" s="5">
        <v>137</v>
      </c>
      <c r="P37" s="6">
        <v>6650</v>
      </c>
      <c r="Q37" s="5" t="s">
        <v>53</v>
      </c>
      <c r="R37" s="9">
        <v>1635210</v>
      </c>
      <c r="S37" s="10">
        <v>0.05</v>
      </c>
      <c r="T37" s="9">
        <v>1553450</v>
      </c>
      <c r="U37" s="7">
        <v>0.54589098870170172</v>
      </c>
      <c r="V37" s="9">
        <v>848014</v>
      </c>
      <c r="W37" s="9">
        <v>705435</v>
      </c>
      <c r="X37" s="7">
        <v>0.09</v>
      </c>
      <c r="Y37" s="9">
        <v>57212</v>
      </c>
      <c r="Z37" s="9">
        <v>7838000</v>
      </c>
      <c r="AA37" s="9">
        <v>5094700</v>
      </c>
      <c r="AB37" s="5" t="s">
        <v>210</v>
      </c>
    </row>
    <row r="38" spans="1:28" ht="30" x14ac:dyDescent="0.25">
      <c r="A38" s="5" t="s">
        <v>4965</v>
      </c>
      <c r="B38" s="5" t="s">
        <v>4965</v>
      </c>
      <c r="C38" s="5" t="s">
        <v>7</v>
      </c>
      <c r="D38" s="5" t="s">
        <v>4966</v>
      </c>
      <c r="E38" s="5" t="s">
        <v>594</v>
      </c>
      <c r="F38" s="5">
        <v>1933</v>
      </c>
      <c r="G38" s="5" t="s">
        <v>172</v>
      </c>
      <c r="H38" s="6">
        <v>6696</v>
      </c>
      <c r="J38" s="5">
        <v>6</v>
      </c>
      <c r="K38" s="5">
        <v>57</v>
      </c>
      <c r="L38" s="5">
        <v>0</v>
      </c>
      <c r="M38" s="5">
        <v>0</v>
      </c>
      <c r="N38" s="5">
        <v>0</v>
      </c>
      <c r="O38" s="5">
        <v>63</v>
      </c>
      <c r="P38" s="6">
        <v>0</v>
      </c>
      <c r="Q38" s="5" t="s">
        <v>53</v>
      </c>
      <c r="R38" s="9">
        <v>796320</v>
      </c>
      <c r="S38" s="10">
        <v>0.05</v>
      </c>
      <c r="T38" s="9">
        <v>756504</v>
      </c>
      <c r="U38" s="7">
        <v>0.57832744058645802</v>
      </c>
      <c r="V38" s="9">
        <v>437507</v>
      </c>
      <c r="W38" s="9">
        <v>318997</v>
      </c>
      <c r="X38" s="7">
        <v>0.09</v>
      </c>
      <c r="Y38" s="9">
        <v>56254</v>
      </c>
      <c r="Z38" s="9">
        <v>3544000</v>
      </c>
      <c r="AA38" s="9">
        <v>2658000</v>
      </c>
      <c r="AB38" s="5" t="s">
        <v>210</v>
      </c>
    </row>
    <row r="39" spans="1:28" ht="30" x14ac:dyDescent="0.25">
      <c r="A39" s="5" t="s">
        <v>4967</v>
      </c>
      <c r="B39" s="5" t="s">
        <v>4967</v>
      </c>
      <c r="C39" s="5" t="s">
        <v>7</v>
      </c>
      <c r="D39" s="5" t="s">
        <v>4968</v>
      </c>
      <c r="E39" s="5" t="s">
        <v>835</v>
      </c>
      <c r="F39" s="5">
        <v>1928</v>
      </c>
      <c r="G39" s="5" t="s">
        <v>171</v>
      </c>
      <c r="H39" s="6">
        <v>10290</v>
      </c>
      <c r="J39" s="5">
        <v>90</v>
      </c>
      <c r="K39" s="5">
        <v>0</v>
      </c>
      <c r="L39" s="5">
        <v>0</v>
      </c>
      <c r="M39" s="5">
        <v>0</v>
      </c>
      <c r="N39" s="5">
        <v>0</v>
      </c>
      <c r="O39" s="5">
        <v>90</v>
      </c>
      <c r="P39" s="6">
        <v>8887</v>
      </c>
      <c r="Q39" s="5" t="s">
        <v>136</v>
      </c>
      <c r="R39" s="9">
        <v>1249546</v>
      </c>
      <c r="S39" s="10">
        <v>0.05</v>
      </c>
      <c r="T39" s="9">
        <v>1187068</v>
      </c>
      <c r="U39" s="7">
        <v>0.57455454112245996</v>
      </c>
      <c r="V39" s="9">
        <v>682035</v>
      </c>
      <c r="W39" s="9">
        <v>505033</v>
      </c>
      <c r="X39" s="7">
        <v>0.1</v>
      </c>
      <c r="Y39" s="9">
        <v>56111</v>
      </c>
      <c r="Z39" s="9">
        <v>5050000</v>
      </c>
      <c r="AA39" s="9">
        <v>3282500</v>
      </c>
      <c r="AB39" s="5" t="s">
        <v>210</v>
      </c>
    </row>
    <row r="40" spans="1:28" ht="30" x14ac:dyDescent="0.25">
      <c r="A40" s="5" t="s">
        <v>4969</v>
      </c>
      <c r="B40" s="5" t="s">
        <v>4969</v>
      </c>
      <c r="C40" s="5" t="s">
        <v>218</v>
      </c>
      <c r="D40" s="5" t="s">
        <v>4970</v>
      </c>
      <c r="E40" s="5" t="s">
        <v>529</v>
      </c>
      <c r="F40" s="5">
        <v>2006</v>
      </c>
      <c r="G40" s="5" t="s">
        <v>171</v>
      </c>
      <c r="H40" s="6">
        <v>28835</v>
      </c>
      <c r="J40" s="5">
        <v>16</v>
      </c>
      <c r="K40" s="5">
        <v>155</v>
      </c>
      <c r="L40" s="5">
        <v>16</v>
      </c>
      <c r="M40" s="5">
        <v>0</v>
      </c>
      <c r="N40" s="5">
        <v>0</v>
      </c>
      <c r="O40" s="5">
        <v>187</v>
      </c>
      <c r="P40" s="6">
        <v>0</v>
      </c>
      <c r="Q40" s="5" t="s">
        <v>53</v>
      </c>
      <c r="R40" s="9">
        <v>2337600</v>
      </c>
      <c r="S40" s="10">
        <v>0.05</v>
      </c>
      <c r="T40" s="9">
        <v>2220720</v>
      </c>
      <c r="U40" s="7">
        <v>0.57832761340248762</v>
      </c>
      <c r="V40" s="9">
        <v>1284304</v>
      </c>
      <c r="W40" s="9">
        <v>936416</v>
      </c>
      <c r="X40" s="7">
        <v>0.09</v>
      </c>
      <c r="Y40" s="9">
        <v>55642</v>
      </c>
      <c r="Z40" s="9">
        <v>10405000</v>
      </c>
      <c r="AA40" s="9">
        <v>6763250</v>
      </c>
      <c r="AB40" s="5" t="s">
        <v>210</v>
      </c>
    </row>
    <row r="41" spans="1:28" ht="30" x14ac:dyDescent="0.25">
      <c r="A41" s="5" t="s">
        <v>4971</v>
      </c>
      <c r="B41" s="5" t="s">
        <v>4972</v>
      </c>
      <c r="C41" s="5" t="s">
        <v>223</v>
      </c>
      <c r="D41" s="5" t="s">
        <v>4973</v>
      </c>
      <c r="E41" s="5" t="s">
        <v>600</v>
      </c>
      <c r="F41" s="5">
        <v>1980</v>
      </c>
      <c r="G41" s="5" t="s">
        <v>171</v>
      </c>
      <c r="H41" s="6">
        <v>18725</v>
      </c>
      <c r="J41" s="5">
        <v>32</v>
      </c>
      <c r="K41" s="5">
        <v>108</v>
      </c>
      <c r="L41" s="5">
        <v>12</v>
      </c>
      <c r="M41" s="5">
        <v>0</v>
      </c>
      <c r="N41" s="5">
        <v>0</v>
      </c>
      <c r="O41" s="5">
        <v>152</v>
      </c>
      <c r="P41" s="6">
        <v>0</v>
      </c>
      <c r="Q41" s="5" t="s">
        <v>53</v>
      </c>
      <c r="R41" s="9">
        <v>1908480</v>
      </c>
      <c r="S41" s="10">
        <v>0.05</v>
      </c>
      <c r="T41" s="9">
        <v>1813056</v>
      </c>
      <c r="U41" s="7">
        <v>0.5811895748956476</v>
      </c>
      <c r="V41" s="9">
        <v>1053729</v>
      </c>
      <c r="W41" s="9">
        <v>759327</v>
      </c>
      <c r="X41" s="7">
        <v>0.09</v>
      </c>
      <c r="Y41" s="9">
        <v>55507</v>
      </c>
      <c r="Z41" s="9">
        <v>8437000</v>
      </c>
      <c r="AA41" s="9">
        <v>5484050</v>
      </c>
      <c r="AB41" s="5" t="s">
        <v>210</v>
      </c>
    </row>
    <row r="42" spans="1:28" ht="30" x14ac:dyDescent="0.25">
      <c r="A42" s="5" t="s">
        <v>4974</v>
      </c>
      <c r="B42" s="5" t="s">
        <v>4974</v>
      </c>
      <c r="C42" s="5" t="s">
        <v>7</v>
      </c>
      <c r="D42" s="5" t="s">
        <v>4975</v>
      </c>
      <c r="E42" s="5" t="s">
        <v>569</v>
      </c>
      <c r="F42" s="5">
        <v>2000</v>
      </c>
      <c r="G42" s="5" t="s">
        <v>171</v>
      </c>
      <c r="H42" s="6">
        <v>24704</v>
      </c>
      <c r="J42" s="5">
        <v>12</v>
      </c>
      <c r="K42" s="5">
        <v>70</v>
      </c>
      <c r="L42" s="5">
        <v>0</v>
      </c>
      <c r="M42" s="5">
        <v>0</v>
      </c>
      <c r="N42" s="5">
        <v>0</v>
      </c>
      <c r="O42" s="5">
        <v>82</v>
      </c>
      <c r="P42" s="6">
        <v>0</v>
      </c>
      <c r="Q42" s="5" t="s">
        <v>53</v>
      </c>
      <c r="R42" s="9">
        <v>1022400</v>
      </c>
      <c r="S42" s="10">
        <v>0.05</v>
      </c>
      <c r="T42" s="9">
        <v>971280</v>
      </c>
      <c r="U42" s="7">
        <v>0.58118941395602974</v>
      </c>
      <c r="V42" s="9">
        <v>564498</v>
      </c>
      <c r="W42" s="9">
        <v>406782</v>
      </c>
      <c r="X42" s="7">
        <v>0.09</v>
      </c>
      <c r="Y42" s="9">
        <v>55122</v>
      </c>
      <c r="Z42" s="9">
        <v>4520000</v>
      </c>
      <c r="AA42" s="9">
        <v>2938000</v>
      </c>
      <c r="AB42" s="5" t="s">
        <v>210</v>
      </c>
    </row>
    <row r="43" spans="1:28" ht="30" x14ac:dyDescent="0.25">
      <c r="A43" s="5" t="s">
        <v>4976</v>
      </c>
      <c r="B43" s="5" t="s">
        <v>4976</v>
      </c>
      <c r="C43" s="5" t="s">
        <v>218</v>
      </c>
      <c r="D43" s="5" t="s">
        <v>4977</v>
      </c>
      <c r="E43" s="5" t="s">
        <v>1092</v>
      </c>
      <c r="F43" s="5">
        <v>1927</v>
      </c>
      <c r="G43" s="5" t="s">
        <v>172</v>
      </c>
      <c r="H43" s="6">
        <v>9000</v>
      </c>
      <c r="J43" s="5">
        <v>50</v>
      </c>
      <c r="K43" s="5">
        <v>20</v>
      </c>
      <c r="L43" s="5">
        <v>0</v>
      </c>
      <c r="M43" s="5">
        <v>0</v>
      </c>
      <c r="N43" s="5">
        <v>0</v>
      </c>
      <c r="O43" s="5">
        <v>70</v>
      </c>
      <c r="P43" s="6">
        <v>0</v>
      </c>
      <c r="Q43" s="5" t="s">
        <v>53</v>
      </c>
      <c r="R43" s="9">
        <v>849600</v>
      </c>
      <c r="S43" s="10">
        <v>0.05</v>
      </c>
      <c r="T43" s="9">
        <v>807120</v>
      </c>
      <c r="U43" s="7">
        <v>0.57832729222762935</v>
      </c>
      <c r="V43" s="9">
        <v>466780</v>
      </c>
      <c r="W43" s="9">
        <v>340340</v>
      </c>
      <c r="X43" s="7">
        <v>0.09</v>
      </c>
      <c r="Y43" s="9">
        <v>54029</v>
      </c>
      <c r="Z43" s="9">
        <v>3782000</v>
      </c>
      <c r="AA43" s="9">
        <v>2836500</v>
      </c>
      <c r="AB43" s="5" t="s">
        <v>210</v>
      </c>
    </row>
    <row r="44" spans="1:28" ht="30" x14ac:dyDescent="0.25">
      <c r="A44" s="5" t="s">
        <v>4981</v>
      </c>
      <c r="B44" s="5" t="s">
        <v>4981</v>
      </c>
      <c r="C44" s="5" t="s">
        <v>218</v>
      </c>
      <c r="D44" s="5" t="s">
        <v>4982</v>
      </c>
      <c r="E44" s="5" t="s">
        <v>553</v>
      </c>
      <c r="F44" s="5">
        <v>1952</v>
      </c>
      <c r="G44" s="5" t="s">
        <v>171</v>
      </c>
      <c r="H44" s="6">
        <v>26309</v>
      </c>
      <c r="J44" s="5">
        <v>149</v>
      </c>
      <c r="K44" s="5">
        <v>49</v>
      </c>
      <c r="L44" s="5">
        <v>0</v>
      </c>
      <c r="M44" s="5">
        <v>0</v>
      </c>
      <c r="N44" s="5">
        <v>0</v>
      </c>
      <c r="O44" s="5">
        <v>198</v>
      </c>
      <c r="P44" s="6">
        <v>0</v>
      </c>
      <c r="Q44" s="5" t="s">
        <v>53</v>
      </c>
      <c r="R44" s="9">
        <v>2374080</v>
      </c>
      <c r="S44" s="10">
        <v>0.05</v>
      </c>
      <c r="T44" s="9">
        <v>2255376</v>
      </c>
      <c r="U44" s="7">
        <v>0.57832742341379362</v>
      </c>
      <c r="V44" s="9">
        <v>1304346</v>
      </c>
      <c r="W44" s="9">
        <v>951030</v>
      </c>
      <c r="X44" s="7">
        <v>0.09</v>
      </c>
      <c r="Y44" s="9">
        <v>53369</v>
      </c>
      <c r="Z44" s="9">
        <v>10567000</v>
      </c>
      <c r="AA44" s="9">
        <v>6868550</v>
      </c>
      <c r="AB44" s="5" t="s">
        <v>210</v>
      </c>
    </row>
    <row r="45" spans="1:28" ht="30" x14ac:dyDescent="0.25">
      <c r="A45" s="5" t="s">
        <v>4983</v>
      </c>
      <c r="B45" s="5" t="s">
        <v>4984</v>
      </c>
      <c r="C45" s="5" t="s">
        <v>215</v>
      </c>
      <c r="D45" s="5" t="s">
        <v>4985</v>
      </c>
      <c r="E45" s="5" t="s">
        <v>526</v>
      </c>
      <c r="F45" s="5">
        <v>1926</v>
      </c>
      <c r="G45" s="5" t="s">
        <v>171</v>
      </c>
      <c r="H45" s="6">
        <v>14750</v>
      </c>
      <c r="J45" s="5">
        <v>56</v>
      </c>
      <c r="K45" s="5">
        <v>24</v>
      </c>
      <c r="L45" s="5">
        <v>22</v>
      </c>
      <c r="M45" s="5">
        <v>0</v>
      </c>
      <c r="N45" s="5">
        <v>0</v>
      </c>
      <c r="O45" s="5">
        <v>102</v>
      </c>
      <c r="P45" s="6">
        <v>0</v>
      </c>
      <c r="Q45" s="5" t="s">
        <v>53</v>
      </c>
      <c r="R45" s="9">
        <v>1218240</v>
      </c>
      <c r="S45" s="10">
        <v>0.05</v>
      </c>
      <c r="T45" s="9">
        <v>1157328</v>
      </c>
      <c r="U45" s="7">
        <v>0.57832785279239474</v>
      </c>
      <c r="V45" s="9">
        <v>669315</v>
      </c>
      <c r="W45" s="9">
        <v>488013</v>
      </c>
      <c r="X45" s="7">
        <v>0.09</v>
      </c>
      <c r="Y45" s="9">
        <v>53157</v>
      </c>
      <c r="Z45" s="9">
        <v>5422000</v>
      </c>
      <c r="AA45" s="9">
        <v>3524300</v>
      </c>
      <c r="AB45" s="5" t="s">
        <v>210</v>
      </c>
    </row>
    <row r="46" spans="1:28" ht="30" x14ac:dyDescent="0.25">
      <c r="A46" s="5" t="s">
        <v>700</v>
      </c>
      <c r="B46" s="5" t="s">
        <v>700</v>
      </c>
      <c r="C46" s="5" t="s">
        <v>15</v>
      </c>
      <c r="D46" s="5" t="s">
        <v>701</v>
      </c>
      <c r="E46" s="5" t="s">
        <v>526</v>
      </c>
      <c r="F46" s="5">
        <v>1888</v>
      </c>
      <c r="G46" s="5" t="s">
        <v>169</v>
      </c>
      <c r="H46" s="6">
        <v>3007</v>
      </c>
      <c r="J46" s="5">
        <v>0</v>
      </c>
      <c r="K46" s="5">
        <v>0</v>
      </c>
      <c r="L46" s="5">
        <v>0</v>
      </c>
      <c r="M46" s="5">
        <v>1</v>
      </c>
      <c r="N46" s="5">
        <v>0</v>
      </c>
      <c r="O46" s="5">
        <v>1</v>
      </c>
      <c r="P46" s="6">
        <v>2287</v>
      </c>
      <c r="Q46" s="5" t="s">
        <v>53</v>
      </c>
      <c r="R46" s="9">
        <v>122532</v>
      </c>
      <c r="S46" s="10">
        <v>0.05</v>
      </c>
      <c r="T46" s="9">
        <v>116405</v>
      </c>
      <c r="U46" s="7">
        <v>0.4614904824090188</v>
      </c>
      <c r="V46" s="9">
        <v>53720</v>
      </c>
      <c r="W46" s="9">
        <v>62685</v>
      </c>
      <c r="X46" s="7">
        <v>7.0000000000000007E-2</v>
      </c>
      <c r="Y46" s="9">
        <v>896000</v>
      </c>
      <c r="Z46" s="9">
        <v>896000</v>
      </c>
    </row>
    <row r="47" spans="1:28" ht="30" x14ac:dyDescent="0.25">
      <c r="A47" s="5" t="s">
        <v>702</v>
      </c>
      <c r="B47" s="5" t="s">
        <v>703</v>
      </c>
      <c r="C47" s="5" t="s">
        <v>58</v>
      </c>
      <c r="D47" s="5" t="s">
        <v>704</v>
      </c>
      <c r="E47" s="5" t="s">
        <v>539</v>
      </c>
      <c r="F47" s="5">
        <v>2022</v>
      </c>
      <c r="G47" s="5" t="s">
        <v>170</v>
      </c>
      <c r="H47" s="6">
        <v>4334</v>
      </c>
      <c r="J47" s="5">
        <v>0</v>
      </c>
      <c r="K47" s="5">
        <v>0</v>
      </c>
      <c r="L47" s="5">
        <v>0</v>
      </c>
      <c r="M47" s="5">
        <v>0</v>
      </c>
      <c r="N47" s="5">
        <v>14</v>
      </c>
      <c r="O47" s="5">
        <v>14</v>
      </c>
      <c r="P47" s="6"/>
      <c r="Q47" s="5" t="s">
        <v>55</v>
      </c>
      <c r="R47" s="9">
        <v>873600</v>
      </c>
      <c r="S47" s="10">
        <v>0.05</v>
      </c>
      <c r="T47" s="9">
        <v>829920</v>
      </c>
      <c r="U47" s="7">
        <v>0.43694369928081278</v>
      </c>
      <c r="V47" s="9">
        <v>362628</v>
      </c>
      <c r="W47" s="9">
        <v>467292</v>
      </c>
      <c r="X47" s="7">
        <v>0.06</v>
      </c>
      <c r="Y47" s="9">
        <v>556286</v>
      </c>
      <c r="Z47" s="9">
        <v>7788000</v>
      </c>
    </row>
    <row r="48" spans="1:28" ht="30" x14ac:dyDescent="0.25">
      <c r="A48" s="5" t="s">
        <v>705</v>
      </c>
      <c r="B48" s="5" t="s">
        <v>705</v>
      </c>
      <c r="C48" s="5" t="s">
        <v>8</v>
      </c>
      <c r="D48" s="5" t="s">
        <v>706</v>
      </c>
      <c r="E48" s="5" t="s">
        <v>683</v>
      </c>
      <c r="F48" s="5">
        <v>2002</v>
      </c>
      <c r="G48" s="5" t="s">
        <v>169</v>
      </c>
      <c r="H48" s="6">
        <v>4832</v>
      </c>
      <c r="J48" s="5">
        <v>0</v>
      </c>
      <c r="K48" s="5">
        <v>0</v>
      </c>
      <c r="L48" s="5">
        <v>1</v>
      </c>
      <c r="M48" s="5">
        <v>0</v>
      </c>
      <c r="N48" s="5">
        <v>3</v>
      </c>
      <c r="O48" s="5">
        <v>4</v>
      </c>
      <c r="P48" s="6">
        <v>4030</v>
      </c>
      <c r="Q48" s="5" t="s">
        <v>53</v>
      </c>
      <c r="R48" s="9">
        <v>298680</v>
      </c>
      <c r="S48" s="10">
        <v>0.05</v>
      </c>
      <c r="T48" s="9">
        <v>283746</v>
      </c>
      <c r="U48" s="7">
        <v>0.46484994889657288</v>
      </c>
      <c r="V48" s="9">
        <v>131899</v>
      </c>
      <c r="W48" s="9">
        <v>151847</v>
      </c>
      <c r="X48" s="7">
        <v>7.0000000000000007E-2</v>
      </c>
      <c r="Y48" s="9">
        <v>542250</v>
      </c>
      <c r="Z48" s="9">
        <v>2169000</v>
      </c>
    </row>
    <row r="49" spans="1:27" ht="30" x14ac:dyDescent="0.25">
      <c r="A49" s="5" t="s">
        <v>707</v>
      </c>
      <c r="B49" s="5" t="s">
        <v>707</v>
      </c>
      <c r="C49" s="5" t="s">
        <v>7</v>
      </c>
      <c r="D49" s="5" t="s">
        <v>708</v>
      </c>
      <c r="E49" s="5" t="s">
        <v>683</v>
      </c>
      <c r="F49" s="5">
        <v>1921</v>
      </c>
      <c r="G49" s="5" t="s">
        <v>709</v>
      </c>
      <c r="H49" s="6">
        <v>6000</v>
      </c>
      <c r="I49" s="5">
        <v>11190</v>
      </c>
      <c r="J49" s="5">
        <v>0</v>
      </c>
      <c r="K49" s="5">
        <v>0</v>
      </c>
      <c r="L49" s="5">
        <v>0</v>
      </c>
      <c r="M49" s="5">
        <v>0</v>
      </c>
      <c r="N49" s="5">
        <v>6</v>
      </c>
      <c r="O49" s="5">
        <v>6</v>
      </c>
      <c r="P49" s="6">
        <v>4923</v>
      </c>
      <c r="Q49" s="5" t="s">
        <v>53</v>
      </c>
      <c r="R49" s="9">
        <v>436428</v>
      </c>
      <c r="S49" s="10"/>
      <c r="T49" s="9"/>
      <c r="V49" s="9"/>
      <c r="W49" s="9"/>
      <c r="X49" s="7" t="s">
        <v>1</v>
      </c>
      <c r="Y49" s="9"/>
      <c r="Z49" s="9" t="s">
        <v>1</v>
      </c>
    </row>
    <row r="50" spans="1:27" ht="30" x14ac:dyDescent="0.25">
      <c r="A50" s="5" t="s">
        <v>710</v>
      </c>
      <c r="B50" s="5" t="s">
        <v>711</v>
      </c>
      <c r="C50" s="5" t="s">
        <v>68</v>
      </c>
      <c r="D50" s="5" t="s">
        <v>712</v>
      </c>
      <c r="E50" s="5" t="s">
        <v>526</v>
      </c>
      <c r="F50" s="5">
        <v>2019</v>
      </c>
      <c r="G50" s="5" t="s">
        <v>709</v>
      </c>
      <c r="H50" s="6">
        <v>6300</v>
      </c>
      <c r="J50" s="5">
        <v>0</v>
      </c>
      <c r="M50" s="5">
        <v>6</v>
      </c>
      <c r="N50" s="5">
        <v>0</v>
      </c>
      <c r="O50" s="5">
        <v>6</v>
      </c>
      <c r="P50" s="6">
        <v>5403</v>
      </c>
      <c r="Q50" s="5" t="s">
        <v>53</v>
      </c>
      <c r="R50" s="9">
        <v>424908</v>
      </c>
      <c r="S50" s="10"/>
      <c r="T50" s="9"/>
      <c r="V50" s="9"/>
      <c r="W50" s="9"/>
      <c r="X50" s="7" t="s">
        <v>1</v>
      </c>
      <c r="Y50" s="9"/>
      <c r="Z50" s="9" t="s">
        <v>1</v>
      </c>
    </row>
    <row r="51" spans="1:27" ht="30" x14ac:dyDescent="0.25">
      <c r="A51" s="5" t="s">
        <v>713</v>
      </c>
      <c r="B51" s="5" t="s">
        <v>713</v>
      </c>
      <c r="C51" s="5" t="s">
        <v>15</v>
      </c>
      <c r="D51" s="5" t="s">
        <v>714</v>
      </c>
      <c r="E51" s="5" t="s">
        <v>683</v>
      </c>
      <c r="F51" s="5">
        <v>1914</v>
      </c>
      <c r="G51" s="5" t="s">
        <v>709</v>
      </c>
      <c r="H51" s="6">
        <v>6250</v>
      </c>
      <c r="J51" s="5">
        <v>0</v>
      </c>
      <c r="K51" s="5">
        <v>0</v>
      </c>
      <c r="L51" s="5">
        <v>0</v>
      </c>
      <c r="M51" s="5">
        <v>6</v>
      </c>
      <c r="N51" s="5">
        <v>0</v>
      </c>
      <c r="O51" s="5">
        <v>6</v>
      </c>
      <c r="P51" s="6">
        <v>6250</v>
      </c>
      <c r="Q51" s="5" t="s">
        <v>53</v>
      </c>
      <c r="R51" s="9">
        <v>423000</v>
      </c>
      <c r="S51" s="10"/>
      <c r="T51" s="9"/>
      <c r="V51" s="9"/>
      <c r="W51" s="9"/>
      <c r="X51" s="7" t="s">
        <v>1</v>
      </c>
      <c r="Y51" s="9"/>
      <c r="Z51" s="9" t="s">
        <v>1</v>
      </c>
    </row>
    <row r="52" spans="1:27" ht="30" x14ac:dyDescent="0.25">
      <c r="A52" s="5" t="s">
        <v>715</v>
      </c>
      <c r="B52" s="5" t="s">
        <v>716</v>
      </c>
      <c r="C52" s="5" t="s">
        <v>58</v>
      </c>
      <c r="D52" s="5" t="s">
        <v>717</v>
      </c>
      <c r="E52" s="5" t="s">
        <v>683</v>
      </c>
      <c r="F52" s="5">
        <v>2022</v>
      </c>
      <c r="G52" s="5" t="s">
        <v>709</v>
      </c>
      <c r="H52" s="6">
        <v>3992</v>
      </c>
      <c r="J52" s="5">
        <v>0</v>
      </c>
      <c r="K52" s="5">
        <v>0</v>
      </c>
      <c r="L52" s="5">
        <v>0</v>
      </c>
      <c r="M52" s="5">
        <v>9</v>
      </c>
      <c r="N52" s="5">
        <v>0</v>
      </c>
      <c r="O52" s="5">
        <v>9</v>
      </c>
      <c r="P52" s="6">
        <v>3749</v>
      </c>
      <c r="Q52" s="5" t="s">
        <v>53</v>
      </c>
      <c r="R52" s="9">
        <v>561553</v>
      </c>
      <c r="S52" s="10"/>
      <c r="T52" s="9"/>
      <c r="V52" s="9"/>
      <c r="W52" s="9"/>
      <c r="X52" s="7" t="s">
        <v>1</v>
      </c>
      <c r="Y52" s="9"/>
      <c r="Z52" s="9" t="s">
        <v>1</v>
      </c>
    </row>
    <row r="53" spans="1:27" ht="30" x14ac:dyDescent="0.25">
      <c r="A53" s="5" t="s">
        <v>718</v>
      </c>
      <c r="B53" s="5" t="s">
        <v>718</v>
      </c>
      <c r="C53" s="5" t="s">
        <v>8</v>
      </c>
      <c r="D53" s="5" t="s">
        <v>719</v>
      </c>
      <c r="E53" s="5" t="s">
        <v>720</v>
      </c>
      <c r="F53" s="5">
        <v>2011</v>
      </c>
      <c r="G53" s="5" t="s">
        <v>709</v>
      </c>
      <c r="H53" s="6">
        <v>5316</v>
      </c>
      <c r="J53" s="5">
        <v>0</v>
      </c>
      <c r="K53" s="5">
        <v>0</v>
      </c>
      <c r="L53" s="5">
        <v>0</v>
      </c>
      <c r="M53" s="5">
        <v>7</v>
      </c>
      <c r="N53" s="5">
        <v>0</v>
      </c>
      <c r="O53" s="5">
        <v>7</v>
      </c>
      <c r="P53" s="6">
        <v>4903</v>
      </c>
      <c r="Q53" s="5" t="s">
        <v>53</v>
      </c>
      <c r="R53" s="9">
        <v>457908</v>
      </c>
      <c r="S53" s="10"/>
      <c r="T53" s="9"/>
      <c r="V53" s="9"/>
      <c r="W53" s="9"/>
      <c r="X53" s="7" t="s">
        <v>1</v>
      </c>
      <c r="Y53" s="9"/>
      <c r="Z53" s="9" t="s">
        <v>1</v>
      </c>
    </row>
    <row r="54" spans="1:27" ht="30" x14ac:dyDescent="0.25">
      <c r="A54" s="5" t="s">
        <v>721</v>
      </c>
      <c r="B54" s="5" t="s">
        <v>722</v>
      </c>
      <c r="C54" s="5" t="s">
        <v>68</v>
      </c>
      <c r="D54" s="5" t="s">
        <v>723</v>
      </c>
      <c r="E54" s="5" t="s">
        <v>648</v>
      </c>
      <c r="F54" s="5">
        <v>2024</v>
      </c>
      <c r="G54" s="5" t="s">
        <v>709</v>
      </c>
      <c r="H54" s="6">
        <v>4501</v>
      </c>
      <c r="K54" s="5">
        <v>0</v>
      </c>
      <c r="L54" s="5">
        <v>0</v>
      </c>
      <c r="M54" s="5">
        <v>0</v>
      </c>
      <c r="N54" s="5">
        <v>6</v>
      </c>
      <c r="O54" s="5">
        <v>6</v>
      </c>
      <c r="P54" s="6">
        <v>4000</v>
      </c>
      <c r="Q54" s="5" t="s">
        <v>53</v>
      </c>
      <c r="R54" s="9">
        <v>390800</v>
      </c>
      <c r="S54" s="10"/>
      <c r="T54" s="9"/>
      <c r="V54" s="9"/>
      <c r="W54" s="9"/>
      <c r="X54" s="7" t="s">
        <v>1</v>
      </c>
      <c r="Y54" s="9"/>
      <c r="Z54" s="9" t="s">
        <v>1</v>
      </c>
      <c r="AA54" s="9">
        <v>2086706</v>
      </c>
    </row>
    <row r="55" spans="1:27" ht="30" x14ac:dyDescent="0.25">
      <c r="A55" s="5" t="s">
        <v>724</v>
      </c>
      <c r="B55" s="5" t="s">
        <v>724</v>
      </c>
      <c r="C55" s="5" t="s">
        <v>8</v>
      </c>
      <c r="D55" s="5" t="s">
        <v>725</v>
      </c>
      <c r="E55" s="5" t="s">
        <v>526</v>
      </c>
      <c r="F55" s="5">
        <v>1912</v>
      </c>
      <c r="G55" s="5" t="s">
        <v>169</v>
      </c>
      <c r="H55" s="6">
        <v>16650</v>
      </c>
      <c r="J55" s="5">
        <v>0</v>
      </c>
      <c r="K55" s="5">
        <v>0</v>
      </c>
      <c r="L55" s="5">
        <v>0</v>
      </c>
      <c r="M55" s="5">
        <v>9</v>
      </c>
      <c r="N55" s="5">
        <v>0</v>
      </c>
      <c r="O55" s="5">
        <v>9</v>
      </c>
      <c r="P55" s="6">
        <v>7734</v>
      </c>
      <c r="Q55" s="5" t="s">
        <v>53</v>
      </c>
      <c r="R55" s="9">
        <v>575424</v>
      </c>
      <c r="S55" s="10">
        <v>0.05</v>
      </c>
      <c r="T55" s="9">
        <v>546653</v>
      </c>
      <c r="U55" s="7">
        <v>0.46145900838372877</v>
      </c>
      <c r="V55" s="9">
        <v>252258</v>
      </c>
      <c r="W55" s="9">
        <v>294395</v>
      </c>
      <c r="X55" s="7">
        <v>7.0000000000000007E-2</v>
      </c>
      <c r="Y55" s="9">
        <v>467333</v>
      </c>
      <c r="Z55" s="9">
        <v>4206000</v>
      </c>
    </row>
    <row r="56" spans="1:27" ht="30" x14ac:dyDescent="0.25">
      <c r="A56" s="5" t="s">
        <v>726</v>
      </c>
      <c r="B56" s="5" t="s">
        <v>726</v>
      </c>
      <c r="C56" s="5" t="s">
        <v>8</v>
      </c>
      <c r="D56" s="5" t="s">
        <v>727</v>
      </c>
      <c r="E56" s="5" t="s">
        <v>728</v>
      </c>
      <c r="F56" s="5">
        <v>1917</v>
      </c>
      <c r="G56" s="5" t="s">
        <v>169</v>
      </c>
      <c r="H56" s="6">
        <v>4880</v>
      </c>
      <c r="J56" s="5">
        <v>0</v>
      </c>
      <c r="K56" s="5">
        <v>0</v>
      </c>
      <c r="N56" s="5">
        <v>4</v>
      </c>
      <c r="O56" s="5">
        <v>4</v>
      </c>
      <c r="P56" s="6">
        <v>2340</v>
      </c>
      <c r="Q56" s="5" t="s">
        <v>53</v>
      </c>
      <c r="R56" s="9">
        <v>257040</v>
      </c>
      <c r="S56" s="10">
        <v>0.05</v>
      </c>
      <c r="T56" s="9">
        <v>244188</v>
      </c>
      <c r="U56" s="7">
        <v>0.46593493064076602</v>
      </c>
      <c r="V56" s="9">
        <v>113776</v>
      </c>
      <c r="W56" s="9">
        <v>130412</v>
      </c>
      <c r="X56" s="7">
        <v>7.0000000000000007E-2</v>
      </c>
      <c r="Y56" s="9">
        <v>465750</v>
      </c>
      <c r="Z56" s="9">
        <v>1863000</v>
      </c>
    </row>
    <row r="57" spans="1:27" ht="30" x14ac:dyDescent="0.25">
      <c r="A57" s="5" t="s">
        <v>729</v>
      </c>
      <c r="B57" s="5" t="s">
        <v>730</v>
      </c>
      <c r="C57" s="5" t="s">
        <v>213</v>
      </c>
      <c r="D57" s="5" t="s">
        <v>731</v>
      </c>
      <c r="E57" s="5" t="s">
        <v>539</v>
      </c>
      <c r="F57" s="5">
        <v>1999</v>
      </c>
      <c r="G57" s="5" t="s">
        <v>169</v>
      </c>
      <c r="H57" s="6">
        <v>12400</v>
      </c>
      <c r="J57" s="5">
        <v>0</v>
      </c>
      <c r="K57" s="5">
        <v>0</v>
      </c>
      <c r="L57" s="5">
        <v>0</v>
      </c>
      <c r="M57" s="5">
        <v>12</v>
      </c>
      <c r="N57" s="5">
        <v>0</v>
      </c>
      <c r="O57" s="5">
        <v>12</v>
      </c>
      <c r="P57" s="6">
        <v>7325</v>
      </c>
      <c r="Q57" s="5" t="s">
        <v>53</v>
      </c>
      <c r="R57" s="9">
        <v>746100</v>
      </c>
      <c r="S57" s="10">
        <v>0.05</v>
      </c>
      <c r="T57" s="9">
        <v>708795</v>
      </c>
      <c r="U57" s="7">
        <v>0.46145916811840654</v>
      </c>
      <c r="V57" s="9">
        <v>327080</v>
      </c>
      <c r="W57" s="9">
        <v>381715</v>
      </c>
      <c r="X57" s="7">
        <v>7.0000000000000007E-2</v>
      </c>
      <c r="Y57" s="9">
        <v>454417</v>
      </c>
      <c r="Z57" s="9">
        <v>5453000</v>
      </c>
    </row>
    <row r="58" spans="1:27" ht="30" x14ac:dyDescent="0.25">
      <c r="A58" s="5" t="s">
        <v>732</v>
      </c>
      <c r="B58" s="5" t="s">
        <v>732</v>
      </c>
      <c r="C58" s="5" t="s">
        <v>2</v>
      </c>
      <c r="D58" s="5" t="s">
        <v>733</v>
      </c>
      <c r="E58" s="5" t="s">
        <v>734</v>
      </c>
      <c r="F58" s="5">
        <v>1913</v>
      </c>
      <c r="G58" s="5" t="s">
        <v>208</v>
      </c>
      <c r="H58" s="6">
        <v>8723</v>
      </c>
      <c r="I58" s="5">
        <v>8723</v>
      </c>
      <c r="J58" s="5">
        <v>0</v>
      </c>
      <c r="K58" s="5">
        <v>0</v>
      </c>
      <c r="L58" s="5">
        <v>0</v>
      </c>
      <c r="M58" s="5">
        <v>5</v>
      </c>
      <c r="N58" s="5">
        <v>2</v>
      </c>
      <c r="O58" s="5">
        <v>7</v>
      </c>
      <c r="P58" s="6">
        <v>8723</v>
      </c>
      <c r="Q58" s="5" t="s">
        <v>53</v>
      </c>
      <c r="R58" s="9">
        <v>433198</v>
      </c>
      <c r="S58" s="10">
        <v>0.05</v>
      </c>
      <c r="T58" s="9">
        <v>411538</v>
      </c>
      <c r="U58" s="7">
        <v>0.46591085774509039</v>
      </c>
      <c r="V58" s="9">
        <v>191740</v>
      </c>
      <c r="W58" s="9">
        <v>219798</v>
      </c>
      <c r="X58" s="7">
        <v>7.0000000000000007E-2</v>
      </c>
      <c r="Y58" s="9">
        <v>448571</v>
      </c>
      <c r="Z58" s="9">
        <v>3140000</v>
      </c>
    </row>
    <row r="59" spans="1:27" ht="30" x14ac:dyDescent="0.25">
      <c r="A59" s="5" t="s">
        <v>735</v>
      </c>
      <c r="B59" s="5" t="s">
        <v>735</v>
      </c>
      <c r="C59" s="5" t="s">
        <v>7</v>
      </c>
      <c r="D59" s="5" t="s">
        <v>736</v>
      </c>
      <c r="E59" s="5" t="s">
        <v>728</v>
      </c>
      <c r="F59" s="5">
        <v>2007</v>
      </c>
      <c r="G59" s="5" t="s">
        <v>709</v>
      </c>
      <c r="H59" s="6">
        <v>6347</v>
      </c>
      <c r="J59" s="5">
        <v>0</v>
      </c>
      <c r="K59" s="5">
        <v>0</v>
      </c>
      <c r="L59" s="5">
        <v>0</v>
      </c>
      <c r="M59" s="5">
        <v>0</v>
      </c>
      <c r="N59" s="5">
        <v>6</v>
      </c>
      <c r="O59" s="5">
        <v>6</v>
      </c>
      <c r="P59" s="6">
        <v>2975</v>
      </c>
      <c r="Q59" s="5" t="s">
        <v>53</v>
      </c>
      <c r="R59" s="9">
        <v>366300</v>
      </c>
      <c r="S59" s="10"/>
      <c r="T59" s="9"/>
      <c r="V59" s="9"/>
      <c r="W59" s="9"/>
      <c r="X59" s="7" t="s">
        <v>1</v>
      </c>
      <c r="Y59" s="9"/>
      <c r="Z59" s="9" t="s">
        <v>1</v>
      </c>
    </row>
    <row r="60" spans="1:27" ht="30" x14ac:dyDescent="0.25">
      <c r="A60" s="5" t="s">
        <v>737</v>
      </c>
      <c r="B60" s="5" t="s">
        <v>738</v>
      </c>
      <c r="C60" s="5" t="s">
        <v>68</v>
      </c>
      <c r="D60" s="5" t="s">
        <v>739</v>
      </c>
      <c r="E60" s="5" t="s">
        <v>740</v>
      </c>
      <c r="F60" s="5">
        <v>1920</v>
      </c>
      <c r="G60" s="5" t="s">
        <v>169</v>
      </c>
      <c r="H60" s="6">
        <v>17537</v>
      </c>
      <c r="J60" s="5">
        <v>0</v>
      </c>
      <c r="K60" s="5">
        <v>0</v>
      </c>
      <c r="L60" s="5">
        <v>21</v>
      </c>
      <c r="M60" s="5">
        <v>0</v>
      </c>
      <c r="N60" s="5">
        <v>0</v>
      </c>
      <c r="O60" s="5">
        <v>21</v>
      </c>
      <c r="P60" s="6">
        <v>19471</v>
      </c>
      <c r="Q60" s="5" t="s">
        <v>53</v>
      </c>
      <c r="R60" s="9">
        <v>1280556</v>
      </c>
      <c r="S60" s="10">
        <v>0.05</v>
      </c>
      <c r="T60" s="9">
        <v>1216528</v>
      </c>
      <c r="U60" s="7">
        <v>0.465567357164554</v>
      </c>
      <c r="V60" s="9">
        <v>566376</v>
      </c>
      <c r="W60" s="9">
        <v>650152</v>
      </c>
      <c r="X60" s="7">
        <v>7.0000000000000007E-2</v>
      </c>
      <c r="Y60" s="9">
        <v>442286</v>
      </c>
      <c r="Z60" s="9">
        <v>9288000</v>
      </c>
    </row>
    <row r="61" spans="1:27" ht="30" x14ac:dyDescent="0.25">
      <c r="A61" s="5" t="s">
        <v>741</v>
      </c>
      <c r="B61" s="5" t="s">
        <v>741</v>
      </c>
      <c r="C61" s="5" t="s">
        <v>8</v>
      </c>
      <c r="D61" s="5" t="s">
        <v>742</v>
      </c>
      <c r="E61" s="5" t="s">
        <v>669</v>
      </c>
      <c r="F61" s="5">
        <v>2009</v>
      </c>
      <c r="G61" s="5" t="s">
        <v>169</v>
      </c>
      <c r="H61" s="6">
        <v>6598</v>
      </c>
      <c r="J61" s="5">
        <v>0</v>
      </c>
      <c r="K61" s="5">
        <v>0</v>
      </c>
      <c r="L61" s="5">
        <v>0</v>
      </c>
      <c r="M61" s="5">
        <v>0</v>
      </c>
      <c r="N61" s="5">
        <v>6</v>
      </c>
      <c r="O61" s="5">
        <v>6</v>
      </c>
      <c r="P61" s="6">
        <v>2962</v>
      </c>
      <c r="Q61" s="5" t="s">
        <v>53</v>
      </c>
      <c r="R61" s="9">
        <v>364784</v>
      </c>
      <c r="S61" s="10">
        <v>0.05</v>
      </c>
      <c r="T61" s="9">
        <v>346545</v>
      </c>
      <c r="U61" s="7">
        <v>0.46529454728007064</v>
      </c>
      <c r="V61" s="9">
        <v>161245</v>
      </c>
      <c r="W61" s="9">
        <v>185299</v>
      </c>
      <c r="X61" s="7">
        <v>7.0000000000000007E-2</v>
      </c>
      <c r="Y61" s="9">
        <v>441167</v>
      </c>
      <c r="Z61" s="9">
        <v>2647000</v>
      </c>
    </row>
    <row r="62" spans="1:27" ht="30" x14ac:dyDescent="0.25">
      <c r="A62" s="5" t="s">
        <v>743</v>
      </c>
      <c r="B62" s="5" t="s">
        <v>743</v>
      </c>
      <c r="C62" s="5" t="s">
        <v>8</v>
      </c>
      <c r="D62" s="5" t="s">
        <v>744</v>
      </c>
      <c r="E62" s="5" t="s">
        <v>728</v>
      </c>
      <c r="F62" s="5">
        <v>2007</v>
      </c>
      <c r="G62" s="5" t="s">
        <v>169</v>
      </c>
      <c r="H62" s="6">
        <v>5750</v>
      </c>
      <c r="J62" s="5">
        <v>0</v>
      </c>
      <c r="K62" s="5">
        <v>0</v>
      </c>
      <c r="L62" s="5">
        <v>0</v>
      </c>
      <c r="M62" s="5">
        <v>6</v>
      </c>
      <c r="O62" s="5">
        <v>6</v>
      </c>
      <c r="P62" s="6">
        <v>4477</v>
      </c>
      <c r="Q62" s="5" t="s">
        <v>53</v>
      </c>
      <c r="R62" s="9">
        <v>359172</v>
      </c>
      <c r="S62" s="10">
        <v>0.05</v>
      </c>
      <c r="T62" s="9">
        <v>341213</v>
      </c>
      <c r="U62" s="7">
        <v>0.46593473385084783</v>
      </c>
      <c r="V62" s="9">
        <v>158983</v>
      </c>
      <c r="W62" s="9">
        <v>182230</v>
      </c>
      <c r="X62" s="7">
        <v>7.0000000000000007E-2</v>
      </c>
      <c r="Y62" s="9">
        <v>433833</v>
      </c>
      <c r="Z62" s="9">
        <v>2603000</v>
      </c>
    </row>
    <row r="63" spans="1:27" ht="30" x14ac:dyDescent="0.25">
      <c r="A63" s="5" t="s">
        <v>745</v>
      </c>
      <c r="B63" s="5" t="s">
        <v>746</v>
      </c>
      <c r="C63" s="5" t="s">
        <v>58</v>
      </c>
      <c r="D63" s="5" t="s">
        <v>747</v>
      </c>
      <c r="E63" s="5" t="s">
        <v>728</v>
      </c>
      <c r="F63" s="5">
        <v>1999</v>
      </c>
      <c r="G63" s="5" t="s">
        <v>709</v>
      </c>
      <c r="H63" s="6">
        <v>9300</v>
      </c>
      <c r="J63" s="5">
        <v>0</v>
      </c>
      <c r="K63" s="5">
        <v>0</v>
      </c>
      <c r="L63" s="5">
        <v>0</v>
      </c>
      <c r="M63" s="5">
        <v>8</v>
      </c>
      <c r="N63" s="5">
        <v>1</v>
      </c>
      <c r="O63" s="5">
        <v>9</v>
      </c>
      <c r="P63" s="6">
        <v>6412</v>
      </c>
      <c r="Q63" s="5" t="s">
        <v>53</v>
      </c>
      <c r="R63" s="9">
        <v>538032</v>
      </c>
      <c r="S63" s="10"/>
      <c r="T63" s="9"/>
      <c r="V63" s="9"/>
      <c r="W63" s="9"/>
      <c r="X63" s="7" t="s">
        <v>1</v>
      </c>
      <c r="Y63" s="9"/>
      <c r="Z63" s="9" t="s">
        <v>1</v>
      </c>
    </row>
    <row r="64" spans="1:27" ht="30" x14ac:dyDescent="0.25">
      <c r="A64" s="5" t="s">
        <v>748</v>
      </c>
      <c r="B64" s="5" t="s">
        <v>748</v>
      </c>
      <c r="C64" s="5" t="s">
        <v>8</v>
      </c>
      <c r="D64" s="5" t="s">
        <v>749</v>
      </c>
      <c r="E64" s="5" t="s">
        <v>750</v>
      </c>
      <c r="F64" s="5">
        <v>2014</v>
      </c>
      <c r="G64" s="5" t="s">
        <v>709</v>
      </c>
      <c r="H64" s="6">
        <v>6000</v>
      </c>
      <c r="J64" s="5">
        <v>0</v>
      </c>
      <c r="K64" s="5">
        <v>0</v>
      </c>
      <c r="L64" s="5">
        <v>0</v>
      </c>
      <c r="M64" s="5">
        <v>3</v>
      </c>
      <c r="N64" s="5">
        <v>3</v>
      </c>
      <c r="O64" s="5">
        <v>6</v>
      </c>
      <c r="P64" s="6">
        <v>3456</v>
      </c>
      <c r="Q64" s="5" t="s">
        <v>53</v>
      </c>
      <c r="R64" s="9">
        <v>353016</v>
      </c>
      <c r="S64" s="10"/>
      <c r="T64" s="9"/>
      <c r="V64" s="9"/>
      <c r="W64" s="9"/>
      <c r="X64" s="7" t="s">
        <v>1</v>
      </c>
      <c r="Y64" s="9"/>
      <c r="Z64" s="9" t="s">
        <v>1</v>
      </c>
    </row>
    <row r="65" spans="1:27" ht="30" x14ac:dyDescent="0.25">
      <c r="A65" s="5" t="s">
        <v>751</v>
      </c>
      <c r="B65" s="5" t="s">
        <v>751</v>
      </c>
      <c r="C65" s="5" t="s">
        <v>7</v>
      </c>
      <c r="D65" s="5" t="s">
        <v>752</v>
      </c>
      <c r="E65" s="5" t="s">
        <v>683</v>
      </c>
      <c r="F65" s="5">
        <v>2024</v>
      </c>
      <c r="G65" s="5" t="s">
        <v>170</v>
      </c>
      <c r="H65" s="6">
        <v>3083</v>
      </c>
      <c r="I65" s="5">
        <v>11760</v>
      </c>
      <c r="J65" s="5">
        <v>0</v>
      </c>
      <c r="K65" s="5">
        <v>0</v>
      </c>
      <c r="L65" s="5">
        <v>0</v>
      </c>
      <c r="M65" s="5">
        <v>0</v>
      </c>
      <c r="N65" s="5">
        <v>6</v>
      </c>
      <c r="O65" s="5">
        <v>7</v>
      </c>
      <c r="P65" s="6">
        <v>2940</v>
      </c>
      <c r="Q65" s="5" t="s">
        <v>55</v>
      </c>
      <c r="R65" s="9">
        <v>365040</v>
      </c>
      <c r="S65" s="10">
        <v>0.05</v>
      </c>
      <c r="T65" s="9">
        <v>346788</v>
      </c>
      <c r="U65" s="7">
        <v>0.48506047099584509</v>
      </c>
      <c r="V65" s="9">
        <v>168213</v>
      </c>
      <c r="W65" s="9">
        <v>178575</v>
      </c>
      <c r="X65" s="7">
        <v>0.06</v>
      </c>
      <c r="Y65" s="9">
        <v>425143</v>
      </c>
      <c r="Z65" s="9">
        <v>2976000</v>
      </c>
      <c r="AA65" s="9">
        <v>2203010</v>
      </c>
    </row>
    <row r="66" spans="1:27" ht="30" x14ac:dyDescent="0.25">
      <c r="A66" s="5" t="s">
        <v>753</v>
      </c>
      <c r="B66" s="5" t="s">
        <v>753</v>
      </c>
      <c r="C66" s="5" t="s">
        <v>8</v>
      </c>
      <c r="D66" s="5" t="s">
        <v>754</v>
      </c>
      <c r="E66" s="5" t="s">
        <v>728</v>
      </c>
      <c r="F66" s="5">
        <v>1900</v>
      </c>
      <c r="G66" s="5" t="s">
        <v>169</v>
      </c>
      <c r="H66" s="6">
        <v>7200</v>
      </c>
      <c r="J66" s="5">
        <v>0</v>
      </c>
      <c r="K66" s="5">
        <v>5</v>
      </c>
      <c r="L66" s="5">
        <v>1</v>
      </c>
      <c r="M66" s="5">
        <v>2</v>
      </c>
      <c r="N66" s="5">
        <v>0</v>
      </c>
      <c r="O66" s="5">
        <v>8</v>
      </c>
      <c r="P66" s="6">
        <v>3226</v>
      </c>
      <c r="Q66" s="5" t="s">
        <v>55</v>
      </c>
      <c r="R66" s="9">
        <v>384977</v>
      </c>
      <c r="S66" s="10">
        <v>0.05</v>
      </c>
      <c r="T66" s="9">
        <v>365728</v>
      </c>
      <c r="U66" s="7">
        <v>0.44219536736316944</v>
      </c>
      <c r="V66" s="9">
        <v>161723</v>
      </c>
      <c r="W66" s="9">
        <v>204005</v>
      </c>
      <c r="X66" s="7">
        <v>0.06</v>
      </c>
      <c r="Y66" s="9">
        <v>425000</v>
      </c>
      <c r="Z66" s="9">
        <v>3400000</v>
      </c>
    </row>
    <row r="67" spans="1:27" ht="30" x14ac:dyDescent="0.25">
      <c r="A67" s="5" t="s">
        <v>755</v>
      </c>
      <c r="B67" s="5" t="s">
        <v>755</v>
      </c>
      <c r="C67" s="5" t="s">
        <v>8</v>
      </c>
      <c r="D67" s="5" t="s">
        <v>756</v>
      </c>
      <c r="E67" s="5" t="s">
        <v>728</v>
      </c>
      <c r="F67" s="5">
        <v>1915</v>
      </c>
      <c r="G67" s="5" t="s">
        <v>169</v>
      </c>
      <c r="H67" s="6">
        <v>6000</v>
      </c>
      <c r="J67" s="5">
        <v>0</v>
      </c>
      <c r="K67" s="5">
        <v>0</v>
      </c>
      <c r="L67" s="5">
        <v>0</v>
      </c>
      <c r="M67" s="5">
        <v>10</v>
      </c>
      <c r="N67" s="5">
        <v>0</v>
      </c>
      <c r="O67" s="5">
        <v>10</v>
      </c>
      <c r="P67" s="6">
        <v>7050</v>
      </c>
      <c r="Q67" s="5" t="s">
        <v>53</v>
      </c>
      <c r="R67" s="9">
        <v>583800</v>
      </c>
      <c r="S67" s="10">
        <v>0.05</v>
      </c>
      <c r="T67" s="9">
        <v>554610</v>
      </c>
      <c r="U67" s="7">
        <v>0.46593451485524912</v>
      </c>
      <c r="V67" s="9">
        <v>258412</v>
      </c>
      <c r="W67" s="9">
        <v>296198</v>
      </c>
      <c r="X67" s="7">
        <v>7.0000000000000007E-2</v>
      </c>
      <c r="Y67" s="9">
        <v>423100</v>
      </c>
      <c r="Z67" s="9">
        <v>4231000</v>
      </c>
    </row>
    <row r="68" spans="1:27" ht="30" x14ac:dyDescent="0.25">
      <c r="A68" s="5" t="s">
        <v>757</v>
      </c>
      <c r="B68" s="5" t="s">
        <v>758</v>
      </c>
      <c r="C68" s="5" t="s">
        <v>58</v>
      </c>
      <c r="D68" s="5" t="s">
        <v>759</v>
      </c>
      <c r="E68" s="5" t="s">
        <v>669</v>
      </c>
      <c r="F68" s="5">
        <v>2007</v>
      </c>
      <c r="G68" s="5" t="s">
        <v>709</v>
      </c>
      <c r="H68" s="6">
        <v>6420</v>
      </c>
      <c r="J68" s="5">
        <v>0</v>
      </c>
      <c r="K68" s="5">
        <v>0</v>
      </c>
      <c r="L68" s="5">
        <v>0</v>
      </c>
      <c r="M68" s="5">
        <v>0</v>
      </c>
      <c r="N68" s="5">
        <v>6</v>
      </c>
      <c r="O68" s="5">
        <v>6</v>
      </c>
      <c r="P68" s="6">
        <v>2448</v>
      </c>
      <c r="Q68" s="5" t="s">
        <v>53</v>
      </c>
      <c r="R68" s="9">
        <v>348336</v>
      </c>
      <c r="S68" s="10"/>
      <c r="T68" s="9"/>
      <c r="V68" s="9"/>
      <c r="W68" s="9"/>
      <c r="X68" s="7" t="s">
        <v>1</v>
      </c>
      <c r="Y68" s="9"/>
      <c r="Z68" s="9" t="s">
        <v>1</v>
      </c>
    </row>
    <row r="69" spans="1:27" ht="30" x14ac:dyDescent="0.25">
      <c r="A69" s="5" t="s">
        <v>760</v>
      </c>
      <c r="B69" s="5" t="s">
        <v>761</v>
      </c>
      <c r="C69" s="5" t="s">
        <v>68</v>
      </c>
      <c r="D69" s="5" t="s">
        <v>762</v>
      </c>
      <c r="E69" s="5" t="s">
        <v>763</v>
      </c>
      <c r="F69" s="5">
        <v>2007</v>
      </c>
      <c r="G69" s="5" t="s">
        <v>169</v>
      </c>
      <c r="H69" s="6">
        <v>7811</v>
      </c>
      <c r="J69" s="5">
        <v>0</v>
      </c>
      <c r="K69" s="5">
        <v>0</v>
      </c>
      <c r="N69" s="5">
        <v>8</v>
      </c>
      <c r="O69" s="5">
        <v>8</v>
      </c>
      <c r="P69" s="6">
        <v>2991</v>
      </c>
      <c r="Q69" s="5" t="s">
        <v>53</v>
      </c>
      <c r="R69" s="9">
        <v>455712</v>
      </c>
      <c r="S69" s="10">
        <v>0.05</v>
      </c>
      <c r="T69" s="9">
        <v>432926</v>
      </c>
      <c r="U69" s="7">
        <v>0.4614592849930475</v>
      </c>
      <c r="V69" s="9">
        <v>199778</v>
      </c>
      <c r="W69" s="9">
        <v>233148</v>
      </c>
      <c r="X69" s="7">
        <v>7.0000000000000007E-2</v>
      </c>
      <c r="Y69" s="9">
        <v>416375</v>
      </c>
      <c r="Z69" s="9">
        <v>3331000</v>
      </c>
    </row>
    <row r="70" spans="1:27" ht="30" x14ac:dyDescent="0.25">
      <c r="A70" s="5" t="s">
        <v>764</v>
      </c>
      <c r="B70" s="5" t="s">
        <v>764</v>
      </c>
      <c r="C70" s="5" t="s">
        <v>8</v>
      </c>
      <c r="D70" s="5" t="s">
        <v>765</v>
      </c>
      <c r="E70" s="5" t="s">
        <v>720</v>
      </c>
      <c r="F70" s="5">
        <v>1895</v>
      </c>
      <c r="G70" s="5" t="s">
        <v>709</v>
      </c>
      <c r="H70" s="6">
        <v>2875</v>
      </c>
      <c r="J70" s="5">
        <v>0</v>
      </c>
      <c r="K70" s="5">
        <v>0</v>
      </c>
      <c r="L70" s="5">
        <v>0</v>
      </c>
      <c r="M70" s="5">
        <v>6</v>
      </c>
      <c r="N70" s="5">
        <v>0</v>
      </c>
      <c r="O70" s="5">
        <v>6</v>
      </c>
      <c r="P70" s="6">
        <v>2862</v>
      </c>
      <c r="Q70" s="5" t="s">
        <v>53</v>
      </c>
      <c r="R70" s="9">
        <v>344232</v>
      </c>
      <c r="S70" s="10"/>
      <c r="T70" s="9"/>
      <c r="V70" s="9"/>
      <c r="W70" s="9"/>
      <c r="X70" s="7" t="s">
        <v>1</v>
      </c>
      <c r="Y70" s="9"/>
      <c r="Z70" s="9" t="s">
        <v>1</v>
      </c>
    </row>
    <row r="71" spans="1:27" ht="30" x14ac:dyDescent="0.25">
      <c r="A71" s="5" t="s">
        <v>766</v>
      </c>
      <c r="B71" s="5" t="s">
        <v>766</v>
      </c>
      <c r="C71" s="5" t="s">
        <v>8</v>
      </c>
      <c r="D71" s="5" t="s">
        <v>767</v>
      </c>
      <c r="E71" s="5" t="s">
        <v>648</v>
      </c>
      <c r="F71" s="5">
        <v>1923</v>
      </c>
      <c r="G71" s="5" t="s">
        <v>169</v>
      </c>
      <c r="H71" s="6">
        <v>9585</v>
      </c>
      <c r="J71" s="5">
        <v>0</v>
      </c>
      <c r="K71" s="5">
        <v>0</v>
      </c>
      <c r="L71" s="5">
        <v>0</v>
      </c>
      <c r="M71" s="5">
        <v>4</v>
      </c>
      <c r="N71" s="5">
        <v>0</v>
      </c>
      <c r="O71" s="5">
        <v>4</v>
      </c>
      <c r="P71" s="6">
        <v>3752</v>
      </c>
      <c r="Q71" s="5" t="s">
        <v>53</v>
      </c>
      <c r="R71" s="9">
        <v>225664</v>
      </c>
      <c r="S71" s="10">
        <v>0.05</v>
      </c>
      <c r="T71" s="9">
        <v>214381</v>
      </c>
      <c r="U71" s="7">
        <v>0.46559669698029216</v>
      </c>
      <c r="V71" s="9">
        <v>99815</v>
      </c>
      <c r="W71" s="9">
        <v>114566</v>
      </c>
      <c r="X71" s="7">
        <v>7.0000000000000007E-2</v>
      </c>
      <c r="Y71" s="9">
        <v>409250</v>
      </c>
      <c r="Z71" s="9">
        <v>1637000</v>
      </c>
    </row>
    <row r="72" spans="1:27" ht="30" x14ac:dyDescent="0.25">
      <c r="A72" s="5" t="s">
        <v>768</v>
      </c>
      <c r="B72" s="5" t="s">
        <v>768</v>
      </c>
      <c r="C72" s="5" t="s">
        <v>8</v>
      </c>
      <c r="D72" s="5" t="s">
        <v>769</v>
      </c>
      <c r="E72" s="5" t="s">
        <v>720</v>
      </c>
      <c r="F72" s="5">
        <v>1921</v>
      </c>
      <c r="G72" s="5" t="s">
        <v>169</v>
      </c>
      <c r="H72" s="6">
        <v>8625</v>
      </c>
      <c r="J72" s="5">
        <v>0</v>
      </c>
      <c r="K72" s="5">
        <v>0</v>
      </c>
      <c r="L72" s="5">
        <v>0</v>
      </c>
      <c r="M72" s="5">
        <v>10</v>
      </c>
      <c r="N72" s="5">
        <v>0</v>
      </c>
      <c r="O72" s="5">
        <v>10</v>
      </c>
      <c r="P72" s="6">
        <v>4484</v>
      </c>
      <c r="Q72" s="5" t="s">
        <v>53</v>
      </c>
      <c r="R72" s="9">
        <v>563424</v>
      </c>
      <c r="S72" s="10">
        <v>0.05</v>
      </c>
      <c r="T72" s="9">
        <v>535253</v>
      </c>
      <c r="U72" s="7">
        <v>0.46608273062417493</v>
      </c>
      <c r="V72" s="9">
        <v>249472</v>
      </c>
      <c r="W72" s="9">
        <v>285781</v>
      </c>
      <c r="X72" s="7">
        <v>7.0000000000000007E-2</v>
      </c>
      <c r="Y72" s="9">
        <v>408300</v>
      </c>
      <c r="Z72" s="9">
        <v>4083000</v>
      </c>
    </row>
    <row r="73" spans="1:27" ht="30" x14ac:dyDescent="0.25">
      <c r="A73" s="5" t="s">
        <v>770</v>
      </c>
      <c r="B73" s="5" t="s">
        <v>771</v>
      </c>
      <c r="C73" s="5" t="s">
        <v>69</v>
      </c>
      <c r="D73" s="5" t="s">
        <v>772</v>
      </c>
      <c r="E73" s="5" t="s">
        <v>539</v>
      </c>
      <c r="F73" s="5">
        <v>2015</v>
      </c>
      <c r="G73" s="5" t="s">
        <v>709</v>
      </c>
      <c r="H73" s="6">
        <v>12500</v>
      </c>
      <c r="J73" s="5">
        <v>0</v>
      </c>
      <c r="K73" s="5">
        <v>0</v>
      </c>
      <c r="L73" s="5">
        <v>0</v>
      </c>
      <c r="M73" s="5">
        <v>24</v>
      </c>
      <c r="N73" s="5">
        <v>0</v>
      </c>
      <c r="O73" s="5">
        <v>24</v>
      </c>
      <c r="P73" s="6">
        <v>10000</v>
      </c>
      <c r="Q73" s="5" t="s">
        <v>53</v>
      </c>
      <c r="R73" s="9">
        <v>1324800</v>
      </c>
      <c r="S73" s="10"/>
      <c r="T73" s="9"/>
      <c r="V73" s="9"/>
      <c r="W73" s="9"/>
      <c r="X73" s="7" t="s">
        <v>1</v>
      </c>
      <c r="Y73" s="9"/>
      <c r="Z73" s="9" t="s">
        <v>1</v>
      </c>
    </row>
    <row r="74" spans="1:27" ht="30" x14ac:dyDescent="0.25">
      <c r="A74" s="5" t="s">
        <v>773</v>
      </c>
      <c r="B74" s="5" t="s">
        <v>774</v>
      </c>
      <c r="C74" s="5" t="s">
        <v>58</v>
      </c>
      <c r="D74" s="5" t="s">
        <v>775</v>
      </c>
      <c r="E74" s="5" t="s">
        <v>526</v>
      </c>
      <c r="F74" s="5">
        <v>2023</v>
      </c>
      <c r="G74" s="5" t="s">
        <v>709</v>
      </c>
      <c r="H74" s="6">
        <v>11338</v>
      </c>
      <c r="J74" s="5">
        <v>0</v>
      </c>
      <c r="K74" s="5">
        <v>0</v>
      </c>
      <c r="L74" s="5">
        <v>0</v>
      </c>
      <c r="M74" s="5">
        <v>0</v>
      </c>
      <c r="N74" s="5">
        <v>9</v>
      </c>
      <c r="O74" s="5">
        <v>9</v>
      </c>
      <c r="P74" s="6">
        <v>5017</v>
      </c>
      <c r="Q74" s="5" t="s">
        <v>55</v>
      </c>
      <c r="R74" s="9">
        <v>439774</v>
      </c>
      <c r="S74" s="10"/>
      <c r="T74" s="9"/>
      <c r="V74" s="9"/>
      <c r="W74" s="9"/>
      <c r="X74" s="7" t="s">
        <v>1</v>
      </c>
      <c r="Y74" s="9"/>
      <c r="Z74" s="9" t="s">
        <v>1</v>
      </c>
      <c r="AA74" s="9">
        <v>2880340</v>
      </c>
    </row>
    <row r="75" spans="1:27" ht="30" x14ac:dyDescent="0.25">
      <c r="A75" s="5" t="s">
        <v>776</v>
      </c>
      <c r="B75" s="5" t="s">
        <v>777</v>
      </c>
      <c r="C75" s="5" t="s">
        <v>58</v>
      </c>
      <c r="D75" s="5" t="s">
        <v>778</v>
      </c>
      <c r="E75" s="5" t="s">
        <v>683</v>
      </c>
      <c r="F75" s="5">
        <v>2005</v>
      </c>
      <c r="G75" s="5" t="s">
        <v>709</v>
      </c>
      <c r="H75" s="6">
        <v>5851</v>
      </c>
      <c r="J75" s="5">
        <v>0</v>
      </c>
      <c r="K75" s="5">
        <v>0</v>
      </c>
      <c r="L75" s="5">
        <v>0</v>
      </c>
      <c r="M75" s="5">
        <v>6</v>
      </c>
      <c r="N75" s="5">
        <v>0</v>
      </c>
      <c r="O75" s="5">
        <v>6</v>
      </c>
      <c r="P75" s="6">
        <v>3648</v>
      </c>
      <c r="Q75" s="5" t="s">
        <v>53</v>
      </c>
      <c r="R75" s="9">
        <v>329328</v>
      </c>
      <c r="S75" s="10"/>
      <c r="T75" s="9"/>
      <c r="V75" s="9"/>
      <c r="W75" s="9"/>
      <c r="X75" s="7" t="s">
        <v>1</v>
      </c>
      <c r="Y75" s="9"/>
      <c r="Z75" s="9" t="s">
        <v>1</v>
      </c>
    </row>
    <row r="76" spans="1:27" ht="30" x14ac:dyDescent="0.25">
      <c r="A76" s="5" t="s">
        <v>779</v>
      </c>
      <c r="B76" s="5" t="s">
        <v>779</v>
      </c>
      <c r="C76" s="5" t="s">
        <v>15</v>
      </c>
      <c r="D76" s="5" t="s">
        <v>780</v>
      </c>
      <c r="E76" s="5" t="s">
        <v>720</v>
      </c>
      <c r="F76" s="5">
        <v>2018</v>
      </c>
      <c r="G76" s="5" t="s">
        <v>709</v>
      </c>
      <c r="H76" s="6">
        <v>6250</v>
      </c>
      <c r="J76" s="5">
        <v>0</v>
      </c>
      <c r="K76" s="5">
        <v>0</v>
      </c>
      <c r="L76" s="5">
        <v>0</v>
      </c>
      <c r="M76" s="5">
        <v>6</v>
      </c>
      <c r="N76" s="5">
        <v>0</v>
      </c>
      <c r="O76" s="5">
        <v>6</v>
      </c>
      <c r="P76" s="6">
        <v>1213</v>
      </c>
      <c r="Q76" s="5" t="s">
        <v>53</v>
      </c>
      <c r="R76" s="9">
        <v>313355</v>
      </c>
      <c r="S76" s="10"/>
      <c r="T76" s="9"/>
      <c r="V76" s="9"/>
      <c r="W76" s="9"/>
      <c r="X76" s="7" t="s">
        <v>1</v>
      </c>
      <c r="Y76" s="9"/>
      <c r="Z76" s="9" t="s">
        <v>1</v>
      </c>
    </row>
    <row r="77" spans="1:27" ht="30" x14ac:dyDescent="0.25">
      <c r="A77" s="5" t="s">
        <v>781</v>
      </c>
      <c r="B77" s="5" t="s">
        <v>781</v>
      </c>
      <c r="C77" s="5" t="s">
        <v>8</v>
      </c>
      <c r="D77" s="5" t="s">
        <v>782</v>
      </c>
      <c r="E77" s="5" t="s">
        <v>676</v>
      </c>
      <c r="F77" s="5">
        <v>1996</v>
      </c>
      <c r="G77" s="5" t="s">
        <v>169</v>
      </c>
      <c r="H77" s="6">
        <v>4571</v>
      </c>
      <c r="J77" s="5">
        <v>0</v>
      </c>
      <c r="K77" s="5">
        <v>0</v>
      </c>
      <c r="L77" s="5">
        <v>0</v>
      </c>
      <c r="M77" s="5">
        <v>7</v>
      </c>
      <c r="N77" s="5">
        <v>0</v>
      </c>
      <c r="O77" s="5">
        <v>7</v>
      </c>
      <c r="P77" s="6">
        <v>4264</v>
      </c>
      <c r="Q77" s="5" t="s">
        <v>53</v>
      </c>
      <c r="R77" s="9">
        <v>384504</v>
      </c>
      <c r="S77" s="10">
        <v>0.05</v>
      </c>
      <c r="T77" s="9">
        <v>365279</v>
      </c>
      <c r="U77" s="7">
        <v>0.47103415685055611</v>
      </c>
      <c r="V77" s="9">
        <v>172059</v>
      </c>
      <c r="W77" s="9">
        <v>193220</v>
      </c>
      <c r="X77" s="7">
        <v>7.0000000000000007E-2</v>
      </c>
      <c r="Y77" s="9">
        <v>394286</v>
      </c>
      <c r="Z77" s="9">
        <v>2760000</v>
      </c>
    </row>
    <row r="78" spans="1:27" ht="30" x14ac:dyDescent="0.25">
      <c r="A78" s="5" t="s">
        <v>783</v>
      </c>
      <c r="B78" s="5" t="s">
        <v>783</v>
      </c>
      <c r="C78" s="5" t="s">
        <v>8</v>
      </c>
      <c r="D78" s="5" t="s">
        <v>784</v>
      </c>
      <c r="E78" s="5" t="s">
        <v>728</v>
      </c>
      <c r="F78" s="5">
        <v>1944</v>
      </c>
      <c r="G78" s="5" t="s">
        <v>169</v>
      </c>
      <c r="H78" s="6">
        <v>8000</v>
      </c>
      <c r="J78" s="5">
        <v>0</v>
      </c>
      <c r="K78" s="5">
        <v>0</v>
      </c>
      <c r="M78" s="5">
        <v>8</v>
      </c>
      <c r="N78" s="5">
        <v>0</v>
      </c>
      <c r="O78" s="5">
        <v>8</v>
      </c>
      <c r="P78" s="6">
        <v>4427</v>
      </c>
      <c r="Q78" s="5" t="s">
        <v>53</v>
      </c>
      <c r="R78" s="9">
        <v>432972</v>
      </c>
      <c r="S78" s="10">
        <v>0.05</v>
      </c>
      <c r="T78" s="9">
        <v>411323</v>
      </c>
      <c r="U78" s="7">
        <v>0.46593448199037785</v>
      </c>
      <c r="V78" s="9">
        <v>191650</v>
      </c>
      <c r="W78" s="9">
        <v>219674</v>
      </c>
      <c r="X78" s="7">
        <v>7.0000000000000007E-2</v>
      </c>
      <c r="Y78" s="9">
        <v>392250</v>
      </c>
      <c r="Z78" s="9">
        <v>3138000</v>
      </c>
    </row>
    <row r="79" spans="1:27" ht="30" x14ac:dyDescent="0.25">
      <c r="A79" s="5" t="s">
        <v>785</v>
      </c>
      <c r="B79" s="5" t="s">
        <v>786</v>
      </c>
      <c r="C79" s="5" t="s">
        <v>68</v>
      </c>
      <c r="D79" s="5" t="s">
        <v>787</v>
      </c>
      <c r="E79" s="5" t="s">
        <v>683</v>
      </c>
      <c r="F79" s="5">
        <v>1999</v>
      </c>
      <c r="G79" s="5" t="s">
        <v>169</v>
      </c>
      <c r="H79" s="6">
        <v>6050</v>
      </c>
      <c r="J79" s="5">
        <v>0</v>
      </c>
      <c r="K79" s="5">
        <v>0</v>
      </c>
      <c r="L79" s="5">
        <v>0</v>
      </c>
      <c r="M79" s="5">
        <v>6</v>
      </c>
      <c r="N79" s="5">
        <v>0</v>
      </c>
      <c r="O79" s="5">
        <v>6</v>
      </c>
      <c r="P79" s="6">
        <v>3483</v>
      </c>
      <c r="Q79" s="5" t="s">
        <v>53</v>
      </c>
      <c r="R79" s="9">
        <v>323388</v>
      </c>
      <c r="S79" s="10">
        <v>0.05</v>
      </c>
      <c r="T79" s="9">
        <v>307219</v>
      </c>
      <c r="U79" s="7">
        <v>0.46485043820732824</v>
      </c>
      <c r="V79" s="9">
        <v>142811</v>
      </c>
      <c r="W79" s="9">
        <v>164408</v>
      </c>
      <c r="X79" s="7">
        <v>7.0000000000000007E-2</v>
      </c>
      <c r="Y79" s="9">
        <v>391500</v>
      </c>
      <c r="Z79" s="9">
        <v>2349000</v>
      </c>
    </row>
    <row r="80" spans="1:27" ht="30" x14ac:dyDescent="0.25">
      <c r="A80" s="5" t="s">
        <v>788</v>
      </c>
      <c r="B80" s="5" t="s">
        <v>788</v>
      </c>
      <c r="C80" s="5" t="s">
        <v>8</v>
      </c>
      <c r="D80" s="5" t="s">
        <v>789</v>
      </c>
      <c r="E80" s="5" t="s">
        <v>720</v>
      </c>
      <c r="F80" s="5">
        <v>1891</v>
      </c>
      <c r="G80" s="5" t="s">
        <v>709</v>
      </c>
      <c r="H80" s="6">
        <v>5820</v>
      </c>
      <c r="J80" s="5">
        <v>0</v>
      </c>
      <c r="K80" s="5">
        <v>0</v>
      </c>
      <c r="L80" s="5">
        <v>0</v>
      </c>
      <c r="M80" s="5">
        <v>12</v>
      </c>
      <c r="N80" s="5">
        <v>0</v>
      </c>
      <c r="O80" s="5">
        <v>12</v>
      </c>
      <c r="P80" s="6">
        <v>4532</v>
      </c>
      <c r="Q80" s="5" t="s">
        <v>53</v>
      </c>
      <c r="R80" s="9">
        <v>645552</v>
      </c>
      <c r="S80" s="10"/>
      <c r="T80" s="9"/>
      <c r="V80" s="9"/>
      <c r="W80" s="9"/>
      <c r="X80" s="7" t="s">
        <v>1</v>
      </c>
      <c r="Y80" s="9"/>
      <c r="Z80" s="9" t="s">
        <v>1</v>
      </c>
    </row>
    <row r="81" spans="1:26" ht="30" x14ac:dyDescent="0.25">
      <c r="A81" s="5" t="s">
        <v>790</v>
      </c>
      <c r="B81" s="5" t="s">
        <v>791</v>
      </c>
      <c r="C81" s="5" t="s">
        <v>68</v>
      </c>
      <c r="D81" s="5" t="s">
        <v>792</v>
      </c>
      <c r="E81" s="5" t="s">
        <v>526</v>
      </c>
      <c r="F81" s="5">
        <v>2008</v>
      </c>
      <c r="G81" s="5" t="s">
        <v>709</v>
      </c>
      <c r="H81" s="6">
        <v>6929</v>
      </c>
      <c r="J81" s="5">
        <v>0</v>
      </c>
      <c r="K81" s="5">
        <v>0</v>
      </c>
      <c r="L81" s="5">
        <v>0</v>
      </c>
      <c r="M81" s="5">
        <v>16</v>
      </c>
      <c r="N81" s="5">
        <v>0</v>
      </c>
      <c r="O81" s="5">
        <v>16</v>
      </c>
      <c r="P81" s="6">
        <v>5805</v>
      </c>
      <c r="Q81" s="5" t="s">
        <v>53</v>
      </c>
      <c r="R81" s="9">
        <v>852180</v>
      </c>
      <c r="S81" s="10"/>
      <c r="T81" s="9"/>
      <c r="V81" s="9"/>
      <c r="W81" s="9"/>
      <c r="X81" s="7" t="s">
        <v>1</v>
      </c>
      <c r="Y81" s="9"/>
      <c r="Z81" s="9" t="s">
        <v>1</v>
      </c>
    </row>
    <row r="82" spans="1:26" ht="30" x14ac:dyDescent="0.25">
      <c r="A82" s="5" t="s">
        <v>793</v>
      </c>
      <c r="B82" s="5" t="s">
        <v>793</v>
      </c>
      <c r="C82" s="5" t="s">
        <v>8</v>
      </c>
      <c r="D82" s="5" t="s">
        <v>794</v>
      </c>
      <c r="E82" s="5" t="s">
        <v>795</v>
      </c>
      <c r="F82" s="5">
        <v>1913</v>
      </c>
      <c r="G82" s="5" t="s">
        <v>169</v>
      </c>
      <c r="H82" s="6">
        <v>5750</v>
      </c>
      <c r="J82" s="5">
        <v>0</v>
      </c>
      <c r="K82" s="5">
        <v>0</v>
      </c>
      <c r="L82" s="5">
        <v>4</v>
      </c>
      <c r="M82" s="5">
        <v>0</v>
      </c>
      <c r="N82" s="5">
        <v>0</v>
      </c>
      <c r="O82" s="5">
        <v>4</v>
      </c>
      <c r="P82" s="6">
        <v>6326</v>
      </c>
      <c r="Q82" s="5" t="s">
        <v>136</v>
      </c>
      <c r="R82" s="9">
        <v>237572</v>
      </c>
      <c r="S82" s="10">
        <v>0.05</v>
      </c>
      <c r="T82" s="9">
        <v>225693</v>
      </c>
      <c r="U82" s="7">
        <v>0.45290627613213119</v>
      </c>
      <c r="V82" s="9">
        <v>102218</v>
      </c>
      <c r="W82" s="9">
        <v>123475</v>
      </c>
      <c r="X82" s="7">
        <v>0.08</v>
      </c>
      <c r="Y82" s="9">
        <v>385750</v>
      </c>
      <c r="Z82" s="9">
        <v>1543000</v>
      </c>
    </row>
    <row r="83" spans="1:26" ht="30" x14ac:dyDescent="0.25">
      <c r="A83" s="5" t="s">
        <v>796</v>
      </c>
      <c r="B83" s="5" t="s">
        <v>797</v>
      </c>
      <c r="C83" s="5" t="s">
        <v>68</v>
      </c>
      <c r="D83" s="5" t="s">
        <v>798</v>
      </c>
      <c r="E83" s="5" t="s">
        <v>683</v>
      </c>
      <c r="F83" s="5">
        <v>2002</v>
      </c>
      <c r="G83" s="5" t="s">
        <v>709</v>
      </c>
      <c r="H83" s="6">
        <v>6000</v>
      </c>
      <c r="J83" s="5">
        <v>0</v>
      </c>
      <c r="K83" s="5">
        <v>0</v>
      </c>
      <c r="L83" s="5">
        <v>0</v>
      </c>
      <c r="M83" s="5">
        <v>6</v>
      </c>
      <c r="N83" s="5">
        <v>0</v>
      </c>
      <c r="O83" s="5">
        <v>6</v>
      </c>
      <c r="P83" s="6">
        <v>3330</v>
      </c>
      <c r="Q83" s="5" t="s">
        <v>53</v>
      </c>
      <c r="R83" s="9">
        <v>317880</v>
      </c>
      <c r="S83" s="10"/>
      <c r="T83" s="9"/>
      <c r="V83" s="9"/>
      <c r="W83" s="9"/>
      <c r="X83" s="7" t="s">
        <v>1</v>
      </c>
      <c r="Y83" s="9"/>
      <c r="Z83" s="9" t="s">
        <v>1</v>
      </c>
    </row>
    <row r="84" spans="1:26" ht="30" x14ac:dyDescent="0.25">
      <c r="A84" s="5" t="s">
        <v>799</v>
      </c>
      <c r="B84" s="5" t="s">
        <v>800</v>
      </c>
      <c r="C84" s="5" t="s">
        <v>62</v>
      </c>
      <c r="D84" s="5" t="s">
        <v>801</v>
      </c>
      <c r="E84" s="5" t="s">
        <v>539</v>
      </c>
      <c r="F84" s="5">
        <v>2015</v>
      </c>
      <c r="G84" s="5" t="s">
        <v>709</v>
      </c>
      <c r="H84" s="6">
        <v>24287</v>
      </c>
      <c r="J84" s="5">
        <v>5</v>
      </c>
      <c r="K84" s="5">
        <v>10</v>
      </c>
      <c r="L84" s="5">
        <v>35</v>
      </c>
      <c r="M84" s="5">
        <v>32</v>
      </c>
      <c r="N84" s="5">
        <v>0</v>
      </c>
      <c r="O84" s="5">
        <v>82</v>
      </c>
      <c r="P84" s="6">
        <v>1255</v>
      </c>
      <c r="Q84" s="5" t="s">
        <v>59</v>
      </c>
      <c r="R84" s="9">
        <v>3088254</v>
      </c>
      <c r="S84" s="10"/>
      <c r="T84" s="9"/>
      <c r="V84" s="9"/>
      <c r="W84" s="9"/>
      <c r="X84" s="7" t="s">
        <v>1</v>
      </c>
      <c r="Y84" s="9"/>
      <c r="Z84" s="9" t="s">
        <v>1</v>
      </c>
    </row>
    <row r="85" spans="1:26" ht="30" x14ac:dyDescent="0.25">
      <c r="A85" s="5" t="s">
        <v>802</v>
      </c>
      <c r="B85" s="5" t="s">
        <v>803</v>
      </c>
      <c r="C85" s="5" t="s">
        <v>68</v>
      </c>
      <c r="D85" s="5" t="s">
        <v>804</v>
      </c>
      <c r="E85" s="5" t="s">
        <v>526</v>
      </c>
      <c r="F85" s="5">
        <v>2006</v>
      </c>
      <c r="G85" s="5" t="s">
        <v>169</v>
      </c>
      <c r="H85" s="6">
        <v>6696</v>
      </c>
      <c r="J85" s="5">
        <v>0</v>
      </c>
      <c r="K85" s="5">
        <v>0</v>
      </c>
      <c r="L85" s="5">
        <v>0</v>
      </c>
      <c r="M85" s="5">
        <v>8</v>
      </c>
      <c r="N85" s="5">
        <v>0</v>
      </c>
      <c r="O85" s="5">
        <v>8</v>
      </c>
      <c r="P85" s="6">
        <v>2650</v>
      </c>
      <c r="Q85" s="5" t="s">
        <v>53</v>
      </c>
      <c r="R85" s="9">
        <v>417000</v>
      </c>
      <c r="S85" s="10">
        <v>0.05</v>
      </c>
      <c r="T85" s="9">
        <v>396150</v>
      </c>
      <c r="U85" s="7">
        <v>0.46145925572979918</v>
      </c>
      <c r="V85" s="9">
        <v>182807</v>
      </c>
      <c r="W85" s="9">
        <v>213343</v>
      </c>
      <c r="X85" s="7">
        <v>7.0000000000000007E-2</v>
      </c>
      <c r="Y85" s="9">
        <v>381000</v>
      </c>
      <c r="Z85" s="9">
        <v>3048000</v>
      </c>
    </row>
    <row r="86" spans="1:26" ht="30" x14ac:dyDescent="0.25">
      <c r="A86" s="5" t="s">
        <v>805</v>
      </c>
      <c r="B86" s="5" t="s">
        <v>805</v>
      </c>
      <c r="C86" s="5" t="s">
        <v>8</v>
      </c>
      <c r="D86" s="5" t="s">
        <v>806</v>
      </c>
      <c r="E86" s="5" t="s">
        <v>648</v>
      </c>
      <c r="F86" s="5">
        <v>1898</v>
      </c>
      <c r="G86" s="5" t="s">
        <v>169</v>
      </c>
      <c r="H86" s="6">
        <v>6523</v>
      </c>
      <c r="J86" s="5">
        <v>0</v>
      </c>
      <c r="K86" s="5">
        <v>0</v>
      </c>
      <c r="L86" s="5">
        <v>0</v>
      </c>
      <c r="M86" s="5">
        <v>9</v>
      </c>
      <c r="N86" s="5">
        <v>0</v>
      </c>
      <c r="O86" s="5">
        <v>9</v>
      </c>
      <c r="P86" s="6">
        <v>5080</v>
      </c>
      <c r="Q86" s="5" t="s">
        <v>53</v>
      </c>
      <c r="R86" s="9">
        <v>470360</v>
      </c>
      <c r="S86" s="10">
        <v>0.05</v>
      </c>
      <c r="T86" s="9">
        <v>446842</v>
      </c>
      <c r="U86" s="7">
        <v>0.4655970490526144</v>
      </c>
      <c r="V86" s="9">
        <v>208048</v>
      </c>
      <c r="W86" s="9">
        <v>238794</v>
      </c>
      <c r="X86" s="7">
        <v>7.0000000000000007E-2</v>
      </c>
      <c r="Y86" s="9">
        <v>379000</v>
      </c>
      <c r="Z86" s="9">
        <v>3411000</v>
      </c>
    </row>
    <row r="87" spans="1:26" ht="30" x14ac:dyDescent="0.25">
      <c r="A87" s="5" t="s">
        <v>807</v>
      </c>
      <c r="B87" s="5" t="s">
        <v>807</v>
      </c>
      <c r="C87" s="5" t="s">
        <v>8</v>
      </c>
      <c r="D87" s="5" t="s">
        <v>808</v>
      </c>
      <c r="E87" s="5" t="s">
        <v>720</v>
      </c>
      <c r="F87" s="5">
        <v>1922</v>
      </c>
      <c r="G87" s="5" t="s">
        <v>709</v>
      </c>
      <c r="H87" s="6">
        <v>5611</v>
      </c>
      <c r="I87" s="5">
        <v>19556</v>
      </c>
      <c r="J87" s="5">
        <v>0</v>
      </c>
      <c r="K87" s="5">
        <v>0</v>
      </c>
      <c r="L87" s="5">
        <v>0</v>
      </c>
      <c r="M87" s="5">
        <v>15</v>
      </c>
      <c r="N87" s="5">
        <v>0</v>
      </c>
      <c r="O87" s="5">
        <v>15</v>
      </c>
      <c r="P87" s="6">
        <v>4889</v>
      </c>
      <c r="Q87" s="5" t="s">
        <v>53</v>
      </c>
      <c r="R87" s="9">
        <v>779004</v>
      </c>
      <c r="S87" s="10"/>
      <c r="T87" s="9"/>
      <c r="V87" s="9"/>
      <c r="W87" s="9"/>
      <c r="X87" s="7" t="s">
        <v>1</v>
      </c>
      <c r="Y87" s="9"/>
      <c r="Z87" s="9" t="s">
        <v>1</v>
      </c>
    </row>
    <row r="88" spans="1:26" ht="30" x14ac:dyDescent="0.25">
      <c r="A88" s="5" t="s">
        <v>809</v>
      </c>
      <c r="B88" s="5" t="s">
        <v>809</v>
      </c>
      <c r="C88" s="5" t="s">
        <v>8</v>
      </c>
      <c r="D88" s="5" t="s">
        <v>810</v>
      </c>
      <c r="E88" s="5" t="s">
        <v>728</v>
      </c>
      <c r="F88" s="5">
        <v>2005</v>
      </c>
      <c r="G88" s="5" t="s">
        <v>709</v>
      </c>
      <c r="H88" s="6">
        <v>6235</v>
      </c>
      <c r="J88" s="5">
        <v>0</v>
      </c>
      <c r="K88" s="5">
        <v>0</v>
      </c>
      <c r="L88" s="5">
        <v>0</v>
      </c>
      <c r="M88" s="5">
        <v>8</v>
      </c>
      <c r="N88" s="5">
        <v>0</v>
      </c>
      <c r="O88" s="5">
        <v>8</v>
      </c>
      <c r="P88" s="6">
        <v>4200</v>
      </c>
      <c r="Q88" s="5" t="s">
        <v>53</v>
      </c>
      <c r="R88" s="9">
        <v>415200</v>
      </c>
      <c r="S88" s="10"/>
      <c r="T88" s="9"/>
      <c r="V88" s="9"/>
      <c r="W88" s="9"/>
      <c r="X88" s="7" t="s">
        <v>1</v>
      </c>
      <c r="Y88" s="9"/>
      <c r="Z88" s="9" t="s">
        <v>1</v>
      </c>
    </row>
    <row r="89" spans="1:26" ht="30" x14ac:dyDescent="0.25">
      <c r="A89" s="5" t="s">
        <v>811</v>
      </c>
      <c r="B89" s="5" t="s">
        <v>811</v>
      </c>
      <c r="C89" s="5" t="s">
        <v>7</v>
      </c>
      <c r="D89" s="5" t="s">
        <v>812</v>
      </c>
      <c r="E89" s="5" t="s">
        <v>539</v>
      </c>
      <c r="F89" s="5">
        <v>1928</v>
      </c>
      <c r="G89" s="5" t="s">
        <v>174</v>
      </c>
      <c r="H89" s="6">
        <v>27556</v>
      </c>
      <c r="J89" s="5">
        <v>0</v>
      </c>
      <c r="K89" s="5">
        <v>4</v>
      </c>
      <c r="L89" s="5">
        <v>13</v>
      </c>
      <c r="M89" s="5">
        <v>51</v>
      </c>
      <c r="N89" s="5">
        <v>0</v>
      </c>
      <c r="O89" s="5">
        <v>68</v>
      </c>
      <c r="P89" s="6">
        <v>0</v>
      </c>
      <c r="Q89" s="5" t="s">
        <v>55</v>
      </c>
      <c r="R89" s="9">
        <v>2836860</v>
      </c>
      <c r="S89" s="10">
        <v>0.05</v>
      </c>
      <c r="T89" s="9">
        <v>2695017</v>
      </c>
      <c r="U89" s="7">
        <v>0.43694382365675594</v>
      </c>
      <c r="V89" s="9">
        <v>1177571</v>
      </c>
      <c r="W89" s="9">
        <v>1517446</v>
      </c>
      <c r="X89" s="7">
        <v>0.06</v>
      </c>
      <c r="Y89" s="9">
        <v>371926</v>
      </c>
      <c r="Z89" s="9">
        <v>25291000</v>
      </c>
    </row>
    <row r="90" spans="1:26" ht="30" x14ac:dyDescent="0.25">
      <c r="A90" s="5" t="s">
        <v>813</v>
      </c>
      <c r="B90" s="5" t="s">
        <v>813</v>
      </c>
      <c r="C90" s="5" t="s">
        <v>7</v>
      </c>
      <c r="D90" s="5" t="s">
        <v>814</v>
      </c>
      <c r="E90" s="5" t="s">
        <v>666</v>
      </c>
      <c r="F90" s="5">
        <v>2023</v>
      </c>
      <c r="G90" s="5" t="s">
        <v>709</v>
      </c>
      <c r="H90" s="6">
        <v>7603</v>
      </c>
      <c r="J90" s="5">
        <v>0</v>
      </c>
      <c r="K90" s="5">
        <v>0</v>
      </c>
      <c r="L90" s="5">
        <v>0</v>
      </c>
      <c r="M90" s="5">
        <v>0</v>
      </c>
      <c r="N90" s="5">
        <v>12</v>
      </c>
      <c r="O90" s="5">
        <v>12</v>
      </c>
      <c r="P90" s="6">
        <v>6674</v>
      </c>
      <c r="Q90" s="5" t="s">
        <v>53</v>
      </c>
      <c r="R90" s="9">
        <v>614828</v>
      </c>
      <c r="S90" s="10"/>
      <c r="T90" s="9"/>
      <c r="V90" s="9"/>
      <c r="W90" s="9"/>
      <c r="X90" s="7" t="s">
        <v>1</v>
      </c>
      <c r="Y90" s="9"/>
      <c r="Z90" s="9" t="s">
        <v>1</v>
      </c>
    </row>
    <row r="91" spans="1:26" ht="30" x14ac:dyDescent="0.25">
      <c r="A91" s="5" t="s">
        <v>815</v>
      </c>
      <c r="B91" s="5" t="s">
        <v>815</v>
      </c>
      <c r="C91" s="5" t="s">
        <v>2</v>
      </c>
      <c r="D91" s="5" t="s">
        <v>816</v>
      </c>
      <c r="E91" s="5" t="s">
        <v>817</v>
      </c>
      <c r="F91" s="5">
        <v>1922</v>
      </c>
      <c r="G91" s="5" t="s">
        <v>208</v>
      </c>
      <c r="H91" s="6">
        <v>7830</v>
      </c>
      <c r="I91" s="5">
        <v>7056</v>
      </c>
      <c r="J91" s="5">
        <v>0</v>
      </c>
      <c r="L91" s="5">
        <v>8</v>
      </c>
      <c r="M91" s="5">
        <v>0</v>
      </c>
      <c r="N91" s="5">
        <v>0</v>
      </c>
      <c r="O91" s="5">
        <v>8</v>
      </c>
      <c r="P91" s="6">
        <v>7257</v>
      </c>
      <c r="Q91" s="5" t="s">
        <v>53</v>
      </c>
      <c r="R91" s="9">
        <v>409824</v>
      </c>
      <c r="S91" s="10">
        <v>0.05</v>
      </c>
      <c r="T91" s="9">
        <v>389333</v>
      </c>
      <c r="U91" s="7">
        <v>0.46683856197646778</v>
      </c>
      <c r="V91" s="9">
        <v>181756</v>
      </c>
      <c r="W91" s="9">
        <v>207577</v>
      </c>
      <c r="X91" s="7">
        <v>7.0000000000000007E-2</v>
      </c>
      <c r="Y91" s="9">
        <v>370625</v>
      </c>
      <c r="Z91" s="9">
        <v>2965000</v>
      </c>
    </row>
    <row r="92" spans="1:26" ht="30" x14ac:dyDescent="0.25">
      <c r="A92" s="5" t="s">
        <v>818</v>
      </c>
      <c r="B92" s="5" t="s">
        <v>818</v>
      </c>
      <c r="C92" s="5" t="s">
        <v>8</v>
      </c>
      <c r="D92" s="5" t="s">
        <v>819</v>
      </c>
      <c r="E92" s="5" t="s">
        <v>600</v>
      </c>
      <c r="F92" s="5">
        <v>1903</v>
      </c>
      <c r="G92" s="5" t="s">
        <v>169</v>
      </c>
      <c r="H92" s="6">
        <v>11495</v>
      </c>
      <c r="J92" s="5">
        <v>0</v>
      </c>
      <c r="K92" s="5">
        <v>0</v>
      </c>
      <c r="L92" s="5">
        <v>0</v>
      </c>
      <c r="M92" s="5">
        <v>5</v>
      </c>
      <c r="N92" s="5">
        <v>5</v>
      </c>
      <c r="O92" s="5">
        <v>10</v>
      </c>
      <c r="P92" s="6">
        <v>7628</v>
      </c>
      <c r="Q92" s="5" t="s">
        <v>53</v>
      </c>
      <c r="R92" s="9">
        <v>507328</v>
      </c>
      <c r="S92" s="10">
        <v>0.05</v>
      </c>
      <c r="T92" s="9">
        <v>481962</v>
      </c>
      <c r="U92" s="7">
        <v>0.46591104745666817</v>
      </c>
      <c r="V92" s="9">
        <v>224551</v>
      </c>
      <c r="W92" s="9">
        <v>257410</v>
      </c>
      <c r="X92" s="7">
        <v>7.0000000000000007E-2</v>
      </c>
      <c r="Y92" s="9">
        <v>367700</v>
      </c>
      <c r="Z92" s="9">
        <v>3677000</v>
      </c>
    </row>
    <row r="93" spans="1:26" ht="30" x14ac:dyDescent="0.25">
      <c r="A93" s="5" t="s">
        <v>820</v>
      </c>
      <c r="B93" s="5" t="s">
        <v>820</v>
      </c>
      <c r="C93" s="5" t="s">
        <v>7</v>
      </c>
      <c r="D93" s="5" t="s">
        <v>821</v>
      </c>
      <c r="E93" s="5" t="s">
        <v>539</v>
      </c>
      <c r="F93" s="5">
        <v>2017</v>
      </c>
      <c r="G93" s="5" t="s">
        <v>170</v>
      </c>
      <c r="H93" s="6">
        <v>10956</v>
      </c>
      <c r="J93" s="5">
        <v>0</v>
      </c>
      <c r="K93" s="5">
        <v>0</v>
      </c>
      <c r="L93" s="5">
        <v>5</v>
      </c>
      <c r="M93" s="5">
        <v>7</v>
      </c>
      <c r="N93" s="5">
        <v>6</v>
      </c>
      <c r="O93" s="5">
        <v>18</v>
      </c>
      <c r="P93" s="6"/>
      <c r="Q93" s="5" t="s">
        <v>53</v>
      </c>
      <c r="R93" s="9">
        <v>832260</v>
      </c>
      <c r="S93" s="10">
        <v>0.05</v>
      </c>
      <c r="T93" s="9">
        <v>790647</v>
      </c>
      <c r="U93" s="7">
        <v>0.4152985027790741</v>
      </c>
      <c r="V93" s="9">
        <v>328355</v>
      </c>
      <c r="W93" s="9">
        <v>462292</v>
      </c>
      <c r="X93" s="7">
        <v>7.0000000000000007E-2</v>
      </c>
      <c r="Y93" s="9">
        <v>366889</v>
      </c>
      <c r="Z93" s="9">
        <v>6604000</v>
      </c>
    </row>
    <row r="94" spans="1:26" ht="30" x14ac:dyDescent="0.25">
      <c r="A94" s="5" t="s">
        <v>822</v>
      </c>
      <c r="B94" s="5" t="s">
        <v>823</v>
      </c>
      <c r="C94" s="5" t="s">
        <v>58</v>
      </c>
      <c r="D94" s="5" t="s">
        <v>824</v>
      </c>
      <c r="E94" s="5" t="s">
        <v>526</v>
      </c>
      <c r="F94" s="5">
        <v>2021</v>
      </c>
      <c r="G94" s="5" t="s">
        <v>709</v>
      </c>
      <c r="H94" s="6">
        <v>5524</v>
      </c>
      <c r="J94" s="5">
        <v>0</v>
      </c>
      <c r="K94" s="5">
        <v>0</v>
      </c>
      <c r="L94" s="5">
        <v>11</v>
      </c>
      <c r="M94" s="5">
        <v>0</v>
      </c>
      <c r="N94" s="5">
        <v>0</v>
      </c>
      <c r="O94" s="5">
        <v>11</v>
      </c>
      <c r="P94" s="6">
        <v>4698</v>
      </c>
      <c r="Q94" s="5" t="s">
        <v>53</v>
      </c>
      <c r="R94" s="9">
        <v>527261</v>
      </c>
      <c r="S94" s="10"/>
      <c r="T94" s="9"/>
      <c r="V94" s="9"/>
      <c r="W94" s="9"/>
      <c r="X94" s="7" t="s">
        <v>1</v>
      </c>
      <c r="Y94" s="9"/>
      <c r="Z94" s="9" t="s">
        <v>1</v>
      </c>
    </row>
    <row r="95" spans="1:26" ht="30" x14ac:dyDescent="0.25">
      <c r="A95" s="5" t="s">
        <v>825</v>
      </c>
      <c r="B95" s="5" t="s">
        <v>825</v>
      </c>
      <c r="C95" s="5" t="s">
        <v>7</v>
      </c>
      <c r="D95" s="5" t="s">
        <v>826</v>
      </c>
      <c r="E95" s="5" t="s">
        <v>728</v>
      </c>
      <c r="F95" s="5">
        <v>2011</v>
      </c>
      <c r="G95" s="5" t="s">
        <v>170</v>
      </c>
      <c r="H95" s="6">
        <v>4995</v>
      </c>
      <c r="J95" s="5">
        <v>0</v>
      </c>
      <c r="K95" s="5">
        <v>0</v>
      </c>
      <c r="L95" s="5">
        <v>0</v>
      </c>
      <c r="M95" s="5">
        <v>9</v>
      </c>
      <c r="N95" s="5">
        <v>0</v>
      </c>
      <c r="O95" s="5">
        <v>9</v>
      </c>
      <c r="P95" s="6">
        <v>4325</v>
      </c>
      <c r="Q95" s="5" t="s">
        <v>53</v>
      </c>
      <c r="R95" s="9">
        <v>452700</v>
      </c>
      <c r="S95" s="10">
        <v>0.05</v>
      </c>
      <c r="T95" s="9">
        <v>430065</v>
      </c>
      <c r="U95" s="7">
        <v>0.46593509319983378</v>
      </c>
      <c r="V95" s="9">
        <v>200382</v>
      </c>
      <c r="W95" s="9">
        <v>229683</v>
      </c>
      <c r="X95" s="7">
        <v>7.0000000000000007E-2</v>
      </c>
      <c r="Y95" s="9">
        <v>364556</v>
      </c>
      <c r="Z95" s="9">
        <v>3281000</v>
      </c>
    </row>
    <row r="96" spans="1:26" ht="30" x14ac:dyDescent="0.25">
      <c r="A96" s="5" t="s">
        <v>827</v>
      </c>
      <c r="B96" s="5" t="s">
        <v>827</v>
      </c>
      <c r="C96" s="5" t="s">
        <v>7</v>
      </c>
      <c r="D96" s="5" t="s">
        <v>828</v>
      </c>
      <c r="E96" s="5" t="s">
        <v>539</v>
      </c>
      <c r="F96" s="5">
        <v>2011</v>
      </c>
      <c r="G96" s="5" t="s">
        <v>709</v>
      </c>
      <c r="H96" s="6">
        <v>5184</v>
      </c>
      <c r="M96" s="5">
        <v>8</v>
      </c>
      <c r="O96" s="5">
        <v>8</v>
      </c>
      <c r="P96" s="6">
        <v>3870</v>
      </c>
      <c r="Q96" s="5" t="s">
        <v>53</v>
      </c>
      <c r="R96" s="9">
        <v>397440</v>
      </c>
      <c r="S96" s="10">
        <v>0.05</v>
      </c>
      <c r="T96" s="9">
        <v>377568</v>
      </c>
      <c r="U96" s="7">
        <v>0.46145904414332534</v>
      </c>
      <c r="V96" s="9">
        <v>174232</v>
      </c>
      <c r="W96" s="9">
        <v>203336</v>
      </c>
      <c r="X96" s="7">
        <v>7.0000000000000007E-2</v>
      </c>
      <c r="Y96" s="9">
        <v>363125</v>
      </c>
      <c r="Z96" s="9">
        <v>2905000</v>
      </c>
    </row>
    <row r="97" spans="1:26" ht="30" x14ac:dyDescent="0.25">
      <c r="A97" s="5" t="s">
        <v>829</v>
      </c>
      <c r="B97" s="5" t="s">
        <v>829</v>
      </c>
      <c r="C97" s="5" t="s">
        <v>8</v>
      </c>
      <c r="D97" s="5" t="s">
        <v>830</v>
      </c>
      <c r="E97" s="5" t="s">
        <v>526</v>
      </c>
      <c r="F97" s="5">
        <v>2011</v>
      </c>
      <c r="G97" s="5" t="s">
        <v>169</v>
      </c>
      <c r="H97" s="6">
        <v>4301</v>
      </c>
      <c r="J97" s="5">
        <v>0</v>
      </c>
      <c r="K97" s="5">
        <v>0</v>
      </c>
      <c r="L97" s="5">
        <v>0</v>
      </c>
      <c r="M97" s="5">
        <v>6</v>
      </c>
      <c r="N97" s="5">
        <v>0</v>
      </c>
      <c r="O97" s="5">
        <v>6</v>
      </c>
      <c r="P97" s="6">
        <v>1400</v>
      </c>
      <c r="Q97" s="5" t="s">
        <v>53</v>
      </c>
      <c r="R97" s="9">
        <v>291600</v>
      </c>
      <c r="S97" s="10">
        <v>0.05</v>
      </c>
      <c r="T97" s="9">
        <v>277020</v>
      </c>
      <c r="U97" s="7">
        <v>0.46145917058144043</v>
      </c>
      <c r="V97" s="9">
        <v>127833</v>
      </c>
      <c r="W97" s="9">
        <v>149187</v>
      </c>
      <c r="X97" s="7">
        <v>7.0000000000000007E-2</v>
      </c>
      <c r="Y97" s="9">
        <v>355167</v>
      </c>
      <c r="Z97" s="9">
        <v>2131000</v>
      </c>
    </row>
    <row r="98" spans="1:26" ht="30" x14ac:dyDescent="0.25">
      <c r="A98" s="5" t="s">
        <v>831</v>
      </c>
      <c r="B98" s="5" t="s">
        <v>831</v>
      </c>
      <c r="C98" s="5" t="s">
        <v>8</v>
      </c>
      <c r="D98" s="5" t="s">
        <v>832</v>
      </c>
      <c r="E98" s="5" t="s">
        <v>669</v>
      </c>
      <c r="F98" s="5">
        <v>1910</v>
      </c>
      <c r="G98" s="5" t="s">
        <v>169</v>
      </c>
      <c r="H98" s="6">
        <v>5569</v>
      </c>
      <c r="J98" s="5">
        <v>0</v>
      </c>
      <c r="K98" s="5">
        <v>0</v>
      </c>
      <c r="L98" s="5">
        <v>0</v>
      </c>
      <c r="M98" s="5">
        <v>0</v>
      </c>
      <c r="N98" s="5">
        <v>5</v>
      </c>
      <c r="O98" s="5">
        <v>5</v>
      </c>
      <c r="P98" s="6">
        <v>1442</v>
      </c>
      <c r="Q98" s="5" t="s">
        <v>53</v>
      </c>
      <c r="R98" s="9">
        <v>244144</v>
      </c>
      <c r="S98" s="10">
        <v>0.05</v>
      </c>
      <c r="T98" s="9">
        <v>231937</v>
      </c>
      <c r="U98" s="7">
        <v>0.46529467629257809</v>
      </c>
      <c r="V98" s="9">
        <v>107919</v>
      </c>
      <c r="W98" s="9">
        <v>124018</v>
      </c>
      <c r="X98" s="7">
        <v>7.0000000000000007E-2</v>
      </c>
      <c r="Y98" s="9">
        <v>354400</v>
      </c>
      <c r="Z98" s="9">
        <v>1772000</v>
      </c>
    </row>
    <row r="99" spans="1:26" ht="30" x14ac:dyDescent="0.25">
      <c r="A99" s="5" t="s">
        <v>833</v>
      </c>
      <c r="B99" s="5" t="s">
        <v>833</v>
      </c>
      <c r="C99" s="5" t="s">
        <v>8</v>
      </c>
      <c r="D99" s="5" t="s">
        <v>834</v>
      </c>
      <c r="E99" s="5" t="s">
        <v>835</v>
      </c>
      <c r="F99" s="5">
        <v>1913</v>
      </c>
      <c r="G99" s="5" t="s">
        <v>169</v>
      </c>
      <c r="H99" s="6">
        <v>6081</v>
      </c>
      <c r="J99" s="5">
        <v>0</v>
      </c>
      <c r="L99" s="5">
        <v>0</v>
      </c>
      <c r="M99" s="5">
        <v>4</v>
      </c>
      <c r="N99" s="5">
        <v>0</v>
      </c>
      <c r="O99" s="5">
        <v>4</v>
      </c>
      <c r="P99" s="6">
        <v>1641</v>
      </c>
      <c r="Q99" s="5" t="s">
        <v>53</v>
      </c>
      <c r="R99" s="9">
        <v>195876</v>
      </c>
      <c r="S99" s="10">
        <v>0.05</v>
      </c>
      <c r="T99" s="9">
        <v>186082</v>
      </c>
      <c r="U99" s="7">
        <v>0.46868976740619078</v>
      </c>
      <c r="V99" s="9">
        <v>87215</v>
      </c>
      <c r="W99" s="9">
        <v>98867</v>
      </c>
      <c r="X99" s="7">
        <v>7.0000000000000007E-2</v>
      </c>
      <c r="Y99" s="9">
        <v>353000</v>
      </c>
      <c r="Z99" s="9">
        <v>1412000</v>
      </c>
    </row>
    <row r="100" spans="1:26" ht="30" x14ac:dyDescent="0.25">
      <c r="A100" s="5" t="s">
        <v>836</v>
      </c>
      <c r="B100" s="5" t="s">
        <v>837</v>
      </c>
      <c r="C100" s="5" t="s">
        <v>68</v>
      </c>
      <c r="D100" s="5" t="s">
        <v>838</v>
      </c>
      <c r="E100" s="5" t="s">
        <v>734</v>
      </c>
      <c r="F100" s="5">
        <v>1910</v>
      </c>
      <c r="G100" s="5" t="s">
        <v>169</v>
      </c>
      <c r="H100" s="6">
        <v>15587</v>
      </c>
      <c r="J100" s="5">
        <v>0</v>
      </c>
      <c r="K100" s="5">
        <v>0</v>
      </c>
      <c r="L100" s="5">
        <v>0</v>
      </c>
      <c r="M100" s="5">
        <v>12</v>
      </c>
      <c r="N100" s="5">
        <v>0</v>
      </c>
      <c r="O100" s="5">
        <v>12</v>
      </c>
      <c r="P100" s="6">
        <v>12037</v>
      </c>
      <c r="Q100" s="5" t="s">
        <v>136</v>
      </c>
      <c r="R100" s="9">
        <v>644162</v>
      </c>
      <c r="S100" s="10">
        <v>0.05</v>
      </c>
      <c r="T100" s="9">
        <v>611954</v>
      </c>
      <c r="U100" s="7">
        <v>0.44960477688087358</v>
      </c>
      <c r="V100" s="9">
        <v>275137</v>
      </c>
      <c r="W100" s="9">
        <v>336817</v>
      </c>
      <c r="X100" s="7">
        <v>0.08</v>
      </c>
      <c r="Y100" s="9">
        <v>350833</v>
      </c>
      <c r="Z100" s="9">
        <v>4210000</v>
      </c>
    </row>
    <row r="101" spans="1:26" ht="30" x14ac:dyDescent="0.25">
      <c r="A101" s="5" t="s">
        <v>839</v>
      </c>
      <c r="B101" s="5" t="s">
        <v>839</v>
      </c>
      <c r="C101" s="5" t="s">
        <v>9</v>
      </c>
      <c r="D101" s="5" t="s">
        <v>840</v>
      </c>
      <c r="E101" s="5" t="s">
        <v>526</v>
      </c>
      <c r="F101" s="5">
        <v>2014</v>
      </c>
      <c r="G101" s="5" t="s">
        <v>168</v>
      </c>
      <c r="H101" s="6">
        <v>3123</v>
      </c>
      <c r="J101" s="5">
        <v>0</v>
      </c>
      <c r="L101" s="5">
        <v>0</v>
      </c>
      <c r="M101" s="5">
        <v>0</v>
      </c>
      <c r="N101" s="5">
        <v>9</v>
      </c>
      <c r="O101" s="5">
        <v>9</v>
      </c>
      <c r="P101" s="6">
        <v>0</v>
      </c>
      <c r="Q101" s="5" t="s">
        <v>53</v>
      </c>
      <c r="R101" s="9">
        <v>432000</v>
      </c>
      <c r="S101" s="10">
        <v>0.05</v>
      </c>
      <c r="T101" s="9">
        <v>410400</v>
      </c>
      <c r="U101" s="7">
        <v>0.46145865051527563</v>
      </c>
      <c r="V101" s="9">
        <v>189383</v>
      </c>
      <c r="W101" s="9">
        <v>221017</v>
      </c>
      <c r="X101" s="7">
        <v>7.0000000000000007E-2</v>
      </c>
      <c r="Y101" s="9">
        <v>350778</v>
      </c>
      <c r="Z101" s="9">
        <v>3157000</v>
      </c>
    </row>
    <row r="102" spans="1:26" ht="30" x14ac:dyDescent="0.25">
      <c r="A102" s="5" t="s">
        <v>841</v>
      </c>
      <c r="B102" s="5" t="s">
        <v>841</v>
      </c>
      <c r="C102" s="5" t="s">
        <v>8</v>
      </c>
      <c r="D102" s="5" t="s">
        <v>842</v>
      </c>
      <c r="E102" s="5" t="s">
        <v>539</v>
      </c>
      <c r="F102" s="5">
        <v>2004</v>
      </c>
      <c r="G102" s="5" t="s">
        <v>169</v>
      </c>
      <c r="H102" s="6">
        <v>6246</v>
      </c>
      <c r="J102" s="5">
        <v>0</v>
      </c>
      <c r="K102" s="5">
        <v>0</v>
      </c>
      <c r="L102" s="5">
        <v>0</v>
      </c>
      <c r="M102" s="5">
        <v>6</v>
      </c>
      <c r="N102" s="5">
        <v>0</v>
      </c>
      <c r="O102" s="5">
        <v>6</v>
      </c>
      <c r="P102" s="6">
        <v>2800</v>
      </c>
      <c r="Q102" s="5" t="s">
        <v>53</v>
      </c>
      <c r="R102" s="9">
        <v>287600</v>
      </c>
      <c r="S102" s="10">
        <v>0.05</v>
      </c>
      <c r="T102" s="9">
        <v>273220</v>
      </c>
      <c r="U102" s="7">
        <v>0.46145910822849601</v>
      </c>
      <c r="V102" s="9">
        <v>126080</v>
      </c>
      <c r="W102" s="9">
        <v>147140</v>
      </c>
      <c r="X102" s="7">
        <v>7.0000000000000007E-2</v>
      </c>
      <c r="Y102" s="9">
        <v>350333</v>
      </c>
      <c r="Z102" s="9">
        <v>2102000</v>
      </c>
    </row>
    <row r="103" spans="1:26" ht="30" x14ac:dyDescent="0.25">
      <c r="A103" s="5" t="s">
        <v>843</v>
      </c>
      <c r="B103" s="5" t="s">
        <v>843</v>
      </c>
      <c r="C103" s="5" t="s">
        <v>8</v>
      </c>
      <c r="D103" s="5" t="s">
        <v>844</v>
      </c>
      <c r="E103" s="5" t="s">
        <v>669</v>
      </c>
      <c r="F103" s="5">
        <v>1928</v>
      </c>
      <c r="G103" s="5" t="s">
        <v>169</v>
      </c>
      <c r="H103" s="6">
        <v>6250</v>
      </c>
      <c r="J103" s="5">
        <v>0</v>
      </c>
      <c r="K103" s="5">
        <v>0</v>
      </c>
      <c r="L103" s="5">
        <v>0</v>
      </c>
      <c r="M103" s="5">
        <v>8</v>
      </c>
      <c r="N103" s="5">
        <v>0</v>
      </c>
      <c r="O103" s="5">
        <v>8</v>
      </c>
      <c r="P103" s="6">
        <v>3467</v>
      </c>
      <c r="Q103" s="5" t="s">
        <v>53</v>
      </c>
      <c r="R103" s="9">
        <v>384544</v>
      </c>
      <c r="S103" s="10">
        <v>0.05</v>
      </c>
      <c r="T103" s="9">
        <v>365317</v>
      </c>
      <c r="U103" s="7">
        <v>0.46529524034037995</v>
      </c>
      <c r="V103" s="9">
        <v>169980</v>
      </c>
      <c r="W103" s="9">
        <v>195337</v>
      </c>
      <c r="X103" s="7">
        <v>7.0000000000000007E-2</v>
      </c>
      <c r="Y103" s="9">
        <v>348875</v>
      </c>
      <c r="Z103" s="9">
        <v>2791000</v>
      </c>
    </row>
    <row r="104" spans="1:26" ht="30" x14ac:dyDescent="0.25">
      <c r="A104" s="5" t="s">
        <v>845</v>
      </c>
      <c r="B104" s="5" t="s">
        <v>845</v>
      </c>
      <c r="C104" s="5" t="s">
        <v>8</v>
      </c>
      <c r="D104" s="5" t="s">
        <v>846</v>
      </c>
      <c r="E104" s="5" t="s">
        <v>669</v>
      </c>
      <c r="F104" s="5">
        <v>1924</v>
      </c>
      <c r="G104" s="5" t="s">
        <v>169</v>
      </c>
      <c r="H104" s="6">
        <v>4197</v>
      </c>
      <c r="J104" s="5">
        <v>0</v>
      </c>
      <c r="K104" s="5">
        <v>0</v>
      </c>
      <c r="L104" s="5">
        <v>7</v>
      </c>
      <c r="M104" s="5">
        <v>0</v>
      </c>
      <c r="N104" s="5">
        <v>0</v>
      </c>
      <c r="O104" s="5">
        <v>7</v>
      </c>
      <c r="P104" s="6">
        <v>5638</v>
      </c>
      <c r="Q104" s="5" t="s">
        <v>53</v>
      </c>
      <c r="R104" s="9">
        <v>335816</v>
      </c>
      <c r="S104" s="10">
        <v>0.05</v>
      </c>
      <c r="T104" s="9">
        <v>319025</v>
      </c>
      <c r="U104" s="7">
        <v>0.4652943306818273</v>
      </c>
      <c r="V104" s="9">
        <v>148441</v>
      </c>
      <c r="W104" s="9">
        <v>170585</v>
      </c>
      <c r="X104" s="7">
        <v>7.0000000000000007E-2</v>
      </c>
      <c r="Y104" s="9">
        <v>348143</v>
      </c>
      <c r="Z104" s="9">
        <v>2437000</v>
      </c>
    </row>
    <row r="105" spans="1:26" ht="30" x14ac:dyDescent="0.25">
      <c r="A105" s="5" t="s">
        <v>847</v>
      </c>
      <c r="B105" s="5" t="s">
        <v>847</v>
      </c>
      <c r="C105" s="5" t="s">
        <v>2</v>
      </c>
      <c r="D105" s="5" t="s">
        <v>848</v>
      </c>
      <c r="E105" s="5" t="s">
        <v>740</v>
      </c>
      <c r="F105" s="5">
        <v>1904</v>
      </c>
      <c r="G105" s="5" t="s">
        <v>208</v>
      </c>
      <c r="H105" s="6">
        <v>11925</v>
      </c>
      <c r="I105" s="5">
        <v>3528</v>
      </c>
      <c r="J105" s="5">
        <v>0</v>
      </c>
      <c r="K105" s="5">
        <v>0</v>
      </c>
      <c r="M105" s="5">
        <v>0</v>
      </c>
      <c r="N105" s="5">
        <v>2</v>
      </c>
      <c r="O105" s="5">
        <v>2</v>
      </c>
      <c r="P105" s="6"/>
      <c r="Q105" s="5" t="s">
        <v>53</v>
      </c>
      <c r="R105" s="9">
        <v>96000</v>
      </c>
      <c r="S105" s="10">
        <v>0.05</v>
      </c>
      <c r="T105" s="9">
        <v>91200</v>
      </c>
      <c r="U105" s="7">
        <v>0.46556737234537038</v>
      </c>
      <c r="V105" s="9">
        <v>42460</v>
      </c>
      <c r="W105" s="9">
        <v>48740</v>
      </c>
      <c r="X105" s="7">
        <v>7.0000000000000007E-2</v>
      </c>
      <c r="Y105" s="9">
        <v>348000</v>
      </c>
      <c r="Z105" s="9">
        <v>696000</v>
      </c>
    </row>
    <row r="106" spans="1:26" ht="30" x14ac:dyDescent="0.25">
      <c r="A106" s="5" t="s">
        <v>849</v>
      </c>
      <c r="B106" s="5" t="s">
        <v>849</v>
      </c>
      <c r="C106" s="5" t="s">
        <v>9</v>
      </c>
      <c r="D106" s="5" t="s">
        <v>850</v>
      </c>
      <c r="E106" s="5" t="s">
        <v>539</v>
      </c>
      <c r="F106" s="5">
        <v>1914</v>
      </c>
      <c r="G106" s="5" t="s">
        <v>168</v>
      </c>
      <c r="H106" s="6">
        <v>3377</v>
      </c>
      <c r="I106" s="5">
        <v>5829</v>
      </c>
      <c r="K106" s="5">
        <v>7</v>
      </c>
      <c r="M106" s="5">
        <v>0</v>
      </c>
      <c r="N106" s="5">
        <v>0</v>
      </c>
      <c r="O106" s="5">
        <v>7</v>
      </c>
      <c r="P106" s="6">
        <v>7966</v>
      </c>
      <c r="Q106" s="5" t="s">
        <v>53</v>
      </c>
      <c r="R106" s="9">
        <v>346601</v>
      </c>
      <c r="S106" s="10">
        <v>0.05</v>
      </c>
      <c r="T106" s="9">
        <v>329271</v>
      </c>
      <c r="U106" s="7">
        <v>0.48453954948933015</v>
      </c>
      <c r="V106" s="9">
        <v>159545</v>
      </c>
      <c r="W106" s="9">
        <v>169726</v>
      </c>
      <c r="X106" s="7">
        <v>7.0000000000000007E-2</v>
      </c>
      <c r="Y106" s="9">
        <v>346429</v>
      </c>
      <c r="Z106" s="9">
        <v>2425000</v>
      </c>
    </row>
    <row r="107" spans="1:26" ht="30" x14ac:dyDescent="0.25">
      <c r="A107" s="5" t="s">
        <v>851</v>
      </c>
      <c r="B107" s="5" t="s">
        <v>852</v>
      </c>
      <c r="C107" s="5" t="s">
        <v>68</v>
      </c>
      <c r="D107" s="5" t="s">
        <v>853</v>
      </c>
      <c r="E107" s="5" t="s">
        <v>854</v>
      </c>
      <c r="F107" s="5">
        <v>2007</v>
      </c>
      <c r="G107" s="5" t="s">
        <v>169</v>
      </c>
      <c r="H107" s="6">
        <v>7108</v>
      </c>
      <c r="J107" s="5">
        <v>0</v>
      </c>
      <c r="K107" s="5">
        <v>0</v>
      </c>
      <c r="L107" s="5">
        <v>0</v>
      </c>
      <c r="M107" s="5">
        <v>5</v>
      </c>
      <c r="N107" s="5">
        <v>0</v>
      </c>
      <c r="O107" s="5">
        <v>5</v>
      </c>
      <c r="P107" s="6">
        <v>2092</v>
      </c>
      <c r="Q107" s="5" t="s">
        <v>53</v>
      </c>
      <c r="R107" s="9">
        <v>237944</v>
      </c>
      <c r="S107" s="10">
        <v>0.05</v>
      </c>
      <c r="T107" s="9">
        <v>226047</v>
      </c>
      <c r="U107" s="7">
        <v>0.46529450337286637</v>
      </c>
      <c r="V107" s="9">
        <v>105178</v>
      </c>
      <c r="W107" s="9">
        <v>120868</v>
      </c>
      <c r="X107" s="7">
        <v>7.0000000000000007E-2</v>
      </c>
      <c r="Y107" s="9">
        <v>345400</v>
      </c>
      <c r="Z107" s="9">
        <v>1727000</v>
      </c>
    </row>
    <row r="108" spans="1:26" ht="30" x14ac:dyDescent="0.25">
      <c r="A108" s="5" t="s">
        <v>855</v>
      </c>
      <c r="B108" s="5" t="s">
        <v>856</v>
      </c>
      <c r="C108" s="5" t="s">
        <v>68</v>
      </c>
      <c r="D108" s="5" t="s">
        <v>857</v>
      </c>
      <c r="E108" s="5" t="s">
        <v>539</v>
      </c>
      <c r="F108" s="5">
        <v>1999</v>
      </c>
      <c r="G108" s="5" t="s">
        <v>169</v>
      </c>
      <c r="H108" s="6">
        <v>3725</v>
      </c>
      <c r="J108" s="5">
        <v>0</v>
      </c>
      <c r="K108" s="5">
        <v>0</v>
      </c>
      <c r="L108" s="5">
        <v>0</v>
      </c>
      <c r="M108" s="5">
        <v>5</v>
      </c>
      <c r="N108" s="5">
        <v>0</v>
      </c>
      <c r="O108" s="5">
        <v>5</v>
      </c>
      <c r="P108" s="6">
        <v>2028</v>
      </c>
      <c r="Q108" s="5" t="s">
        <v>53</v>
      </c>
      <c r="R108" s="9">
        <v>235896</v>
      </c>
      <c r="S108" s="10">
        <v>0.05</v>
      </c>
      <c r="T108" s="9">
        <v>224101</v>
      </c>
      <c r="U108" s="7">
        <v>0.46145840896057538</v>
      </c>
      <c r="V108" s="9">
        <v>103413</v>
      </c>
      <c r="W108" s="9">
        <v>120688</v>
      </c>
      <c r="X108" s="7">
        <v>7.0000000000000007E-2</v>
      </c>
      <c r="Y108" s="9">
        <v>344800</v>
      </c>
      <c r="Z108" s="9">
        <v>1724000</v>
      </c>
    </row>
    <row r="109" spans="1:26" ht="30" x14ac:dyDescent="0.25">
      <c r="A109" s="5" t="s">
        <v>858</v>
      </c>
      <c r="B109" s="5" t="s">
        <v>858</v>
      </c>
      <c r="C109" s="5" t="s">
        <v>8</v>
      </c>
      <c r="D109" s="5" t="s">
        <v>859</v>
      </c>
      <c r="E109" s="5" t="s">
        <v>526</v>
      </c>
      <c r="F109" s="5">
        <v>1889</v>
      </c>
      <c r="G109" s="5" t="s">
        <v>169</v>
      </c>
      <c r="H109" s="6">
        <v>2688</v>
      </c>
      <c r="J109" s="5">
        <v>0</v>
      </c>
      <c r="L109" s="5">
        <v>6</v>
      </c>
      <c r="M109" s="5">
        <v>0</v>
      </c>
      <c r="N109" s="5">
        <v>0</v>
      </c>
      <c r="O109" s="5">
        <v>6</v>
      </c>
      <c r="P109" s="6">
        <v>4723</v>
      </c>
      <c r="Q109" s="5" t="s">
        <v>136</v>
      </c>
      <c r="R109" s="9">
        <v>314028</v>
      </c>
      <c r="S109" s="10">
        <v>0.05</v>
      </c>
      <c r="T109" s="9">
        <v>298327</v>
      </c>
      <c r="U109" s="7">
        <v>0.44547072772164775</v>
      </c>
      <c r="V109" s="9">
        <v>132896</v>
      </c>
      <c r="W109" s="9">
        <v>165431</v>
      </c>
      <c r="X109" s="7">
        <v>0.08</v>
      </c>
      <c r="Y109" s="9">
        <v>344667</v>
      </c>
      <c r="Z109" s="9">
        <v>2068000</v>
      </c>
    </row>
    <row r="110" spans="1:26" ht="30" x14ac:dyDescent="0.25">
      <c r="A110" s="5" t="s">
        <v>860</v>
      </c>
      <c r="B110" s="5" t="s">
        <v>861</v>
      </c>
      <c r="C110" s="5" t="s">
        <v>68</v>
      </c>
      <c r="D110" s="5" t="s">
        <v>862</v>
      </c>
      <c r="E110" s="5" t="s">
        <v>740</v>
      </c>
      <c r="F110" s="5">
        <v>1939</v>
      </c>
      <c r="G110" s="5" t="s">
        <v>169</v>
      </c>
      <c r="H110" s="6">
        <v>4784</v>
      </c>
      <c r="J110" s="5">
        <v>0</v>
      </c>
      <c r="K110" s="5">
        <v>0</v>
      </c>
      <c r="L110" s="5">
        <v>6</v>
      </c>
      <c r="M110" s="5">
        <v>0</v>
      </c>
      <c r="N110" s="5">
        <v>0</v>
      </c>
      <c r="O110" s="5">
        <v>6</v>
      </c>
      <c r="P110" s="6">
        <v>3255</v>
      </c>
      <c r="Q110" s="5" t="s">
        <v>53</v>
      </c>
      <c r="R110" s="9">
        <v>282780</v>
      </c>
      <c r="S110" s="10">
        <v>0.05</v>
      </c>
      <c r="T110" s="9">
        <v>268641</v>
      </c>
      <c r="U110" s="7">
        <v>0.46556697202070629</v>
      </c>
      <c r="V110" s="9">
        <v>125070</v>
      </c>
      <c r="W110" s="9">
        <v>143571</v>
      </c>
      <c r="X110" s="7">
        <v>7.0000000000000007E-2</v>
      </c>
      <c r="Y110" s="9">
        <v>341833</v>
      </c>
      <c r="Z110" s="9">
        <v>2051000</v>
      </c>
    </row>
    <row r="111" spans="1:26" ht="30" x14ac:dyDescent="0.25">
      <c r="A111" s="5" t="s">
        <v>863</v>
      </c>
      <c r="B111" s="5" t="s">
        <v>863</v>
      </c>
      <c r="C111" s="5" t="s">
        <v>2</v>
      </c>
      <c r="D111" s="5" t="s">
        <v>864</v>
      </c>
      <c r="E111" s="5" t="s">
        <v>835</v>
      </c>
      <c r="F111" s="5">
        <v>1920</v>
      </c>
      <c r="G111" s="5" t="s">
        <v>208</v>
      </c>
      <c r="H111" s="6">
        <v>10844</v>
      </c>
      <c r="I111" s="5">
        <v>4697</v>
      </c>
      <c r="J111" s="5">
        <v>0</v>
      </c>
      <c r="K111" s="5">
        <v>7</v>
      </c>
      <c r="L111" s="5">
        <v>0</v>
      </c>
      <c r="M111" s="5">
        <v>0</v>
      </c>
      <c r="N111" s="5">
        <v>0</v>
      </c>
      <c r="O111" s="5">
        <v>7</v>
      </c>
      <c r="P111" s="6">
        <v>5502</v>
      </c>
      <c r="Q111" s="5" t="s">
        <v>53</v>
      </c>
      <c r="R111" s="9">
        <v>328272</v>
      </c>
      <c r="S111" s="10">
        <v>0.05</v>
      </c>
      <c r="T111" s="9">
        <v>311858</v>
      </c>
      <c r="U111" s="7">
        <v>0.46868956634289921</v>
      </c>
      <c r="V111" s="9">
        <v>146165</v>
      </c>
      <c r="W111" s="9">
        <v>165694</v>
      </c>
      <c r="X111" s="7">
        <v>7.0000000000000007E-2</v>
      </c>
      <c r="Y111" s="9">
        <v>338143</v>
      </c>
      <c r="Z111" s="9">
        <v>2367000</v>
      </c>
    </row>
    <row r="112" spans="1:26" ht="30" x14ac:dyDescent="0.25">
      <c r="A112" s="5" t="s">
        <v>865</v>
      </c>
      <c r="B112" s="5" t="s">
        <v>865</v>
      </c>
      <c r="C112" s="5" t="s">
        <v>8</v>
      </c>
      <c r="D112" s="5" t="s">
        <v>866</v>
      </c>
      <c r="E112" s="5" t="s">
        <v>867</v>
      </c>
      <c r="F112" s="5">
        <v>2014</v>
      </c>
      <c r="G112" s="5" t="s">
        <v>169</v>
      </c>
      <c r="H112" s="6">
        <v>6734</v>
      </c>
      <c r="J112" s="5">
        <v>0</v>
      </c>
      <c r="K112" s="5">
        <v>0</v>
      </c>
      <c r="L112" s="5">
        <v>0</v>
      </c>
      <c r="M112" s="5">
        <v>6</v>
      </c>
      <c r="N112" s="5">
        <v>0</v>
      </c>
      <c r="O112" s="5">
        <v>6</v>
      </c>
      <c r="P112" s="6">
        <v>3756</v>
      </c>
      <c r="Q112" s="5" t="s">
        <v>53</v>
      </c>
      <c r="R112" s="9">
        <v>281256</v>
      </c>
      <c r="S112" s="10">
        <v>0.05</v>
      </c>
      <c r="T112" s="9">
        <v>267193</v>
      </c>
      <c r="U112" s="7">
        <v>0.4694615229151568</v>
      </c>
      <c r="V112" s="9">
        <v>125437</v>
      </c>
      <c r="W112" s="9">
        <v>141756</v>
      </c>
      <c r="X112" s="7">
        <v>7.0000000000000007E-2</v>
      </c>
      <c r="Y112" s="9">
        <v>337500</v>
      </c>
      <c r="Z112" s="9">
        <v>2025000</v>
      </c>
    </row>
    <row r="113" spans="1:26" ht="30" x14ac:dyDescent="0.25">
      <c r="A113" s="5" t="s">
        <v>868</v>
      </c>
      <c r="B113" s="5" t="s">
        <v>868</v>
      </c>
      <c r="C113" s="5" t="s">
        <v>8</v>
      </c>
      <c r="D113" s="5" t="s">
        <v>869</v>
      </c>
      <c r="E113" s="5" t="s">
        <v>835</v>
      </c>
      <c r="F113" s="5">
        <v>1908</v>
      </c>
      <c r="G113" s="5" t="s">
        <v>169</v>
      </c>
      <c r="H113" s="6">
        <v>8149</v>
      </c>
      <c r="J113" s="5">
        <v>0</v>
      </c>
      <c r="L113" s="5">
        <v>12</v>
      </c>
      <c r="M113" s="5">
        <v>0</v>
      </c>
      <c r="N113" s="5">
        <v>0</v>
      </c>
      <c r="O113" s="5">
        <v>12</v>
      </c>
      <c r="P113" s="6">
        <v>6350</v>
      </c>
      <c r="Q113" s="5" t="s">
        <v>53</v>
      </c>
      <c r="R113" s="9">
        <v>559800</v>
      </c>
      <c r="S113" s="10">
        <v>0.05</v>
      </c>
      <c r="T113" s="9">
        <v>531810</v>
      </c>
      <c r="U113" s="7">
        <v>0.46868991974075463</v>
      </c>
      <c r="V113" s="9">
        <v>249254</v>
      </c>
      <c r="W113" s="9">
        <v>282556</v>
      </c>
      <c r="X113" s="7">
        <v>7.0000000000000007E-2</v>
      </c>
      <c r="Y113" s="9">
        <v>336417</v>
      </c>
      <c r="Z113" s="9">
        <v>4037000</v>
      </c>
    </row>
    <row r="114" spans="1:26" ht="30" x14ac:dyDescent="0.25">
      <c r="A114" s="5" t="s">
        <v>870</v>
      </c>
      <c r="B114" s="5" t="s">
        <v>870</v>
      </c>
      <c r="C114" s="5" t="s">
        <v>15</v>
      </c>
      <c r="D114" s="5" t="s">
        <v>871</v>
      </c>
      <c r="E114" s="5" t="s">
        <v>648</v>
      </c>
      <c r="F114" s="5">
        <v>2013</v>
      </c>
      <c r="G114" s="5" t="s">
        <v>709</v>
      </c>
      <c r="H114" s="6">
        <v>6538</v>
      </c>
      <c r="J114" s="5">
        <v>0</v>
      </c>
      <c r="K114" s="5">
        <v>0</v>
      </c>
      <c r="L114" s="5">
        <v>0</v>
      </c>
      <c r="M114" s="5">
        <v>6</v>
      </c>
      <c r="N114" s="5">
        <v>0</v>
      </c>
      <c r="O114" s="5">
        <v>6</v>
      </c>
      <c r="P114" s="6">
        <v>3592</v>
      </c>
      <c r="Q114" s="5" t="s">
        <v>53</v>
      </c>
      <c r="R114" s="9">
        <v>276992</v>
      </c>
      <c r="S114" s="10"/>
      <c r="T114" s="9"/>
      <c r="V114" s="9"/>
      <c r="W114" s="9"/>
      <c r="X114" s="7" t="s">
        <v>1</v>
      </c>
      <c r="Y114" s="9"/>
      <c r="Z114" s="9" t="s">
        <v>1</v>
      </c>
    </row>
    <row r="115" spans="1:26" ht="30" x14ac:dyDescent="0.25">
      <c r="A115" s="5" t="s">
        <v>872</v>
      </c>
      <c r="B115" s="5" t="s">
        <v>872</v>
      </c>
      <c r="C115" s="5" t="s">
        <v>8</v>
      </c>
      <c r="D115" s="5" t="s">
        <v>873</v>
      </c>
      <c r="E115" s="5" t="s">
        <v>854</v>
      </c>
      <c r="F115" s="5">
        <v>1903</v>
      </c>
      <c r="G115" s="5" t="s">
        <v>169</v>
      </c>
      <c r="H115" s="6">
        <v>9000</v>
      </c>
      <c r="J115" s="5">
        <v>0</v>
      </c>
      <c r="K115" s="5">
        <v>4</v>
      </c>
      <c r="L115" s="5">
        <v>1</v>
      </c>
      <c r="M115" s="5">
        <v>2</v>
      </c>
      <c r="N115" s="5">
        <v>3</v>
      </c>
      <c r="O115" s="5">
        <v>10</v>
      </c>
      <c r="P115" s="6">
        <v>6585</v>
      </c>
      <c r="Q115" s="5" t="s">
        <v>136</v>
      </c>
      <c r="R115" s="9">
        <v>508920</v>
      </c>
      <c r="S115" s="10">
        <v>0.05</v>
      </c>
      <c r="T115" s="9">
        <v>483474</v>
      </c>
      <c r="U115" s="7">
        <v>0.44903195901761311</v>
      </c>
      <c r="V115" s="9">
        <v>217095</v>
      </c>
      <c r="W115" s="9">
        <v>266379</v>
      </c>
      <c r="X115" s="7">
        <v>0.08</v>
      </c>
      <c r="Y115" s="9">
        <v>333000</v>
      </c>
      <c r="Z115" s="9">
        <v>3330000</v>
      </c>
    </row>
    <row r="116" spans="1:26" ht="30" x14ac:dyDescent="0.25">
      <c r="A116" s="5" t="s">
        <v>874</v>
      </c>
      <c r="B116" s="5" t="s">
        <v>874</v>
      </c>
      <c r="C116" s="5" t="s">
        <v>7</v>
      </c>
      <c r="D116" s="5" t="s">
        <v>875</v>
      </c>
      <c r="E116" s="5" t="s">
        <v>676</v>
      </c>
      <c r="F116" s="5">
        <v>2021</v>
      </c>
      <c r="G116" s="5" t="s">
        <v>709</v>
      </c>
      <c r="H116" s="6">
        <v>3125</v>
      </c>
      <c r="J116" s="5">
        <v>0</v>
      </c>
      <c r="K116" s="5">
        <v>0</v>
      </c>
      <c r="L116" s="5">
        <v>0</v>
      </c>
      <c r="M116" s="5">
        <v>6</v>
      </c>
      <c r="N116" s="5">
        <v>0</v>
      </c>
      <c r="O116" s="5">
        <v>6</v>
      </c>
      <c r="P116" s="6">
        <v>1220</v>
      </c>
      <c r="Q116" s="5" t="s">
        <v>53</v>
      </c>
      <c r="R116" s="9">
        <v>266112</v>
      </c>
      <c r="S116" s="10"/>
      <c r="T116" s="9"/>
      <c r="V116" s="9"/>
      <c r="W116" s="9"/>
      <c r="X116" s="7" t="s">
        <v>1</v>
      </c>
      <c r="Y116" s="9"/>
      <c r="Z116" s="9" t="s">
        <v>1</v>
      </c>
    </row>
    <row r="117" spans="1:26" ht="30" x14ac:dyDescent="0.25">
      <c r="A117" s="5" t="s">
        <v>876</v>
      </c>
      <c r="B117" s="5" t="s">
        <v>877</v>
      </c>
      <c r="C117" s="5" t="s">
        <v>68</v>
      </c>
      <c r="D117" s="5" t="s">
        <v>878</v>
      </c>
      <c r="E117" s="5" t="s">
        <v>728</v>
      </c>
      <c r="F117" s="5">
        <v>1909</v>
      </c>
      <c r="G117" s="5" t="s">
        <v>169</v>
      </c>
      <c r="H117" s="6">
        <v>15028</v>
      </c>
      <c r="J117" s="5">
        <v>0</v>
      </c>
      <c r="K117" s="5">
        <v>0</v>
      </c>
      <c r="L117" s="5">
        <v>8</v>
      </c>
      <c r="M117" s="5">
        <v>8</v>
      </c>
      <c r="N117" s="5">
        <v>0</v>
      </c>
      <c r="O117" s="5">
        <v>16</v>
      </c>
      <c r="P117" s="6">
        <v>7500</v>
      </c>
      <c r="Q117" s="5" t="s">
        <v>53</v>
      </c>
      <c r="R117" s="9">
        <v>726000</v>
      </c>
      <c r="S117" s="10">
        <v>0.05</v>
      </c>
      <c r="T117" s="9">
        <v>689700</v>
      </c>
      <c r="U117" s="7">
        <v>0.46593490979261359</v>
      </c>
      <c r="V117" s="9">
        <v>321355</v>
      </c>
      <c r="W117" s="9">
        <v>368345</v>
      </c>
      <c r="X117" s="7">
        <v>7.0000000000000007E-2</v>
      </c>
      <c r="Y117" s="9">
        <v>328875</v>
      </c>
      <c r="Z117" s="9">
        <v>5262000</v>
      </c>
    </row>
    <row r="118" spans="1:26" ht="30" x14ac:dyDescent="0.25">
      <c r="A118" s="5" t="s">
        <v>879</v>
      </c>
      <c r="B118" s="5" t="s">
        <v>879</v>
      </c>
      <c r="C118" s="5" t="s">
        <v>8</v>
      </c>
      <c r="D118" s="5" t="s">
        <v>880</v>
      </c>
      <c r="E118" s="5" t="s">
        <v>728</v>
      </c>
      <c r="F118" s="5">
        <v>1890</v>
      </c>
      <c r="G118" s="5" t="s">
        <v>169</v>
      </c>
      <c r="H118" s="6">
        <v>7245</v>
      </c>
      <c r="J118" s="5">
        <v>0</v>
      </c>
      <c r="K118" s="5">
        <v>6</v>
      </c>
      <c r="L118" s="5">
        <v>1</v>
      </c>
      <c r="O118" s="5">
        <v>7</v>
      </c>
      <c r="P118" s="6">
        <v>5156</v>
      </c>
      <c r="Q118" s="5" t="s">
        <v>53</v>
      </c>
      <c r="R118" s="9">
        <v>317616</v>
      </c>
      <c r="S118" s="10">
        <v>0.05</v>
      </c>
      <c r="T118" s="9">
        <v>301735</v>
      </c>
      <c r="U118" s="7">
        <v>0.46593474077427494</v>
      </c>
      <c r="V118" s="9">
        <v>140589</v>
      </c>
      <c r="W118" s="9">
        <v>161146</v>
      </c>
      <c r="X118" s="7">
        <v>7.0000000000000007E-2</v>
      </c>
      <c r="Y118" s="9">
        <v>328857</v>
      </c>
      <c r="Z118" s="9">
        <v>2302000</v>
      </c>
    </row>
    <row r="119" spans="1:26" ht="30" x14ac:dyDescent="0.25">
      <c r="A119" s="5" t="s">
        <v>881</v>
      </c>
      <c r="B119" s="5" t="s">
        <v>881</v>
      </c>
      <c r="C119" s="5" t="s">
        <v>9</v>
      </c>
      <c r="D119" s="5" t="s">
        <v>882</v>
      </c>
      <c r="E119" s="5" t="s">
        <v>526</v>
      </c>
      <c r="F119" s="5">
        <v>1917</v>
      </c>
      <c r="G119" s="5" t="s">
        <v>168</v>
      </c>
      <c r="H119" s="6">
        <v>15214</v>
      </c>
      <c r="J119" s="5">
        <v>0</v>
      </c>
      <c r="K119" s="5">
        <v>0</v>
      </c>
      <c r="L119" s="5">
        <v>0</v>
      </c>
      <c r="M119" s="5">
        <v>5</v>
      </c>
      <c r="N119" s="5">
        <v>4</v>
      </c>
      <c r="O119" s="5">
        <v>9</v>
      </c>
      <c r="P119" s="6">
        <v>0</v>
      </c>
      <c r="Q119" s="5" t="s">
        <v>53</v>
      </c>
      <c r="R119" s="9">
        <v>386100</v>
      </c>
      <c r="S119" s="10">
        <v>0.05</v>
      </c>
      <c r="T119" s="9">
        <v>366795</v>
      </c>
      <c r="U119" s="7">
        <v>0.43837878429543159</v>
      </c>
      <c r="V119" s="9">
        <v>160795</v>
      </c>
      <c r="W119" s="9">
        <v>206000</v>
      </c>
      <c r="X119" s="7">
        <v>7.0000000000000007E-2</v>
      </c>
      <c r="Y119" s="9">
        <v>327000</v>
      </c>
      <c r="Z119" s="9">
        <v>2943000</v>
      </c>
    </row>
    <row r="120" spans="1:26" ht="30" x14ac:dyDescent="0.25">
      <c r="A120" s="5" t="s">
        <v>883</v>
      </c>
      <c r="B120" s="5" t="s">
        <v>883</v>
      </c>
      <c r="C120" s="5" t="s">
        <v>7</v>
      </c>
      <c r="D120" s="5" t="s">
        <v>884</v>
      </c>
      <c r="E120" s="5" t="s">
        <v>683</v>
      </c>
      <c r="F120" s="5">
        <v>2018</v>
      </c>
      <c r="G120" s="5" t="s">
        <v>709</v>
      </c>
      <c r="H120" s="6">
        <v>4990</v>
      </c>
      <c r="J120" s="5">
        <v>0</v>
      </c>
      <c r="K120" s="5">
        <v>0</v>
      </c>
      <c r="L120" s="5">
        <v>6</v>
      </c>
      <c r="M120" s="5">
        <v>3</v>
      </c>
      <c r="N120" s="5">
        <v>0</v>
      </c>
      <c r="O120" s="5">
        <v>9</v>
      </c>
      <c r="P120" s="6">
        <v>3060</v>
      </c>
      <c r="Q120" s="5" t="s">
        <v>53</v>
      </c>
      <c r="R120" s="9">
        <v>388476</v>
      </c>
      <c r="S120" s="10"/>
      <c r="T120" s="9"/>
      <c r="V120" s="9"/>
      <c r="W120" s="9"/>
      <c r="X120" s="7" t="s">
        <v>1</v>
      </c>
      <c r="Y120" s="9"/>
      <c r="Z120" s="9" t="s">
        <v>1</v>
      </c>
    </row>
    <row r="121" spans="1:26" ht="30" x14ac:dyDescent="0.25">
      <c r="A121" s="5" t="s">
        <v>885</v>
      </c>
      <c r="B121" s="5" t="s">
        <v>885</v>
      </c>
      <c r="C121" s="5" t="s">
        <v>9</v>
      </c>
      <c r="D121" s="5" t="s">
        <v>886</v>
      </c>
      <c r="E121" s="5" t="s">
        <v>526</v>
      </c>
      <c r="F121" s="5">
        <v>1912</v>
      </c>
      <c r="G121" s="5" t="s">
        <v>168</v>
      </c>
      <c r="H121" s="6">
        <v>6875</v>
      </c>
      <c r="I121" s="5">
        <v>8424</v>
      </c>
      <c r="M121" s="5">
        <v>6</v>
      </c>
      <c r="N121" s="5">
        <v>1</v>
      </c>
      <c r="O121" s="5">
        <v>7</v>
      </c>
      <c r="P121" s="6"/>
      <c r="Q121" s="5" t="s">
        <v>53</v>
      </c>
      <c r="R121" s="9">
        <v>286260</v>
      </c>
      <c r="S121" s="10">
        <v>0.05</v>
      </c>
      <c r="T121" s="9">
        <v>271947</v>
      </c>
      <c r="U121" s="7">
        <v>0.41529846036236712</v>
      </c>
      <c r="V121" s="9">
        <v>112939</v>
      </c>
      <c r="W121" s="9">
        <v>159008</v>
      </c>
      <c r="X121" s="7">
        <v>7.0000000000000007E-2</v>
      </c>
      <c r="Y121" s="9">
        <v>324571</v>
      </c>
      <c r="Z121" s="9">
        <v>2272000</v>
      </c>
    </row>
    <row r="122" spans="1:26" ht="30" x14ac:dyDescent="0.25">
      <c r="A122" s="5" t="s">
        <v>887</v>
      </c>
      <c r="B122" s="5" t="s">
        <v>887</v>
      </c>
      <c r="C122" s="5" t="s">
        <v>8</v>
      </c>
      <c r="D122" s="5" t="s">
        <v>888</v>
      </c>
      <c r="E122" s="5" t="s">
        <v>728</v>
      </c>
      <c r="F122" s="5">
        <v>1919</v>
      </c>
      <c r="G122" s="5" t="s">
        <v>709</v>
      </c>
      <c r="H122" s="6">
        <v>15543</v>
      </c>
      <c r="J122" s="5">
        <v>0</v>
      </c>
      <c r="K122" s="5">
        <v>0</v>
      </c>
      <c r="M122" s="5">
        <v>31</v>
      </c>
      <c r="N122" s="5">
        <v>0</v>
      </c>
      <c r="O122" s="5">
        <v>31</v>
      </c>
      <c r="P122" s="6">
        <v>10000</v>
      </c>
      <c r="Q122" s="5" t="s">
        <v>53</v>
      </c>
      <c r="R122" s="9">
        <v>1383000</v>
      </c>
      <c r="S122" s="10"/>
      <c r="T122" s="9"/>
      <c r="V122" s="9"/>
      <c r="W122" s="9"/>
      <c r="X122" s="7" t="s">
        <v>1</v>
      </c>
      <c r="Y122" s="9"/>
      <c r="Z122" s="9" t="s">
        <v>1</v>
      </c>
    </row>
    <row r="123" spans="1:26" ht="30" x14ac:dyDescent="0.25">
      <c r="A123" s="5" t="s">
        <v>889</v>
      </c>
      <c r="B123" s="5" t="s">
        <v>890</v>
      </c>
      <c r="C123" s="5" t="s">
        <v>60</v>
      </c>
      <c r="D123" s="5" t="s">
        <v>891</v>
      </c>
      <c r="E123" s="5" t="s">
        <v>526</v>
      </c>
      <c r="F123" s="5">
        <v>2015</v>
      </c>
      <c r="G123" s="5" t="s">
        <v>168</v>
      </c>
      <c r="H123" s="6">
        <v>7770</v>
      </c>
      <c r="J123" s="5">
        <v>0</v>
      </c>
      <c r="K123" s="5">
        <v>0</v>
      </c>
      <c r="L123" s="5">
        <v>0</v>
      </c>
      <c r="M123" s="5">
        <v>8</v>
      </c>
      <c r="N123" s="5">
        <v>8</v>
      </c>
      <c r="O123" s="5">
        <v>16</v>
      </c>
      <c r="P123" s="6">
        <v>0</v>
      </c>
      <c r="Q123" s="5" t="s">
        <v>53</v>
      </c>
      <c r="R123" s="9">
        <v>705600</v>
      </c>
      <c r="S123" s="10">
        <v>0.05</v>
      </c>
      <c r="T123" s="9">
        <v>670320</v>
      </c>
      <c r="U123" s="7">
        <v>0.46145894879542448</v>
      </c>
      <c r="V123" s="9">
        <v>309325</v>
      </c>
      <c r="W123" s="9">
        <v>360995</v>
      </c>
      <c r="X123" s="7">
        <v>7.0000000000000007E-2</v>
      </c>
      <c r="Y123" s="9">
        <v>322312</v>
      </c>
      <c r="Z123" s="9">
        <v>5157000</v>
      </c>
    </row>
    <row r="124" spans="1:26" ht="30" x14ac:dyDescent="0.25">
      <c r="A124" s="5" t="s">
        <v>892</v>
      </c>
      <c r="B124" s="5" t="s">
        <v>892</v>
      </c>
      <c r="C124" s="5" t="s">
        <v>8</v>
      </c>
      <c r="D124" s="5" t="s">
        <v>893</v>
      </c>
      <c r="E124" s="5" t="s">
        <v>835</v>
      </c>
      <c r="F124" s="5">
        <v>1959</v>
      </c>
      <c r="G124" s="5" t="s">
        <v>709</v>
      </c>
      <c r="H124" s="6">
        <v>4537</v>
      </c>
      <c r="J124" s="5">
        <v>0</v>
      </c>
      <c r="K124" s="5">
        <v>0</v>
      </c>
      <c r="L124" s="5">
        <v>3</v>
      </c>
      <c r="M124" s="5">
        <v>3</v>
      </c>
      <c r="N124" s="5">
        <v>0</v>
      </c>
      <c r="O124" s="5">
        <v>6</v>
      </c>
      <c r="P124" s="6">
        <v>2405</v>
      </c>
      <c r="Q124" s="5" t="s">
        <v>53</v>
      </c>
      <c r="R124" s="9">
        <v>266580</v>
      </c>
      <c r="S124" s="10"/>
      <c r="T124" s="9"/>
      <c r="V124" s="9"/>
      <c r="W124" s="9"/>
      <c r="X124" s="7" t="s">
        <v>1</v>
      </c>
      <c r="Y124" s="9"/>
      <c r="Z124" s="9" t="s">
        <v>1</v>
      </c>
    </row>
    <row r="125" spans="1:26" ht="30" x14ac:dyDescent="0.25">
      <c r="A125" s="5" t="s">
        <v>894</v>
      </c>
      <c r="B125" s="5" t="s">
        <v>894</v>
      </c>
      <c r="C125" s="5" t="s">
        <v>8</v>
      </c>
      <c r="D125" s="5" t="s">
        <v>895</v>
      </c>
      <c r="E125" s="5" t="s">
        <v>720</v>
      </c>
      <c r="F125" s="5">
        <v>1893</v>
      </c>
      <c r="G125" s="5" t="s">
        <v>169</v>
      </c>
      <c r="H125" s="6">
        <v>4892</v>
      </c>
      <c r="J125" s="5">
        <v>0</v>
      </c>
      <c r="K125" s="5">
        <v>0</v>
      </c>
      <c r="L125" s="5">
        <v>10</v>
      </c>
      <c r="M125" s="5">
        <v>0</v>
      </c>
      <c r="N125" s="5">
        <v>0</v>
      </c>
      <c r="O125" s="5">
        <v>10</v>
      </c>
      <c r="P125" s="6">
        <v>4437</v>
      </c>
      <c r="Q125" s="5" t="s">
        <v>53</v>
      </c>
      <c r="R125" s="9">
        <v>441732</v>
      </c>
      <c r="S125" s="10">
        <v>0.05</v>
      </c>
      <c r="T125" s="9">
        <v>419645</v>
      </c>
      <c r="U125" s="7">
        <v>0.46608278019560967</v>
      </c>
      <c r="V125" s="9">
        <v>195589</v>
      </c>
      <c r="W125" s="9">
        <v>224056</v>
      </c>
      <c r="X125" s="7">
        <v>7.0000000000000007E-2</v>
      </c>
      <c r="Y125" s="9">
        <v>320100</v>
      </c>
      <c r="Z125" s="9">
        <v>3201000</v>
      </c>
    </row>
    <row r="126" spans="1:26" ht="30" x14ac:dyDescent="0.25">
      <c r="A126" s="5" t="s">
        <v>896</v>
      </c>
      <c r="B126" s="5" t="s">
        <v>896</v>
      </c>
      <c r="C126" s="5" t="s">
        <v>8</v>
      </c>
      <c r="D126" s="5" t="s">
        <v>897</v>
      </c>
      <c r="E126" s="5" t="s">
        <v>898</v>
      </c>
      <c r="F126" s="5">
        <v>2014</v>
      </c>
      <c r="G126" s="5" t="s">
        <v>169</v>
      </c>
      <c r="H126" s="6">
        <v>6020</v>
      </c>
      <c r="J126" s="5">
        <v>0</v>
      </c>
      <c r="K126" s="5">
        <v>0</v>
      </c>
      <c r="L126" s="5">
        <v>0</v>
      </c>
      <c r="M126" s="5">
        <v>7</v>
      </c>
      <c r="N126" s="5">
        <v>0</v>
      </c>
      <c r="O126" s="5">
        <v>7</v>
      </c>
      <c r="P126" s="6">
        <v>4365</v>
      </c>
      <c r="Q126" s="5" t="s">
        <v>53</v>
      </c>
      <c r="R126" s="9">
        <v>310230</v>
      </c>
      <c r="S126" s="10">
        <v>0.05</v>
      </c>
      <c r="T126" s="9">
        <v>294718</v>
      </c>
      <c r="U126" s="7">
        <v>0.46902345438247106</v>
      </c>
      <c r="V126" s="9">
        <v>138230</v>
      </c>
      <c r="W126" s="9">
        <v>156489</v>
      </c>
      <c r="X126" s="7">
        <v>7.0000000000000007E-2</v>
      </c>
      <c r="Y126" s="9">
        <v>319429</v>
      </c>
      <c r="Z126" s="9">
        <v>2236000</v>
      </c>
    </row>
    <row r="127" spans="1:26" ht="30" x14ac:dyDescent="0.25">
      <c r="A127" s="5" t="s">
        <v>899</v>
      </c>
      <c r="B127" s="5" t="s">
        <v>899</v>
      </c>
      <c r="C127" s="5" t="s">
        <v>8</v>
      </c>
      <c r="D127" s="5" t="s">
        <v>900</v>
      </c>
      <c r="E127" s="5" t="s">
        <v>898</v>
      </c>
      <c r="F127" s="5">
        <v>2014</v>
      </c>
      <c r="G127" s="5" t="s">
        <v>169</v>
      </c>
      <c r="H127" s="6">
        <v>6115</v>
      </c>
      <c r="J127" s="5">
        <v>0</v>
      </c>
      <c r="K127" s="5">
        <v>0</v>
      </c>
      <c r="L127" s="5">
        <v>0</v>
      </c>
      <c r="M127" s="5">
        <v>7</v>
      </c>
      <c r="N127" s="5">
        <v>0</v>
      </c>
      <c r="O127" s="5">
        <v>7</v>
      </c>
      <c r="P127" s="6">
        <v>4365</v>
      </c>
      <c r="Q127" s="5" t="s">
        <v>53</v>
      </c>
      <c r="R127" s="9">
        <v>310230</v>
      </c>
      <c r="S127" s="10">
        <v>0.05</v>
      </c>
      <c r="T127" s="9">
        <v>294718</v>
      </c>
      <c r="U127" s="7">
        <v>0.4690244546981327</v>
      </c>
      <c r="V127" s="9">
        <v>138230</v>
      </c>
      <c r="W127" s="9">
        <v>156488</v>
      </c>
      <c r="X127" s="7">
        <v>7.0000000000000007E-2</v>
      </c>
      <c r="Y127" s="9">
        <v>319429</v>
      </c>
      <c r="Z127" s="9">
        <v>2236000</v>
      </c>
    </row>
    <row r="128" spans="1:26" ht="30" x14ac:dyDescent="0.25">
      <c r="A128" s="5" t="s">
        <v>901</v>
      </c>
      <c r="B128" s="5" t="s">
        <v>901</v>
      </c>
      <c r="C128" s="5" t="s">
        <v>8</v>
      </c>
      <c r="D128" s="5" t="s">
        <v>902</v>
      </c>
      <c r="E128" s="5" t="s">
        <v>526</v>
      </c>
      <c r="F128" s="5">
        <v>1892</v>
      </c>
      <c r="G128" s="5" t="s">
        <v>169</v>
      </c>
      <c r="H128" s="6">
        <v>4380</v>
      </c>
      <c r="J128" s="5">
        <v>0</v>
      </c>
      <c r="K128" s="5">
        <v>0</v>
      </c>
      <c r="L128" s="5">
        <v>6</v>
      </c>
      <c r="M128" s="5">
        <v>0</v>
      </c>
      <c r="N128" s="5">
        <v>0</v>
      </c>
      <c r="O128" s="5">
        <v>6</v>
      </c>
      <c r="P128" s="6">
        <v>2538</v>
      </c>
      <c r="Q128" s="5" t="s">
        <v>53</v>
      </c>
      <c r="R128" s="9">
        <v>260568</v>
      </c>
      <c r="S128" s="10">
        <v>0.05</v>
      </c>
      <c r="T128" s="9">
        <v>247540</v>
      </c>
      <c r="U128" s="7">
        <v>0.46145935884447536</v>
      </c>
      <c r="V128" s="9">
        <v>114229</v>
      </c>
      <c r="W128" s="9">
        <v>133310</v>
      </c>
      <c r="X128" s="7">
        <v>7.0000000000000007E-2</v>
      </c>
      <c r="Y128" s="9">
        <v>317333</v>
      </c>
      <c r="Z128" s="9">
        <v>1904000</v>
      </c>
    </row>
    <row r="129" spans="1:26" ht="30" x14ac:dyDescent="0.25">
      <c r="A129" s="5" t="s">
        <v>903</v>
      </c>
      <c r="B129" s="5" t="s">
        <v>903</v>
      </c>
      <c r="C129" s="5" t="s">
        <v>15</v>
      </c>
      <c r="D129" s="5" t="s">
        <v>904</v>
      </c>
      <c r="E129" s="5" t="s">
        <v>720</v>
      </c>
      <c r="F129" s="5">
        <v>1909</v>
      </c>
      <c r="G129" s="5" t="s">
        <v>709</v>
      </c>
      <c r="H129" s="6">
        <v>6000</v>
      </c>
      <c r="J129" s="5">
        <v>0</v>
      </c>
      <c r="K129" s="5">
        <v>2</v>
      </c>
      <c r="L129" s="5">
        <v>4</v>
      </c>
      <c r="M129" s="5">
        <v>1</v>
      </c>
      <c r="N129" s="5">
        <v>0</v>
      </c>
      <c r="O129" s="5">
        <v>7</v>
      </c>
      <c r="P129" s="6">
        <v>4000</v>
      </c>
      <c r="Q129" s="5" t="s">
        <v>136</v>
      </c>
      <c r="R129" s="9">
        <v>339000</v>
      </c>
      <c r="S129" s="10"/>
      <c r="T129" s="9"/>
      <c r="V129" s="9"/>
      <c r="W129" s="9"/>
      <c r="X129" s="7" t="s">
        <v>1</v>
      </c>
      <c r="Y129" s="9"/>
      <c r="Z129" s="9" t="s">
        <v>1</v>
      </c>
    </row>
    <row r="130" spans="1:26" ht="30" x14ac:dyDescent="0.25">
      <c r="A130" s="5" t="s">
        <v>905</v>
      </c>
      <c r="B130" s="5" t="s">
        <v>905</v>
      </c>
      <c r="C130" s="5" t="s">
        <v>271</v>
      </c>
      <c r="D130" s="5" t="s">
        <v>906</v>
      </c>
      <c r="E130" s="5" t="s">
        <v>835</v>
      </c>
      <c r="F130" s="5">
        <v>1913</v>
      </c>
      <c r="G130" s="5" t="s">
        <v>208</v>
      </c>
      <c r="H130" s="6">
        <v>14700</v>
      </c>
      <c r="I130" s="5">
        <v>13814</v>
      </c>
      <c r="N130" s="5">
        <v>8</v>
      </c>
      <c r="O130" s="5">
        <v>8</v>
      </c>
      <c r="P130" s="6"/>
      <c r="Q130" s="5" t="s">
        <v>53</v>
      </c>
      <c r="R130" s="9">
        <v>350400</v>
      </c>
      <c r="S130" s="10">
        <v>0.05</v>
      </c>
      <c r="T130" s="9">
        <v>332880</v>
      </c>
      <c r="U130" s="7">
        <v>0.46868991974075463</v>
      </c>
      <c r="V130" s="9">
        <v>156018</v>
      </c>
      <c r="W130" s="9">
        <v>176862</v>
      </c>
      <c r="X130" s="7">
        <v>7.0000000000000007E-2</v>
      </c>
      <c r="Y130" s="9">
        <v>315875</v>
      </c>
      <c r="Z130" s="9">
        <v>2527000</v>
      </c>
    </row>
    <row r="131" spans="1:26" ht="30" x14ac:dyDescent="0.25">
      <c r="A131" s="5" t="s">
        <v>907</v>
      </c>
      <c r="B131" s="5" t="s">
        <v>908</v>
      </c>
      <c r="C131" s="5" t="s">
        <v>58</v>
      </c>
      <c r="D131" s="5" t="s">
        <v>909</v>
      </c>
      <c r="E131" s="5" t="s">
        <v>539</v>
      </c>
      <c r="F131" s="5">
        <v>2019</v>
      </c>
      <c r="G131" s="5" t="s">
        <v>709</v>
      </c>
      <c r="H131" s="6">
        <v>5400</v>
      </c>
      <c r="J131" s="5">
        <v>0</v>
      </c>
      <c r="K131" s="5">
        <v>0</v>
      </c>
      <c r="L131" s="5">
        <v>12</v>
      </c>
      <c r="M131" s="5">
        <v>0</v>
      </c>
      <c r="N131" s="5">
        <v>0</v>
      </c>
      <c r="O131" s="5">
        <v>12</v>
      </c>
      <c r="P131" s="6">
        <v>5122</v>
      </c>
      <c r="Q131" s="5" t="s">
        <v>53</v>
      </c>
      <c r="R131" s="9">
        <v>497094</v>
      </c>
      <c r="S131" s="10"/>
      <c r="T131" s="9"/>
      <c r="V131" s="9"/>
      <c r="W131" s="9"/>
      <c r="X131" s="7" t="s">
        <v>1</v>
      </c>
      <c r="Y131" s="9"/>
      <c r="Z131" s="9" t="s">
        <v>1</v>
      </c>
    </row>
    <row r="132" spans="1:26" ht="30" x14ac:dyDescent="0.25">
      <c r="A132" s="5" t="s">
        <v>910</v>
      </c>
      <c r="B132" s="5" t="s">
        <v>910</v>
      </c>
      <c r="C132" s="5" t="s">
        <v>9</v>
      </c>
      <c r="D132" s="5" t="s">
        <v>911</v>
      </c>
      <c r="E132" s="5" t="s">
        <v>728</v>
      </c>
      <c r="F132" s="5">
        <v>1894</v>
      </c>
      <c r="G132" s="5" t="s">
        <v>168</v>
      </c>
      <c r="H132" s="6">
        <v>6000</v>
      </c>
      <c r="J132" s="5">
        <v>0</v>
      </c>
      <c r="K132" s="5">
        <v>0</v>
      </c>
      <c r="L132" s="5">
        <v>0</v>
      </c>
      <c r="M132" s="5">
        <v>0</v>
      </c>
      <c r="N132" s="5">
        <v>7</v>
      </c>
      <c r="O132" s="5">
        <v>7</v>
      </c>
      <c r="P132" s="6">
        <v>0</v>
      </c>
      <c r="Q132" s="5" t="s">
        <v>53</v>
      </c>
      <c r="R132" s="9">
        <v>302400</v>
      </c>
      <c r="S132" s="10">
        <v>0.05</v>
      </c>
      <c r="T132" s="9">
        <v>287280</v>
      </c>
      <c r="U132" s="7">
        <v>0.46593482260749169</v>
      </c>
      <c r="V132" s="9">
        <v>133854</v>
      </c>
      <c r="W132" s="9">
        <v>153426</v>
      </c>
      <c r="X132" s="7">
        <v>7.0000000000000007E-2</v>
      </c>
      <c r="Y132" s="9">
        <v>313143</v>
      </c>
      <c r="Z132" s="9">
        <v>2192000</v>
      </c>
    </row>
    <row r="133" spans="1:26" ht="30" x14ac:dyDescent="0.25">
      <c r="A133" s="5" t="s">
        <v>912</v>
      </c>
      <c r="B133" s="5" t="s">
        <v>912</v>
      </c>
      <c r="C133" s="5" t="s">
        <v>8</v>
      </c>
      <c r="D133" s="5" t="s">
        <v>913</v>
      </c>
      <c r="E133" s="5" t="s">
        <v>526</v>
      </c>
      <c r="F133" s="5">
        <v>1899</v>
      </c>
      <c r="G133" s="5" t="s">
        <v>169</v>
      </c>
      <c r="H133" s="6">
        <v>6200</v>
      </c>
      <c r="J133" s="5">
        <v>0</v>
      </c>
      <c r="K133" s="5">
        <v>0</v>
      </c>
      <c r="L133" s="5">
        <v>5</v>
      </c>
      <c r="M133" s="5">
        <v>0</v>
      </c>
      <c r="N133" s="5">
        <v>0</v>
      </c>
      <c r="O133" s="5">
        <v>5</v>
      </c>
      <c r="P133" s="6">
        <v>2000</v>
      </c>
      <c r="Q133" s="5" t="s">
        <v>53</v>
      </c>
      <c r="R133" s="9">
        <v>213000</v>
      </c>
      <c r="S133" s="10">
        <v>0.05</v>
      </c>
      <c r="T133" s="9">
        <v>202350</v>
      </c>
      <c r="U133" s="7">
        <v>0.46145910822849606</v>
      </c>
      <c r="V133" s="9">
        <v>93376</v>
      </c>
      <c r="W133" s="9">
        <v>108974</v>
      </c>
      <c r="X133" s="7">
        <v>7.0000000000000007E-2</v>
      </c>
      <c r="Y133" s="9">
        <v>311400</v>
      </c>
      <c r="Z133" s="9">
        <v>1557000</v>
      </c>
    </row>
    <row r="134" spans="1:26" ht="30" x14ac:dyDescent="0.25">
      <c r="A134" s="5" t="s">
        <v>914</v>
      </c>
      <c r="B134" s="5" t="s">
        <v>914</v>
      </c>
      <c r="C134" s="5" t="s">
        <v>8</v>
      </c>
      <c r="D134" s="5" t="s">
        <v>915</v>
      </c>
      <c r="E134" s="5" t="s">
        <v>539</v>
      </c>
      <c r="F134" s="5">
        <v>1927</v>
      </c>
      <c r="G134" s="5" t="s">
        <v>169</v>
      </c>
      <c r="H134" s="6">
        <v>9000</v>
      </c>
      <c r="J134" s="5">
        <v>0</v>
      </c>
      <c r="K134" s="5">
        <v>0</v>
      </c>
      <c r="L134" s="5">
        <v>14</v>
      </c>
      <c r="N134" s="5">
        <v>0</v>
      </c>
      <c r="O134" s="5">
        <v>14</v>
      </c>
      <c r="P134" s="6">
        <v>7180</v>
      </c>
      <c r="Q134" s="5" t="s">
        <v>53</v>
      </c>
      <c r="R134" s="9">
        <v>594480</v>
      </c>
      <c r="S134" s="10">
        <v>0.05</v>
      </c>
      <c r="T134" s="9">
        <v>564756</v>
      </c>
      <c r="U134" s="7">
        <v>0.46145921040977689</v>
      </c>
      <c r="V134" s="9">
        <v>260612</v>
      </c>
      <c r="W134" s="9">
        <v>304144</v>
      </c>
      <c r="X134" s="7">
        <v>7.0000000000000007E-2</v>
      </c>
      <c r="Y134" s="9">
        <v>310357</v>
      </c>
      <c r="Z134" s="9">
        <v>4345000</v>
      </c>
    </row>
    <row r="135" spans="1:26" ht="30" x14ac:dyDescent="0.25">
      <c r="A135" s="5" t="s">
        <v>916</v>
      </c>
      <c r="B135" s="5" t="s">
        <v>916</v>
      </c>
      <c r="C135" s="5" t="s">
        <v>8</v>
      </c>
      <c r="D135" s="5" t="s">
        <v>917</v>
      </c>
      <c r="E135" s="5" t="s">
        <v>629</v>
      </c>
      <c r="F135" s="5">
        <v>1998</v>
      </c>
      <c r="G135" s="5" t="s">
        <v>169</v>
      </c>
      <c r="H135" s="6">
        <v>15000</v>
      </c>
      <c r="I135" s="5">
        <v>25628</v>
      </c>
      <c r="J135" s="5">
        <v>0</v>
      </c>
      <c r="K135" s="5">
        <v>3</v>
      </c>
      <c r="L135" s="5">
        <v>7</v>
      </c>
      <c r="O135" s="5">
        <v>10</v>
      </c>
      <c r="P135" s="6">
        <v>9185</v>
      </c>
      <c r="Q135" s="5" t="s">
        <v>53</v>
      </c>
      <c r="R135" s="9">
        <v>430070</v>
      </c>
      <c r="S135" s="10">
        <v>0.05</v>
      </c>
      <c r="T135" s="9">
        <v>408566</v>
      </c>
      <c r="U135" s="7">
        <v>0.46902329970220746</v>
      </c>
      <c r="V135" s="9">
        <v>191627</v>
      </c>
      <c r="W135" s="9">
        <v>216939</v>
      </c>
      <c r="X135" s="7">
        <v>7.0000000000000007E-2</v>
      </c>
      <c r="Y135" s="9">
        <v>309900</v>
      </c>
      <c r="Z135" s="9">
        <v>3099000</v>
      </c>
    </row>
    <row r="136" spans="1:26" ht="30" x14ac:dyDescent="0.25">
      <c r="A136" s="5" t="s">
        <v>918</v>
      </c>
      <c r="B136" s="5" t="s">
        <v>918</v>
      </c>
      <c r="C136" s="5" t="s">
        <v>7</v>
      </c>
      <c r="D136" s="5" t="s">
        <v>919</v>
      </c>
      <c r="E136" s="5" t="s">
        <v>526</v>
      </c>
      <c r="F136" s="5">
        <v>1973</v>
      </c>
      <c r="G136" s="5" t="s">
        <v>709</v>
      </c>
      <c r="H136" s="6">
        <v>8855</v>
      </c>
      <c r="J136" s="5">
        <v>0</v>
      </c>
      <c r="K136" s="5">
        <v>16</v>
      </c>
      <c r="L136" s="5">
        <v>4</v>
      </c>
      <c r="M136" s="5">
        <v>0</v>
      </c>
      <c r="N136" s="5">
        <v>0</v>
      </c>
      <c r="O136" s="5">
        <v>20</v>
      </c>
      <c r="P136" s="6">
        <v>11078</v>
      </c>
      <c r="Q136" s="5" t="s">
        <v>53</v>
      </c>
      <c r="R136" s="9">
        <v>847608</v>
      </c>
      <c r="S136" s="10"/>
      <c r="T136" s="9"/>
      <c r="V136" s="9"/>
      <c r="W136" s="9"/>
      <c r="X136" s="7" t="s">
        <v>1</v>
      </c>
      <c r="Y136" s="9"/>
      <c r="Z136" s="9" t="s">
        <v>1</v>
      </c>
    </row>
    <row r="137" spans="1:26" ht="30" x14ac:dyDescent="0.25">
      <c r="A137" s="5" t="s">
        <v>920</v>
      </c>
      <c r="B137" s="5" t="s">
        <v>920</v>
      </c>
      <c r="C137" s="5" t="s">
        <v>8</v>
      </c>
      <c r="D137" s="5" t="s">
        <v>921</v>
      </c>
      <c r="E137" s="5" t="s">
        <v>835</v>
      </c>
      <c r="F137" s="5">
        <v>1908</v>
      </c>
      <c r="G137" s="5" t="s">
        <v>169</v>
      </c>
      <c r="H137" s="6">
        <v>9375</v>
      </c>
      <c r="J137" s="5">
        <v>0</v>
      </c>
      <c r="K137" s="5">
        <v>0</v>
      </c>
      <c r="L137" s="5">
        <v>0</v>
      </c>
      <c r="M137" s="5">
        <v>9</v>
      </c>
      <c r="N137" s="5">
        <v>4</v>
      </c>
      <c r="O137" s="5">
        <v>13</v>
      </c>
      <c r="P137" s="6">
        <v>3725</v>
      </c>
      <c r="Q137" s="5" t="s">
        <v>136</v>
      </c>
      <c r="R137" s="9">
        <v>617100</v>
      </c>
      <c r="S137" s="10">
        <v>0.05</v>
      </c>
      <c r="T137" s="9">
        <v>586245</v>
      </c>
      <c r="U137" s="7">
        <v>0.45218838098821623</v>
      </c>
      <c r="V137" s="9">
        <v>265093</v>
      </c>
      <c r="W137" s="9">
        <v>321152</v>
      </c>
      <c r="X137" s="7">
        <v>0.08</v>
      </c>
      <c r="Y137" s="9">
        <v>308769</v>
      </c>
      <c r="Z137" s="9">
        <v>4014000</v>
      </c>
    </row>
    <row r="138" spans="1:26" ht="30" x14ac:dyDescent="0.25">
      <c r="A138" s="5" t="s">
        <v>922</v>
      </c>
      <c r="B138" s="5" t="s">
        <v>922</v>
      </c>
      <c r="C138" s="5" t="s">
        <v>8</v>
      </c>
      <c r="D138" s="5" t="s">
        <v>923</v>
      </c>
      <c r="E138" s="5" t="s">
        <v>648</v>
      </c>
      <c r="F138" s="5">
        <v>1906</v>
      </c>
      <c r="G138" s="5" t="s">
        <v>169</v>
      </c>
      <c r="H138" s="6">
        <v>7659</v>
      </c>
      <c r="J138" s="5">
        <v>0</v>
      </c>
      <c r="K138" s="5">
        <v>0</v>
      </c>
      <c r="L138" s="5">
        <v>0</v>
      </c>
      <c r="M138" s="5">
        <v>5</v>
      </c>
      <c r="N138" s="5">
        <v>0</v>
      </c>
      <c r="O138" s="5">
        <v>5</v>
      </c>
      <c r="P138" s="6">
        <v>2500</v>
      </c>
      <c r="Q138" s="5" t="s">
        <v>53</v>
      </c>
      <c r="R138" s="9">
        <v>212000</v>
      </c>
      <c r="S138" s="10">
        <v>0.05</v>
      </c>
      <c r="T138" s="9">
        <v>201400</v>
      </c>
      <c r="U138" s="7">
        <v>0.4655974959443957</v>
      </c>
      <c r="V138" s="9">
        <v>93771</v>
      </c>
      <c r="W138" s="9">
        <v>107629</v>
      </c>
      <c r="X138" s="7">
        <v>7.0000000000000007E-2</v>
      </c>
      <c r="Y138" s="9">
        <v>307600</v>
      </c>
      <c r="Z138" s="9">
        <v>1538000</v>
      </c>
    </row>
    <row r="139" spans="1:26" ht="30" x14ac:dyDescent="0.25">
      <c r="A139" s="5" t="s">
        <v>924</v>
      </c>
      <c r="B139" s="5" t="s">
        <v>924</v>
      </c>
      <c r="C139" s="5" t="s">
        <v>7</v>
      </c>
      <c r="D139" s="5" t="s">
        <v>925</v>
      </c>
      <c r="E139" s="5" t="s">
        <v>526</v>
      </c>
      <c r="F139" s="5">
        <v>2017</v>
      </c>
      <c r="G139" s="5" t="s">
        <v>709</v>
      </c>
      <c r="H139" s="6">
        <v>6200</v>
      </c>
      <c r="J139" s="5">
        <v>0</v>
      </c>
      <c r="K139" s="5">
        <v>6</v>
      </c>
      <c r="L139" s="5">
        <v>0</v>
      </c>
      <c r="M139" s="5">
        <v>0</v>
      </c>
      <c r="N139" s="5">
        <v>0</v>
      </c>
      <c r="O139" s="5">
        <v>6</v>
      </c>
      <c r="P139" s="6">
        <v>3484</v>
      </c>
      <c r="Q139" s="5" t="s">
        <v>53</v>
      </c>
      <c r="R139" s="9">
        <v>251424</v>
      </c>
      <c r="S139" s="10"/>
      <c r="T139" s="9"/>
      <c r="V139" s="9"/>
      <c r="W139" s="9"/>
      <c r="X139" s="7" t="s">
        <v>1</v>
      </c>
      <c r="Y139" s="9"/>
      <c r="Z139" s="9" t="s">
        <v>1</v>
      </c>
    </row>
    <row r="140" spans="1:26" ht="30" x14ac:dyDescent="0.25">
      <c r="A140" s="5" t="s">
        <v>926</v>
      </c>
      <c r="B140" s="5" t="s">
        <v>926</v>
      </c>
      <c r="C140" s="5" t="s">
        <v>8</v>
      </c>
      <c r="D140" s="5" t="s">
        <v>927</v>
      </c>
      <c r="E140" s="5" t="s">
        <v>669</v>
      </c>
      <c r="F140" s="5">
        <v>2010</v>
      </c>
      <c r="G140" s="5" t="s">
        <v>169</v>
      </c>
      <c r="H140" s="6">
        <v>8595</v>
      </c>
      <c r="J140" s="5">
        <v>0</v>
      </c>
      <c r="K140" s="5">
        <v>0</v>
      </c>
      <c r="L140" s="5">
        <v>0</v>
      </c>
      <c r="M140" s="5">
        <v>12</v>
      </c>
      <c r="N140" s="5">
        <v>0</v>
      </c>
      <c r="O140" s="5">
        <v>12</v>
      </c>
      <c r="P140" s="6">
        <v>2962</v>
      </c>
      <c r="Q140" s="5" t="s">
        <v>53</v>
      </c>
      <c r="R140" s="9">
        <v>505184</v>
      </c>
      <c r="S140" s="10">
        <v>0.05</v>
      </c>
      <c r="T140" s="9">
        <v>479925</v>
      </c>
      <c r="U140" s="7">
        <v>0.4652949275181808</v>
      </c>
      <c r="V140" s="9">
        <v>223307</v>
      </c>
      <c r="W140" s="9">
        <v>256618</v>
      </c>
      <c r="X140" s="7">
        <v>7.0000000000000007E-2</v>
      </c>
      <c r="Y140" s="9">
        <v>305500</v>
      </c>
      <c r="Z140" s="9">
        <v>3666000</v>
      </c>
    </row>
    <row r="141" spans="1:26" ht="30" x14ac:dyDescent="0.25">
      <c r="A141" s="5" t="s">
        <v>928</v>
      </c>
      <c r="B141" s="5" t="s">
        <v>929</v>
      </c>
      <c r="C141" s="5" t="s">
        <v>58</v>
      </c>
      <c r="D141" s="5" t="s">
        <v>930</v>
      </c>
      <c r="E141" s="5" t="s">
        <v>539</v>
      </c>
      <c r="F141" s="5">
        <v>2019</v>
      </c>
      <c r="G141" s="5" t="s">
        <v>174</v>
      </c>
      <c r="H141" s="6">
        <v>14691</v>
      </c>
      <c r="J141" s="5">
        <v>13</v>
      </c>
      <c r="K141" s="5">
        <v>26</v>
      </c>
      <c r="L141" s="5">
        <v>39</v>
      </c>
      <c r="M141" s="5">
        <v>2</v>
      </c>
      <c r="N141" s="5">
        <v>0</v>
      </c>
      <c r="O141" s="5">
        <v>80</v>
      </c>
      <c r="P141" s="6">
        <v>0</v>
      </c>
      <c r="Q141" s="5" t="s">
        <v>59</v>
      </c>
      <c r="R141" s="9">
        <v>2400840</v>
      </c>
      <c r="S141" s="10">
        <v>0.05</v>
      </c>
      <c r="T141" s="9">
        <v>2280798</v>
      </c>
      <c r="U141" s="7">
        <v>0.46468763576419614</v>
      </c>
      <c r="V141" s="9">
        <v>1059859</v>
      </c>
      <c r="W141" s="9">
        <v>1220939</v>
      </c>
      <c r="X141" s="7">
        <v>0.05</v>
      </c>
      <c r="Y141" s="9">
        <v>305238</v>
      </c>
      <c r="Z141" s="9">
        <v>24419000</v>
      </c>
    </row>
    <row r="142" spans="1:26" ht="30" x14ac:dyDescent="0.25">
      <c r="A142" s="5" t="s">
        <v>931</v>
      </c>
      <c r="B142" s="5" t="s">
        <v>931</v>
      </c>
      <c r="C142" s="5" t="s">
        <v>8</v>
      </c>
      <c r="D142" s="5" t="s">
        <v>932</v>
      </c>
      <c r="E142" s="5" t="s">
        <v>740</v>
      </c>
      <c r="F142" s="5">
        <v>1898</v>
      </c>
      <c r="G142" s="5" t="s">
        <v>169</v>
      </c>
      <c r="H142" s="6">
        <v>3387</v>
      </c>
      <c r="J142" s="5">
        <v>0</v>
      </c>
      <c r="K142" s="5">
        <v>0</v>
      </c>
      <c r="L142" s="5">
        <v>3</v>
      </c>
      <c r="M142" s="5">
        <v>3</v>
      </c>
      <c r="N142" s="5">
        <v>0</v>
      </c>
      <c r="O142" s="5">
        <v>6</v>
      </c>
      <c r="P142" s="6">
        <v>1475</v>
      </c>
      <c r="Q142" s="5" t="s">
        <v>53</v>
      </c>
      <c r="R142" s="9">
        <v>251100</v>
      </c>
      <c r="S142" s="10">
        <v>0.05</v>
      </c>
      <c r="T142" s="9">
        <v>238545</v>
      </c>
      <c r="U142" s="7">
        <v>0.46556808707711206</v>
      </c>
      <c r="V142" s="9">
        <v>111059</v>
      </c>
      <c r="W142" s="9">
        <v>127486</v>
      </c>
      <c r="X142" s="7">
        <v>7.0000000000000007E-2</v>
      </c>
      <c r="Y142" s="9">
        <v>303500</v>
      </c>
      <c r="Z142" s="9">
        <v>1821000</v>
      </c>
    </row>
    <row r="143" spans="1:26" ht="30" x14ac:dyDescent="0.25">
      <c r="A143" s="5" t="s">
        <v>933</v>
      </c>
      <c r="B143" s="5" t="s">
        <v>934</v>
      </c>
      <c r="C143" s="5" t="s">
        <v>68</v>
      </c>
      <c r="D143" s="5" t="s">
        <v>935</v>
      </c>
      <c r="E143" s="5" t="s">
        <v>936</v>
      </c>
      <c r="F143" s="5">
        <v>2018</v>
      </c>
      <c r="G143" s="5" t="s">
        <v>709</v>
      </c>
      <c r="H143" s="6">
        <v>5650</v>
      </c>
      <c r="I143" s="5">
        <v>13521</v>
      </c>
      <c r="J143" s="5">
        <v>0</v>
      </c>
      <c r="K143" s="5">
        <v>0</v>
      </c>
      <c r="L143" s="5">
        <v>3</v>
      </c>
      <c r="M143" s="5">
        <v>6</v>
      </c>
      <c r="N143" s="5">
        <v>0</v>
      </c>
      <c r="O143" s="5">
        <v>9</v>
      </c>
      <c r="P143" s="6">
        <v>1352</v>
      </c>
      <c r="Q143" s="5" t="s">
        <v>53</v>
      </c>
      <c r="R143" s="9">
        <v>346403</v>
      </c>
      <c r="S143" s="10"/>
      <c r="T143" s="9"/>
      <c r="V143" s="9"/>
      <c r="W143" s="9"/>
      <c r="X143" s="7" t="s">
        <v>1</v>
      </c>
      <c r="Y143" s="9"/>
      <c r="Z143" s="9" t="s">
        <v>1</v>
      </c>
    </row>
    <row r="144" spans="1:26" ht="30" x14ac:dyDescent="0.25">
      <c r="A144" s="5" t="s">
        <v>937</v>
      </c>
      <c r="B144" s="5" t="s">
        <v>938</v>
      </c>
      <c r="C144" s="5" t="s">
        <v>939</v>
      </c>
      <c r="D144" s="5" t="s">
        <v>940</v>
      </c>
      <c r="E144" s="5" t="s">
        <v>539</v>
      </c>
      <c r="F144" s="5">
        <v>1932</v>
      </c>
      <c r="G144" s="5" t="s">
        <v>169</v>
      </c>
      <c r="H144" s="6">
        <v>7443</v>
      </c>
      <c r="J144" s="5">
        <v>0</v>
      </c>
      <c r="K144" s="5">
        <v>0</v>
      </c>
      <c r="L144" s="5">
        <v>7</v>
      </c>
      <c r="N144" s="5">
        <v>0</v>
      </c>
      <c r="O144" s="5">
        <v>7</v>
      </c>
      <c r="P144" s="6">
        <v>2753</v>
      </c>
      <c r="Q144" s="5" t="s">
        <v>53</v>
      </c>
      <c r="R144" s="9">
        <v>296508</v>
      </c>
      <c r="S144" s="10">
        <v>0.05</v>
      </c>
      <c r="T144" s="9">
        <v>281683</v>
      </c>
      <c r="U144" s="7">
        <v>0.4794518964560977</v>
      </c>
      <c r="V144" s="9">
        <v>135053</v>
      </c>
      <c r="W144" s="9">
        <v>146629</v>
      </c>
      <c r="X144" s="7">
        <v>7.0000000000000007E-2</v>
      </c>
      <c r="Y144" s="9">
        <v>299286</v>
      </c>
      <c r="Z144" s="9">
        <v>2095000</v>
      </c>
    </row>
    <row r="145" spans="1:26" ht="30" x14ac:dyDescent="0.25">
      <c r="A145" s="5" t="s">
        <v>941</v>
      </c>
      <c r="B145" s="5" t="s">
        <v>941</v>
      </c>
      <c r="C145" s="5" t="s">
        <v>2</v>
      </c>
      <c r="D145" s="5" t="s">
        <v>942</v>
      </c>
      <c r="E145" s="5" t="s">
        <v>854</v>
      </c>
      <c r="F145" s="5">
        <v>1920</v>
      </c>
      <c r="G145" s="5" t="s">
        <v>208</v>
      </c>
      <c r="H145" s="6">
        <v>5150</v>
      </c>
      <c r="I145" s="5">
        <v>5973</v>
      </c>
      <c r="J145" s="5">
        <v>0</v>
      </c>
      <c r="K145" s="5">
        <v>1</v>
      </c>
      <c r="L145" s="5">
        <v>6</v>
      </c>
      <c r="M145" s="5">
        <v>0</v>
      </c>
      <c r="N145" s="5">
        <v>0</v>
      </c>
      <c r="O145" s="5">
        <v>7</v>
      </c>
      <c r="P145" s="6">
        <v>3910</v>
      </c>
      <c r="Q145" s="5" t="s">
        <v>53</v>
      </c>
      <c r="R145" s="9">
        <v>287720</v>
      </c>
      <c r="S145" s="10">
        <v>0.05</v>
      </c>
      <c r="T145" s="9">
        <v>273334</v>
      </c>
      <c r="U145" s="7">
        <v>0.46529466851288426</v>
      </c>
      <c r="V145" s="9">
        <v>127181</v>
      </c>
      <c r="W145" s="9">
        <v>146153</v>
      </c>
      <c r="X145" s="7">
        <v>7.0000000000000007E-2</v>
      </c>
      <c r="Y145" s="9">
        <v>298286</v>
      </c>
      <c r="Z145" s="9">
        <v>2088000</v>
      </c>
    </row>
    <row r="146" spans="1:26" ht="30" x14ac:dyDescent="0.25">
      <c r="A146" s="5" t="s">
        <v>943</v>
      </c>
      <c r="B146" s="5" t="s">
        <v>944</v>
      </c>
      <c r="C146" s="5" t="s">
        <v>68</v>
      </c>
      <c r="D146" s="5" t="s">
        <v>945</v>
      </c>
      <c r="E146" s="5" t="s">
        <v>728</v>
      </c>
      <c r="F146" s="5">
        <v>2006</v>
      </c>
      <c r="G146" s="5" t="s">
        <v>709</v>
      </c>
      <c r="H146" s="6">
        <v>10891</v>
      </c>
      <c r="J146" s="5">
        <v>0</v>
      </c>
      <c r="K146" s="5">
        <v>0</v>
      </c>
      <c r="L146" s="5">
        <v>12</v>
      </c>
      <c r="M146" s="5">
        <v>12</v>
      </c>
      <c r="N146" s="5">
        <v>0</v>
      </c>
      <c r="O146" s="5">
        <v>24</v>
      </c>
      <c r="P146" s="6">
        <v>8400</v>
      </c>
      <c r="Q146" s="5" t="s">
        <v>53</v>
      </c>
      <c r="R146" s="9">
        <v>986400</v>
      </c>
      <c r="S146" s="10"/>
      <c r="T146" s="9"/>
      <c r="V146" s="9"/>
      <c r="W146" s="9"/>
      <c r="X146" s="7" t="s">
        <v>1</v>
      </c>
      <c r="Y146" s="9"/>
      <c r="Z146" s="9" t="s">
        <v>1</v>
      </c>
    </row>
    <row r="147" spans="1:26" ht="30" x14ac:dyDescent="0.25">
      <c r="A147" s="5" t="s">
        <v>946</v>
      </c>
      <c r="B147" s="5" t="s">
        <v>947</v>
      </c>
      <c r="C147" s="5" t="s">
        <v>61</v>
      </c>
      <c r="D147" s="5" t="s">
        <v>948</v>
      </c>
      <c r="E147" s="5" t="s">
        <v>526</v>
      </c>
      <c r="F147" s="5">
        <v>2022</v>
      </c>
      <c r="G147" s="5" t="s">
        <v>212</v>
      </c>
      <c r="H147" s="6">
        <v>69112</v>
      </c>
      <c r="J147" s="5">
        <v>0</v>
      </c>
      <c r="K147" s="5">
        <v>114</v>
      </c>
      <c r="L147" s="5">
        <v>51</v>
      </c>
      <c r="M147" s="5">
        <v>33</v>
      </c>
      <c r="N147" s="5">
        <v>0</v>
      </c>
      <c r="O147" s="5">
        <v>198</v>
      </c>
      <c r="P147" s="6">
        <v>13814</v>
      </c>
      <c r="Q147" s="5" t="s">
        <v>59</v>
      </c>
      <c r="R147" s="9">
        <v>6580735</v>
      </c>
      <c r="S147" s="10">
        <v>0.05</v>
      </c>
      <c r="T147" s="9">
        <v>6251698</v>
      </c>
      <c r="U147" s="7">
        <v>0.4369438408134621</v>
      </c>
      <c r="V147" s="9">
        <v>2731641</v>
      </c>
      <c r="W147" s="9">
        <v>3520057</v>
      </c>
      <c r="X147" s="7">
        <v>0.06</v>
      </c>
      <c r="Y147" s="9">
        <v>296303</v>
      </c>
      <c r="Z147" s="9">
        <v>58668000</v>
      </c>
    </row>
    <row r="148" spans="1:26" ht="30" x14ac:dyDescent="0.25">
      <c r="A148" s="5" t="s">
        <v>949</v>
      </c>
      <c r="B148" s="5" t="s">
        <v>949</v>
      </c>
      <c r="C148" s="5" t="s">
        <v>5</v>
      </c>
      <c r="D148" s="5" t="s">
        <v>950</v>
      </c>
      <c r="E148" s="5" t="s">
        <v>526</v>
      </c>
      <c r="F148" s="5">
        <v>1907</v>
      </c>
      <c r="G148" s="5" t="s">
        <v>168</v>
      </c>
      <c r="H148" s="6">
        <v>6650</v>
      </c>
      <c r="J148" s="5">
        <v>0</v>
      </c>
      <c r="K148" s="5">
        <v>0</v>
      </c>
      <c r="L148" s="5">
        <v>0</v>
      </c>
      <c r="M148" s="5">
        <v>0</v>
      </c>
      <c r="N148" s="5">
        <v>7</v>
      </c>
      <c r="O148" s="5">
        <v>7</v>
      </c>
      <c r="P148" s="6">
        <v>0</v>
      </c>
      <c r="Q148" s="5" t="s">
        <v>136</v>
      </c>
      <c r="R148" s="9">
        <v>315000</v>
      </c>
      <c r="S148" s="10">
        <v>0.05</v>
      </c>
      <c r="T148" s="9">
        <v>299250</v>
      </c>
      <c r="U148" s="7">
        <v>0.44547061072307931</v>
      </c>
      <c r="V148" s="9">
        <v>133307</v>
      </c>
      <c r="W148" s="9">
        <v>165943</v>
      </c>
      <c r="X148" s="7">
        <v>0.08</v>
      </c>
      <c r="Y148" s="9">
        <v>296286</v>
      </c>
      <c r="Z148" s="9">
        <v>2074000</v>
      </c>
    </row>
    <row r="149" spans="1:26" ht="30" x14ac:dyDescent="0.25">
      <c r="A149" s="5" t="s">
        <v>951</v>
      </c>
      <c r="B149" s="5" t="s">
        <v>951</v>
      </c>
      <c r="C149" s="5" t="s">
        <v>8</v>
      </c>
      <c r="D149" s="5" t="s">
        <v>952</v>
      </c>
      <c r="E149" s="5" t="s">
        <v>720</v>
      </c>
      <c r="F149" s="5">
        <v>1899</v>
      </c>
      <c r="G149" s="5" t="s">
        <v>709</v>
      </c>
      <c r="H149" s="6">
        <v>5400</v>
      </c>
      <c r="J149" s="5">
        <v>0</v>
      </c>
      <c r="K149" s="5">
        <v>0</v>
      </c>
      <c r="L149" s="5">
        <v>4</v>
      </c>
      <c r="M149" s="5">
        <v>1</v>
      </c>
      <c r="N149" s="5">
        <v>0</v>
      </c>
      <c r="O149" s="5">
        <v>5</v>
      </c>
      <c r="P149" s="6">
        <v>1400</v>
      </c>
      <c r="Q149" s="5" t="s">
        <v>53</v>
      </c>
      <c r="R149" s="9">
        <v>203400</v>
      </c>
      <c r="S149" s="10"/>
      <c r="T149" s="9"/>
      <c r="V149" s="9"/>
      <c r="W149" s="9"/>
      <c r="X149" s="7" t="s">
        <v>1</v>
      </c>
      <c r="Y149" s="9"/>
      <c r="Z149" s="9" t="s">
        <v>1</v>
      </c>
    </row>
    <row r="150" spans="1:26" ht="30" x14ac:dyDescent="0.25">
      <c r="A150" s="5" t="s">
        <v>953</v>
      </c>
      <c r="B150" s="5" t="s">
        <v>953</v>
      </c>
      <c r="C150" s="5" t="s">
        <v>9</v>
      </c>
      <c r="D150" s="5" t="s">
        <v>954</v>
      </c>
      <c r="E150" s="5" t="s">
        <v>526</v>
      </c>
      <c r="F150" s="5">
        <v>1908</v>
      </c>
      <c r="G150" s="5" t="s">
        <v>168</v>
      </c>
      <c r="H150" s="6">
        <v>6000</v>
      </c>
      <c r="J150" s="5">
        <v>0</v>
      </c>
      <c r="K150" s="5">
        <v>0</v>
      </c>
      <c r="L150" s="5">
        <v>0</v>
      </c>
      <c r="M150" s="5">
        <v>2</v>
      </c>
      <c r="N150" s="5">
        <v>5</v>
      </c>
      <c r="O150" s="5">
        <v>7</v>
      </c>
      <c r="P150" s="6">
        <v>0</v>
      </c>
      <c r="Q150" s="5" t="s">
        <v>53</v>
      </c>
      <c r="R150" s="9">
        <v>282000</v>
      </c>
      <c r="S150" s="10">
        <v>0.05</v>
      </c>
      <c r="T150" s="9">
        <v>267900</v>
      </c>
      <c r="U150" s="7">
        <v>0.46145927594413078</v>
      </c>
      <c r="V150" s="9">
        <v>123625</v>
      </c>
      <c r="W150" s="9">
        <v>144275</v>
      </c>
      <c r="X150" s="7">
        <v>7.0000000000000007E-2</v>
      </c>
      <c r="Y150" s="9">
        <v>294429</v>
      </c>
      <c r="Z150" s="9">
        <v>2061000</v>
      </c>
    </row>
    <row r="151" spans="1:26" ht="30" x14ac:dyDescent="0.25">
      <c r="A151" s="5" t="s">
        <v>955</v>
      </c>
      <c r="B151" s="5" t="s">
        <v>955</v>
      </c>
      <c r="C151" s="5" t="s">
        <v>7</v>
      </c>
      <c r="D151" s="5" t="s">
        <v>956</v>
      </c>
      <c r="E151" s="5" t="s">
        <v>854</v>
      </c>
      <c r="F151" s="5">
        <v>1972</v>
      </c>
      <c r="G151" s="5" t="s">
        <v>709</v>
      </c>
      <c r="H151" s="6">
        <v>5175</v>
      </c>
      <c r="J151" s="5">
        <v>0</v>
      </c>
      <c r="K151" s="5">
        <v>0</v>
      </c>
      <c r="L151" s="5">
        <v>9</v>
      </c>
      <c r="M151" s="5">
        <v>3</v>
      </c>
      <c r="N151" s="5">
        <v>0</v>
      </c>
      <c r="O151" s="5">
        <v>12</v>
      </c>
      <c r="P151" s="6">
        <v>5175</v>
      </c>
      <c r="Q151" s="5" t="s">
        <v>53</v>
      </c>
      <c r="R151" s="9">
        <v>484200</v>
      </c>
      <c r="S151" s="10"/>
      <c r="T151" s="9"/>
      <c r="V151" s="9"/>
      <c r="W151" s="9"/>
      <c r="X151" s="7" t="s">
        <v>1</v>
      </c>
      <c r="Y151" s="9"/>
      <c r="Z151" s="9" t="s">
        <v>1</v>
      </c>
    </row>
    <row r="152" spans="1:26" ht="30" x14ac:dyDescent="0.25">
      <c r="A152" s="5" t="s">
        <v>957</v>
      </c>
      <c r="B152" s="5" t="s">
        <v>957</v>
      </c>
      <c r="C152" s="5" t="s">
        <v>8</v>
      </c>
      <c r="D152" s="5" t="s">
        <v>958</v>
      </c>
      <c r="E152" s="5" t="s">
        <v>936</v>
      </c>
      <c r="F152" s="5">
        <v>1907</v>
      </c>
      <c r="G152" s="5" t="s">
        <v>169</v>
      </c>
      <c r="H152" s="6">
        <v>6825</v>
      </c>
      <c r="J152" s="5">
        <v>0</v>
      </c>
      <c r="K152" s="5">
        <v>0</v>
      </c>
      <c r="L152" s="5">
        <v>6</v>
      </c>
      <c r="M152" s="5">
        <v>6</v>
      </c>
      <c r="N152" s="5">
        <v>0</v>
      </c>
      <c r="O152" s="5">
        <v>12</v>
      </c>
      <c r="P152" s="6">
        <v>6412</v>
      </c>
      <c r="Q152" s="5" t="s">
        <v>53</v>
      </c>
      <c r="R152" s="9">
        <v>483512</v>
      </c>
      <c r="S152" s="10">
        <v>0.05</v>
      </c>
      <c r="T152" s="9">
        <v>459336</v>
      </c>
      <c r="U152" s="7">
        <v>0.46559703016592768</v>
      </c>
      <c r="V152" s="9">
        <v>213866</v>
      </c>
      <c r="W152" s="9">
        <v>245471</v>
      </c>
      <c r="X152" s="7">
        <v>7.0000000000000007E-2</v>
      </c>
      <c r="Y152" s="9">
        <v>292250</v>
      </c>
      <c r="Z152" s="9">
        <v>3507000</v>
      </c>
    </row>
    <row r="153" spans="1:26" ht="30" x14ac:dyDescent="0.25">
      <c r="A153" s="5" t="s">
        <v>959</v>
      </c>
      <c r="B153" s="5" t="s">
        <v>959</v>
      </c>
      <c r="C153" s="5" t="s">
        <v>2</v>
      </c>
      <c r="D153" s="5" t="s">
        <v>960</v>
      </c>
      <c r="E153" s="5" t="s">
        <v>656</v>
      </c>
      <c r="F153" s="5">
        <v>1917</v>
      </c>
      <c r="G153" s="5" t="s">
        <v>208</v>
      </c>
      <c r="H153" s="6">
        <v>5000</v>
      </c>
      <c r="I153" s="5">
        <v>6554</v>
      </c>
      <c r="J153" s="5">
        <v>0</v>
      </c>
      <c r="K153" s="5">
        <v>0</v>
      </c>
      <c r="L153" s="5">
        <v>0</v>
      </c>
      <c r="M153" s="5">
        <v>0</v>
      </c>
      <c r="N153" s="5">
        <v>4</v>
      </c>
      <c r="O153" s="5">
        <v>4</v>
      </c>
      <c r="P153" s="6"/>
      <c r="Q153" s="5" t="s">
        <v>53</v>
      </c>
      <c r="R153" s="9">
        <v>160800</v>
      </c>
      <c r="S153" s="10">
        <v>0.05</v>
      </c>
      <c r="T153" s="9">
        <v>152760</v>
      </c>
      <c r="U153" s="7">
        <v>0.4659109955265211</v>
      </c>
      <c r="V153" s="9">
        <v>71173</v>
      </c>
      <c r="W153" s="9">
        <v>81587</v>
      </c>
      <c r="X153" s="7">
        <v>7.0000000000000007E-2</v>
      </c>
      <c r="Y153" s="9">
        <v>291500</v>
      </c>
      <c r="Z153" s="9">
        <v>1166000</v>
      </c>
    </row>
    <row r="154" spans="1:26" ht="30" x14ac:dyDescent="0.25">
      <c r="A154" s="5" t="s">
        <v>961</v>
      </c>
      <c r="B154" s="5" t="s">
        <v>962</v>
      </c>
      <c r="C154" s="5" t="s">
        <v>58</v>
      </c>
      <c r="D154" s="5" t="s">
        <v>963</v>
      </c>
      <c r="E154" s="5" t="s">
        <v>728</v>
      </c>
      <c r="F154" s="5">
        <v>2019</v>
      </c>
      <c r="G154" s="5" t="s">
        <v>709</v>
      </c>
      <c r="H154" s="6">
        <v>7703</v>
      </c>
      <c r="J154" s="5">
        <v>0</v>
      </c>
      <c r="K154" s="5">
        <v>0</v>
      </c>
      <c r="L154" s="5">
        <v>33</v>
      </c>
      <c r="M154" s="5">
        <v>0</v>
      </c>
      <c r="N154" s="5">
        <v>0</v>
      </c>
      <c r="O154" s="5">
        <v>33</v>
      </c>
      <c r="P154" s="6">
        <v>4000</v>
      </c>
      <c r="Q154" s="5" t="s">
        <v>53</v>
      </c>
      <c r="R154" s="9">
        <v>1216800</v>
      </c>
      <c r="S154" s="10"/>
      <c r="T154" s="9"/>
      <c r="V154" s="9"/>
      <c r="W154" s="9"/>
      <c r="X154" s="7" t="s">
        <v>1</v>
      </c>
      <c r="Y154" s="9"/>
      <c r="Z154" s="9" t="s">
        <v>1</v>
      </c>
    </row>
    <row r="155" spans="1:26" ht="30" x14ac:dyDescent="0.25">
      <c r="A155" s="5" t="s">
        <v>964</v>
      </c>
      <c r="B155" s="5" t="s">
        <v>965</v>
      </c>
      <c r="C155" s="5" t="s">
        <v>58</v>
      </c>
      <c r="D155" s="5" t="s">
        <v>966</v>
      </c>
      <c r="E155" s="5" t="s">
        <v>526</v>
      </c>
      <c r="F155" s="5">
        <v>2022</v>
      </c>
      <c r="G155" s="5" t="s">
        <v>170</v>
      </c>
      <c r="H155" s="6">
        <v>5140</v>
      </c>
      <c r="K155" s="5">
        <v>3</v>
      </c>
      <c r="L155" s="5">
        <v>3</v>
      </c>
      <c r="M155" s="5">
        <v>3</v>
      </c>
      <c r="O155" s="5">
        <v>9</v>
      </c>
      <c r="P155" s="6"/>
      <c r="Q155" s="5" t="s">
        <v>55</v>
      </c>
      <c r="R155" s="9">
        <v>292500</v>
      </c>
      <c r="S155" s="10">
        <v>0.05</v>
      </c>
      <c r="T155" s="9">
        <v>277875</v>
      </c>
      <c r="U155" s="7">
        <v>0.43694387808103313</v>
      </c>
      <c r="V155" s="9">
        <v>121416</v>
      </c>
      <c r="W155" s="9">
        <v>156459</v>
      </c>
      <c r="X155" s="7">
        <v>0.06</v>
      </c>
      <c r="Y155" s="9">
        <v>289778</v>
      </c>
      <c r="Z155" s="9">
        <v>2608000</v>
      </c>
    </row>
    <row r="156" spans="1:26" ht="30" x14ac:dyDescent="0.25">
      <c r="A156" s="5" t="s">
        <v>967</v>
      </c>
      <c r="B156" s="5" t="s">
        <v>967</v>
      </c>
      <c r="C156" s="5" t="s">
        <v>9</v>
      </c>
      <c r="D156" s="5" t="s">
        <v>968</v>
      </c>
      <c r="E156" s="5" t="s">
        <v>539</v>
      </c>
      <c r="F156" s="5">
        <v>1915</v>
      </c>
      <c r="G156" s="5" t="s">
        <v>168</v>
      </c>
      <c r="H156" s="6">
        <v>11096</v>
      </c>
      <c r="J156" s="5">
        <v>0</v>
      </c>
      <c r="K156" s="5">
        <v>0</v>
      </c>
      <c r="L156" s="5">
        <v>0</v>
      </c>
      <c r="M156" s="5">
        <v>0</v>
      </c>
      <c r="N156" s="5">
        <v>9</v>
      </c>
      <c r="O156" s="5">
        <v>9</v>
      </c>
      <c r="P156" s="6">
        <v>0</v>
      </c>
      <c r="Q156" s="5" t="s">
        <v>53</v>
      </c>
      <c r="R156" s="9">
        <v>356400</v>
      </c>
      <c r="S156" s="10">
        <v>0.05</v>
      </c>
      <c r="T156" s="9">
        <v>338580</v>
      </c>
      <c r="U156" s="7">
        <v>0.4614592622922285</v>
      </c>
      <c r="V156" s="9">
        <v>156241</v>
      </c>
      <c r="W156" s="9">
        <v>182339</v>
      </c>
      <c r="X156" s="7">
        <v>7.0000000000000007E-2</v>
      </c>
      <c r="Y156" s="9">
        <v>289444</v>
      </c>
      <c r="Z156" s="9">
        <v>2605000</v>
      </c>
    </row>
    <row r="157" spans="1:26" ht="30" x14ac:dyDescent="0.25">
      <c r="A157" s="5" t="s">
        <v>969</v>
      </c>
      <c r="B157" s="5" t="s">
        <v>969</v>
      </c>
      <c r="C157" s="5" t="s">
        <v>8</v>
      </c>
      <c r="D157" s="5" t="s">
        <v>970</v>
      </c>
      <c r="E157" s="5" t="s">
        <v>526</v>
      </c>
      <c r="F157" s="5">
        <v>1912</v>
      </c>
      <c r="G157" s="5" t="s">
        <v>169</v>
      </c>
      <c r="H157" s="6">
        <v>4125</v>
      </c>
      <c r="J157" s="5">
        <v>0</v>
      </c>
      <c r="K157" s="5">
        <v>0</v>
      </c>
      <c r="L157" s="5">
        <v>6</v>
      </c>
      <c r="M157" s="5">
        <v>0</v>
      </c>
      <c r="N157" s="5">
        <v>0</v>
      </c>
      <c r="O157" s="5">
        <v>6</v>
      </c>
      <c r="P157" s="6">
        <v>2552</v>
      </c>
      <c r="Q157" s="5" t="s">
        <v>53</v>
      </c>
      <c r="R157" s="9">
        <v>235872</v>
      </c>
      <c r="S157" s="10">
        <v>0.05</v>
      </c>
      <c r="T157" s="9">
        <v>224078</v>
      </c>
      <c r="U157" s="7">
        <v>0.46145893014019507</v>
      </c>
      <c r="V157" s="9">
        <v>103403</v>
      </c>
      <c r="W157" s="9">
        <v>120675</v>
      </c>
      <c r="X157" s="7">
        <v>7.0000000000000007E-2</v>
      </c>
      <c r="Y157" s="9">
        <v>287333</v>
      </c>
      <c r="Z157" s="9">
        <v>1724000</v>
      </c>
    </row>
    <row r="158" spans="1:26" ht="30" x14ac:dyDescent="0.25">
      <c r="A158" s="5" t="s">
        <v>971</v>
      </c>
      <c r="B158" s="5" t="s">
        <v>972</v>
      </c>
      <c r="C158" s="5" t="s">
        <v>58</v>
      </c>
      <c r="D158" s="5" t="s">
        <v>973</v>
      </c>
      <c r="E158" s="5" t="s">
        <v>526</v>
      </c>
      <c r="F158" s="5">
        <v>2022</v>
      </c>
      <c r="G158" s="5" t="s">
        <v>170</v>
      </c>
      <c r="H158" s="6">
        <v>11868</v>
      </c>
      <c r="J158" s="5">
        <v>0</v>
      </c>
      <c r="K158" s="5">
        <v>1</v>
      </c>
      <c r="L158" s="5">
        <v>15</v>
      </c>
      <c r="M158" s="5">
        <v>2</v>
      </c>
      <c r="N158" s="5">
        <v>0</v>
      </c>
      <c r="O158" s="5">
        <v>18</v>
      </c>
      <c r="P158" s="6"/>
      <c r="Q158" s="5" t="s">
        <v>55</v>
      </c>
      <c r="R158" s="9">
        <v>577200</v>
      </c>
      <c r="S158" s="10">
        <v>0.05</v>
      </c>
      <c r="T158" s="9">
        <v>548340</v>
      </c>
      <c r="U158" s="7">
        <v>0.43694382876479282</v>
      </c>
      <c r="V158" s="9">
        <v>239594</v>
      </c>
      <c r="W158" s="9">
        <v>308746</v>
      </c>
      <c r="X158" s="7">
        <v>0.06</v>
      </c>
      <c r="Y158" s="9">
        <v>285889</v>
      </c>
      <c r="Z158" s="9">
        <v>5146000</v>
      </c>
    </row>
    <row r="159" spans="1:26" ht="30" x14ac:dyDescent="0.25">
      <c r="A159" s="5" t="s">
        <v>974</v>
      </c>
      <c r="B159" s="5" t="s">
        <v>974</v>
      </c>
      <c r="C159" s="5" t="s">
        <v>8</v>
      </c>
      <c r="D159" s="5" t="s">
        <v>975</v>
      </c>
      <c r="E159" s="5" t="s">
        <v>676</v>
      </c>
      <c r="F159" s="5">
        <v>1893</v>
      </c>
      <c r="G159" s="5" t="s">
        <v>169</v>
      </c>
      <c r="H159" s="6">
        <v>8850</v>
      </c>
      <c r="J159" s="5">
        <v>0</v>
      </c>
      <c r="K159" s="5">
        <v>0</v>
      </c>
      <c r="M159" s="5">
        <v>14</v>
      </c>
      <c r="N159" s="5">
        <v>0</v>
      </c>
      <c r="O159" s="5">
        <v>14</v>
      </c>
      <c r="P159" s="6">
        <v>3800</v>
      </c>
      <c r="Q159" s="5" t="s">
        <v>53</v>
      </c>
      <c r="R159" s="9">
        <v>556800</v>
      </c>
      <c r="S159" s="10">
        <v>0.05</v>
      </c>
      <c r="T159" s="9">
        <v>528960</v>
      </c>
      <c r="U159" s="7">
        <v>0.47103396759025562</v>
      </c>
      <c r="V159" s="9">
        <v>249158</v>
      </c>
      <c r="W159" s="9">
        <v>279802</v>
      </c>
      <c r="X159" s="7">
        <v>7.0000000000000007E-2</v>
      </c>
      <c r="Y159" s="9">
        <v>285500</v>
      </c>
      <c r="Z159" s="9">
        <v>3997000</v>
      </c>
    </row>
    <row r="160" spans="1:26" ht="30" x14ac:dyDescent="0.25">
      <c r="A160" s="5" t="s">
        <v>976</v>
      </c>
      <c r="B160" s="5" t="s">
        <v>976</v>
      </c>
      <c r="C160" s="5" t="s">
        <v>8</v>
      </c>
      <c r="D160" s="5" t="s">
        <v>977</v>
      </c>
      <c r="E160" s="5" t="s">
        <v>600</v>
      </c>
      <c r="F160" s="5">
        <v>1931</v>
      </c>
      <c r="G160" s="5" t="s">
        <v>169</v>
      </c>
      <c r="H160" s="6">
        <v>3515</v>
      </c>
      <c r="J160" s="5">
        <v>0</v>
      </c>
      <c r="L160" s="5">
        <v>0</v>
      </c>
      <c r="M160" s="5">
        <v>6</v>
      </c>
      <c r="N160" s="5">
        <v>0</v>
      </c>
      <c r="O160" s="5">
        <v>6</v>
      </c>
      <c r="P160" s="6">
        <v>2677</v>
      </c>
      <c r="Q160" s="5" t="s">
        <v>53</v>
      </c>
      <c r="R160" s="9">
        <v>235202</v>
      </c>
      <c r="S160" s="10">
        <v>0.05</v>
      </c>
      <c r="T160" s="9">
        <v>223442</v>
      </c>
      <c r="U160" s="7">
        <v>0.46591057336292546</v>
      </c>
      <c r="V160" s="9">
        <v>104104</v>
      </c>
      <c r="W160" s="9">
        <v>119338</v>
      </c>
      <c r="X160" s="7">
        <v>7.0000000000000007E-2</v>
      </c>
      <c r="Y160" s="9">
        <v>284167</v>
      </c>
      <c r="Z160" s="9">
        <v>1705000</v>
      </c>
    </row>
    <row r="161" spans="1:27" ht="30" x14ac:dyDescent="0.25">
      <c r="A161" s="5" t="s">
        <v>978</v>
      </c>
      <c r="B161" s="5" t="s">
        <v>978</v>
      </c>
      <c r="C161" s="5" t="s">
        <v>7</v>
      </c>
      <c r="D161" s="5" t="s">
        <v>979</v>
      </c>
      <c r="E161" s="5" t="s">
        <v>683</v>
      </c>
      <c r="F161" s="5">
        <v>2023</v>
      </c>
      <c r="G161" s="5" t="s">
        <v>709</v>
      </c>
      <c r="H161" s="6">
        <v>2700</v>
      </c>
      <c r="J161" s="5">
        <v>0</v>
      </c>
      <c r="K161" s="5">
        <v>0</v>
      </c>
      <c r="L161" s="5">
        <v>7</v>
      </c>
      <c r="M161" s="5">
        <v>0</v>
      </c>
      <c r="N161" s="5">
        <v>0</v>
      </c>
      <c r="O161" s="5">
        <v>7</v>
      </c>
      <c r="P161" s="6">
        <v>2202</v>
      </c>
      <c r="Q161" s="5" t="s">
        <v>53</v>
      </c>
      <c r="R161" s="9">
        <v>262310</v>
      </c>
      <c r="S161" s="10"/>
      <c r="T161" s="9"/>
      <c r="V161" s="9"/>
      <c r="W161" s="9"/>
      <c r="X161" s="7" t="s">
        <v>1</v>
      </c>
      <c r="Y161" s="9"/>
      <c r="Z161" s="9" t="s">
        <v>1</v>
      </c>
    </row>
    <row r="162" spans="1:27" ht="30" x14ac:dyDescent="0.25">
      <c r="A162" s="5" t="s">
        <v>980</v>
      </c>
      <c r="B162" s="5" t="s">
        <v>981</v>
      </c>
      <c r="C162" s="5" t="s">
        <v>68</v>
      </c>
      <c r="D162" s="5" t="s">
        <v>982</v>
      </c>
      <c r="E162" s="5" t="s">
        <v>728</v>
      </c>
      <c r="F162" s="5">
        <v>1968</v>
      </c>
      <c r="G162" s="5" t="s">
        <v>709</v>
      </c>
      <c r="H162" s="6">
        <v>12500</v>
      </c>
      <c r="J162" s="5">
        <v>0</v>
      </c>
      <c r="K162" s="5">
        <v>7</v>
      </c>
      <c r="L162" s="5">
        <v>7</v>
      </c>
      <c r="M162" s="5">
        <v>7</v>
      </c>
      <c r="N162" s="5">
        <v>0</v>
      </c>
      <c r="O162" s="5">
        <v>21</v>
      </c>
      <c r="P162" s="6">
        <v>8241</v>
      </c>
      <c r="Q162" s="5" t="s">
        <v>53</v>
      </c>
      <c r="R162" s="9">
        <v>821676</v>
      </c>
      <c r="S162" s="10"/>
      <c r="T162" s="9"/>
      <c r="V162" s="9"/>
      <c r="W162" s="9"/>
      <c r="X162" s="7" t="s">
        <v>1</v>
      </c>
      <c r="Y162" s="9"/>
      <c r="Z162" s="9" t="s">
        <v>1</v>
      </c>
    </row>
    <row r="163" spans="1:27" ht="30" x14ac:dyDescent="0.25">
      <c r="A163" s="5" t="s">
        <v>983</v>
      </c>
      <c r="B163" s="5" t="s">
        <v>983</v>
      </c>
      <c r="C163" s="5" t="s">
        <v>8</v>
      </c>
      <c r="D163" s="5" t="s">
        <v>984</v>
      </c>
      <c r="E163" s="5" t="s">
        <v>728</v>
      </c>
      <c r="F163" s="5">
        <v>1893</v>
      </c>
      <c r="G163" s="5" t="s">
        <v>169</v>
      </c>
      <c r="H163" s="6">
        <v>3493</v>
      </c>
      <c r="L163" s="5">
        <v>6</v>
      </c>
      <c r="O163" s="5">
        <v>6</v>
      </c>
      <c r="P163" s="6">
        <v>2500</v>
      </c>
      <c r="Q163" s="5" t="s">
        <v>53</v>
      </c>
      <c r="R163" s="9">
        <v>234000</v>
      </c>
      <c r="S163" s="10">
        <v>0.05</v>
      </c>
      <c r="T163" s="9">
        <v>222300</v>
      </c>
      <c r="U163" s="7">
        <v>0.46593504147055381</v>
      </c>
      <c r="V163" s="9">
        <v>103577</v>
      </c>
      <c r="W163" s="9">
        <v>118723</v>
      </c>
      <c r="X163" s="7">
        <v>7.0000000000000007E-2</v>
      </c>
      <c r="Y163" s="9">
        <v>282667</v>
      </c>
      <c r="Z163" s="9">
        <v>1696000</v>
      </c>
    </row>
    <row r="164" spans="1:27" ht="30" x14ac:dyDescent="0.25">
      <c r="A164" s="5" t="s">
        <v>985</v>
      </c>
      <c r="B164" s="5" t="s">
        <v>985</v>
      </c>
      <c r="C164" s="5" t="s">
        <v>8</v>
      </c>
      <c r="D164" s="5" t="s">
        <v>986</v>
      </c>
      <c r="E164" s="5" t="s">
        <v>728</v>
      </c>
      <c r="F164" s="5">
        <v>1898</v>
      </c>
      <c r="G164" s="5" t="s">
        <v>169</v>
      </c>
      <c r="H164" s="6">
        <v>3750</v>
      </c>
      <c r="J164" s="5">
        <v>0</v>
      </c>
      <c r="K164" s="5">
        <v>0</v>
      </c>
      <c r="L164" s="5">
        <v>6</v>
      </c>
      <c r="M164" s="5">
        <v>0</v>
      </c>
      <c r="N164" s="5">
        <v>0</v>
      </c>
      <c r="O164" s="5">
        <v>6</v>
      </c>
      <c r="P164" s="6">
        <v>2468</v>
      </c>
      <c r="Q164" s="5" t="s">
        <v>53</v>
      </c>
      <c r="R164" s="9">
        <v>232848</v>
      </c>
      <c r="S164" s="10">
        <v>0.05</v>
      </c>
      <c r="T164" s="9">
        <v>221206</v>
      </c>
      <c r="U164" s="7">
        <v>0.46593430089417937</v>
      </c>
      <c r="V164" s="9">
        <v>103067</v>
      </c>
      <c r="W164" s="9">
        <v>118138</v>
      </c>
      <c r="X164" s="7">
        <v>7.0000000000000007E-2</v>
      </c>
      <c r="Y164" s="9">
        <v>281333</v>
      </c>
      <c r="Z164" s="9">
        <v>1688000</v>
      </c>
    </row>
    <row r="165" spans="1:27" ht="30" x14ac:dyDescent="0.25">
      <c r="A165" s="5" t="s">
        <v>987</v>
      </c>
      <c r="B165" s="5" t="s">
        <v>987</v>
      </c>
      <c r="C165" s="5" t="s">
        <v>7</v>
      </c>
      <c r="D165" s="5" t="s">
        <v>988</v>
      </c>
      <c r="E165" s="5" t="s">
        <v>526</v>
      </c>
      <c r="F165" s="5">
        <v>1922</v>
      </c>
      <c r="G165" s="5" t="s">
        <v>168</v>
      </c>
      <c r="H165" s="6">
        <v>3462</v>
      </c>
      <c r="J165" s="5">
        <v>0</v>
      </c>
      <c r="K165" s="5">
        <v>0</v>
      </c>
      <c r="L165" s="5">
        <v>0</v>
      </c>
      <c r="M165" s="5">
        <v>7</v>
      </c>
      <c r="N165" s="5">
        <v>0</v>
      </c>
      <c r="O165" s="5">
        <v>7</v>
      </c>
      <c r="P165" s="6"/>
      <c r="Q165" s="5" t="s">
        <v>53</v>
      </c>
      <c r="R165" s="9">
        <v>268800</v>
      </c>
      <c r="S165" s="10">
        <v>0.05</v>
      </c>
      <c r="T165" s="9">
        <v>255360</v>
      </c>
      <c r="U165" s="7">
        <v>0.46145888889995801</v>
      </c>
      <c r="V165" s="9">
        <v>117838</v>
      </c>
      <c r="W165" s="9">
        <v>137522</v>
      </c>
      <c r="X165" s="7">
        <v>7.0000000000000007E-2</v>
      </c>
      <c r="Y165" s="9">
        <v>280714</v>
      </c>
      <c r="Z165" s="9">
        <v>1965000</v>
      </c>
    </row>
    <row r="166" spans="1:27" ht="30" x14ac:dyDescent="0.25">
      <c r="A166" s="5" t="s">
        <v>989</v>
      </c>
      <c r="B166" s="5" t="s">
        <v>989</v>
      </c>
      <c r="C166" s="5" t="s">
        <v>8</v>
      </c>
      <c r="D166" s="5" t="s">
        <v>990</v>
      </c>
      <c r="E166" s="5" t="s">
        <v>546</v>
      </c>
      <c r="F166" s="5">
        <v>1927</v>
      </c>
      <c r="G166" s="5" t="s">
        <v>169</v>
      </c>
      <c r="H166" s="6">
        <v>8500</v>
      </c>
      <c r="J166" s="5">
        <v>0</v>
      </c>
      <c r="K166" s="5">
        <v>0</v>
      </c>
      <c r="L166" s="5">
        <v>6</v>
      </c>
      <c r="M166" s="5">
        <v>6</v>
      </c>
      <c r="N166" s="5">
        <v>0</v>
      </c>
      <c r="O166" s="5">
        <v>12</v>
      </c>
      <c r="P166" s="6">
        <v>6187</v>
      </c>
      <c r="Q166" s="5" t="s">
        <v>53</v>
      </c>
      <c r="R166" s="9">
        <v>467314</v>
      </c>
      <c r="S166" s="10">
        <v>0.05</v>
      </c>
      <c r="T166" s="9">
        <v>443948</v>
      </c>
      <c r="U166" s="7">
        <v>0.46902338058402998</v>
      </c>
      <c r="V166" s="9">
        <v>208222</v>
      </c>
      <c r="W166" s="9">
        <v>235726</v>
      </c>
      <c r="X166" s="7">
        <v>7.0000000000000007E-2</v>
      </c>
      <c r="Y166" s="9">
        <v>280667</v>
      </c>
      <c r="Z166" s="9">
        <v>3368000</v>
      </c>
    </row>
    <row r="167" spans="1:27" ht="30" x14ac:dyDescent="0.25">
      <c r="A167" s="5" t="s">
        <v>991</v>
      </c>
      <c r="B167" s="5" t="s">
        <v>991</v>
      </c>
      <c r="C167" s="5" t="s">
        <v>7</v>
      </c>
      <c r="D167" s="5" t="s">
        <v>992</v>
      </c>
      <c r="E167" s="5" t="s">
        <v>539</v>
      </c>
      <c r="F167" s="5">
        <v>1940</v>
      </c>
      <c r="G167" s="5" t="s">
        <v>170</v>
      </c>
      <c r="H167" s="6">
        <v>3429</v>
      </c>
      <c r="J167" s="5">
        <v>0</v>
      </c>
      <c r="K167" s="5">
        <v>0</v>
      </c>
      <c r="L167" s="5">
        <v>0</v>
      </c>
      <c r="M167" s="5">
        <v>9</v>
      </c>
      <c r="N167" s="5">
        <v>0</v>
      </c>
      <c r="O167" s="5">
        <v>9</v>
      </c>
      <c r="P167" s="6">
        <v>0</v>
      </c>
      <c r="Q167" s="5" t="s">
        <v>53</v>
      </c>
      <c r="R167" s="9">
        <v>345600</v>
      </c>
      <c r="S167" s="10">
        <v>0.05</v>
      </c>
      <c r="T167" s="9">
        <v>328320</v>
      </c>
      <c r="U167" s="7">
        <v>0.46145879548214713</v>
      </c>
      <c r="V167" s="9">
        <v>151506</v>
      </c>
      <c r="W167" s="9">
        <v>176814</v>
      </c>
      <c r="X167" s="7">
        <v>7.0000000000000007E-2</v>
      </c>
      <c r="Y167" s="9">
        <v>280667</v>
      </c>
      <c r="Z167" s="9">
        <v>2526000</v>
      </c>
    </row>
    <row r="168" spans="1:27" ht="30" x14ac:dyDescent="0.25">
      <c r="A168" s="5" t="s">
        <v>993</v>
      </c>
      <c r="B168" s="5" t="s">
        <v>994</v>
      </c>
      <c r="C168" s="5" t="s">
        <v>68</v>
      </c>
      <c r="D168" s="5" t="s">
        <v>995</v>
      </c>
      <c r="E168" s="5" t="s">
        <v>835</v>
      </c>
      <c r="F168" s="5">
        <v>1914</v>
      </c>
      <c r="G168" s="5" t="s">
        <v>169</v>
      </c>
      <c r="H168" s="6">
        <v>14029</v>
      </c>
      <c r="J168" s="5">
        <v>0</v>
      </c>
      <c r="K168" s="5">
        <v>0</v>
      </c>
      <c r="L168" s="5">
        <v>15</v>
      </c>
      <c r="M168" s="5">
        <v>1</v>
      </c>
      <c r="N168" s="5">
        <v>2</v>
      </c>
      <c r="O168" s="5">
        <v>18</v>
      </c>
      <c r="P168" s="6">
        <v>5280</v>
      </c>
      <c r="Q168" s="5" t="s">
        <v>53</v>
      </c>
      <c r="R168" s="9">
        <v>698880</v>
      </c>
      <c r="S168" s="10">
        <v>0.05</v>
      </c>
      <c r="T168" s="9">
        <v>663936</v>
      </c>
      <c r="U168" s="7">
        <v>0.46868961595379893</v>
      </c>
      <c r="V168" s="9">
        <v>311180</v>
      </c>
      <c r="W168" s="9">
        <v>352756</v>
      </c>
      <c r="X168" s="7">
        <v>7.0000000000000007E-2</v>
      </c>
      <c r="Y168" s="9">
        <v>279944</v>
      </c>
      <c r="Z168" s="9">
        <v>5039000</v>
      </c>
    </row>
    <row r="169" spans="1:27" ht="30" x14ac:dyDescent="0.25">
      <c r="A169" s="5" t="s">
        <v>996</v>
      </c>
      <c r="B169" s="5" t="s">
        <v>997</v>
      </c>
      <c r="C169" s="5" t="s">
        <v>998</v>
      </c>
      <c r="D169" s="5" t="s">
        <v>999</v>
      </c>
      <c r="E169" s="5" t="s">
        <v>728</v>
      </c>
      <c r="F169" s="5">
        <v>1900</v>
      </c>
      <c r="G169" s="5" t="s">
        <v>709</v>
      </c>
      <c r="H169" s="6">
        <v>51347</v>
      </c>
      <c r="J169" s="5">
        <v>10</v>
      </c>
      <c r="K169" s="5">
        <v>14</v>
      </c>
      <c r="L169" s="5">
        <v>35</v>
      </c>
      <c r="M169" s="5">
        <v>4</v>
      </c>
      <c r="N169" s="5">
        <v>0</v>
      </c>
      <c r="O169" s="5">
        <v>63</v>
      </c>
      <c r="P169" s="6">
        <v>22467</v>
      </c>
      <c r="Q169" s="5" t="s">
        <v>55</v>
      </c>
      <c r="R169" s="9">
        <v>2164812</v>
      </c>
      <c r="S169" s="10"/>
      <c r="T169" s="9"/>
      <c r="V169" s="9"/>
      <c r="W169" s="9"/>
      <c r="X169" s="7" t="s">
        <v>1</v>
      </c>
      <c r="Y169" s="9"/>
      <c r="Z169" s="9" t="s">
        <v>1</v>
      </c>
    </row>
    <row r="170" spans="1:27" ht="30" x14ac:dyDescent="0.25">
      <c r="A170" s="5" t="s">
        <v>1000</v>
      </c>
      <c r="B170" s="5" t="s">
        <v>1000</v>
      </c>
      <c r="C170" s="5" t="s">
        <v>8</v>
      </c>
      <c r="D170" s="5" t="s">
        <v>1001</v>
      </c>
      <c r="E170" s="5" t="s">
        <v>683</v>
      </c>
      <c r="F170" s="5">
        <v>1901</v>
      </c>
      <c r="G170" s="5" t="s">
        <v>169</v>
      </c>
      <c r="H170" s="6">
        <v>9000</v>
      </c>
      <c r="J170" s="5">
        <v>0</v>
      </c>
      <c r="K170" s="5">
        <v>0</v>
      </c>
      <c r="L170" s="5">
        <v>12</v>
      </c>
      <c r="M170" s="5">
        <v>0</v>
      </c>
      <c r="N170" s="5">
        <v>0</v>
      </c>
      <c r="O170" s="5">
        <v>12</v>
      </c>
      <c r="P170" s="6">
        <v>4827</v>
      </c>
      <c r="Q170" s="5" t="s">
        <v>53</v>
      </c>
      <c r="R170" s="9">
        <v>461772</v>
      </c>
      <c r="S170" s="10">
        <v>0.05</v>
      </c>
      <c r="T170" s="9">
        <v>438683</v>
      </c>
      <c r="U170" s="7">
        <v>0.46484938059866793</v>
      </c>
      <c r="V170" s="9">
        <v>203922</v>
      </c>
      <c r="W170" s="9">
        <v>234762</v>
      </c>
      <c r="X170" s="7">
        <v>7.0000000000000007E-2</v>
      </c>
      <c r="Y170" s="9">
        <v>279500</v>
      </c>
      <c r="Z170" s="9">
        <v>3354000</v>
      </c>
    </row>
    <row r="171" spans="1:27" ht="30" x14ac:dyDescent="0.25">
      <c r="A171" s="5" t="s">
        <v>1002</v>
      </c>
      <c r="B171" s="5" t="s">
        <v>1002</v>
      </c>
      <c r="C171" s="5" t="s">
        <v>3</v>
      </c>
      <c r="D171" s="5" t="s">
        <v>1003</v>
      </c>
      <c r="E171" s="5" t="s">
        <v>740</v>
      </c>
      <c r="F171" s="5">
        <v>1927</v>
      </c>
      <c r="G171" s="5" t="s">
        <v>208</v>
      </c>
      <c r="H171" s="6">
        <v>9800</v>
      </c>
      <c r="I171" s="5">
        <v>2510</v>
      </c>
      <c r="K171" s="5">
        <v>0</v>
      </c>
      <c r="M171" s="5">
        <v>1</v>
      </c>
      <c r="N171" s="5">
        <v>0</v>
      </c>
      <c r="O171" s="5">
        <v>1</v>
      </c>
      <c r="P171" s="6"/>
      <c r="Q171" s="5" t="s">
        <v>53</v>
      </c>
      <c r="R171" s="9">
        <v>38400</v>
      </c>
      <c r="S171" s="10">
        <v>0.05</v>
      </c>
      <c r="T171" s="9">
        <v>36480</v>
      </c>
      <c r="U171" s="7">
        <v>0.46556789435414847</v>
      </c>
      <c r="V171" s="9">
        <v>16984</v>
      </c>
      <c r="W171" s="9">
        <v>19496</v>
      </c>
      <c r="X171" s="7">
        <v>7.0000000000000007E-2</v>
      </c>
      <c r="Y171" s="9">
        <v>279000</v>
      </c>
      <c r="Z171" s="9">
        <v>279000</v>
      </c>
    </row>
    <row r="172" spans="1:27" ht="30" x14ac:dyDescent="0.25">
      <c r="A172" s="5" t="s">
        <v>1004</v>
      </c>
      <c r="B172" s="5" t="s">
        <v>1005</v>
      </c>
      <c r="C172" s="5" t="s">
        <v>216</v>
      </c>
      <c r="D172" s="5" t="s">
        <v>1006</v>
      </c>
      <c r="E172" s="5" t="s">
        <v>693</v>
      </c>
      <c r="F172" s="5">
        <v>2024</v>
      </c>
      <c r="G172" s="5" t="s">
        <v>709</v>
      </c>
      <c r="H172" s="6">
        <v>15802</v>
      </c>
      <c r="J172" s="5">
        <v>0</v>
      </c>
      <c r="K172" s="5">
        <v>39</v>
      </c>
      <c r="L172" s="5">
        <v>0</v>
      </c>
      <c r="M172" s="5">
        <v>0</v>
      </c>
      <c r="N172" s="5">
        <v>0</v>
      </c>
      <c r="O172" s="5">
        <v>39</v>
      </c>
      <c r="P172" s="6">
        <v>13945</v>
      </c>
      <c r="Q172" s="5" t="s">
        <v>55</v>
      </c>
      <c r="R172" s="9">
        <v>1263064</v>
      </c>
      <c r="S172" s="10"/>
      <c r="T172" s="9"/>
      <c r="V172" s="9"/>
      <c r="W172" s="9"/>
      <c r="X172" s="7" t="s">
        <v>1</v>
      </c>
      <c r="Y172" s="9"/>
      <c r="Z172" s="9" t="s">
        <v>1</v>
      </c>
      <c r="AA172" s="9">
        <v>5786720</v>
      </c>
    </row>
    <row r="173" spans="1:27" ht="30" x14ac:dyDescent="0.25">
      <c r="A173" s="5" t="s">
        <v>1007</v>
      </c>
      <c r="B173" s="5" t="s">
        <v>1007</v>
      </c>
      <c r="C173" s="5" t="s">
        <v>7</v>
      </c>
      <c r="D173" s="5" t="s">
        <v>1008</v>
      </c>
      <c r="E173" s="5" t="s">
        <v>1009</v>
      </c>
      <c r="F173" s="5">
        <v>2017</v>
      </c>
      <c r="G173" s="5" t="s">
        <v>170</v>
      </c>
      <c r="H173" s="6">
        <v>11218</v>
      </c>
      <c r="J173" s="5">
        <v>0</v>
      </c>
      <c r="K173" s="5">
        <v>0</v>
      </c>
      <c r="L173" s="5">
        <v>0</v>
      </c>
      <c r="M173" s="5">
        <v>56</v>
      </c>
      <c r="N173" s="5">
        <v>0</v>
      </c>
      <c r="O173" s="5">
        <v>56</v>
      </c>
      <c r="P173" s="6">
        <v>0</v>
      </c>
      <c r="Q173" s="5" t="s">
        <v>55</v>
      </c>
      <c r="R173" s="9">
        <v>1915200</v>
      </c>
      <c r="S173" s="10">
        <v>0.05</v>
      </c>
      <c r="T173" s="9">
        <v>1819440</v>
      </c>
      <c r="U173" s="7">
        <v>0.48920560211761355</v>
      </c>
      <c r="V173" s="9">
        <v>890080</v>
      </c>
      <c r="W173" s="9">
        <v>929360</v>
      </c>
      <c r="X173" s="7">
        <v>0.06</v>
      </c>
      <c r="Y173" s="9">
        <v>276589</v>
      </c>
      <c r="Z173" s="9">
        <v>15489000</v>
      </c>
    </row>
    <row r="174" spans="1:27" ht="30" x14ac:dyDescent="0.25">
      <c r="A174" s="5" t="s">
        <v>1010</v>
      </c>
      <c r="B174" s="5" t="s">
        <v>1010</v>
      </c>
      <c r="C174" s="5" t="s">
        <v>9</v>
      </c>
      <c r="D174" s="5" t="s">
        <v>1011</v>
      </c>
      <c r="E174" s="5" t="s">
        <v>526</v>
      </c>
      <c r="F174" s="5">
        <v>1905</v>
      </c>
      <c r="G174" s="5" t="s">
        <v>168</v>
      </c>
      <c r="H174" s="6">
        <v>8565</v>
      </c>
      <c r="J174" s="5">
        <v>0</v>
      </c>
      <c r="K174" s="5">
        <v>0</v>
      </c>
      <c r="L174" s="5">
        <v>0</v>
      </c>
      <c r="M174" s="5">
        <v>0</v>
      </c>
      <c r="N174" s="5">
        <v>7</v>
      </c>
      <c r="O174" s="5">
        <v>7</v>
      </c>
      <c r="P174" s="6">
        <v>0</v>
      </c>
      <c r="Q174" s="5" t="s">
        <v>53</v>
      </c>
      <c r="R174" s="9">
        <v>264600</v>
      </c>
      <c r="S174" s="10">
        <v>0.05</v>
      </c>
      <c r="T174" s="9">
        <v>251370</v>
      </c>
      <c r="U174" s="7">
        <v>0.46145875535835845</v>
      </c>
      <c r="V174" s="9">
        <v>115997</v>
      </c>
      <c r="W174" s="9">
        <v>135373</v>
      </c>
      <c r="X174" s="7">
        <v>7.0000000000000007E-2</v>
      </c>
      <c r="Y174" s="9">
        <v>276286</v>
      </c>
      <c r="Z174" s="9">
        <v>1934000</v>
      </c>
    </row>
    <row r="175" spans="1:27" ht="30" x14ac:dyDescent="0.25">
      <c r="A175" s="5" t="s">
        <v>1012</v>
      </c>
      <c r="B175" s="5" t="s">
        <v>1012</v>
      </c>
      <c r="C175" s="5" t="s">
        <v>8</v>
      </c>
      <c r="D175" s="5" t="s">
        <v>1013</v>
      </c>
      <c r="E175" s="5" t="s">
        <v>835</v>
      </c>
      <c r="F175" s="5">
        <v>1898</v>
      </c>
      <c r="G175" s="5" t="s">
        <v>169</v>
      </c>
      <c r="H175" s="6">
        <v>3925</v>
      </c>
      <c r="J175" s="5">
        <v>0</v>
      </c>
      <c r="K175" s="5">
        <v>0</v>
      </c>
      <c r="L175" s="5">
        <v>6</v>
      </c>
      <c r="M175" s="5">
        <v>0</v>
      </c>
      <c r="N175" s="5">
        <v>0</v>
      </c>
      <c r="O175" s="5">
        <v>6</v>
      </c>
      <c r="P175" s="6">
        <v>2075</v>
      </c>
      <c r="Q175" s="5" t="s">
        <v>53</v>
      </c>
      <c r="R175" s="9">
        <v>229500</v>
      </c>
      <c r="S175" s="10">
        <v>0.05</v>
      </c>
      <c r="T175" s="9">
        <v>218025</v>
      </c>
      <c r="U175" s="7">
        <v>0.46868946916279025</v>
      </c>
      <c r="V175" s="9">
        <v>102186</v>
      </c>
      <c r="W175" s="9">
        <v>115839</v>
      </c>
      <c r="X175" s="7">
        <v>7.0000000000000007E-2</v>
      </c>
      <c r="Y175" s="9">
        <v>275833</v>
      </c>
      <c r="Z175" s="9">
        <v>1655000</v>
      </c>
    </row>
    <row r="176" spans="1:27" ht="30" x14ac:dyDescent="0.25">
      <c r="A176" s="5" t="s">
        <v>1014</v>
      </c>
      <c r="B176" s="5" t="s">
        <v>1014</v>
      </c>
      <c r="C176" s="5" t="s">
        <v>7</v>
      </c>
      <c r="D176" s="5" t="s">
        <v>1015</v>
      </c>
      <c r="E176" s="5" t="s">
        <v>728</v>
      </c>
      <c r="F176" s="5">
        <v>2023</v>
      </c>
      <c r="G176" s="5" t="s">
        <v>170</v>
      </c>
      <c r="H176" s="6">
        <v>5600</v>
      </c>
      <c r="J176" s="5">
        <v>0</v>
      </c>
      <c r="K176" s="5">
        <v>0</v>
      </c>
      <c r="L176" s="5">
        <v>10</v>
      </c>
      <c r="M176" s="5">
        <v>0</v>
      </c>
      <c r="N176" s="5">
        <v>0</v>
      </c>
      <c r="O176" s="5">
        <v>10</v>
      </c>
      <c r="P176" s="6"/>
      <c r="Q176" s="5" t="s">
        <v>55</v>
      </c>
      <c r="R176" s="9">
        <v>312000</v>
      </c>
      <c r="S176" s="10">
        <v>0.05</v>
      </c>
      <c r="T176" s="9">
        <v>296400</v>
      </c>
      <c r="U176" s="7">
        <v>0.44219536569791906</v>
      </c>
      <c r="V176" s="9">
        <v>131067</v>
      </c>
      <c r="W176" s="9">
        <v>165333</v>
      </c>
      <c r="X176" s="7">
        <v>0.06</v>
      </c>
      <c r="Y176" s="9">
        <v>275600</v>
      </c>
      <c r="Z176" s="9">
        <v>2756000</v>
      </c>
    </row>
    <row r="177" spans="1:26" ht="30" x14ac:dyDescent="0.25">
      <c r="A177" s="5" t="s">
        <v>1016</v>
      </c>
      <c r="B177" s="5" t="s">
        <v>1016</v>
      </c>
      <c r="C177" s="5" t="s">
        <v>7</v>
      </c>
      <c r="D177" s="5" t="s">
        <v>958</v>
      </c>
      <c r="E177" s="5" t="s">
        <v>936</v>
      </c>
      <c r="F177" s="5">
        <v>2019</v>
      </c>
      <c r="G177" s="5" t="s">
        <v>709</v>
      </c>
      <c r="H177" s="6">
        <v>8150</v>
      </c>
      <c r="J177" s="5">
        <v>0</v>
      </c>
      <c r="K177" s="5">
        <v>0</v>
      </c>
      <c r="L177" s="5">
        <v>12</v>
      </c>
      <c r="M177" s="5">
        <v>0</v>
      </c>
      <c r="N177" s="5">
        <v>0</v>
      </c>
      <c r="O177" s="5">
        <v>12</v>
      </c>
      <c r="P177" s="6">
        <v>5000</v>
      </c>
      <c r="Q177" s="5" t="s">
        <v>53</v>
      </c>
      <c r="R177" s="9">
        <v>436040</v>
      </c>
      <c r="S177" s="10"/>
      <c r="T177" s="9"/>
      <c r="V177" s="9"/>
      <c r="W177" s="9"/>
      <c r="X177" s="7" t="s">
        <v>1</v>
      </c>
      <c r="Y177" s="9"/>
      <c r="Z177" s="9" t="s">
        <v>1</v>
      </c>
    </row>
    <row r="178" spans="1:26" ht="30" x14ac:dyDescent="0.25">
      <c r="A178" s="5" t="s">
        <v>1017</v>
      </c>
      <c r="B178" s="5" t="s">
        <v>1017</v>
      </c>
      <c r="C178" s="5" t="s">
        <v>7</v>
      </c>
      <c r="D178" s="5" t="s">
        <v>1018</v>
      </c>
      <c r="E178" s="5" t="s">
        <v>526</v>
      </c>
      <c r="F178" s="5">
        <v>2023</v>
      </c>
      <c r="G178" s="5" t="s">
        <v>170</v>
      </c>
      <c r="H178" s="6">
        <v>3281</v>
      </c>
      <c r="J178" s="5">
        <v>0</v>
      </c>
      <c r="K178" s="5">
        <v>2</v>
      </c>
      <c r="L178" s="5">
        <v>6</v>
      </c>
      <c r="M178" s="5">
        <v>0</v>
      </c>
      <c r="N178" s="5">
        <v>0</v>
      </c>
      <c r="O178" s="5">
        <v>8</v>
      </c>
      <c r="P178" s="6"/>
      <c r="Q178" s="5" t="s">
        <v>53</v>
      </c>
      <c r="R178" s="9">
        <v>274560</v>
      </c>
      <c r="S178" s="10">
        <v>0.05</v>
      </c>
      <c r="T178" s="9">
        <v>260832</v>
      </c>
      <c r="U178" s="7">
        <v>0.41529818359207327</v>
      </c>
      <c r="V178" s="9">
        <v>108323</v>
      </c>
      <c r="W178" s="9">
        <v>152509</v>
      </c>
      <c r="X178" s="7">
        <v>7.0000000000000007E-2</v>
      </c>
      <c r="Y178" s="9">
        <v>272375</v>
      </c>
      <c r="Z178" s="9">
        <v>2179000</v>
      </c>
    </row>
    <row r="179" spans="1:26" ht="30" x14ac:dyDescent="0.25">
      <c r="A179" s="5" t="s">
        <v>1019</v>
      </c>
      <c r="B179" s="5" t="s">
        <v>1019</v>
      </c>
      <c r="C179" s="5" t="s">
        <v>8</v>
      </c>
      <c r="D179" s="5" t="s">
        <v>1020</v>
      </c>
      <c r="E179" s="5" t="s">
        <v>648</v>
      </c>
      <c r="F179" s="5">
        <v>1914</v>
      </c>
      <c r="G179" s="5" t="s">
        <v>169</v>
      </c>
      <c r="H179" s="6">
        <v>7575</v>
      </c>
      <c r="J179" s="5">
        <v>0</v>
      </c>
      <c r="K179" s="5">
        <v>0</v>
      </c>
      <c r="L179" s="5">
        <v>8</v>
      </c>
      <c r="M179" s="5">
        <v>0</v>
      </c>
      <c r="N179" s="5">
        <v>0</v>
      </c>
      <c r="O179" s="5">
        <v>8</v>
      </c>
      <c r="P179" s="6">
        <v>3989</v>
      </c>
      <c r="Q179" s="5" t="s">
        <v>53</v>
      </c>
      <c r="R179" s="9">
        <v>300448</v>
      </c>
      <c r="S179" s="10">
        <v>0.05</v>
      </c>
      <c r="T179" s="9">
        <v>285426</v>
      </c>
      <c r="U179" s="7">
        <v>0.4655970471562661</v>
      </c>
      <c r="V179" s="9">
        <v>132893</v>
      </c>
      <c r="W179" s="9">
        <v>152532</v>
      </c>
      <c r="X179" s="7">
        <v>7.0000000000000007E-2</v>
      </c>
      <c r="Y179" s="9">
        <v>272375</v>
      </c>
      <c r="Z179" s="9">
        <v>2179000</v>
      </c>
    </row>
    <row r="180" spans="1:26" ht="30" x14ac:dyDescent="0.25">
      <c r="A180" s="5" t="s">
        <v>1021</v>
      </c>
      <c r="B180" s="5" t="s">
        <v>1022</v>
      </c>
      <c r="C180" s="5" t="s">
        <v>58</v>
      </c>
      <c r="D180" s="5" t="s">
        <v>1023</v>
      </c>
      <c r="E180" s="5" t="s">
        <v>683</v>
      </c>
      <c r="F180" s="5">
        <v>2019</v>
      </c>
      <c r="G180" s="5" t="s">
        <v>709</v>
      </c>
      <c r="H180" s="6">
        <v>6149</v>
      </c>
      <c r="J180" s="5">
        <v>0</v>
      </c>
      <c r="K180" s="5">
        <v>0</v>
      </c>
      <c r="L180" s="5">
        <v>20</v>
      </c>
      <c r="M180" s="5">
        <v>0</v>
      </c>
      <c r="N180" s="5">
        <v>0</v>
      </c>
      <c r="O180" s="5">
        <v>20</v>
      </c>
      <c r="P180" s="6">
        <v>5430</v>
      </c>
      <c r="Q180" s="5" t="s">
        <v>53</v>
      </c>
      <c r="R180" s="9">
        <v>719136</v>
      </c>
      <c r="S180" s="10"/>
      <c r="T180" s="9"/>
      <c r="V180" s="9"/>
      <c r="W180" s="9"/>
      <c r="X180" s="7" t="s">
        <v>1</v>
      </c>
      <c r="Y180" s="9"/>
      <c r="Z180" s="9" t="s">
        <v>1</v>
      </c>
    </row>
    <row r="181" spans="1:26" ht="30" x14ac:dyDescent="0.25">
      <c r="A181" s="5" t="s">
        <v>1024</v>
      </c>
      <c r="B181" s="5" t="s">
        <v>1024</v>
      </c>
      <c r="C181" s="5" t="s">
        <v>8</v>
      </c>
      <c r="D181" s="5" t="s">
        <v>1025</v>
      </c>
      <c r="E181" s="5" t="s">
        <v>569</v>
      </c>
      <c r="F181" s="5">
        <v>1920</v>
      </c>
      <c r="G181" s="5" t="s">
        <v>169</v>
      </c>
      <c r="H181" s="6">
        <v>7078</v>
      </c>
      <c r="J181" s="5">
        <v>0</v>
      </c>
      <c r="K181" s="5">
        <v>0</v>
      </c>
      <c r="L181" s="5">
        <v>0</v>
      </c>
      <c r="M181" s="5">
        <v>4</v>
      </c>
      <c r="N181" s="5">
        <v>3</v>
      </c>
      <c r="O181" s="5">
        <v>7</v>
      </c>
      <c r="P181" s="6">
        <v>1888</v>
      </c>
      <c r="Q181" s="5" t="s">
        <v>53</v>
      </c>
      <c r="R181" s="9">
        <v>262088</v>
      </c>
      <c r="S181" s="10">
        <v>0.05</v>
      </c>
      <c r="T181" s="9">
        <v>248984</v>
      </c>
      <c r="U181" s="7">
        <v>0.46591142886463816</v>
      </c>
      <c r="V181" s="9">
        <v>116004</v>
      </c>
      <c r="W181" s="9">
        <v>132979</v>
      </c>
      <c r="X181" s="7">
        <v>7.0000000000000007E-2</v>
      </c>
      <c r="Y181" s="9">
        <v>271429</v>
      </c>
      <c r="Z181" s="9">
        <v>1900000</v>
      </c>
    </row>
    <row r="182" spans="1:26" ht="30" x14ac:dyDescent="0.25">
      <c r="A182" s="5" t="s">
        <v>1026</v>
      </c>
      <c r="B182" s="5" t="s">
        <v>1026</v>
      </c>
      <c r="C182" s="5" t="s">
        <v>8</v>
      </c>
      <c r="D182" s="5" t="s">
        <v>1027</v>
      </c>
      <c r="E182" s="5" t="s">
        <v>683</v>
      </c>
      <c r="F182" s="5">
        <v>1913</v>
      </c>
      <c r="G182" s="5" t="s">
        <v>169</v>
      </c>
      <c r="H182" s="6">
        <v>3636</v>
      </c>
      <c r="J182" s="5">
        <v>0</v>
      </c>
      <c r="K182" s="5">
        <v>0</v>
      </c>
      <c r="L182" s="5">
        <v>4</v>
      </c>
      <c r="M182" s="5">
        <v>3</v>
      </c>
      <c r="N182" s="5">
        <v>0</v>
      </c>
      <c r="O182" s="5">
        <v>7</v>
      </c>
      <c r="P182" s="6">
        <v>1834</v>
      </c>
      <c r="Q182" s="5" t="s">
        <v>53</v>
      </c>
      <c r="R182" s="9">
        <v>261024</v>
      </c>
      <c r="S182" s="10">
        <v>0.05</v>
      </c>
      <c r="T182" s="9">
        <v>247973</v>
      </c>
      <c r="U182" s="7">
        <v>0.46484982358281185</v>
      </c>
      <c r="V182" s="9">
        <v>115270</v>
      </c>
      <c r="W182" s="9">
        <v>132703</v>
      </c>
      <c r="X182" s="7">
        <v>7.0000000000000007E-2</v>
      </c>
      <c r="Y182" s="9">
        <v>270857</v>
      </c>
      <c r="Z182" s="9">
        <v>1896000</v>
      </c>
    </row>
    <row r="183" spans="1:26" ht="30" x14ac:dyDescent="0.25">
      <c r="A183" s="5" t="s">
        <v>1028</v>
      </c>
      <c r="B183" s="5" t="s">
        <v>1028</v>
      </c>
      <c r="C183" s="5" t="s">
        <v>8</v>
      </c>
      <c r="D183" s="5" t="s">
        <v>1029</v>
      </c>
      <c r="E183" s="5" t="s">
        <v>539</v>
      </c>
      <c r="F183" s="5">
        <v>1916</v>
      </c>
      <c r="G183" s="5" t="s">
        <v>169</v>
      </c>
      <c r="H183" s="6">
        <v>4762</v>
      </c>
      <c r="J183" s="5">
        <v>0</v>
      </c>
      <c r="L183" s="5">
        <v>5</v>
      </c>
      <c r="M183" s="5">
        <v>5</v>
      </c>
      <c r="N183" s="5">
        <v>0</v>
      </c>
      <c r="O183" s="5">
        <v>10</v>
      </c>
      <c r="P183" s="6">
        <v>5659</v>
      </c>
      <c r="Q183" s="5" t="s">
        <v>136</v>
      </c>
      <c r="R183" s="9">
        <v>411134</v>
      </c>
      <c r="S183" s="10">
        <v>0.05</v>
      </c>
      <c r="T183" s="9">
        <v>390577</v>
      </c>
      <c r="U183" s="7">
        <v>0.44547111306390302</v>
      </c>
      <c r="V183" s="9">
        <v>173991</v>
      </c>
      <c r="W183" s="9">
        <v>216586</v>
      </c>
      <c r="X183" s="7">
        <v>0.08</v>
      </c>
      <c r="Y183" s="9">
        <v>270700</v>
      </c>
      <c r="Z183" s="9">
        <v>2707000</v>
      </c>
    </row>
    <row r="184" spans="1:26" ht="30" x14ac:dyDescent="0.25">
      <c r="A184" s="5" t="s">
        <v>1030</v>
      </c>
      <c r="B184" s="5" t="s">
        <v>1031</v>
      </c>
      <c r="C184" s="5" t="s">
        <v>58</v>
      </c>
      <c r="D184" s="5" t="s">
        <v>1032</v>
      </c>
      <c r="E184" s="5" t="s">
        <v>546</v>
      </c>
      <c r="F184" s="5">
        <v>1910</v>
      </c>
      <c r="G184" s="5" t="s">
        <v>709</v>
      </c>
      <c r="H184" s="6">
        <v>32303</v>
      </c>
      <c r="J184" s="5">
        <v>0</v>
      </c>
      <c r="K184" s="5">
        <v>0</v>
      </c>
      <c r="L184" s="5">
        <v>24</v>
      </c>
      <c r="M184" s="5">
        <v>18</v>
      </c>
      <c r="N184" s="5">
        <v>0</v>
      </c>
      <c r="O184" s="5">
        <v>42</v>
      </c>
      <c r="P184" s="6">
        <v>19752</v>
      </c>
      <c r="Q184" s="5" t="s">
        <v>53</v>
      </c>
      <c r="R184" s="9">
        <v>1575744</v>
      </c>
      <c r="S184" s="10"/>
      <c r="T184" s="9"/>
      <c r="V184" s="9"/>
      <c r="W184" s="9"/>
      <c r="X184" s="7" t="s">
        <v>1</v>
      </c>
      <c r="Y184" s="9"/>
      <c r="Z184" s="9" t="s">
        <v>1</v>
      </c>
    </row>
    <row r="185" spans="1:26" ht="30" x14ac:dyDescent="0.25">
      <c r="A185" s="5" t="s">
        <v>1033</v>
      </c>
      <c r="B185" s="5" t="s">
        <v>1034</v>
      </c>
      <c r="C185" s="5" t="s">
        <v>69</v>
      </c>
      <c r="D185" s="5" t="s">
        <v>1035</v>
      </c>
      <c r="E185" s="5" t="s">
        <v>526</v>
      </c>
      <c r="F185" s="5">
        <v>1908</v>
      </c>
      <c r="G185" s="5" t="s">
        <v>709</v>
      </c>
      <c r="H185" s="6">
        <v>8068</v>
      </c>
      <c r="J185" s="5">
        <v>0</v>
      </c>
      <c r="K185" s="5">
        <v>1</v>
      </c>
      <c r="L185" s="5">
        <v>2</v>
      </c>
      <c r="M185" s="5">
        <v>23</v>
      </c>
      <c r="N185" s="5">
        <v>11</v>
      </c>
      <c r="O185" s="5">
        <v>37</v>
      </c>
      <c r="P185" s="6">
        <v>9345</v>
      </c>
      <c r="Q185" s="5" t="s">
        <v>53</v>
      </c>
      <c r="R185" s="9">
        <v>1493136</v>
      </c>
      <c r="S185" s="10"/>
      <c r="T185" s="9"/>
      <c r="V185" s="9"/>
      <c r="W185" s="9"/>
      <c r="X185" s="7" t="s">
        <v>1</v>
      </c>
      <c r="Y185" s="9"/>
      <c r="Z185" s="9" t="s">
        <v>1</v>
      </c>
    </row>
    <row r="186" spans="1:26" ht="30" x14ac:dyDescent="0.25">
      <c r="A186" s="5" t="s">
        <v>1036</v>
      </c>
      <c r="B186" s="5" t="s">
        <v>1036</v>
      </c>
      <c r="C186" s="5" t="s">
        <v>9</v>
      </c>
      <c r="D186" s="5" t="s">
        <v>1037</v>
      </c>
      <c r="E186" s="5" t="s">
        <v>539</v>
      </c>
      <c r="F186" s="5">
        <v>1921</v>
      </c>
      <c r="G186" s="5" t="s">
        <v>168</v>
      </c>
      <c r="H186" s="6">
        <v>6232</v>
      </c>
      <c r="J186" s="5">
        <v>0</v>
      </c>
      <c r="K186" s="5">
        <v>0</v>
      </c>
      <c r="L186" s="5">
        <v>0</v>
      </c>
      <c r="M186" s="5">
        <v>9</v>
      </c>
      <c r="N186" s="5">
        <v>3</v>
      </c>
      <c r="O186" s="5">
        <v>12</v>
      </c>
      <c r="P186" s="6">
        <v>0</v>
      </c>
      <c r="Q186" s="5" t="s">
        <v>53</v>
      </c>
      <c r="R186" s="9">
        <v>442800</v>
      </c>
      <c r="S186" s="10">
        <v>0.05</v>
      </c>
      <c r="T186" s="9">
        <v>420660</v>
      </c>
      <c r="U186" s="7">
        <v>0.46145874182999613</v>
      </c>
      <c r="V186" s="9">
        <v>194117</v>
      </c>
      <c r="W186" s="9">
        <v>226543</v>
      </c>
      <c r="X186" s="7">
        <v>7.0000000000000007E-2</v>
      </c>
      <c r="Y186" s="9">
        <v>269667</v>
      </c>
      <c r="Z186" s="9">
        <v>3236000</v>
      </c>
    </row>
    <row r="187" spans="1:26" ht="30" x14ac:dyDescent="0.25">
      <c r="A187" s="5" t="s">
        <v>1038</v>
      </c>
      <c r="B187" s="5" t="s">
        <v>1038</v>
      </c>
      <c r="C187" s="5" t="s">
        <v>9</v>
      </c>
      <c r="D187" s="5" t="s">
        <v>1039</v>
      </c>
      <c r="E187" s="5" t="s">
        <v>526</v>
      </c>
      <c r="F187" s="5">
        <v>1893</v>
      </c>
      <c r="G187" s="5" t="s">
        <v>168</v>
      </c>
      <c r="H187" s="6">
        <v>3750</v>
      </c>
      <c r="J187" s="5">
        <v>0</v>
      </c>
      <c r="K187" s="5">
        <v>0</v>
      </c>
      <c r="L187" s="5">
        <v>1</v>
      </c>
      <c r="M187" s="5">
        <v>6</v>
      </c>
      <c r="O187" s="5">
        <v>7</v>
      </c>
      <c r="P187" s="6">
        <v>0</v>
      </c>
      <c r="Q187" s="5" t="s">
        <v>53</v>
      </c>
      <c r="R187" s="9">
        <v>258000</v>
      </c>
      <c r="S187" s="10">
        <v>0.05</v>
      </c>
      <c r="T187" s="9">
        <v>245100</v>
      </c>
      <c r="U187" s="7">
        <v>0.46145925749367089</v>
      </c>
      <c r="V187" s="9">
        <v>113104</v>
      </c>
      <c r="W187" s="9">
        <v>131996</v>
      </c>
      <c r="X187" s="7">
        <v>7.0000000000000007E-2</v>
      </c>
      <c r="Y187" s="9">
        <v>269429</v>
      </c>
      <c r="Z187" s="9">
        <v>1886000</v>
      </c>
    </row>
    <row r="188" spans="1:26" ht="30" x14ac:dyDescent="0.25">
      <c r="A188" s="5" t="s">
        <v>1040</v>
      </c>
      <c r="B188" s="5" t="s">
        <v>1040</v>
      </c>
      <c r="C188" s="5" t="s">
        <v>8</v>
      </c>
      <c r="D188" s="5" t="s">
        <v>1041</v>
      </c>
      <c r="E188" s="5" t="s">
        <v>835</v>
      </c>
      <c r="F188" s="5">
        <v>1906</v>
      </c>
      <c r="G188" s="5" t="s">
        <v>169</v>
      </c>
      <c r="H188" s="6">
        <v>5408</v>
      </c>
      <c r="J188" s="5">
        <v>0</v>
      </c>
      <c r="K188" s="5">
        <v>5</v>
      </c>
      <c r="L188" s="5">
        <v>0</v>
      </c>
      <c r="M188" s="5">
        <v>0</v>
      </c>
      <c r="N188" s="5">
        <v>0</v>
      </c>
      <c r="O188" s="5">
        <v>5</v>
      </c>
      <c r="P188" s="6">
        <v>2602</v>
      </c>
      <c r="Q188" s="5" t="s">
        <v>53</v>
      </c>
      <c r="R188" s="9">
        <v>186672</v>
      </c>
      <c r="S188" s="10">
        <v>0.05</v>
      </c>
      <c r="T188" s="9">
        <v>177338</v>
      </c>
      <c r="U188" s="7">
        <v>0.46868991974075475</v>
      </c>
      <c r="V188" s="9">
        <v>83117</v>
      </c>
      <c r="W188" s="9">
        <v>94222</v>
      </c>
      <c r="X188" s="7">
        <v>7.0000000000000007E-2</v>
      </c>
      <c r="Y188" s="9">
        <v>269200</v>
      </c>
      <c r="Z188" s="9">
        <v>1346000</v>
      </c>
    </row>
    <row r="189" spans="1:26" ht="30" x14ac:dyDescent="0.25">
      <c r="A189" s="5" t="s">
        <v>1042</v>
      </c>
      <c r="B189" s="5" t="s">
        <v>1042</v>
      </c>
      <c r="C189" s="5" t="s">
        <v>8</v>
      </c>
      <c r="D189" s="5" t="s">
        <v>1043</v>
      </c>
      <c r="E189" s="5" t="s">
        <v>854</v>
      </c>
      <c r="F189" s="5">
        <v>1898</v>
      </c>
      <c r="G189" s="5" t="s">
        <v>169</v>
      </c>
      <c r="H189" s="6">
        <v>3222</v>
      </c>
      <c r="J189" s="5">
        <v>0</v>
      </c>
      <c r="K189" s="5">
        <v>0</v>
      </c>
      <c r="L189" s="5">
        <v>6</v>
      </c>
      <c r="N189" s="5">
        <v>0</v>
      </c>
      <c r="O189" s="5">
        <v>6</v>
      </c>
      <c r="P189" s="6">
        <v>2453</v>
      </c>
      <c r="Q189" s="5" t="s">
        <v>53</v>
      </c>
      <c r="R189" s="9">
        <v>222496</v>
      </c>
      <c r="S189" s="10">
        <v>0.05</v>
      </c>
      <c r="T189" s="9">
        <v>211371</v>
      </c>
      <c r="U189" s="7">
        <v>0.46529466357840554</v>
      </c>
      <c r="V189" s="9">
        <v>98350</v>
      </c>
      <c r="W189" s="9">
        <v>113021</v>
      </c>
      <c r="X189" s="7">
        <v>7.0000000000000007E-2</v>
      </c>
      <c r="Y189" s="9">
        <v>269167</v>
      </c>
      <c r="Z189" s="9">
        <v>1615000</v>
      </c>
    </row>
    <row r="190" spans="1:26" ht="30" x14ac:dyDescent="0.25">
      <c r="A190" s="5" t="s">
        <v>1044</v>
      </c>
      <c r="B190" s="5" t="s">
        <v>1044</v>
      </c>
      <c r="C190" s="5" t="s">
        <v>7</v>
      </c>
      <c r="D190" s="5" t="s">
        <v>1045</v>
      </c>
      <c r="E190" s="5" t="s">
        <v>728</v>
      </c>
      <c r="F190" s="5">
        <v>2017</v>
      </c>
      <c r="G190" s="5" t="s">
        <v>170</v>
      </c>
      <c r="H190" s="6">
        <v>25685</v>
      </c>
      <c r="J190" s="5">
        <v>0</v>
      </c>
      <c r="K190" s="5">
        <v>0</v>
      </c>
      <c r="L190" s="5">
        <v>0</v>
      </c>
      <c r="M190" s="5">
        <v>90</v>
      </c>
      <c r="N190" s="5">
        <v>0</v>
      </c>
      <c r="O190" s="5">
        <v>90</v>
      </c>
      <c r="P190" s="6"/>
      <c r="Q190" s="5" t="s">
        <v>55</v>
      </c>
      <c r="R190" s="9">
        <v>2970000</v>
      </c>
      <c r="S190" s="10">
        <v>0.05</v>
      </c>
      <c r="T190" s="9">
        <v>2821500</v>
      </c>
      <c r="U190" s="7">
        <v>0.48623275221208662</v>
      </c>
      <c r="V190" s="9">
        <v>1371906</v>
      </c>
      <c r="W190" s="9">
        <v>1449594</v>
      </c>
      <c r="X190" s="7">
        <v>0.06</v>
      </c>
      <c r="Y190" s="9">
        <v>268444</v>
      </c>
      <c r="Z190" s="9">
        <v>24160000</v>
      </c>
    </row>
    <row r="191" spans="1:26" ht="30" x14ac:dyDescent="0.25">
      <c r="A191" s="5" t="s">
        <v>1046</v>
      </c>
      <c r="B191" s="5" t="s">
        <v>1046</v>
      </c>
      <c r="C191" s="5" t="s">
        <v>8</v>
      </c>
      <c r="D191" s="5" t="s">
        <v>1047</v>
      </c>
      <c r="E191" s="5" t="s">
        <v>728</v>
      </c>
      <c r="F191" s="5">
        <v>1903</v>
      </c>
      <c r="G191" s="5" t="s">
        <v>709</v>
      </c>
      <c r="H191" s="6">
        <v>6250</v>
      </c>
      <c r="J191" s="5">
        <v>0</v>
      </c>
      <c r="K191" s="5">
        <v>4</v>
      </c>
      <c r="L191" s="5">
        <v>3</v>
      </c>
      <c r="M191" s="5">
        <v>1</v>
      </c>
      <c r="N191" s="5">
        <v>0</v>
      </c>
      <c r="O191" s="5">
        <v>8</v>
      </c>
      <c r="P191" s="6">
        <v>3233</v>
      </c>
      <c r="Q191" s="5" t="s">
        <v>53</v>
      </c>
      <c r="R191" s="9">
        <v>293388</v>
      </c>
      <c r="S191" s="10"/>
      <c r="T191" s="9"/>
      <c r="V191" s="9"/>
      <c r="W191" s="9"/>
      <c r="X191" s="7" t="s">
        <v>1</v>
      </c>
      <c r="Y191" s="9"/>
      <c r="Z191" s="9" t="s">
        <v>1</v>
      </c>
    </row>
    <row r="192" spans="1:26" ht="30" x14ac:dyDescent="0.25">
      <c r="A192" s="5" t="s">
        <v>1048</v>
      </c>
      <c r="B192" s="5" t="s">
        <v>1048</v>
      </c>
      <c r="C192" s="5" t="s">
        <v>8</v>
      </c>
      <c r="D192" s="5" t="s">
        <v>1049</v>
      </c>
      <c r="E192" s="5" t="s">
        <v>835</v>
      </c>
      <c r="F192" s="5">
        <v>1926</v>
      </c>
      <c r="G192" s="5" t="s">
        <v>169</v>
      </c>
      <c r="H192" s="6">
        <v>4875</v>
      </c>
      <c r="J192" s="5">
        <v>0</v>
      </c>
      <c r="K192" s="5">
        <v>0</v>
      </c>
      <c r="L192" s="5">
        <v>6</v>
      </c>
      <c r="M192" s="5">
        <v>5</v>
      </c>
      <c r="N192" s="5">
        <v>0</v>
      </c>
      <c r="O192" s="5">
        <v>11</v>
      </c>
      <c r="P192" s="6">
        <v>4011</v>
      </c>
      <c r="Q192" s="5" t="s">
        <v>53</v>
      </c>
      <c r="R192" s="9">
        <v>423176</v>
      </c>
      <c r="S192" s="10">
        <v>0.05</v>
      </c>
      <c r="T192" s="9">
        <v>402018</v>
      </c>
      <c r="U192" s="7">
        <v>0.49146065733666466</v>
      </c>
      <c r="V192" s="9">
        <v>197576</v>
      </c>
      <c r="W192" s="9">
        <v>204442</v>
      </c>
      <c r="X192" s="7">
        <v>7.0000000000000007E-2</v>
      </c>
      <c r="Y192" s="9">
        <v>265545</v>
      </c>
      <c r="Z192" s="9">
        <v>2921000</v>
      </c>
    </row>
    <row r="193" spans="1:26" ht="30" x14ac:dyDescent="0.25">
      <c r="A193" s="5" t="s">
        <v>1050</v>
      </c>
      <c r="B193" s="5" t="s">
        <v>1050</v>
      </c>
      <c r="C193" s="5" t="s">
        <v>7</v>
      </c>
      <c r="D193" s="5" t="s">
        <v>1051</v>
      </c>
      <c r="E193" s="5" t="s">
        <v>728</v>
      </c>
      <c r="F193" s="5">
        <v>2023</v>
      </c>
      <c r="G193" s="5" t="s">
        <v>709</v>
      </c>
      <c r="H193" s="6">
        <v>15000</v>
      </c>
      <c r="K193" s="5">
        <v>9</v>
      </c>
      <c r="L193" s="5">
        <v>23</v>
      </c>
      <c r="O193" s="5">
        <v>32</v>
      </c>
      <c r="P193" s="6">
        <v>9112</v>
      </c>
      <c r="Q193" s="5" t="s">
        <v>55</v>
      </c>
      <c r="R193" s="9">
        <v>1042032</v>
      </c>
      <c r="S193" s="10"/>
      <c r="T193" s="9"/>
      <c r="V193" s="9"/>
      <c r="W193" s="9"/>
      <c r="X193" s="7" t="s">
        <v>1</v>
      </c>
      <c r="Y193" s="9"/>
      <c r="Z193" s="9" t="s">
        <v>1</v>
      </c>
    </row>
    <row r="194" spans="1:26" ht="30" x14ac:dyDescent="0.25">
      <c r="A194" s="5" t="s">
        <v>1052</v>
      </c>
      <c r="B194" s="5" t="s">
        <v>1052</v>
      </c>
      <c r="C194" s="5" t="s">
        <v>15</v>
      </c>
      <c r="D194" s="5" t="s">
        <v>1053</v>
      </c>
      <c r="E194" s="5" t="s">
        <v>1054</v>
      </c>
      <c r="F194" s="5">
        <v>2022</v>
      </c>
      <c r="G194" s="5" t="s">
        <v>709</v>
      </c>
      <c r="H194" s="6">
        <v>10000</v>
      </c>
      <c r="K194" s="5">
        <v>3</v>
      </c>
      <c r="L194" s="5">
        <v>15</v>
      </c>
      <c r="M194" s="5">
        <v>8</v>
      </c>
      <c r="O194" s="5">
        <v>26</v>
      </c>
      <c r="P194" s="6">
        <v>7448</v>
      </c>
      <c r="Q194" s="5" t="s">
        <v>53</v>
      </c>
      <c r="R194" s="9">
        <v>909973</v>
      </c>
      <c r="S194" s="10"/>
      <c r="T194" s="9"/>
      <c r="V194" s="9"/>
      <c r="W194" s="9"/>
      <c r="X194" s="7" t="s">
        <v>1</v>
      </c>
      <c r="Y194" s="9"/>
      <c r="Z194" s="9" t="s">
        <v>1</v>
      </c>
    </row>
    <row r="195" spans="1:26" ht="30" x14ac:dyDescent="0.25">
      <c r="A195" s="5" t="s">
        <v>1055</v>
      </c>
      <c r="B195" s="5" t="s">
        <v>1055</v>
      </c>
      <c r="C195" s="5" t="s">
        <v>2</v>
      </c>
      <c r="D195" s="5" t="s">
        <v>1056</v>
      </c>
      <c r="E195" s="5" t="s">
        <v>898</v>
      </c>
      <c r="F195" s="5">
        <v>1922</v>
      </c>
      <c r="G195" s="5" t="s">
        <v>208</v>
      </c>
      <c r="H195" s="6">
        <v>7005</v>
      </c>
      <c r="I195" s="5">
        <v>9221</v>
      </c>
      <c r="J195" s="5">
        <v>0</v>
      </c>
      <c r="K195" s="5">
        <v>0</v>
      </c>
      <c r="L195" s="5">
        <v>0</v>
      </c>
      <c r="M195" s="5">
        <v>0</v>
      </c>
      <c r="N195" s="5">
        <v>4</v>
      </c>
      <c r="O195" s="5">
        <v>4</v>
      </c>
      <c r="P195" s="6"/>
      <c r="Q195" s="5" t="s">
        <v>53</v>
      </c>
      <c r="R195" s="9">
        <v>146400</v>
      </c>
      <c r="S195" s="10">
        <v>0.05</v>
      </c>
      <c r="T195" s="9">
        <v>139080</v>
      </c>
      <c r="U195" s="7">
        <v>0.46902391960039758</v>
      </c>
      <c r="V195" s="9">
        <v>65232</v>
      </c>
      <c r="W195" s="9">
        <v>73848</v>
      </c>
      <c r="X195" s="7">
        <v>7.0000000000000007E-2</v>
      </c>
      <c r="Y195" s="9">
        <v>263750</v>
      </c>
      <c r="Z195" s="9">
        <v>1055000</v>
      </c>
    </row>
    <row r="196" spans="1:26" ht="30" x14ac:dyDescent="0.25">
      <c r="A196" s="5" t="s">
        <v>1057</v>
      </c>
      <c r="B196" s="5" t="s">
        <v>1057</v>
      </c>
      <c r="C196" s="5" t="s">
        <v>23</v>
      </c>
      <c r="D196" s="5" t="s">
        <v>1058</v>
      </c>
      <c r="E196" s="5" t="s">
        <v>1059</v>
      </c>
      <c r="F196" s="5">
        <v>1925</v>
      </c>
      <c r="G196" s="5" t="s">
        <v>208</v>
      </c>
      <c r="H196" s="6">
        <v>13675</v>
      </c>
      <c r="I196" s="5">
        <v>11165</v>
      </c>
      <c r="J196" s="5">
        <v>0</v>
      </c>
      <c r="N196" s="5">
        <v>3</v>
      </c>
      <c r="O196" s="5">
        <v>3</v>
      </c>
      <c r="P196" s="6"/>
      <c r="Q196" s="5" t="s">
        <v>53</v>
      </c>
      <c r="R196" s="9">
        <v>109800</v>
      </c>
      <c r="S196" s="10">
        <v>0.05</v>
      </c>
      <c r="T196" s="9">
        <v>104310</v>
      </c>
      <c r="U196" s="7">
        <v>0.46902383278421567</v>
      </c>
      <c r="V196" s="9">
        <v>48924</v>
      </c>
      <c r="W196" s="9">
        <v>55386</v>
      </c>
      <c r="X196" s="7">
        <v>7.0000000000000007E-2</v>
      </c>
      <c r="Y196" s="9">
        <v>263667</v>
      </c>
      <c r="Z196" s="9">
        <v>791000</v>
      </c>
    </row>
    <row r="197" spans="1:26" ht="30" x14ac:dyDescent="0.25">
      <c r="A197" s="5" t="s">
        <v>1060</v>
      </c>
      <c r="B197" s="5" t="s">
        <v>1060</v>
      </c>
      <c r="C197" s="5" t="s">
        <v>8</v>
      </c>
      <c r="D197" s="5" t="s">
        <v>1061</v>
      </c>
      <c r="E197" s="5" t="s">
        <v>539</v>
      </c>
      <c r="F197" s="5">
        <v>1907</v>
      </c>
      <c r="G197" s="5" t="s">
        <v>169</v>
      </c>
      <c r="H197" s="6">
        <v>6000</v>
      </c>
      <c r="J197" s="5">
        <v>0</v>
      </c>
      <c r="K197" s="5">
        <v>0</v>
      </c>
      <c r="L197" s="5">
        <v>5</v>
      </c>
      <c r="M197" s="5">
        <v>5</v>
      </c>
      <c r="N197" s="5">
        <v>0</v>
      </c>
      <c r="O197" s="5">
        <v>10</v>
      </c>
      <c r="P197" s="6">
        <v>2175</v>
      </c>
      <c r="Q197" s="5" t="s">
        <v>53</v>
      </c>
      <c r="R197" s="9">
        <v>360600</v>
      </c>
      <c r="S197" s="10">
        <v>0.05</v>
      </c>
      <c r="T197" s="9">
        <v>342570</v>
      </c>
      <c r="U197" s="7">
        <v>0.46145910822849617</v>
      </c>
      <c r="V197" s="9">
        <v>158082</v>
      </c>
      <c r="W197" s="9">
        <v>184488</v>
      </c>
      <c r="X197" s="7">
        <v>7.0000000000000007E-2</v>
      </c>
      <c r="Y197" s="9">
        <v>263600</v>
      </c>
      <c r="Z197" s="9">
        <v>2636000</v>
      </c>
    </row>
    <row r="198" spans="1:26" ht="30" x14ac:dyDescent="0.25">
      <c r="A198" s="5" t="s">
        <v>1062</v>
      </c>
      <c r="B198" s="5" t="s">
        <v>1062</v>
      </c>
      <c r="C198" s="5" t="s">
        <v>2</v>
      </c>
      <c r="D198" s="5" t="s">
        <v>1063</v>
      </c>
      <c r="E198" s="5" t="s">
        <v>546</v>
      </c>
      <c r="F198" s="5">
        <v>1915</v>
      </c>
      <c r="G198" s="5" t="s">
        <v>208</v>
      </c>
      <c r="H198" s="6">
        <v>24244</v>
      </c>
      <c r="I198" s="5">
        <v>6800</v>
      </c>
      <c r="N198" s="5">
        <v>2</v>
      </c>
      <c r="O198" s="5">
        <v>2</v>
      </c>
      <c r="P198" s="6"/>
      <c r="Q198" s="5" t="s">
        <v>53</v>
      </c>
      <c r="R198" s="9">
        <v>73200</v>
      </c>
      <c r="S198" s="10">
        <v>0.05</v>
      </c>
      <c r="T198" s="9">
        <v>69540</v>
      </c>
      <c r="U198" s="7">
        <v>0.46902355441420679</v>
      </c>
      <c r="V198" s="9">
        <v>32616</v>
      </c>
      <c r="W198" s="9">
        <v>36924</v>
      </c>
      <c r="X198" s="7">
        <v>7.0000000000000007E-2</v>
      </c>
      <c r="Y198" s="9">
        <v>263500</v>
      </c>
      <c r="Z198" s="9">
        <v>527000</v>
      </c>
    </row>
    <row r="199" spans="1:26" ht="30" x14ac:dyDescent="0.25">
      <c r="A199" s="5" t="s">
        <v>1064</v>
      </c>
      <c r="B199" s="5" t="s">
        <v>1064</v>
      </c>
      <c r="C199" s="5" t="s">
        <v>8</v>
      </c>
      <c r="D199" s="5" t="s">
        <v>1065</v>
      </c>
      <c r="E199" s="5" t="s">
        <v>683</v>
      </c>
      <c r="F199" s="5">
        <v>1913</v>
      </c>
      <c r="G199" s="5" t="s">
        <v>169</v>
      </c>
      <c r="H199" s="6">
        <v>4366</v>
      </c>
      <c r="J199" s="5">
        <v>0</v>
      </c>
      <c r="K199" s="5">
        <v>0</v>
      </c>
      <c r="L199" s="5">
        <v>8</v>
      </c>
      <c r="M199" s="5">
        <v>0</v>
      </c>
      <c r="N199" s="5">
        <v>0</v>
      </c>
      <c r="O199" s="5">
        <v>8</v>
      </c>
      <c r="P199" s="6">
        <v>3057</v>
      </c>
      <c r="Q199" s="5" t="s">
        <v>53</v>
      </c>
      <c r="R199" s="9">
        <v>289824</v>
      </c>
      <c r="S199" s="10">
        <v>0.05</v>
      </c>
      <c r="T199" s="9">
        <v>275333</v>
      </c>
      <c r="U199" s="7">
        <v>0.46484993576595574</v>
      </c>
      <c r="V199" s="9">
        <v>127988</v>
      </c>
      <c r="W199" s="9">
        <v>147344</v>
      </c>
      <c r="X199" s="7">
        <v>7.0000000000000007E-2</v>
      </c>
      <c r="Y199" s="9">
        <v>263125</v>
      </c>
      <c r="Z199" s="9">
        <v>2105000</v>
      </c>
    </row>
    <row r="200" spans="1:26" ht="30" x14ac:dyDescent="0.25">
      <c r="A200" s="5" t="s">
        <v>1066</v>
      </c>
      <c r="B200" s="5" t="s">
        <v>1066</v>
      </c>
      <c r="C200" s="5" t="s">
        <v>8</v>
      </c>
      <c r="D200" s="5" t="s">
        <v>1067</v>
      </c>
      <c r="E200" s="5" t="s">
        <v>676</v>
      </c>
      <c r="F200" s="5">
        <v>1934</v>
      </c>
      <c r="G200" s="5" t="s">
        <v>169</v>
      </c>
      <c r="H200" s="6">
        <v>17305</v>
      </c>
      <c r="J200" s="5">
        <v>12</v>
      </c>
      <c r="K200" s="5">
        <v>12</v>
      </c>
      <c r="M200" s="5">
        <v>0</v>
      </c>
      <c r="O200" s="5">
        <v>24</v>
      </c>
      <c r="P200" s="6">
        <v>13597</v>
      </c>
      <c r="Q200" s="5" t="s">
        <v>53</v>
      </c>
      <c r="R200" s="9">
        <v>878292</v>
      </c>
      <c r="S200" s="10">
        <v>0.05</v>
      </c>
      <c r="T200" s="9">
        <v>834377</v>
      </c>
      <c r="U200" s="7">
        <v>0.47103394563734674</v>
      </c>
      <c r="V200" s="9">
        <v>393020</v>
      </c>
      <c r="W200" s="9">
        <v>441357</v>
      </c>
      <c r="X200" s="7">
        <v>7.0000000000000007E-2</v>
      </c>
      <c r="Y200" s="9">
        <v>262708</v>
      </c>
      <c r="Z200" s="9">
        <v>6305000</v>
      </c>
    </row>
    <row r="201" spans="1:26" ht="30" x14ac:dyDescent="0.25">
      <c r="A201" s="5" t="s">
        <v>1068</v>
      </c>
      <c r="B201" s="5" t="s">
        <v>1068</v>
      </c>
      <c r="C201" s="5" t="s">
        <v>15</v>
      </c>
      <c r="D201" s="5" t="s">
        <v>1069</v>
      </c>
      <c r="E201" s="5" t="s">
        <v>1070</v>
      </c>
      <c r="F201" s="5">
        <v>1943</v>
      </c>
      <c r="G201" s="5" t="s">
        <v>169</v>
      </c>
      <c r="H201" s="6">
        <v>45526</v>
      </c>
      <c r="J201" s="5">
        <v>0</v>
      </c>
      <c r="K201" s="5">
        <v>18</v>
      </c>
      <c r="L201" s="5">
        <v>32</v>
      </c>
      <c r="M201" s="5">
        <v>9</v>
      </c>
      <c r="N201" s="5">
        <v>0</v>
      </c>
      <c r="O201" s="5">
        <v>59</v>
      </c>
      <c r="P201" s="6">
        <v>33000</v>
      </c>
      <c r="Q201" s="5" t="s">
        <v>55</v>
      </c>
      <c r="R201" s="9">
        <v>1902600</v>
      </c>
      <c r="S201" s="10">
        <v>0.05</v>
      </c>
      <c r="T201" s="9">
        <v>1807470</v>
      </c>
      <c r="U201" s="7">
        <v>0.48586823208881558</v>
      </c>
      <c r="V201" s="9">
        <v>878192</v>
      </c>
      <c r="W201" s="9">
        <v>929278</v>
      </c>
      <c r="X201" s="7">
        <v>0.06</v>
      </c>
      <c r="Y201" s="9">
        <v>262508</v>
      </c>
      <c r="Z201" s="9">
        <v>15488000</v>
      </c>
    </row>
    <row r="202" spans="1:26" ht="30" x14ac:dyDescent="0.25">
      <c r="A202" s="5" t="s">
        <v>1071</v>
      </c>
      <c r="B202" s="5" t="s">
        <v>1071</v>
      </c>
      <c r="C202" s="5" t="s">
        <v>7</v>
      </c>
      <c r="D202" s="5" t="s">
        <v>1072</v>
      </c>
      <c r="E202" s="5" t="s">
        <v>539</v>
      </c>
      <c r="F202" s="5">
        <v>2019</v>
      </c>
      <c r="G202" s="5" t="s">
        <v>170</v>
      </c>
      <c r="H202" s="6">
        <v>42778</v>
      </c>
      <c r="K202" s="5">
        <v>40</v>
      </c>
      <c r="L202" s="5">
        <v>0</v>
      </c>
      <c r="M202" s="5">
        <v>0</v>
      </c>
      <c r="N202" s="5">
        <v>0</v>
      </c>
      <c r="O202" s="5">
        <v>40</v>
      </c>
      <c r="P202" s="6">
        <v>0</v>
      </c>
      <c r="Q202" s="5" t="s">
        <v>59</v>
      </c>
      <c r="R202" s="9">
        <v>1029600</v>
      </c>
      <c r="S202" s="10">
        <v>0.05</v>
      </c>
      <c r="T202" s="9">
        <v>978120</v>
      </c>
      <c r="U202" s="7">
        <v>0.46468763576419608</v>
      </c>
      <c r="V202" s="9">
        <v>454520</v>
      </c>
      <c r="W202" s="9">
        <v>523600</v>
      </c>
      <c r="X202" s="7">
        <v>0.05</v>
      </c>
      <c r="Y202" s="9">
        <v>261800</v>
      </c>
      <c r="Z202" s="9">
        <v>10472000</v>
      </c>
    </row>
    <row r="203" spans="1:26" ht="30" x14ac:dyDescent="0.25">
      <c r="A203" s="5" t="s">
        <v>1073</v>
      </c>
      <c r="B203" s="5" t="s">
        <v>1073</v>
      </c>
      <c r="C203" s="5" t="s">
        <v>7</v>
      </c>
      <c r="D203" s="5" t="s">
        <v>1074</v>
      </c>
      <c r="E203" s="5" t="s">
        <v>728</v>
      </c>
      <c r="F203" s="5">
        <v>2021</v>
      </c>
      <c r="G203" s="5" t="s">
        <v>709</v>
      </c>
      <c r="H203" s="6">
        <v>23267</v>
      </c>
      <c r="J203" s="5">
        <v>61</v>
      </c>
      <c r="K203" s="5">
        <v>42</v>
      </c>
      <c r="L203" s="5">
        <v>33</v>
      </c>
      <c r="M203" s="5">
        <v>3</v>
      </c>
      <c r="N203" s="5">
        <v>0</v>
      </c>
      <c r="O203" s="5">
        <v>139</v>
      </c>
      <c r="P203" s="6">
        <v>8492</v>
      </c>
      <c r="Q203" s="5" t="s">
        <v>59</v>
      </c>
      <c r="R203" s="9">
        <v>3585286</v>
      </c>
      <c r="S203" s="10"/>
      <c r="T203" s="9"/>
      <c r="V203" s="9"/>
      <c r="W203" s="9"/>
      <c r="X203" s="7" t="s">
        <v>1</v>
      </c>
      <c r="Y203" s="9"/>
      <c r="Z203" s="9" t="s">
        <v>1</v>
      </c>
    </row>
    <row r="204" spans="1:26" ht="30" x14ac:dyDescent="0.25">
      <c r="A204" s="5" t="s">
        <v>1075</v>
      </c>
      <c r="B204" s="5" t="s">
        <v>1075</v>
      </c>
      <c r="C204" s="5" t="s">
        <v>7</v>
      </c>
      <c r="D204" s="5" t="s">
        <v>1076</v>
      </c>
      <c r="E204" s="5" t="s">
        <v>728</v>
      </c>
      <c r="F204" s="5">
        <v>1910</v>
      </c>
      <c r="G204" s="5" t="s">
        <v>709</v>
      </c>
      <c r="H204" s="6">
        <v>6250</v>
      </c>
      <c r="J204" s="5">
        <v>0</v>
      </c>
      <c r="K204" s="5">
        <v>0</v>
      </c>
      <c r="L204" s="5">
        <v>7</v>
      </c>
      <c r="M204" s="5">
        <v>7</v>
      </c>
      <c r="N204" s="5">
        <v>0</v>
      </c>
      <c r="O204" s="5">
        <v>14</v>
      </c>
      <c r="P204" s="6">
        <v>2816</v>
      </c>
      <c r="Q204" s="5" t="s">
        <v>53</v>
      </c>
      <c r="R204" s="9">
        <v>500376</v>
      </c>
      <c r="S204" s="10"/>
      <c r="T204" s="9"/>
      <c r="V204" s="9"/>
      <c r="W204" s="9"/>
      <c r="X204" s="7" t="s">
        <v>1</v>
      </c>
      <c r="Y204" s="9"/>
      <c r="Z204" s="9" t="s">
        <v>1</v>
      </c>
    </row>
    <row r="205" spans="1:26" ht="30" x14ac:dyDescent="0.25">
      <c r="A205" s="5" t="s">
        <v>1077</v>
      </c>
      <c r="B205" s="5" t="s">
        <v>1077</v>
      </c>
      <c r="C205" s="5" t="s">
        <v>8</v>
      </c>
      <c r="D205" s="5" t="s">
        <v>1078</v>
      </c>
      <c r="E205" s="5" t="s">
        <v>740</v>
      </c>
      <c r="F205" s="5">
        <v>1903</v>
      </c>
      <c r="G205" s="5" t="s">
        <v>168</v>
      </c>
      <c r="H205" s="6">
        <v>10152</v>
      </c>
      <c r="I205" s="5">
        <v>20348</v>
      </c>
      <c r="J205" s="5">
        <v>30</v>
      </c>
      <c r="M205" s="5">
        <v>0</v>
      </c>
      <c r="N205" s="5">
        <v>0</v>
      </c>
      <c r="O205" s="5">
        <v>30</v>
      </c>
      <c r="P205" s="6">
        <v>7966</v>
      </c>
      <c r="Q205" s="5" t="s">
        <v>53</v>
      </c>
      <c r="R205" s="9">
        <v>981209</v>
      </c>
      <c r="S205" s="10">
        <v>0.05</v>
      </c>
      <c r="T205" s="9">
        <v>932148</v>
      </c>
      <c r="U205" s="7">
        <v>0.41975901167086138</v>
      </c>
      <c r="V205" s="9">
        <v>391278</v>
      </c>
      <c r="W205" s="9">
        <v>540871</v>
      </c>
      <c r="X205" s="7">
        <v>7.0000000000000007E-2</v>
      </c>
      <c r="Y205" s="9">
        <v>257567</v>
      </c>
      <c r="Z205" s="9">
        <v>7727000</v>
      </c>
    </row>
    <row r="206" spans="1:26" ht="30" x14ac:dyDescent="0.25">
      <c r="A206" s="5" t="s">
        <v>1079</v>
      </c>
      <c r="B206" s="5" t="s">
        <v>1079</v>
      </c>
      <c r="C206" s="5" t="s">
        <v>9</v>
      </c>
      <c r="D206" s="5" t="s">
        <v>1080</v>
      </c>
      <c r="E206" s="5" t="s">
        <v>539</v>
      </c>
      <c r="F206" s="5">
        <v>1968</v>
      </c>
      <c r="G206" s="5" t="s">
        <v>168</v>
      </c>
      <c r="H206" s="6">
        <v>15990</v>
      </c>
      <c r="J206" s="5">
        <v>0</v>
      </c>
      <c r="K206" s="5">
        <v>0</v>
      </c>
      <c r="L206" s="5">
        <v>28</v>
      </c>
      <c r="M206" s="5">
        <v>37</v>
      </c>
      <c r="N206" s="5">
        <v>0</v>
      </c>
      <c r="O206" s="5">
        <v>65</v>
      </c>
      <c r="P206" s="6">
        <v>0</v>
      </c>
      <c r="Q206" s="5" t="s">
        <v>55</v>
      </c>
      <c r="R206" s="9">
        <v>2038200</v>
      </c>
      <c r="S206" s="10">
        <v>0.05</v>
      </c>
      <c r="T206" s="9">
        <v>1936290</v>
      </c>
      <c r="U206" s="7">
        <v>0.48139563175704603</v>
      </c>
      <c r="V206" s="9">
        <v>932122</v>
      </c>
      <c r="W206" s="9">
        <v>1004168</v>
      </c>
      <c r="X206" s="7">
        <v>0.06</v>
      </c>
      <c r="Y206" s="9">
        <v>257477</v>
      </c>
      <c r="Z206" s="9">
        <v>16736000</v>
      </c>
    </row>
    <row r="207" spans="1:26" ht="30" x14ac:dyDescent="0.25">
      <c r="A207" s="5" t="s">
        <v>1081</v>
      </c>
      <c r="B207" s="5" t="s">
        <v>1081</v>
      </c>
      <c r="C207" s="5" t="s">
        <v>7</v>
      </c>
      <c r="D207" s="5" t="s">
        <v>1082</v>
      </c>
      <c r="E207" s="5" t="s">
        <v>728</v>
      </c>
      <c r="F207" s="5">
        <v>1892</v>
      </c>
      <c r="G207" s="5" t="s">
        <v>709</v>
      </c>
      <c r="H207" s="6">
        <v>14792</v>
      </c>
      <c r="J207" s="5">
        <v>0</v>
      </c>
      <c r="K207" s="5">
        <v>0</v>
      </c>
      <c r="L207" s="5">
        <v>30</v>
      </c>
      <c r="M207" s="5">
        <v>0</v>
      </c>
      <c r="N207" s="5">
        <v>0</v>
      </c>
      <c r="O207" s="5">
        <v>30</v>
      </c>
      <c r="P207" s="6">
        <v>9585</v>
      </c>
      <c r="Q207" s="5" t="s">
        <v>53</v>
      </c>
      <c r="R207" s="9">
        <v>1065060</v>
      </c>
      <c r="S207" s="10"/>
      <c r="T207" s="9"/>
      <c r="V207" s="9"/>
      <c r="W207" s="9"/>
      <c r="X207" s="7" t="s">
        <v>1</v>
      </c>
      <c r="Y207" s="9"/>
      <c r="Z207" s="9" t="s">
        <v>1</v>
      </c>
    </row>
    <row r="208" spans="1:26" ht="30" x14ac:dyDescent="0.25">
      <c r="A208" s="5" t="s">
        <v>1083</v>
      </c>
      <c r="B208" s="5" t="s">
        <v>1083</v>
      </c>
      <c r="C208" s="5" t="s">
        <v>8</v>
      </c>
      <c r="D208" s="5" t="s">
        <v>1084</v>
      </c>
      <c r="E208" s="5" t="s">
        <v>835</v>
      </c>
      <c r="F208" s="5">
        <v>1903</v>
      </c>
      <c r="G208" s="5" t="s">
        <v>169</v>
      </c>
      <c r="H208" s="6">
        <v>14794</v>
      </c>
      <c r="J208" s="5">
        <v>5</v>
      </c>
      <c r="K208" s="5">
        <v>6</v>
      </c>
      <c r="L208" s="5">
        <v>4</v>
      </c>
      <c r="M208" s="5">
        <v>3</v>
      </c>
      <c r="N208" s="5">
        <v>5</v>
      </c>
      <c r="O208" s="5">
        <v>23</v>
      </c>
      <c r="P208" s="6">
        <v>5755</v>
      </c>
      <c r="Q208" s="5" t="s">
        <v>53</v>
      </c>
      <c r="R208" s="9">
        <v>819780</v>
      </c>
      <c r="S208" s="10">
        <v>0.05</v>
      </c>
      <c r="T208" s="9">
        <v>778791</v>
      </c>
      <c r="U208" s="7">
        <v>0.46868994659894542</v>
      </c>
      <c r="V208" s="9">
        <v>365012</v>
      </c>
      <c r="W208" s="9">
        <v>413779</v>
      </c>
      <c r="X208" s="7">
        <v>7.0000000000000007E-2</v>
      </c>
      <c r="Y208" s="9">
        <v>257000</v>
      </c>
      <c r="Z208" s="9">
        <v>5911000</v>
      </c>
    </row>
    <row r="209" spans="1:27" ht="30" x14ac:dyDescent="0.25">
      <c r="A209" s="5" t="s">
        <v>1085</v>
      </c>
      <c r="B209" s="5" t="s">
        <v>1086</v>
      </c>
      <c r="C209" s="5" t="s">
        <v>58</v>
      </c>
      <c r="D209" s="5" t="s">
        <v>1087</v>
      </c>
      <c r="E209" s="5" t="s">
        <v>728</v>
      </c>
      <c r="F209" s="5">
        <v>2019</v>
      </c>
      <c r="G209" s="5" t="s">
        <v>170</v>
      </c>
      <c r="H209" s="6">
        <v>8540</v>
      </c>
      <c r="J209" s="5">
        <v>0</v>
      </c>
      <c r="K209" s="5">
        <v>16</v>
      </c>
      <c r="L209" s="5">
        <v>10</v>
      </c>
      <c r="M209" s="5">
        <v>0</v>
      </c>
      <c r="N209" s="5">
        <v>2</v>
      </c>
      <c r="O209" s="5">
        <v>28</v>
      </c>
      <c r="P209" s="6">
        <v>6948</v>
      </c>
      <c r="Q209" s="5" t="s">
        <v>53</v>
      </c>
      <c r="R209" s="9">
        <v>950981</v>
      </c>
      <c r="S209" s="10">
        <v>0.05</v>
      </c>
      <c r="T209" s="9">
        <v>903432</v>
      </c>
      <c r="U209" s="7">
        <v>0.44304615362300342</v>
      </c>
      <c r="V209" s="9">
        <v>400262</v>
      </c>
      <c r="W209" s="9">
        <v>503170</v>
      </c>
      <c r="X209" s="7">
        <v>7.0000000000000007E-2</v>
      </c>
      <c r="Y209" s="9">
        <v>256714</v>
      </c>
      <c r="Z209" s="9">
        <v>7188000</v>
      </c>
    </row>
    <row r="210" spans="1:27" ht="30" x14ac:dyDescent="0.25">
      <c r="A210" s="5" t="s">
        <v>1088</v>
      </c>
      <c r="B210" s="5" t="s">
        <v>1088</v>
      </c>
      <c r="C210" s="5" t="s">
        <v>7</v>
      </c>
      <c r="D210" s="5" t="s">
        <v>1089</v>
      </c>
      <c r="E210" s="5" t="s">
        <v>676</v>
      </c>
      <c r="F210" s="5">
        <v>2017</v>
      </c>
      <c r="G210" s="5" t="s">
        <v>170</v>
      </c>
      <c r="H210" s="6">
        <v>20600</v>
      </c>
      <c r="J210" s="5">
        <v>0</v>
      </c>
      <c r="K210" s="5">
        <v>66</v>
      </c>
      <c r="L210" s="5">
        <v>23</v>
      </c>
      <c r="M210" s="5">
        <v>8</v>
      </c>
      <c r="N210" s="5">
        <v>0</v>
      </c>
      <c r="O210" s="5">
        <v>97</v>
      </c>
      <c r="P210" s="6">
        <v>0</v>
      </c>
      <c r="Q210" s="5" t="s">
        <v>59</v>
      </c>
      <c r="R210" s="9">
        <v>2486640</v>
      </c>
      <c r="S210" s="10">
        <v>0.05</v>
      </c>
      <c r="T210" s="9">
        <v>2362308</v>
      </c>
      <c r="U210" s="7">
        <v>0.47682586128112942</v>
      </c>
      <c r="V210" s="9">
        <v>1126410</v>
      </c>
      <c r="W210" s="9">
        <v>1235898</v>
      </c>
      <c r="X210" s="7">
        <v>0.05</v>
      </c>
      <c r="Y210" s="9">
        <v>254825</v>
      </c>
      <c r="Z210" s="9">
        <v>24718000</v>
      </c>
    </row>
    <row r="211" spans="1:27" ht="30" x14ac:dyDescent="0.25">
      <c r="A211" s="5" t="s">
        <v>1090</v>
      </c>
      <c r="B211" s="5" t="s">
        <v>1090</v>
      </c>
      <c r="C211" s="5" t="s">
        <v>7</v>
      </c>
      <c r="D211" s="5" t="s">
        <v>1091</v>
      </c>
      <c r="E211" s="5" t="s">
        <v>1092</v>
      </c>
      <c r="F211" s="5">
        <v>1968</v>
      </c>
      <c r="G211" s="5" t="s">
        <v>229</v>
      </c>
      <c r="H211" s="6">
        <v>15600</v>
      </c>
      <c r="J211" s="5">
        <v>19</v>
      </c>
      <c r="K211" s="5">
        <v>56</v>
      </c>
      <c r="L211" s="5">
        <v>39</v>
      </c>
      <c r="M211" s="5">
        <v>19</v>
      </c>
      <c r="N211" s="5">
        <v>0</v>
      </c>
      <c r="O211" s="5">
        <v>133</v>
      </c>
      <c r="P211" s="6">
        <v>3500</v>
      </c>
      <c r="Q211" s="5" t="s">
        <v>55</v>
      </c>
      <c r="R211" s="9">
        <v>3798080</v>
      </c>
      <c r="S211" s="10">
        <v>0.05</v>
      </c>
      <c r="T211" s="9">
        <v>3608176</v>
      </c>
      <c r="U211" s="7">
        <v>0.43694379850224591</v>
      </c>
      <c r="V211" s="9">
        <v>1576570</v>
      </c>
      <c r="W211" s="9">
        <v>2031606</v>
      </c>
      <c r="X211" s="7">
        <v>0.06</v>
      </c>
      <c r="Y211" s="9">
        <v>254586</v>
      </c>
      <c r="Z211" s="9">
        <v>33860000</v>
      </c>
    </row>
    <row r="212" spans="1:27" ht="30" x14ac:dyDescent="0.25">
      <c r="A212" s="5" t="s">
        <v>1093</v>
      </c>
      <c r="B212" s="5" t="s">
        <v>1094</v>
      </c>
      <c r="C212" s="5" t="s">
        <v>68</v>
      </c>
      <c r="D212" s="5" t="s">
        <v>1095</v>
      </c>
      <c r="E212" s="5" t="s">
        <v>835</v>
      </c>
      <c r="F212" s="5">
        <v>1911</v>
      </c>
      <c r="G212" s="5" t="s">
        <v>170</v>
      </c>
      <c r="H212" s="6">
        <v>6211</v>
      </c>
      <c r="I212" s="5">
        <v>23013</v>
      </c>
      <c r="L212" s="5">
        <v>9</v>
      </c>
      <c r="M212" s="5">
        <v>8</v>
      </c>
      <c r="N212" s="5">
        <v>1</v>
      </c>
      <c r="O212" s="5">
        <v>18</v>
      </c>
      <c r="P212" s="6">
        <v>2301.3000000000002</v>
      </c>
      <c r="Q212" s="5" t="s">
        <v>53</v>
      </c>
      <c r="R212" s="9">
        <v>633647</v>
      </c>
      <c r="S212" s="10">
        <v>0.05</v>
      </c>
      <c r="T212" s="9">
        <v>601964</v>
      </c>
      <c r="U212" s="7">
        <v>0.46868978138165368</v>
      </c>
      <c r="V212" s="9">
        <v>282135</v>
      </c>
      <c r="W212" s="9">
        <v>319830</v>
      </c>
      <c r="X212" s="7">
        <v>7.0000000000000007E-2</v>
      </c>
      <c r="Y212" s="9">
        <v>253833</v>
      </c>
      <c r="Z212" s="9">
        <v>4569000</v>
      </c>
    </row>
    <row r="213" spans="1:27" ht="30" x14ac:dyDescent="0.25">
      <c r="A213" s="5" t="s">
        <v>1096</v>
      </c>
      <c r="B213" s="5" t="s">
        <v>1097</v>
      </c>
      <c r="C213" s="5" t="s">
        <v>216</v>
      </c>
      <c r="D213" s="5" t="s">
        <v>1098</v>
      </c>
      <c r="E213" s="5" t="s">
        <v>666</v>
      </c>
      <c r="F213" s="5">
        <v>2022</v>
      </c>
      <c r="G213" s="5" t="s">
        <v>709</v>
      </c>
      <c r="H213" s="6">
        <v>19250</v>
      </c>
      <c r="J213" s="5">
        <v>0</v>
      </c>
      <c r="K213" s="5">
        <v>30</v>
      </c>
      <c r="L213" s="5">
        <v>30</v>
      </c>
      <c r="M213" s="5">
        <v>0</v>
      </c>
      <c r="N213" s="5">
        <v>0</v>
      </c>
      <c r="O213" s="5">
        <v>60</v>
      </c>
      <c r="P213" s="6">
        <v>15118</v>
      </c>
      <c r="Q213" s="5" t="s">
        <v>59</v>
      </c>
      <c r="R213" s="9">
        <v>1573656</v>
      </c>
      <c r="S213" s="10"/>
      <c r="T213" s="9"/>
      <c r="V213" s="9"/>
      <c r="W213" s="9"/>
      <c r="X213" s="7" t="s">
        <v>1</v>
      </c>
      <c r="Y213" s="9"/>
      <c r="Z213" s="9" t="s">
        <v>1</v>
      </c>
    </row>
    <row r="214" spans="1:27" ht="30" x14ac:dyDescent="0.25">
      <c r="A214" s="5" t="s">
        <v>1099</v>
      </c>
      <c r="B214" s="5" t="s">
        <v>1099</v>
      </c>
      <c r="C214" s="5" t="s">
        <v>8</v>
      </c>
      <c r="D214" s="5" t="s">
        <v>1100</v>
      </c>
      <c r="E214" s="5" t="s">
        <v>795</v>
      </c>
      <c r="F214" s="5">
        <v>1908</v>
      </c>
      <c r="G214" s="5" t="s">
        <v>169</v>
      </c>
      <c r="H214" s="6">
        <v>7978</v>
      </c>
      <c r="J214" s="5">
        <v>0</v>
      </c>
      <c r="M214" s="5">
        <v>14</v>
      </c>
      <c r="N214" s="5">
        <v>0</v>
      </c>
      <c r="O214" s="5">
        <v>14</v>
      </c>
      <c r="P214" s="6">
        <v>5355</v>
      </c>
      <c r="Q214" s="5" t="s">
        <v>136</v>
      </c>
      <c r="R214" s="9">
        <v>546210</v>
      </c>
      <c r="S214" s="10">
        <v>0.05</v>
      </c>
      <c r="T214" s="9">
        <v>518900</v>
      </c>
      <c r="U214" s="7">
        <v>0.45290608566969298</v>
      </c>
      <c r="V214" s="9">
        <v>235013</v>
      </c>
      <c r="W214" s="9">
        <v>283887</v>
      </c>
      <c r="X214" s="7">
        <v>0.08</v>
      </c>
      <c r="Y214" s="9">
        <v>253500</v>
      </c>
      <c r="Z214" s="9">
        <v>3549000</v>
      </c>
    </row>
    <row r="215" spans="1:27" ht="30" x14ac:dyDescent="0.25">
      <c r="A215" s="5" t="s">
        <v>1101</v>
      </c>
      <c r="B215" s="5" t="s">
        <v>1101</v>
      </c>
      <c r="C215" s="5" t="s">
        <v>8</v>
      </c>
      <c r="D215" s="5" t="s">
        <v>1102</v>
      </c>
      <c r="E215" s="5" t="s">
        <v>835</v>
      </c>
      <c r="F215" s="5">
        <v>1919</v>
      </c>
      <c r="G215" s="5" t="s">
        <v>169</v>
      </c>
      <c r="H215" s="6">
        <v>9375</v>
      </c>
      <c r="J215" s="5">
        <v>0</v>
      </c>
      <c r="K215" s="5">
        <v>0</v>
      </c>
      <c r="L215" s="5">
        <v>6</v>
      </c>
      <c r="M215" s="5">
        <v>6</v>
      </c>
      <c r="N215" s="5">
        <v>0</v>
      </c>
      <c r="O215" s="5">
        <v>12</v>
      </c>
      <c r="P215" s="6">
        <v>1675</v>
      </c>
      <c r="Q215" s="5" t="s">
        <v>53</v>
      </c>
      <c r="R215" s="9">
        <v>420300</v>
      </c>
      <c r="S215" s="10">
        <v>0.05</v>
      </c>
      <c r="T215" s="9">
        <v>399285</v>
      </c>
      <c r="U215" s="7">
        <v>0.46868995685572368</v>
      </c>
      <c r="V215" s="9">
        <v>187141</v>
      </c>
      <c r="W215" s="9">
        <v>212144</v>
      </c>
      <c r="X215" s="7">
        <v>7.0000000000000007E-2</v>
      </c>
      <c r="Y215" s="9">
        <v>252583</v>
      </c>
      <c r="Z215" s="9">
        <v>3031000</v>
      </c>
    </row>
    <row r="216" spans="1:27" ht="30" x14ac:dyDescent="0.25">
      <c r="A216" s="5" t="s">
        <v>1103</v>
      </c>
      <c r="B216" s="5" t="s">
        <v>1104</v>
      </c>
      <c r="C216" s="5" t="s">
        <v>68</v>
      </c>
      <c r="D216" s="5" t="s">
        <v>1105</v>
      </c>
      <c r="E216" s="5" t="s">
        <v>728</v>
      </c>
      <c r="F216" s="5">
        <v>1909</v>
      </c>
      <c r="G216" s="5" t="s">
        <v>709</v>
      </c>
      <c r="H216" s="6">
        <v>11500</v>
      </c>
      <c r="I216" s="5">
        <v>34500</v>
      </c>
      <c r="J216" s="5">
        <v>0</v>
      </c>
      <c r="K216" s="5">
        <v>19</v>
      </c>
      <c r="L216" s="5">
        <v>5</v>
      </c>
      <c r="N216" s="5">
        <v>0</v>
      </c>
      <c r="O216" s="5">
        <v>24</v>
      </c>
      <c r="P216" s="6">
        <v>10350</v>
      </c>
      <c r="Q216" s="5" t="s">
        <v>53</v>
      </c>
      <c r="R216" s="9">
        <v>834600</v>
      </c>
      <c r="S216" s="10"/>
      <c r="T216" s="9"/>
      <c r="V216" s="9"/>
      <c r="W216" s="9"/>
      <c r="X216" s="7" t="s">
        <v>1</v>
      </c>
      <c r="Y216" s="9"/>
      <c r="Z216" s="9" t="s">
        <v>1</v>
      </c>
    </row>
    <row r="217" spans="1:27" ht="30" x14ac:dyDescent="0.25">
      <c r="A217" s="5" t="s">
        <v>1106</v>
      </c>
      <c r="B217" s="5" t="s">
        <v>1106</v>
      </c>
      <c r="C217" s="5" t="s">
        <v>5</v>
      </c>
      <c r="D217" s="5" t="s">
        <v>1107</v>
      </c>
      <c r="E217" s="5" t="s">
        <v>526</v>
      </c>
      <c r="F217" s="5">
        <v>1911</v>
      </c>
      <c r="G217" s="5" t="s">
        <v>168</v>
      </c>
      <c r="H217" s="6">
        <v>4943</v>
      </c>
      <c r="J217" s="5">
        <v>0</v>
      </c>
      <c r="K217" s="5">
        <v>0</v>
      </c>
      <c r="L217" s="5">
        <v>0</v>
      </c>
      <c r="M217" s="5">
        <v>4</v>
      </c>
      <c r="N217" s="5">
        <v>4</v>
      </c>
      <c r="O217" s="5">
        <v>8</v>
      </c>
      <c r="P217" s="6">
        <v>0</v>
      </c>
      <c r="Q217" s="5" t="s">
        <v>136</v>
      </c>
      <c r="R217" s="9">
        <v>304800</v>
      </c>
      <c r="S217" s="10">
        <v>0.05</v>
      </c>
      <c r="T217" s="9">
        <v>289560</v>
      </c>
      <c r="U217" s="7">
        <v>0.44547052381245794</v>
      </c>
      <c r="V217" s="9">
        <v>128990</v>
      </c>
      <c r="W217" s="9">
        <v>160570</v>
      </c>
      <c r="X217" s="7">
        <v>0.08</v>
      </c>
      <c r="Y217" s="9">
        <v>250875</v>
      </c>
      <c r="Z217" s="9">
        <v>2007000</v>
      </c>
    </row>
    <row r="218" spans="1:27" ht="30" x14ac:dyDescent="0.25">
      <c r="A218" s="5" t="s">
        <v>1108</v>
      </c>
      <c r="B218" s="5" t="s">
        <v>1108</v>
      </c>
      <c r="C218" s="5" t="s">
        <v>7</v>
      </c>
      <c r="D218" s="5" t="s">
        <v>1109</v>
      </c>
      <c r="E218" s="5" t="s">
        <v>526</v>
      </c>
      <c r="F218" s="5">
        <v>2021</v>
      </c>
      <c r="G218" s="5" t="s">
        <v>170</v>
      </c>
      <c r="H218" s="6">
        <v>8213</v>
      </c>
      <c r="J218" s="5">
        <v>0</v>
      </c>
      <c r="K218" s="5">
        <v>0</v>
      </c>
      <c r="L218" s="5">
        <v>12</v>
      </c>
      <c r="M218" s="5">
        <v>4</v>
      </c>
      <c r="N218" s="5">
        <v>0</v>
      </c>
      <c r="O218" s="5">
        <v>16</v>
      </c>
      <c r="P218" s="6">
        <v>0</v>
      </c>
      <c r="Q218" s="5" t="s">
        <v>53</v>
      </c>
      <c r="R218" s="9">
        <v>505440</v>
      </c>
      <c r="S218" s="10">
        <v>0.05</v>
      </c>
      <c r="T218" s="9">
        <v>480168</v>
      </c>
      <c r="U218" s="7">
        <v>0.41529846036236712</v>
      </c>
      <c r="V218" s="9">
        <v>199413</v>
      </c>
      <c r="W218" s="9">
        <v>280755</v>
      </c>
      <c r="X218" s="7">
        <v>7.0000000000000007E-2</v>
      </c>
      <c r="Y218" s="9">
        <v>250688</v>
      </c>
      <c r="Z218" s="9">
        <v>4011000</v>
      </c>
    </row>
    <row r="219" spans="1:27" ht="30" x14ac:dyDescent="0.25">
      <c r="A219" s="5" t="s">
        <v>1110</v>
      </c>
      <c r="B219" s="5" t="s">
        <v>1110</v>
      </c>
      <c r="C219" s="5" t="s">
        <v>9</v>
      </c>
      <c r="D219" s="5" t="s">
        <v>1111</v>
      </c>
      <c r="E219" s="5" t="s">
        <v>526</v>
      </c>
      <c r="F219" s="5">
        <v>1908</v>
      </c>
      <c r="G219" s="5" t="s">
        <v>168</v>
      </c>
      <c r="H219" s="6">
        <v>9960</v>
      </c>
      <c r="J219" s="5">
        <v>0</v>
      </c>
      <c r="K219" s="5">
        <v>0</v>
      </c>
      <c r="L219" s="5">
        <v>0</v>
      </c>
      <c r="M219" s="5">
        <v>8</v>
      </c>
      <c r="N219" s="5">
        <v>0</v>
      </c>
      <c r="O219" s="5">
        <v>8</v>
      </c>
      <c r="P219" s="6">
        <v>0</v>
      </c>
      <c r="Q219" s="5" t="s">
        <v>53</v>
      </c>
      <c r="R219" s="9">
        <v>273600</v>
      </c>
      <c r="S219" s="10">
        <v>0.05</v>
      </c>
      <c r="T219" s="9">
        <v>259920</v>
      </c>
      <c r="U219" s="7">
        <v>0.46145939165355743</v>
      </c>
      <c r="V219" s="9">
        <v>119943</v>
      </c>
      <c r="W219" s="9">
        <v>139977</v>
      </c>
      <c r="X219" s="7">
        <v>7.0000000000000007E-2</v>
      </c>
      <c r="Y219" s="9">
        <v>250000</v>
      </c>
      <c r="Z219" s="9">
        <v>2000000</v>
      </c>
    </row>
    <row r="220" spans="1:27" ht="30" x14ac:dyDescent="0.25">
      <c r="A220" s="5" t="s">
        <v>1112</v>
      </c>
      <c r="B220" s="5" t="s">
        <v>1113</v>
      </c>
      <c r="C220" s="5" t="s">
        <v>60</v>
      </c>
      <c r="D220" s="5" t="s">
        <v>1114</v>
      </c>
      <c r="E220" s="5" t="s">
        <v>526</v>
      </c>
      <c r="F220" s="5">
        <v>2003</v>
      </c>
      <c r="G220" s="5" t="s">
        <v>168</v>
      </c>
      <c r="H220" s="6">
        <v>7500</v>
      </c>
      <c r="J220" s="5">
        <v>0</v>
      </c>
      <c r="K220" s="5">
        <v>0</v>
      </c>
      <c r="L220" s="5">
        <v>0</v>
      </c>
      <c r="M220" s="5">
        <v>8</v>
      </c>
      <c r="N220" s="5">
        <v>0</v>
      </c>
      <c r="O220" s="5">
        <v>8</v>
      </c>
      <c r="P220" s="6">
        <v>0</v>
      </c>
      <c r="Q220" s="5" t="s">
        <v>53</v>
      </c>
      <c r="R220" s="9">
        <v>273600</v>
      </c>
      <c r="S220" s="10">
        <v>0.05</v>
      </c>
      <c r="T220" s="9">
        <v>259920</v>
      </c>
      <c r="U220" s="7">
        <v>0.46145861170116542</v>
      </c>
      <c r="V220" s="9">
        <v>119942</v>
      </c>
      <c r="W220" s="9">
        <v>139978</v>
      </c>
      <c r="X220" s="7">
        <v>7.0000000000000007E-2</v>
      </c>
      <c r="Y220" s="9">
        <v>250000</v>
      </c>
      <c r="Z220" s="9">
        <v>2000000</v>
      </c>
    </row>
    <row r="221" spans="1:27" ht="30" x14ac:dyDescent="0.25">
      <c r="A221" s="5" t="s">
        <v>1115</v>
      </c>
      <c r="B221" s="5" t="s">
        <v>1116</v>
      </c>
      <c r="C221" s="5" t="s">
        <v>60</v>
      </c>
      <c r="D221" s="5" t="s">
        <v>1117</v>
      </c>
      <c r="E221" s="5" t="s">
        <v>526</v>
      </c>
      <c r="F221" s="5">
        <v>1934</v>
      </c>
      <c r="G221" s="5" t="s">
        <v>168</v>
      </c>
      <c r="H221" s="6">
        <v>6384</v>
      </c>
      <c r="J221" s="5">
        <v>0</v>
      </c>
      <c r="K221" s="5">
        <v>0</v>
      </c>
      <c r="L221" s="5">
        <v>0</v>
      </c>
      <c r="M221" s="5">
        <v>9</v>
      </c>
      <c r="N221" s="5">
        <v>0</v>
      </c>
      <c r="O221" s="5">
        <v>9</v>
      </c>
      <c r="P221" s="6">
        <v>0</v>
      </c>
      <c r="Q221" s="5" t="s">
        <v>53</v>
      </c>
      <c r="R221" s="9">
        <v>307800</v>
      </c>
      <c r="S221" s="10">
        <v>0.05</v>
      </c>
      <c r="T221" s="9">
        <v>292410</v>
      </c>
      <c r="U221" s="7">
        <v>0.46145910822849606</v>
      </c>
      <c r="V221" s="9">
        <v>134935</v>
      </c>
      <c r="W221" s="9">
        <v>157475</v>
      </c>
      <c r="X221" s="7">
        <v>7.0000000000000007E-2</v>
      </c>
      <c r="Y221" s="9">
        <v>250000</v>
      </c>
      <c r="Z221" s="9">
        <v>2250000</v>
      </c>
    </row>
    <row r="222" spans="1:27" ht="30" x14ac:dyDescent="0.25">
      <c r="A222" s="5" t="s">
        <v>1118</v>
      </c>
      <c r="B222" s="5" t="s">
        <v>1118</v>
      </c>
      <c r="C222" s="5" t="s">
        <v>9</v>
      </c>
      <c r="D222" s="5" t="s">
        <v>1119</v>
      </c>
      <c r="E222" s="5" t="s">
        <v>526</v>
      </c>
      <c r="F222" s="5">
        <v>1916</v>
      </c>
      <c r="G222" s="5" t="s">
        <v>168</v>
      </c>
      <c r="H222" s="6">
        <v>12500</v>
      </c>
      <c r="J222" s="5">
        <v>0</v>
      </c>
      <c r="K222" s="5">
        <v>0</v>
      </c>
      <c r="L222" s="5">
        <v>0</v>
      </c>
      <c r="M222" s="5">
        <v>12</v>
      </c>
      <c r="N222" s="5">
        <v>0</v>
      </c>
      <c r="O222" s="5">
        <v>12</v>
      </c>
      <c r="P222" s="6">
        <v>0</v>
      </c>
      <c r="Q222" s="5" t="s">
        <v>53</v>
      </c>
      <c r="R222" s="9">
        <v>410400</v>
      </c>
      <c r="S222" s="10">
        <v>0.05</v>
      </c>
      <c r="T222" s="9">
        <v>389880</v>
      </c>
      <c r="U222" s="7">
        <v>0.46145918117542234</v>
      </c>
      <c r="V222" s="9">
        <v>179914</v>
      </c>
      <c r="W222" s="9">
        <v>209966</v>
      </c>
      <c r="X222" s="7">
        <v>7.0000000000000007E-2</v>
      </c>
      <c r="Y222" s="9">
        <v>250000</v>
      </c>
      <c r="Z222" s="9">
        <v>3000000</v>
      </c>
    </row>
    <row r="223" spans="1:27" ht="30" x14ac:dyDescent="0.25">
      <c r="A223" s="5" t="s">
        <v>1120</v>
      </c>
      <c r="B223" s="5" t="s">
        <v>1120</v>
      </c>
      <c r="C223" s="5" t="s">
        <v>9</v>
      </c>
      <c r="D223" s="5" t="s">
        <v>1121</v>
      </c>
      <c r="E223" s="5" t="s">
        <v>539</v>
      </c>
      <c r="F223" s="5">
        <v>2024</v>
      </c>
      <c r="G223" s="5" t="s">
        <v>709</v>
      </c>
      <c r="H223" s="6">
        <v>3125</v>
      </c>
      <c r="I223" s="5">
        <v>12496</v>
      </c>
      <c r="M223" s="5">
        <v>8</v>
      </c>
      <c r="N223" s="5">
        <v>0</v>
      </c>
      <c r="O223" s="5">
        <v>8</v>
      </c>
      <c r="P223" s="6"/>
      <c r="Q223" s="5" t="s">
        <v>53</v>
      </c>
      <c r="R223" s="9">
        <v>273600</v>
      </c>
      <c r="S223" s="10"/>
      <c r="T223" s="9"/>
      <c r="V223" s="9"/>
      <c r="W223" s="9"/>
      <c r="X223" s="7" t="s">
        <v>1</v>
      </c>
      <c r="Y223" s="9"/>
      <c r="Z223" s="9" t="s">
        <v>1</v>
      </c>
      <c r="AA223" s="9">
        <v>1165980</v>
      </c>
    </row>
    <row r="224" spans="1:27" ht="30" x14ac:dyDescent="0.25">
      <c r="A224" s="5" t="s">
        <v>1122</v>
      </c>
      <c r="B224" s="5" t="s">
        <v>1122</v>
      </c>
      <c r="C224" s="5" t="s">
        <v>7</v>
      </c>
      <c r="D224" s="5" t="s">
        <v>1123</v>
      </c>
      <c r="E224" s="5" t="s">
        <v>683</v>
      </c>
      <c r="F224" s="5">
        <v>2021</v>
      </c>
      <c r="G224" s="5" t="s">
        <v>709</v>
      </c>
      <c r="H224" s="6">
        <v>6250</v>
      </c>
      <c r="J224" s="5">
        <v>0</v>
      </c>
      <c r="K224" s="5">
        <v>0</v>
      </c>
      <c r="L224" s="5">
        <v>12</v>
      </c>
      <c r="M224" s="5">
        <v>0</v>
      </c>
      <c r="N224" s="5">
        <v>0</v>
      </c>
      <c r="O224" s="5">
        <v>12</v>
      </c>
      <c r="P224" s="6">
        <v>3888</v>
      </c>
      <c r="Q224" s="5" t="s">
        <v>53</v>
      </c>
      <c r="R224" s="9">
        <v>412416</v>
      </c>
      <c r="S224" s="10"/>
      <c r="T224" s="9"/>
      <c r="V224" s="9"/>
      <c r="W224" s="9"/>
      <c r="X224" s="7" t="s">
        <v>1</v>
      </c>
      <c r="Y224" s="9"/>
      <c r="Z224" s="9" t="s">
        <v>1</v>
      </c>
    </row>
    <row r="225" spans="1:26" ht="30" x14ac:dyDescent="0.25">
      <c r="A225" s="5" t="s">
        <v>1124</v>
      </c>
      <c r="B225" s="5" t="s">
        <v>1124</v>
      </c>
      <c r="C225" s="5" t="s">
        <v>7</v>
      </c>
      <c r="D225" s="5" t="s">
        <v>1125</v>
      </c>
      <c r="E225" s="5" t="s">
        <v>526</v>
      </c>
      <c r="F225" s="5">
        <v>1953</v>
      </c>
      <c r="G225" s="5" t="s">
        <v>174</v>
      </c>
      <c r="H225" s="6">
        <v>44022</v>
      </c>
      <c r="J225" s="5">
        <v>0</v>
      </c>
      <c r="K225" s="5">
        <v>183</v>
      </c>
      <c r="L225" s="5">
        <v>5</v>
      </c>
      <c r="M225" s="5">
        <v>0</v>
      </c>
      <c r="N225" s="5">
        <v>0</v>
      </c>
      <c r="O225" s="5">
        <v>188</v>
      </c>
      <c r="P225" s="6">
        <v>0</v>
      </c>
      <c r="Q225" s="5" t="s">
        <v>59</v>
      </c>
      <c r="R225" s="9">
        <v>4584840</v>
      </c>
      <c r="S225" s="10">
        <v>0.05</v>
      </c>
      <c r="T225" s="9">
        <v>4355598</v>
      </c>
      <c r="U225" s="7">
        <v>0.46468764802730467</v>
      </c>
      <c r="V225" s="9">
        <v>2023993</v>
      </c>
      <c r="W225" s="9">
        <v>2331605</v>
      </c>
      <c r="X225" s="7">
        <v>0.05</v>
      </c>
      <c r="Y225" s="9">
        <v>248043</v>
      </c>
      <c r="Z225" s="9">
        <v>46632000</v>
      </c>
    </row>
    <row r="226" spans="1:26" ht="30" x14ac:dyDescent="0.25">
      <c r="A226" s="5" t="s">
        <v>1126</v>
      </c>
      <c r="B226" s="5" t="s">
        <v>1126</v>
      </c>
      <c r="C226" s="5" t="s">
        <v>8</v>
      </c>
      <c r="D226" s="5" t="s">
        <v>1127</v>
      </c>
      <c r="E226" s="5" t="s">
        <v>539</v>
      </c>
      <c r="F226" s="5">
        <v>1928</v>
      </c>
      <c r="G226" s="5" t="s">
        <v>169</v>
      </c>
      <c r="H226" s="6">
        <v>7146</v>
      </c>
      <c r="J226" s="5">
        <v>0</v>
      </c>
      <c r="K226" s="5">
        <v>0</v>
      </c>
      <c r="L226" s="5">
        <v>12</v>
      </c>
      <c r="M226" s="5">
        <v>0</v>
      </c>
      <c r="N226" s="5">
        <v>0</v>
      </c>
      <c r="O226" s="5">
        <v>12</v>
      </c>
      <c r="P226" s="6">
        <v>4400</v>
      </c>
      <c r="Q226" s="5" t="s">
        <v>53</v>
      </c>
      <c r="R226" s="9">
        <v>407200</v>
      </c>
      <c r="S226" s="10">
        <v>0.05</v>
      </c>
      <c r="T226" s="9">
        <v>386840</v>
      </c>
      <c r="U226" s="7">
        <v>0.46145929023164722</v>
      </c>
      <c r="V226" s="9">
        <v>178511</v>
      </c>
      <c r="W226" s="9">
        <v>208329</v>
      </c>
      <c r="X226" s="7">
        <v>7.0000000000000007E-2</v>
      </c>
      <c r="Y226" s="9">
        <v>248000</v>
      </c>
      <c r="Z226" s="9">
        <v>2976000</v>
      </c>
    </row>
    <row r="227" spans="1:26" ht="30" x14ac:dyDescent="0.25">
      <c r="A227" s="5" t="s">
        <v>1128</v>
      </c>
      <c r="B227" s="5" t="s">
        <v>1128</v>
      </c>
      <c r="C227" s="5" t="s">
        <v>8</v>
      </c>
      <c r="D227" s="5" t="s">
        <v>1129</v>
      </c>
      <c r="E227" s="5" t="s">
        <v>728</v>
      </c>
      <c r="F227" s="5">
        <v>1990</v>
      </c>
      <c r="G227" s="5" t="s">
        <v>709</v>
      </c>
      <c r="H227" s="6">
        <v>6718</v>
      </c>
      <c r="J227" s="5">
        <v>0</v>
      </c>
      <c r="K227" s="5">
        <v>0</v>
      </c>
      <c r="L227" s="5">
        <v>12</v>
      </c>
      <c r="M227" s="5">
        <v>0</v>
      </c>
      <c r="O227" s="5">
        <v>16</v>
      </c>
      <c r="P227" s="6">
        <v>7200</v>
      </c>
      <c r="Q227" s="5" t="s">
        <v>53</v>
      </c>
      <c r="R227" s="9">
        <v>547200</v>
      </c>
      <c r="S227" s="10"/>
      <c r="T227" s="9"/>
      <c r="V227" s="9"/>
      <c r="W227" s="9"/>
      <c r="X227" s="7" t="s">
        <v>1</v>
      </c>
      <c r="Y227" s="9"/>
      <c r="Z227" s="9" t="s">
        <v>1</v>
      </c>
    </row>
    <row r="228" spans="1:26" ht="30" x14ac:dyDescent="0.25">
      <c r="A228" s="5" t="s">
        <v>1130</v>
      </c>
      <c r="B228" s="5" t="s">
        <v>1130</v>
      </c>
      <c r="C228" s="5" t="s">
        <v>15</v>
      </c>
      <c r="D228" s="5" t="s">
        <v>1131</v>
      </c>
      <c r="E228" s="5" t="s">
        <v>720</v>
      </c>
      <c r="F228" s="5">
        <v>2018</v>
      </c>
      <c r="G228" s="5" t="s">
        <v>170</v>
      </c>
      <c r="H228" s="6">
        <v>9000</v>
      </c>
      <c r="J228" s="5">
        <v>0</v>
      </c>
      <c r="K228" s="5">
        <v>0</v>
      </c>
      <c r="L228" s="5">
        <v>11</v>
      </c>
      <c r="M228" s="5">
        <v>11</v>
      </c>
      <c r="N228" s="5">
        <v>0</v>
      </c>
      <c r="O228" s="5">
        <v>22</v>
      </c>
      <c r="P228" s="6">
        <v>0</v>
      </c>
      <c r="Q228" s="5" t="s">
        <v>53</v>
      </c>
      <c r="R228" s="9">
        <v>752400</v>
      </c>
      <c r="S228" s="10">
        <v>0.05</v>
      </c>
      <c r="T228" s="9">
        <v>714780</v>
      </c>
      <c r="U228" s="7">
        <v>0.4660826554273737</v>
      </c>
      <c r="V228" s="9">
        <v>333147</v>
      </c>
      <c r="W228" s="9">
        <v>381633</v>
      </c>
      <c r="X228" s="7">
        <v>7.0000000000000007E-2</v>
      </c>
      <c r="Y228" s="9">
        <v>247818</v>
      </c>
      <c r="Z228" s="9">
        <v>5452000</v>
      </c>
    </row>
    <row r="229" spans="1:26" ht="30" x14ac:dyDescent="0.25">
      <c r="A229" s="5" t="s">
        <v>1132</v>
      </c>
      <c r="B229" s="5" t="s">
        <v>1132</v>
      </c>
      <c r="C229" s="5" t="s">
        <v>7</v>
      </c>
      <c r="D229" s="5" t="s">
        <v>1133</v>
      </c>
      <c r="E229" s="5" t="s">
        <v>539</v>
      </c>
      <c r="F229" s="5">
        <v>1999</v>
      </c>
      <c r="G229" s="5" t="s">
        <v>170</v>
      </c>
      <c r="H229" s="6">
        <v>8824</v>
      </c>
      <c r="I229" s="5">
        <v>13556</v>
      </c>
      <c r="L229" s="5">
        <v>8</v>
      </c>
      <c r="O229" s="5">
        <v>8</v>
      </c>
      <c r="P229" s="6"/>
      <c r="Q229" s="5" t="s">
        <v>53</v>
      </c>
      <c r="R229" s="9">
        <v>249600</v>
      </c>
      <c r="S229" s="10">
        <v>0.05</v>
      </c>
      <c r="T229" s="9">
        <v>237120</v>
      </c>
      <c r="U229" s="7">
        <v>0.41529861264030854</v>
      </c>
      <c r="V229" s="9">
        <v>98476</v>
      </c>
      <c r="W229" s="9">
        <v>138644</v>
      </c>
      <c r="X229" s="7">
        <v>7.0000000000000007E-2</v>
      </c>
      <c r="Y229" s="9">
        <v>247625</v>
      </c>
      <c r="Z229" s="9">
        <v>1981000</v>
      </c>
    </row>
    <row r="230" spans="1:26" ht="30" x14ac:dyDescent="0.25">
      <c r="A230" s="5" t="s">
        <v>1134</v>
      </c>
      <c r="B230" s="5" t="s">
        <v>1134</v>
      </c>
      <c r="C230" s="5" t="s">
        <v>16</v>
      </c>
      <c r="D230" s="5" t="s">
        <v>1135</v>
      </c>
      <c r="E230" s="5" t="s">
        <v>539</v>
      </c>
      <c r="F230" s="5">
        <v>1913</v>
      </c>
      <c r="G230" s="5" t="s">
        <v>168</v>
      </c>
      <c r="H230" s="6">
        <v>9223</v>
      </c>
      <c r="J230" s="5">
        <v>0</v>
      </c>
      <c r="K230" s="5">
        <v>0</v>
      </c>
      <c r="L230" s="5">
        <v>1</v>
      </c>
      <c r="M230" s="5">
        <v>11</v>
      </c>
      <c r="N230" s="5">
        <v>2</v>
      </c>
      <c r="O230" s="5">
        <v>14</v>
      </c>
      <c r="P230" s="6">
        <v>0</v>
      </c>
      <c r="Q230" s="5" t="s">
        <v>53</v>
      </c>
      <c r="R230" s="9">
        <v>473400</v>
      </c>
      <c r="S230" s="10">
        <v>0.05</v>
      </c>
      <c r="T230" s="9">
        <v>449730</v>
      </c>
      <c r="U230" s="7">
        <v>0.4614591554406941</v>
      </c>
      <c r="V230" s="9">
        <v>207532</v>
      </c>
      <c r="W230" s="9">
        <v>242198</v>
      </c>
      <c r="X230" s="7">
        <v>7.0000000000000007E-2</v>
      </c>
      <c r="Y230" s="9">
        <v>247143</v>
      </c>
      <c r="Z230" s="9">
        <v>3460000</v>
      </c>
    </row>
    <row r="231" spans="1:26" ht="30" x14ac:dyDescent="0.25">
      <c r="A231" s="5" t="s">
        <v>1136</v>
      </c>
      <c r="B231" s="5" t="s">
        <v>1136</v>
      </c>
      <c r="C231" s="5" t="s">
        <v>7</v>
      </c>
      <c r="D231" s="5" t="s">
        <v>1137</v>
      </c>
      <c r="E231" s="5" t="s">
        <v>683</v>
      </c>
      <c r="F231" s="5">
        <v>2019</v>
      </c>
      <c r="G231" s="5" t="s">
        <v>709</v>
      </c>
      <c r="H231" s="6">
        <v>9000</v>
      </c>
      <c r="J231" s="5">
        <v>0</v>
      </c>
      <c r="K231" s="5">
        <v>24</v>
      </c>
      <c r="L231" s="5">
        <v>0</v>
      </c>
      <c r="M231" s="5">
        <v>0</v>
      </c>
      <c r="N231" s="5">
        <v>0</v>
      </c>
      <c r="O231" s="5">
        <v>24</v>
      </c>
      <c r="P231" s="6">
        <v>7728</v>
      </c>
      <c r="Q231" s="5" t="s">
        <v>53</v>
      </c>
      <c r="R231" s="9">
        <v>781229</v>
      </c>
      <c r="S231" s="10"/>
      <c r="T231" s="9"/>
      <c r="V231" s="9"/>
      <c r="W231" s="9"/>
      <c r="X231" s="7" t="s">
        <v>1</v>
      </c>
      <c r="Y231" s="9"/>
      <c r="Z231" s="9" t="s">
        <v>1</v>
      </c>
    </row>
    <row r="232" spans="1:26" ht="30" x14ac:dyDescent="0.25">
      <c r="A232" s="5" t="s">
        <v>1138</v>
      </c>
      <c r="B232" s="5" t="s">
        <v>1138</v>
      </c>
      <c r="C232" s="5" t="s">
        <v>2</v>
      </c>
      <c r="D232" s="5" t="s">
        <v>1139</v>
      </c>
      <c r="E232" s="5" t="s">
        <v>835</v>
      </c>
      <c r="F232" s="5">
        <v>1922</v>
      </c>
      <c r="G232" s="5" t="s">
        <v>208</v>
      </c>
      <c r="H232" s="6">
        <v>12855</v>
      </c>
      <c r="I232" s="5">
        <v>4807</v>
      </c>
      <c r="J232" s="5">
        <v>0</v>
      </c>
      <c r="K232" s="5">
        <v>0</v>
      </c>
      <c r="L232" s="5">
        <v>0</v>
      </c>
      <c r="M232" s="5">
        <v>4</v>
      </c>
      <c r="O232" s="5">
        <v>4</v>
      </c>
      <c r="P232" s="6"/>
      <c r="Q232" s="5" t="s">
        <v>53</v>
      </c>
      <c r="R232" s="9">
        <v>136800</v>
      </c>
      <c r="S232" s="10">
        <v>0.05</v>
      </c>
      <c r="T232" s="9">
        <v>129960</v>
      </c>
      <c r="U232" s="7">
        <v>0.46868991974075475</v>
      </c>
      <c r="V232" s="9">
        <v>60911</v>
      </c>
      <c r="W232" s="9">
        <v>69049</v>
      </c>
      <c r="X232" s="7">
        <v>7.0000000000000007E-2</v>
      </c>
      <c r="Y232" s="9">
        <v>246500</v>
      </c>
      <c r="Z232" s="9">
        <v>986000</v>
      </c>
    </row>
    <row r="233" spans="1:26" ht="30" x14ac:dyDescent="0.25">
      <c r="A233" s="5" t="s">
        <v>1140</v>
      </c>
      <c r="B233" s="5" t="s">
        <v>1140</v>
      </c>
      <c r="C233" s="5" t="s">
        <v>7</v>
      </c>
      <c r="D233" s="5" t="s">
        <v>1141</v>
      </c>
      <c r="E233" s="5" t="s">
        <v>539</v>
      </c>
      <c r="F233" s="5">
        <v>1928</v>
      </c>
      <c r="G233" s="5" t="s">
        <v>174</v>
      </c>
      <c r="H233" s="6">
        <v>23240</v>
      </c>
      <c r="J233" s="5">
        <v>0</v>
      </c>
      <c r="K233" s="5">
        <v>22</v>
      </c>
      <c r="L233" s="5">
        <v>35</v>
      </c>
      <c r="M233" s="5">
        <v>34</v>
      </c>
      <c r="N233" s="5">
        <v>12</v>
      </c>
      <c r="O233" s="5">
        <v>103</v>
      </c>
      <c r="P233" s="6">
        <v>0</v>
      </c>
      <c r="Q233" s="5" t="s">
        <v>55</v>
      </c>
      <c r="R233" s="9">
        <v>3090000</v>
      </c>
      <c r="S233" s="10">
        <v>0.05</v>
      </c>
      <c r="T233" s="9">
        <v>2935500</v>
      </c>
      <c r="U233" s="7">
        <v>0.48139560415310734</v>
      </c>
      <c r="V233" s="9">
        <v>1413137</v>
      </c>
      <c r="W233" s="9">
        <v>1522363</v>
      </c>
      <c r="X233" s="7">
        <v>0.06</v>
      </c>
      <c r="Y233" s="9">
        <v>246340</v>
      </c>
      <c r="Z233" s="9">
        <v>25373000</v>
      </c>
    </row>
    <row r="234" spans="1:26" ht="30" x14ac:dyDescent="0.25">
      <c r="A234" s="5" t="s">
        <v>1142</v>
      </c>
      <c r="B234" s="5" t="s">
        <v>1142</v>
      </c>
      <c r="C234" s="5" t="s">
        <v>7</v>
      </c>
      <c r="D234" s="5" t="s">
        <v>1143</v>
      </c>
      <c r="E234" s="5" t="s">
        <v>669</v>
      </c>
      <c r="F234" s="5">
        <v>2021</v>
      </c>
      <c r="G234" s="5" t="s">
        <v>709</v>
      </c>
      <c r="H234" s="6">
        <v>4537</v>
      </c>
      <c r="J234" s="5">
        <v>0</v>
      </c>
      <c r="K234" s="5">
        <v>7</v>
      </c>
      <c r="M234" s="5">
        <v>0</v>
      </c>
      <c r="O234" s="5">
        <v>7</v>
      </c>
      <c r="P234" s="6">
        <v>3330</v>
      </c>
      <c r="Q234" s="5" t="s">
        <v>53</v>
      </c>
      <c r="R234" s="9">
        <v>236760</v>
      </c>
      <c r="S234" s="10"/>
      <c r="T234" s="9"/>
      <c r="V234" s="9"/>
      <c r="W234" s="9"/>
      <c r="X234" s="7" t="s">
        <v>1</v>
      </c>
      <c r="Y234" s="9"/>
      <c r="Z234" s="9" t="s">
        <v>1</v>
      </c>
    </row>
    <row r="235" spans="1:26" ht="30" x14ac:dyDescent="0.25">
      <c r="A235" s="5" t="s">
        <v>1144</v>
      </c>
      <c r="B235" s="5" t="s">
        <v>1145</v>
      </c>
      <c r="C235" s="5" t="s">
        <v>61</v>
      </c>
      <c r="D235" s="5" t="s">
        <v>1146</v>
      </c>
      <c r="E235" s="5" t="s">
        <v>600</v>
      </c>
      <c r="F235" s="5">
        <v>2023</v>
      </c>
      <c r="G235" s="5" t="s">
        <v>709</v>
      </c>
      <c r="H235" s="6">
        <v>22735</v>
      </c>
      <c r="J235" s="5">
        <v>1</v>
      </c>
      <c r="K235" s="5">
        <v>29</v>
      </c>
      <c r="L235" s="5">
        <v>29</v>
      </c>
      <c r="M235" s="5">
        <v>0</v>
      </c>
      <c r="N235" s="5">
        <v>0</v>
      </c>
      <c r="O235" s="5">
        <v>59</v>
      </c>
      <c r="P235" s="6">
        <v>6500</v>
      </c>
      <c r="Q235" s="5" t="s">
        <v>55</v>
      </c>
      <c r="R235" s="9">
        <v>1637740</v>
      </c>
      <c r="S235" s="10"/>
      <c r="T235" s="9"/>
      <c r="V235" s="9"/>
      <c r="W235" s="9"/>
      <c r="X235" s="7" t="s">
        <v>1</v>
      </c>
      <c r="Y235" s="9"/>
      <c r="Z235" s="9" t="s">
        <v>1</v>
      </c>
    </row>
    <row r="236" spans="1:26" ht="30" x14ac:dyDescent="0.25">
      <c r="A236" s="5" t="s">
        <v>1147</v>
      </c>
      <c r="B236" s="5" t="s">
        <v>1147</v>
      </c>
      <c r="C236" s="5" t="s">
        <v>7</v>
      </c>
      <c r="D236" s="5" t="s">
        <v>1148</v>
      </c>
      <c r="E236" s="5" t="s">
        <v>835</v>
      </c>
      <c r="F236" s="5">
        <v>1920</v>
      </c>
      <c r="G236" s="5" t="s">
        <v>709</v>
      </c>
      <c r="H236" s="6">
        <v>7463</v>
      </c>
      <c r="J236" s="5">
        <v>0</v>
      </c>
      <c r="K236" s="5">
        <v>0</v>
      </c>
      <c r="L236" s="5">
        <v>24</v>
      </c>
      <c r="M236" s="5">
        <v>0</v>
      </c>
      <c r="N236" s="5">
        <v>0</v>
      </c>
      <c r="O236" s="5">
        <v>24</v>
      </c>
      <c r="P236" s="6">
        <v>5444</v>
      </c>
      <c r="Q236" s="5" t="s">
        <v>53</v>
      </c>
      <c r="R236" s="9">
        <v>815184</v>
      </c>
      <c r="S236" s="10"/>
      <c r="T236" s="9"/>
      <c r="V236" s="9"/>
      <c r="W236" s="9"/>
      <c r="X236" s="7" t="s">
        <v>1</v>
      </c>
      <c r="Y236" s="9"/>
      <c r="Z236" s="9" t="s">
        <v>1</v>
      </c>
    </row>
    <row r="237" spans="1:26" ht="30" x14ac:dyDescent="0.25">
      <c r="A237" s="5" t="s">
        <v>1149</v>
      </c>
      <c r="B237" s="5" t="s">
        <v>1149</v>
      </c>
      <c r="C237" s="5" t="s">
        <v>8</v>
      </c>
      <c r="D237" s="5" t="s">
        <v>1150</v>
      </c>
      <c r="E237" s="5" t="s">
        <v>728</v>
      </c>
      <c r="F237" s="5">
        <v>1914</v>
      </c>
      <c r="G237" s="5" t="s">
        <v>169</v>
      </c>
      <c r="H237" s="6">
        <v>9528</v>
      </c>
      <c r="J237" s="5">
        <v>0</v>
      </c>
      <c r="K237" s="5">
        <v>0</v>
      </c>
      <c r="L237" s="5">
        <v>9</v>
      </c>
      <c r="M237" s="5">
        <v>9</v>
      </c>
      <c r="N237" s="5">
        <v>0</v>
      </c>
      <c r="O237" s="5">
        <v>18</v>
      </c>
      <c r="P237" s="6">
        <v>2613</v>
      </c>
      <c r="Q237" s="5" t="s">
        <v>53</v>
      </c>
      <c r="R237" s="9">
        <v>607068</v>
      </c>
      <c r="S237" s="10">
        <v>0.05</v>
      </c>
      <c r="T237" s="9">
        <v>576715</v>
      </c>
      <c r="U237" s="7">
        <v>0.46593477759919882</v>
      </c>
      <c r="V237" s="9">
        <v>268711</v>
      </c>
      <c r="W237" s="9">
        <v>308003</v>
      </c>
      <c r="X237" s="7">
        <v>7.0000000000000007E-2</v>
      </c>
      <c r="Y237" s="9">
        <v>244444</v>
      </c>
      <c r="Z237" s="9">
        <v>4400000</v>
      </c>
    </row>
    <row r="238" spans="1:26" ht="30" x14ac:dyDescent="0.25">
      <c r="A238" s="5" t="s">
        <v>1151</v>
      </c>
      <c r="B238" s="5" t="s">
        <v>1151</v>
      </c>
      <c r="C238" s="5" t="s">
        <v>7</v>
      </c>
      <c r="D238" s="5" t="s">
        <v>1152</v>
      </c>
      <c r="E238" s="5" t="s">
        <v>728</v>
      </c>
      <c r="F238" s="5">
        <v>1893</v>
      </c>
      <c r="G238" s="5" t="s">
        <v>709</v>
      </c>
      <c r="H238" s="6">
        <v>7135</v>
      </c>
      <c r="J238" s="5">
        <v>0</v>
      </c>
      <c r="K238" s="5">
        <v>0</v>
      </c>
      <c r="L238" s="5">
        <v>0</v>
      </c>
      <c r="M238" s="5">
        <v>18</v>
      </c>
      <c r="N238" s="5">
        <v>0</v>
      </c>
      <c r="O238" s="5">
        <v>18</v>
      </c>
      <c r="P238" s="6">
        <v>2200</v>
      </c>
      <c r="Q238" s="5" t="s">
        <v>136</v>
      </c>
      <c r="R238" s="9">
        <v>673200</v>
      </c>
      <c r="S238" s="10"/>
      <c r="T238" s="9"/>
      <c r="V238" s="9"/>
      <c r="W238" s="9"/>
      <c r="X238" s="7" t="s">
        <v>1</v>
      </c>
      <c r="Y238" s="9"/>
      <c r="Z238" s="9" t="s">
        <v>1</v>
      </c>
    </row>
    <row r="239" spans="1:26" ht="30" x14ac:dyDescent="0.25">
      <c r="A239" s="5" t="s">
        <v>1153</v>
      </c>
      <c r="B239" s="5" t="s">
        <v>1153</v>
      </c>
      <c r="C239" s="5" t="s">
        <v>9</v>
      </c>
      <c r="D239" s="5" t="s">
        <v>1154</v>
      </c>
      <c r="E239" s="5" t="s">
        <v>539</v>
      </c>
      <c r="F239" s="5">
        <v>1917</v>
      </c>
      <c r="G239" s="5" t="s">
        <v>168</v>
      </c>
      <c r="H239" s="6">
        <v>6531</v>
      </c>
      <c r="J239" s="5">
        <v>0</v>
      </c>
      <c r="K239" s="5">
        <v>0</v>
      </c>
      <c r="L239" s="5">
        <v>4</v>
      </c>
      <c r="M239" s="5">
        <v>4</v>
      </c>
      <c r="N239" s="5">
        <v>4</v>
      </c>
      <c r="O239" s="5">
        <v>12</v>
      </c>
      <c r="P239" s="6">
        <v>0</v>
      </c>
      <c r="Q239" s="5" t="s">
        <v>53</v>
      </c>
      <c r="R239" s="9">
        <v>400800</v>
      </c>
      <c r="S239" s="10">
        <v>0.05</v>
      </c>
      <c r="T239" s="9">
        <v>380760</v>
      </c>
      <c r="U239" s="7">
        <v>0.46145974901027154</v>
      </c>
      <c r="V239" s="9">
        <v>175705</v>
      </c>
      <c r="W239" s="9">
        <v>205055</v>
      </c>
      <c r="X239" s="7">
        <v>7.0000000000000007E-2</v>
      </c>
      <c r="Y239" s="9">
        <v>244083</v>
      </c>
      <c r="Z239" s="9">
        <v>2929000</v>
      </c>
    </row>
    <row r="240" spans="1:26" ht="30" x14ac:dyDescent="0.25">
      <c r="A240" s="5" t="s">
        <v>1155</v>
      </c>
      <c r="B240" s="5" t="s">
        <v>1155</v>
      </c>
      <c r="C240" s="5" t="s">
        <v>8</v>
      </c>
      <c r="D240" s="5" t="s">
        <v>1156</v>
      </c>
      <c r="E240" s="5" t="s">
        <v>526</v>
      </c>
      <c r="F240" s="5">
        <v>1893</v>
      </c>
      <c r="G240" s="5" t="s">
        <v>169</v>
      </c>
      <c r="H240" s="6">
        <v>6121</v>
      </c>
      <c r="J240" s="5">
        <v>0</v>
      </c>
      <c r="K240" s="5">
        <v>9</v>
      </c>
      <c r="L240" s="5">
        <v>0</v>
      </c>
      <c r="M240" s="5">
        <v>0</v>
      </c>
      <c r="N240" s="5">
        <v>0</v>
      </c>
      <c r="O240" s="5">
        <v>9</v>
      </c>
      <c r="P240" s="6">
        <v>3392</v>
      </c>
      <c r="Q240" s="5" t="s">
        <v>53</v>
      </c>
      <c r="R240" s="9">
        <v>300312</v>
      </c>
      <c r="S240" s="10">
        <v>0.05</v>
      </c>
      <c r="T240" s="9">
        <v>285296</v>
      </c>
      <c r="U240" s="7">
        <v>0.46145936367616214</v>
      </c>
      <c r="V240" s="9">
        <v>131653</v>
      </c>
      <c r="W240" s="9">
        <v>153644</v>
      </c>
      <c r="X240" s="7">
        <v>7.0000000000000007E-2</v>
      </c>
      <c r="Y240" s="9">
        <v>243889</v>
      </c>
      <c r="Z240" s="9">
        <v>2195000</v>
      </c>
    </row>
    <row r="241" spans="1:26" ht="30" x14ac:dyDescent="0.25">
      <c r="A241" s="5" t="s">
        <v>1157</v>
      </c>
      <c r="B241" s="5" t="s">
        <v>1157</v>
      </c>
      <c r="C241" s="5" t="s">
        <v>8</v>
      </c>
      <c r="D241" s="5" t="s">
        <v>1158</v>
      </c>
      <c r="E241" s="5" t="s">
        <v>1054</v>
      </c>
      <c r="F241" s="5">
        <v>2019</v>
      </c>
      <c r="G241" s="5" t="s">
        <v>709</v>
      </c>
      <c r="H241" s="6">
        <v>17940</v>
      </c>
      <c r="J241" s="5">
        <v>9</v>
      </c>
      <c r="K241" s="5">
        <v>9</v>
      </c>
      <c r="L241" s="5">
        <v>9</v>
      </c>
      <c r="M241" s="5">
        <v>9</v>
      </c>
      <c r="N241" s="5">
        <v>0</v>
      </c>
      <c r="O241" s="5">
        <v>36</v>
      </c>
      <c r="P241" s="6">
        <v>17048</v>
      </c>
      <c r="Q241" s="5" t="s">
        <v>53</v>
      </c>
      <c r="R241" s="9">
        <v>1210048</v>
      </c>
      <c r="S241" s="10"/>
      <c r="T241" s="9"/>
      <c r="V241" s="9"/>
      <c r="W241" s="9"/>
      <c r="X241" s="7" t="s">
        <v>1</v>
      </c>
      <c r="Y241" s="9"/>
      <c r="Z241" s="9" t="s">
        <v>1</v>
      </c>
    </row>
    <row r="242" spans="1:26" ht="30" x14ac:dyDescent="0.25">
      <c r="A242" s="5" t="s">
        <v>1159</v>
      </c>
      <c r="B242" s="5" t="s">
        <v>1159</v>
      </c>
      <c r="C242" s="5" t="s">
        <v>9</v>
      </c>
      <c r="D242" s="5" t="s">
        <v>1160</v>
      </c>
      <c r="E242" s="5" t="s">
        <v>539</v>
      </c>
      <c r="F242" s="5">
        <v>1908</v>
      </c>
      <c r="G242" s="5" t="s">
        <v>168</v>
      </c>
      <c r="H242" s="6">
        <v>7392</v>
      </c>
      <c r="J242" s="5">
        <v>0</v>
      </c>
      <c r="K242" s="5">
        <v>1</v>
      </c>
      <c r="L242" s="5">
        <v>3</v>
      </c>
      <c r="M242" s="5">
        <v>6</v>
      </c>
      <c r="N242" s="5">
        <v>0</v>
      </c>
      <c r="O242" s="5">
        <v>10</v>
      </c>
      <c r="P242" s="6">
        <v>0</v>
      </c>
      <c r="Q242" s="5" t="s">
        <v>53</v>
      </c>
      <c r="R242" s="9">
        <v>333000</v>
      </c>
      <c r="S242" s="10">
        <v>0.05</v>
      </c>
      <c r="T242" s="9">
        <v>316350</v>
      </c>
      <c r="U242" s="7">
        <v>0.46145955933963922</v>
      </c>
      <c r="V242" s="9">
        <v>145983</v>
      </c>
      <c r="W242" s="9">
        <v>170367</v>
      </c>
      <c r="X242" s="7">
        <v>7.0000000000000007E-2</v>
      </c>
      <c r="Y242" s="9">
        <v>243400</v>
      </c>
      <c r="Z242" s="9">
        <v>2434000</v>
      </c>
    </row>
    <row r="243" spans="1:26" ht="30" x14ac:dyDescent="0.25">
      <c r="A243" s="5" t="s">
        <v>1161</v>
      </c>
      <c r="B243" s="5" t="s">
        <v>1161</v>
      </c>
      <c r="C243" s="5" t="s">
        <v>9</v>
      </c>
      <c r="D243" s="5" t="s">
        <v>1162</v>
      </c>
      <c r="E243" s="5" t="s">
        <v>526</v>
      </c>
      <c r="F243" s="5">
        <v>1921</v>
      </c>
      <c r="G243" s="5" t="s">
        <v>168</v>
      </c>
      <c r="H243" s="6">
        <v>8640</v>
      </c>
      <c r="J243" s="5">
        <v>0</v>
      </c>
      <c r="K243" s="5">
        <v>0</v>
      </c>
      <c r="L243" s="5">
        <v>8</v>
      </c>
      <c r="M243" s="5">
        <v>4</v>
      </c>
      <c r="N243" s="5">
        <v>4</v>
      </c>
      <c r="O243" s="5">
        <v>16</v>
      </c>
      <c r="P243" s="6">
        <v>0</v>
      </c>
      <c r="Q243" s="5" t="s">
        <v>53</v>
      </c>
      <c r="R243" s="9">
        <v>532800</v>
      </c>
      <c r="S243" s="10">
        <v>0.05</v>
      </c>
      <c r="T243" s="9">
        <v>506160</v>
      </c>
      <c r="U243" s="7">
        <v>0.46145931921267558</v>
      </c>
      <c r="V243" s="9">
        <v>233572</v>
      </c>
      <c r="W243" s="9">
        <v>272588</v>
      </c>
      <c r="X243" s="7">
        <v>7.0000000000000007E-2</v>
      </c>
      <c r="Y243" s="9">
        <v>243375</v>
      </c>
      <c r="Z243" s="9">
        <v>3894000</v>
      </c>
    </row>
    <row r="244" spans="1:26" ht="30" x14ac:dyDescent="0.25">
      <c r="A244" s="5" t="s">
        <v>1163</v>
      </c>
      <c r="B244" s="5" t="s">
        <v>1163</v>
      </c>
      <c r="C244" s="5" t="s">
        <v>8</v>
      </c>
      <c r="D244" s="5" t="s">
        <v>1164</v>
      </c>
      <c r="E244" s="5" t="s">
        <v>683</v>
      </c>
      <c r="F244" s="5">
        <v>1929</v>
      </c>
      <c r="G244" s="5" t="s">
        <v>169</v>
      </c>
      <c r="H244" s="6">
        <v>5950</v>
      </c>
      <c r="J244" s="5">
        <v>0</v>
      </c>
      <c r="K244" s="5">
        <v>0</v>
      </c>
      <c r="L244" s="5">
        <v>13</v>
      </c>
      <c r="M244" s="5">
        <v>0</v>
      </c>
      <c r="N244" s="5">
        <v>0</v>
      </c>
      <c r="O244" s="5">
        <v>13</v>
      </c>
      <c r="P244" s="6">
        <v>3414</v>
      </c>
      <c r="Q244" s="5" t="s">
        <v>53</v>
      </c>
      <c r="R244" s="9">
        <v>434904</v>
      </c>
      <c r="S244" s="10">
        <v>0.05</v>
      </c>
      <c r="T244" s="9">
        <v>413159</v>
      </c>
      <c r="U244" s="7">
        <v>0.46484924066457106</v>
      </c>
      <c r="V244" s="9">
        <v>192057</v>
      </c>
      <c r="W244" s="9">
        <v>221102</v>
      </c>
      <c r="X244" s="7">
        <v>7.0000000000000007E-2</v>
      </c>
      <c r="Y244" s="9">
        <v>243000</v>
      </c>
      <c r="Z244" s="9">
        <v>3159000</v>
      </c>
    </row>
    <row r="245" spans="1:26" ht="30" x14ac:dyDescent="0.25">
      <c r="A245" s="5" t="s">
        <v>1165</v>
      </c>
      <c r="B245" s="5" t="s">
        <v>1165</v>
      </c>
      <c r="C245" s="5" t="s">
        <v>8</v>
      </c>
      <c r="D245" s="5" t="s">
        <v>1166</v>
      </c>
      <c r="E245" s="5" t="s">
        <v>539</v>
      </c>
      <c r="F245" s="5">
        <v>1910</v>
      </c>
      <c r="G245" s="5" t="s">
        <v>169</v>
      </c>
      <c r="H245" s="6">
        <v>9069</v>
      </c>
      <c r="I245" s="5">
        <v>10488</v>
      </c>
      <c r="K245" s="5">
        <v>7</v>
      </c>
      <c r="O245" s="5">
        <v>7</v>
      </c>
      <c r="P245" s="6">
        <v>3461.04</v>
      </c>
      <c r="Q245" s="5" t="s">
        <v>53</v>
      </c>
      <c r="R245" s="9">
        <v>232553</v>
      </c>
      <c r="S245" s="10">
        <v>0.05</v>
      </c>
      <c r="T245" s="9">
        <v>220926</v>
      </c>
      <c r="U245" s="7">
        <v>0.46145951639703459</v>
      </c>
      <c r="V245" s="9">
        <v>101948</v>
      </c>
      <c r="W245" s="9">
        <v>118977</v>
      </c>
      <c r="X245" s="7">
        <v>7.0000000000000007E-2</v>
      </c>
      <c r="Y245" s="9">
        <v>242857</v>
      </c>
      <c r="Z245" s="9">
        <v>1700000</v>
      </c>
    </row>
    <row r="246" spans="1:26" ht="30" x14ac:dyDescent="0.25">
      <c r="A246" s="5" t="s">
        <v>1167</v>
      </c>
      <c r="B246" s="5" t="s">
        <v>1167</v>
      </c>
      <c r="C246" s="5" t="s">
        <v>9</v>
      </c>
      <c r="D246" s="5" t="s">
        <v>1168</v>
      </c>
      <c r="E246" s="5" t="s">
        <v>526</v>
      </c>
      <c r="F246" s="5">
        <v>1918</v>
      </c>
      <c r="G246" s="5" t="s">
        <v>168</v>
      </c>
      <c r="H246" s="6">
        <v>11348</v>
      </c>
      <c r="J246" s="5">
        <v>0</v>
      </c>
      <c r="K246" s="5">
        <v>0</v>
      </c>
      <c r="L246" s="5">
        <v>0</v>
      </c>
      <c r="M246" s="5">
        <v>4</v>
      </c>
      <c r="N246" s="5">
        <v>3</v>
      </c>
      <c r="O246" s="5">
        <v>7</v>
      </c>
      <c r="P246" s="6">
        <v>0</v>
      </c>
      <c r="Q246" s="5" t="s">
        <v>53</v>
      </c>
      <c r="R246" s="9">
        <v>232200</v>
      </c>
      <c r="S246" s="10">
        <v>0.05</v>
      </c>
      <c r="T246" s="9">
        <v>220590</v>
      </c>
      <c r="U246" s="7">
        <v>0.46145856335647878</v>
      </c>
      <c r="V246" s="9">
        <v>101793</v>
      </c>
      <c r="W246" s="9">
        <v>118797</v>
      </c>
      <c r="X246" s="7">
        <v>7.0000000000000007E-2</v>
      </c>
      <c r="Y246" s="9">
        <v>242429</v>
      </c>
      <c r="Z246" s="9">
        <v>1697000</v>
      </c>
    </row>
    <row r="247" spans="1:26" ht="30" x14ac:dyDescent="0.25">
      <c r="A247" s="5" t="s">
        <v>1169</v>
      </c>
      <c r="B247" s="5" t="s">
        <v>1169</v>
      </c>
      <c r="C247" s="5" t="s">
        <v>8</v>
      </c>
      <c r="D247" s="5" t="s">
        <v>1170</v>
      </c>
      <c r="E247" s="5" t="s">
        <v>539</v>
      </c>
      <c r="F247" s="5">
        <v>1908</v>
      </c>
      <c r="G247" s="5" t="s">
        <v>169</v>
      </c>
      <c r="H247" s="6">
        <v>3125</v>
      </c>
      <c r="J247" s="5">
        <v>0</v>
      </c>
      <c r="K247" s="5">
        <v>0</v>
      </c>
      <c r="L247" s="5">
        <v>6</v>
      </c>
      <c r="M247" s="5">
        <v>0</v>
      </c>
      <c r="N247" s="5">
        <v>0</v>
      </c>
      <c r="O247" s="5">
        <v>6</v>
      </c>
      <c r="P247" s="6">
        <v>820</v>
      </c>
      <c r="Q247" s="5" t="s">
        <v>53</v>
      </c>
      <c r="R247" s="9">
        <v>198720</v>
      </c>
      <c r="S247" s="10">
        <v>0.05</v>
      </c>
      <c r="T247" s="9">
        <v>188784</v>
      </c>
      <c r="U247" s="7">
        <v>0.46145865041405915</v>
      </c>
      <c r="V247" s="9">
        <v>87116</v>
      </c>
      <c r="W247" s="9">
        <v>101668</v>
      </c>
      <c r="X247" s="7">
        <v>7.0000000000000007E-2</v>
      </c>
      <c r="Y247" s="9">
        <v>242000</v>
      </c>
      <c r="Z247" s="9">
        <v>1452000</v>
      </c>
    </row>
    <row r="248" spans="1:26" ht="30" x14ac:dyDescent="0.25">
      <c r="A248" s="5" t="s">
        <v>1171</v>
      </c>
      <c r="B248" s="5" t="s">
        <v>1172</v>
      </c>
      <c r="C248" s="5" t="s">
        <v>58</v>
      </c>
      <c r="D248" s="5" t="s">
        <v>1173</v>
      </c>
      <c r="E248" s="5" t="s">
        <v>728</v>
      </c>
      <c r="F248" s="5">
        <v>2021</v>
      </c>
      <c r="G248" s="5" t="s">
        <v>709</v>
      </c>
      <c r="H248" s="6">
        <v>22545</v>
      </c>
      <c r="J248" s="5">
        <v>0</v>
      </c>
      <c r="K248" s="5">
        <v>108</v>
      </c>
      <c r="L248" s="5">
        <v>12</v>
      </c>
      <c r="M248" s="5">
        <v>0</v>
      </c>
      <c r="N248" s="5">
        <v>0</v>
      </c>
      <c r="O248" s="5">
        <v>120</v>
      </c>
      <c r="P248" s="6">
        <v>13724</v>
      </c>
      <c r="Q248" s="5" t="s">
        <v>59</v>
      </c>
      <c r="R248" s="9">
        <v>2998670</v>
      </c>
      <c r="S248" s="10"/>
      <c r="T248" s="9"/>
      <c r="V248" s="9"/>
      <c r="W248" s="9"/>
      <c r="X248" s="7" t="s">
        <v>1</v>
      </c>
      <c r="Y248" s="9"/>
      <c r="Z248" s="9" t="s">
        <v>1</v>
      </c>
    </row>
    <row r="249" spans="1:26" ht="30" x14ac:dyDescent="0.25">
      <c r="A249" s="5" t="s">
        <v>1174</v>
      </c>
      <c r="B249" s="5" t="s">
        <v>1174</v>
      </c>
      <c r="C249" s="5" t="s">
        <v>9</v>
      </c>
      <c r="D249" s="5" t="s">
        <v>1175</v>
      </c>
      <c r="E249" s="5" t="s">
        <v>526</v>
      </c>
      <c r="F249" s="5">
        <v>2019</v>
      </c>
      <c r="G249" s="5" t="s">
        <v>168</v>
      </c>
      <c r="H249" s="6">
        <v>2737</v>
      </c>
      <c r="M249" s="5">
        <v>9</v>
      </c>
      <c r="N249" s="5">
        <v>0</v>
      </c>
      <c r="O249" s="5">
        <v>9</v>
      </c>
      <c r="P249" s="6">
        <v>0</v>
      </c>
      <c r="Q249" s="5" t="s">
        <v>53</v>
      </c>
      <c r="R249" s="9">
        <v>297000</v>
      </c>
      <c r="S249" s="10">
        <v>0.05</v>
      </c>
      <c r="T249" s="9">
        <v>282150</v>
      </c>
      <c r="U249" s="7">
        <v>0.46145900210773394</v>
      </c>
      <c r="V249" s="9">
        <v>130201</v>
      </c>
      <c r="W249" s="9">
        <v>151949</v>
      </c>
      <c r="X249" s="7">
        <v>7.0000000000000007E-2</v>
      </c>
      <c r="Y249" s="9">
        <v>241222</v>
      </c>
      <c r="Z249" s="9">
        <v>2171000</v>
      </c>
    </row>
    <row r="250" spans="1:26" ht="30" x14ac:dyDescent="0.25">
      <c r="A250" s="5" t="s">
        <v>1176</v>
      </c>
      <c r="B250" s="5" t="s">
        <v>1176</v>
      </c>
      <c r="C250" s="5" t="s">
        <v>9</v>
      </c>
      <c r="D250" s="5" t="s">
        <v>1177</v>
      </c>
      <c r="E250" s="5" t="s">
        <v>539</v>
      </c>
      <c r="F250" s="5">
        <v>2019</v>
      </c>
      <c r="G250" s="5" t="s">
        <v>168</v>
      </c>
      <c r="H250" s="6">
        <v>7490</v>
      </c>
      <c r="J250" s="5">
        <v>0</v>
      </c>
      <c r="K250" s="5">
        <v>0</v>
      </c>
      <c r="L250" s="5">
        <v>0</v>
      </c>
      <c r="M250" s="5">
        <v>10</v>
      </c>
      <c r="N250" s="5">
        <v>0</v>
      </c>
      <c r="O250" s="5">
        <v>10</v>
      </c>
      <c r="P250" s="6">
        <v>0</v>
      </c>
      <c r="Q250" s="5" t="s">
        <v>53</v>
      </c>
      <c r="R250" s="9">
        <v>330000</v>
      </c>
      <c r="S250" s="10">
        <v>0.05</v>
      </c>
      <c r="T250" s="9">
        <v>313500</v>
      </c>
      <c r="U250" s="7">
        <v>0.46145940173088751</v>
      </c>
      <c r="V250" s="9">
        <v>144668</v>
      </c>
      <c r="W250" s="9">
        <v>168832</v>
      </c>
      <c r="X250" s="7">
        <v>7.0000000000000007E-2</v>
      </c>
      <c r="Y250" s="9">
        <v>241200</v>
      </c>
      <c r="Z250" s="9">
        <v>2412000</v>
      </c>
    </row>
    <row r="251" spans="1:26" ht="30" x14ac:dyDescent="0.25">
      <c r="A251" s="5" t="s">
        <v>1178</v>
      </c>
      <c r="B251" s="5" t="s">
        <v>1178</v>
      </c>
      <c r="C251" s="5" t="s">
        <v>2</v>
      </c>
      <c r="D251" s="5" t="s">
        <v>1179</v>
      </c>
      <c r="E251" s="5" t="s">
        <v>539</v>
      </c>
      <c r="F251" s="5">
        <v>1914</v>
      </c>
      <c r="G251" s="5" t="s">
        <v>169</v>
      </c>
      <c r="H251" s="6">
        <v>9625</v>
      </c>
      <c r="I251" s="5">
        <v>7950</v>
      </c>
      <c r="J251" s="5">
        <v>0</v>
      </c>
      <c r="K251" s="5">
        <v>0</v>
      </c>
      <c r="M251" s="5">
        <v>6</v>
      </c>
      <c r="N251" s="5">
        <v>0</v>
      </c>
      <c r="O251" s="5">
        <v>6</v>
      </c>
      <c r="P251" s="6"/>
      <c r="Q251" s="5" t="s">
        <v>53</v>
      </c>
      <c r="R251" s="9">
        <v>198000</v>
      </c>
      <c r="S251" s="10">
        <v>0.05</v>
      </c>
      <c r="T251" s="9">
        <v>188100</v>
      </c>
      <c r="U251" s="7">
        <v>0.46145910822849606</v>
      </c>
      <c r="V251" s="9">
        <v>86800</v>
      </c>
      <c r="W251" s="9">
        <v>101300</v>
      </c>
      <c r="X251" s="7">
        <v>7.0000000000000007E-2</v>
      </c>
      <c r="Y251" s="9">
        <v>241167</v>
      </c>
      <c r="Z251" s="9">
        <v>1447000</v>
      </c>
    </row>
    <row r="252" spans="1:26" ht="30" x14ac:dyDescent="0.25">
      <c r="A252" s="5" t="s">
        <v>1180</v>
      </c>
      <c r="B252" s="5" t="s">
        <v>1180</v>
      </c>
      <c r="C252" s="5" t="s">
        <v>9</v>
      </c>
      <c r="D252" s="5" t="s">
        <v>1181</v>
      </c>
      <c r="E252" s="5" t="s">
        <v>526</v>
      </c>
      <c r="F252" s="5">
        <v>1904</v>
      </c>
      <c r="G252" s="5" t="s">
        <v>168</v>
      </c>
      <c r="H252" s="6">
        <v>4640</v>
      </c>
      <c r="J252" s="5">
        <v>0</v>
      </c>
      <c r="K252" s="5">
        <v>0</v>
      </c>
      <c r="L252" s="5">
        <v>6</v>
      </c>
      <c r="M252" s="5">
        <v>6</v>
      </c>
      <c r="N252" s="5">
        <v>0</v>
      </c>
      <c r="O252" s="5">
        <v>12</v>
      </c>
      <c r="P252" s="6">
        <v>0</v>
      </c>
      <c r="Q252" s="5" t="s">
        <v>53</v>
      </c>
      <c r="R252" s="9">
        <v>396000</v>
      </c>
      <c r="S252" s="10">
        <v>0.05</v>
      </c>
      <c r="T252" s="9">
        <v>376200</v>
      </c>
      <c r="U252" s="7">
        <v>0.46145910822849606</v>
      </c>
      <c r="V252" s="9">
        <v>173601</v>
      </c>
      <c r="W252" s="9">
        <v>202599</v>
      </c>
      <c r="X252" s="7">
        <v>7.0000000000000007E-2</v>
      </c>
      <c r="Y252" s="9">
        <v>241167</v>
      </c>
      <c r="Z252" s="9">
        <v>2894000</v>
      </c>
    </row>
    <row r="253" spans="1:26" ht="30" x14ac:dyDescent="0.25">
      <c r="A253" s="5" t="s">
        <v>1182</v>
      </c>
      <c r="B253" s="5" t="s">
        <v>1182</v>
      </c>
      <c r="C253" s="5" t="s">
        <v>9</v>
      </c>
      <c r="D253" s="5" t="s">
        <v>1183</v>
      </c>
      <c r="E253" s="5" t="s">
        <v>539</v>
      </c>
      <c r="F253" s="5">
        <v>1914</v>
      </c>
      <c r="G253" s="5" t="s">
        <v>168</v>
      </c>
      <c r="H253" s="6">
        <v>6221</v>
      </c>
      <c r="J253" s="5">
        <v>0</v>
      </c>
      <c r="K253" s="5">
        <v>0</v>
      </c>
      <c r="L253" s="5">
        <v>0</v>
      </c>
      <c r="M253" s="5">
        <v>13</v>
      </c>
      <c r="N253" s="5">
        <v>0</v>
      </c>
      <c r="O253" s="5">
        <v>13</v>
      </c>
      <c r="P253" s="6">
        <v>0</v>
      </c>
      <c r="Q253" s="5" t="s">
        <v>53</v>
      </c>
      <c r="R253" s="9">
        <v>429000</v>
      </c>
      <c r="S253" s="10">
        <v>0.05</v>
      </c>
      <c r="T253" s="9">
        <v>407550</v>
      </c>
      <c r="U253" s="7">
        <v>0.46145949843367778</v>
      </c>
      <c r="V253" s="9">
        <v>188068</v>
      </c>
      <c r="W253" s="9">
        <v>219482</v>
      </c>
      <c r="X253" s="7">
        <v>7.0000000000000007E-2</v>
      </c>
      <c r="Y253" s="9">
        <v>241154</v>
      </c>
      <c r="Z253" s="9">
        <v>3135000</v>
      </c>
    </row>
    <row r="254" spans="1:26" ht="30" x14ac:dyDescent="0.25">
      <c r="A254" s="5" t="s">
        <v>1184</v>
      </c>
      <c r="B254" s="5" t="s">
        <v>1184</v>
      </c>
      <c r="C254" s="5" t="s">
        <v>8</v>
      </c>
      <c r="D254" s="5" t="s">
        <v>1185</v>
      </c>
      <c r="E254" s="5" t="s">
        <v>526</v>
      </c>
      <c r="F254" s="5">
        <v>1923</v>
      </c>
      <c r="G254" s="5" t="s">
        <v>169</v>
      </c>
      <c r="H254" s="6">
        <v>7906</v>
      </c>
      <c r="J254" s="5">
        <v>0</v>
      </c>
      <c r="K254" s="5">
        <v>0</v>
      </c>
      <c r="L254" s="5">
        <v>15</v>
      </c>
      <c r="M254" s="5">
        <v>0</v>
      </c>
      <c r="N254" s="5">
        <v>0</v>
      </c>
      <c r="O254" s="5">
        <v>15</v>
      </c>
      <c r="P254" s="6">
        <v>1983</v>
      </c>
      <c r="Q254" s="5" t="s">
        <v>53</v>
      </c>
      <c r="R254" s="9">
        <v>494388</v>
      </c>
      <c r="S254" s="10">
        <v>0.05</v>
      </c>
      <c r="T254" s="9">
        <v>469669</v>
      </c>
      <c r="U254" s="7">
        <v>0.46145883971272239</v>
      </c>
      <c r="V254" s="9">
        <v>216733</v>
      </c>
      <c r="W254" s="9">
        <v>252936</v>
      </c>
      <c r="X254" s="7">
        <v>7.0000000000000007E-2</v>
      </c>
      <c r="Y254" s="9">
        <v>240867</v>
      </c>
      <c r="Z254" s="9">
        <v>3613000</v>
      </c>
    </row>
    <row r="255" spans="1:26" ht="30" x14ac:dyDescent="0.25">
      <c r="A255" s="5" t="s">
        <v>1186</v>
      </c>
      <c r="B255" s="5" t="s">
        <v>1186</v>
      </c>
      <c r="C255" s="5" t="s">
        <v>7</v>
      </c>
      <c r="D255" s="5" t="s">
        <v>1187</v>
      </c>
      <c r="E255" s="5" t="s">
        <v>728</v>
      </c>
      <c r="F255" s="5">
        <v>2017</v>
      </c>
      <c r="G255" s="5" t="s">
        <v>212</v>
      </c>
      <c r="H255" s="6">
        <v>7500</v>
      </c>
      <c r="J255" s="5">
        <v>0</v>
      </c>
      <c r="K255" s="5">
        <v>15</v>
      </c>
      <c r="L255" s="5">
        <v>9</v>
      </c>
      <c r="M255" s="5">
        <v>0</v>
      </c>
      <c r="N255" s="5">
        <v>0</v>
      </c>
      <c r="O255" s="5">
        <v>24</v>
      </c>
      <c r="P255" s="6">
        <v>5800</v>
      </c>
      <c r="Q255" s="5" t="s">
        <v>55</v>
      </c>
      <c r="R255" s="9">
        <v>764280</v>
      </c>
      <c r="S255" s="10">
        <v>0.05</v>
      </c>
      <c r="T255" s="9">
        <v>726066</v>
      </c>
      <c r="U255" s="7">
        <v>0.4430461346772408</v>
      </c>
      <c r="V255" s="9">
        <v>321681</v>
      </c>
      <c r="W255" s="9">
        <v>404385</v>
      </c>
      <c r="X255" s="7">
        <v>7.0000000000000007E-2</v>
      </c>
      <c r="Y255" s="9">
        <v>240708</v>
      </c>
      <c r="Z255" s="9">
        <v>5777000</v>
      </c>
    </row>
    <row r="256" spans="1:26" ht="30" x14ac:dyDescent="0.25">
      <c r="A256" s="5" t="s">
        <v>1188</v>
      </c>
      <c r="B256" s="5" t="s">
        <v>1188</v>
      </c>
      <c r="C256" s="5" t="s">
        <v>8</v>
      </c>
      <c r="D256" s="5" t="s">
        <v>1189</v>
      </c>
      <c r="E256" s="5" t="s">
        <v>835</v>
      </c>
      <c r="F256" s="5">
        <v>1902</v>
      </c>
      <c r="G256" s="5" t="s">
        <v>169</v>
      </c>
      <c r="H256" s="6">
        <v>6250</v>
      </c>
      <c r="J256" s="5">
        <v>0</v>
      </c>
      <c r="K256" s="5">
        <v>0</v>
      </c>
      <c r="L256" s="5">
        <v>8</v>
      </c>
      <c r="M256" s="5">
        <v>0</v>
      </c>
      <c r="N256" s="5">
        <v>0</v>
      </c>
      <c r="O256" s="5">
        <v>8</v>
      </c>
      <c r="P256" s="6">
        <v>1650</v>
      </c>
      <c r="Q256" s="5" t="s">
        <v>53</v>
      </c>
      <c r="R256" s="9">
        <v>265800</v>
      </c>
      <c r="S256" s="10">
        <v>0.05</v>
      </c>
      <c r="T256" s="9">
        <v>252510</v>
      </c>
      <c r="U256" s="7">
        <v>0.4686903992567471</v>
      </c>
      <c r="V256" s="9">
        <v>118349</v>
      </c>
      <c r="W256" s="9">
        <v>134161</v>
      </c>
      <c r="X256" s="7">
        <v>7.0000000000000007E-2</v>
      </c>
      <c r="Y256" s="9">
        <v>239625</v>
      </c>
      <c r="Z256" s="9">
        <v>1917000</v>
      </c>
    </row>
    <row r="257" spans="1:27" ht="30" x14ac:dyDescent="0.25">
      <c r="A257" s="5" t="s">
        <v>1190</v>
      </c>
      <c r="B257" s="5" t="s">
        <v>1191</v>
      </c>
      <c r="C257" s="5" t="s">
        <v>61</v>
      </c>
      <c r="D257" s="5" t="s">
        <v>1192</v>
      </c>
      <c r="E257" s="5" t="s">
        <v>728</v>
      </c>
      <c r="F257" s="5">
        <v>1988</v>
      </c>
      <c r="G257" s="5" t="s">
        <v>170</v>
      </c>
      <c r="H257" s="6">
        <v>43901</v>
      </c>
      <c r="J257" s="5">
        <v>0</v>
      </c>
      <c r="K257" s="5">
        <v>0</v>
      </c>
      <c r="L257" s="5">
        <v>0</v>
      </c>
      <c r="M257" s="5">
        <v>41</v>
      </c>
      <c r="N257" s="5">
        <v>0</v>
      </c>
      <c r="O257" s="5">
        <v>41</v>
      </c>
      <c r="P257" s="6">
        <v>0</v>
      </c>
      <c r="Q257" s="5" t="s">
        <v>53</v>
      </c>
      <c r="R257" s="9">
        <v>1353000</v>
      </c>
      <c r="S257" s="10">
        <v>0.05</v>
      </c>
      <c r="T257" s="9">
        <v>1285350</v>
      </c>
      <c r="U257" s="7">
        <v>0.4659345575073166</v>
      </c>
      <c r="V257" s="9">
        <v>598889</v>
      </c>
      <c r="W257" s="9">
        <v>686461</v>
      </c>
      <c r="X257" s="7">
        <v>7.0000000000000007E-2</v>
      </c>
      <c r="Y257" s="9">
        <v>239195</v>
      </c>
      <c r="Z257" s="9">
        <v>9807000</v>
      </c>
    </row>
    <row r="258" spans="1:27" ht="30" x14ac:dyDescent="0.25">
      <c r="A258" s="5" t="s">
        <v>1193</v>
      </c>
      <c r="B258" s="5" t="s">
        <v>1193</v>
      </c>
      <c r="C258" s="5" t="s">
        <v>8</v>
      </c>
      <c r="D258" s="5" t="s">
        <v>1194</v>
      </c>
      <c r="E258" s="5" t="s">
        <v>539</v>
      </c>
      <c r="F258" s="5">
        <v>1893</v>
      </c>
      <c r="G258" s="5" t="s">
        <v>169</v>
      </c>
      <c r="H258" s="6">
        <v>1950</v>
      </c>
      <c r="J258" s="5">
        <v>0</v>
      </c>
      <c r="K258" s="5">
        <v>0</v>
      </c>
      <c r="L258" s="5">
        <v>7</v>
      </c>
      <c r="M258" s="5">
        <v>0</v>
      </c>
      <c r="N258" s="5">
        <v>0</v>
      </c>
      <c r="O258" s="5">
        <v>7</v>
      </c>
      <c r="P258" s="6">
        <v>1898</v>
      </c>
      <c r="Q258" s="5" t="s">
        <v>53</v>
      </c>
      <c r="R258" s="9">
        <v>228736</v>
      </c>
      <c r="S258" s="10">
        <v>0.05</v>
      </c>
      <c r="T258" s="9">
        <v>217299</v>
      </c>
      <c r="U258" s="7">
        <v>0.46145954093309022</v>
      </c>
      <c r="V258" s="9">
        <v>100275</v>
      </c>
      <c r="W258" s="9">
        <v>117024</v>
      </c>
      <c r="X258" s="7">
        <v>7.0000000000000007E-2</v>
      </c>
      <c r="Y258" s="9">
        <v>238857</v>
      </c>
      <c r="Z258" s="9">
        <v>1672000</v>
      </c>
    </row>
    <row r="259" spans="1:27" ht="30" x14ac:dyDescent="0.25">
      <c r="A259" s="5" t="s">
        <v>1195</v>
      </c>
      <c r="B259" s="5" t="s">
        <v>1195</v>
      </c>
      <c r="C259" s="5" t="s">
        <v>8</v>
      </c>
      <c r="D259" s="5" t="s">
        <v>1196</v>
      </c>
      <c r="E259" s="5" t="s">
        <v>720</v>
      </c>
      <c r="F259" s="5">
        <v>1930</v>
      </c>
      <c r="G259" s="5" t="s">
        <v>169</v>
      </c>
      <c r="H259" s="6">
        <v>6796</v>
      </c>
      <c r="J259" s="5">
        <v>6</v>
      </c>
      <c r="K259" s="5">
        <v>2</v>
      </c>
      <c r="M259" s="5">
        <v>1</v>
      </c>
      <c r="N259" s="5">
        <v>0</v>
      </c>
      <c r="O259" s="5">
        <v>9</v>
      </c>
      <c r="P259" s="6">
        <v>3450</v>
      </c>
      <c r="Q259" s="5" t="s">
        <v>53</v>
      </c>
      <c r="R259" s="9">
        <v>296400</v>
      </c>
      <c r="S259" s="10">
        <v>0.05</v>
      </c>
      <c r="T259" s="9">
        <v>281580</v>
      </c>
      <c r="U259" s="7">
        <v>0.4660826719549101</v>
      </c>
      <c r="V259" s="9">
        <v>131240</v>
      </c>
      <c r="W259" s="9">
        <v>150340</v>
      </c>
      <c r="X259" s="7">
        <v>7.0000000000000007E-2</v>
      </c>
      <c r="Y259" s="9">
        <v>238667</v>
      </c>
      <c r="Z259" s="9">
        <v>2148000</v>
      </c>
    </row>
    <row r="260" spans="1:27" ht="30" x14ac:dyDescent="0.25">
      <c r="A260" s="5" t="s">
        <v>1197</v>
      </c>
      <c r="B260" s="5" t="s">
        <v>1197</v>
      </c>
      <c r="C260" s="5" t="s">
        <v>8</v>
      </c>
      <c r="D260" s="5" t="s">
        <v>1198</v>
      </c>
      <c r="E260" s="5" t="s">
        <v>835</v>
      </c>
      <c r="F260" s="5">
        <v>1911</v>
      </c>
      <c r="G260" s="5" t="s">
        <v>169</v>
      </c>
      <c r="H260" s="6">
        <v>12162</v>
      </c>
      <c r="J260" s="5">
        <v>0</v>
      </c>
      <c r="K260" s="5">
        <v>0</v>
      </c>
      <c r="L260" s="5">
        <v>18</v>
      </c>
      <c r="M260" s="5">
        <v>1</v>
      </c>
      <c r="O260" s="5">
        <v>19</v>
      </c>
      <c r="P260" s="6">
        <v>3567</v>
      </c>
      <c r="Q260" s="5" t="s">
        <v>53</v>
      </c>
      <c r="R260" s="9">
        <v>627012</v>
      </c>
      <c r="S260" s="10">
        <v>0.05</v>
      </c>
      <c r="T260" s="9">
        <v>595661</v>
      </c>
      <c r="U260" s="7">
        <v>0.46868987946049762</v>
      </c>
      <c r="V260" s="9">
        <v>279180</v>
      </c>
      <c r="W260" s="9">
        <v>316481</v>
      </c>
      <c r="X260" s="7">
        <v>7.0000000000000007E-2</v>
      </c>
      <c r="Y260" s="9">
        <v>237947</v>
      </c>
      <c r="Z260" s="9">
        <v>4521000</v>
      </c>
    </row>
    <row r="261" spans="1:27" ht="30" x14ac:dyDescent="0.25">
      <c r="A261" s="5" t="s">
        <v>1199</v>
      </c>
      <c r="B261" s="5" t="s">
        <v>1200</v>
      </c>
      <c r="C261" s="5" t="s">
        <v>58</v>
      </c>
      <c r="D261" s="5" t="s">
        <v>1201</v>
      </c>
      <c r="E261" s="5" t="s">
        <v>1054</v>
      </c>
      <c r="F261" s="5">
        <v>2008</v>
      </c>
      <c r="G261" s="5" t="s">
        <v>709</v>
      </c>
      <c r="H261" s="6">
        <v>28349</v>
      </c>
      <c r="J261" s="5">
        <v>0</v>
      </c>
      <c r="K261" s="5">
        <v>18</v>
      </c>
      <c r="L261" s="5">
        <v>18</v>
      </c>
      <c r="M261" s="5">
        <v>0</v>
      </c>
      <c r="N261" s="5">
        <v>0</v>
      </c>
      <c r="O261" s="5">
        <v>36</v>
      </c>
      <c r="P261" s="6">
        <v>17123</v>
      </c>
      <c r="Q261" s="5" t="s">
        <v>53</v>
      </c>
      <c r="R261" s="9">
        <v>1179598</v>
      </c>
      <c r="S261" s="10"/>
      <c r="T261" s="9"/>
      <c r="V261" s="9"/>
      <c r="W261" s="9"/>
      <c r="X261" s="7" t="s">
        <v>1</v>
      </c>
      <c r="Y261" s="9"/>
      <c r="Z261" s="9" t="s">
        <v>1</v>
      </c>
    </row>
    <row r="262" spans="1:27" ht="30" x14ac:dyDescent="0.25">
      <c r="A262" s="5" t="s">
        <v>1202</v>
      </c>
      <c r="B262" s="5" t="s">
        <v>1203</v>
      </c>
      <c r="C262" s="5" t="s">
        <v>209</v>
      </c>
      <c r="D262" s="5" t="s">
        <v>1204</v>
      </c>
      <c r="E262" s="5" t="s">
        <v>683</v>
      </c>
      <c r="F262" s="5">
        <v>2024</v>
      </c>
      <c r="G262" s="5" t="s">
        <v>170</v>
      </c>
      <c r="H262" s="6">
        <v>33818</v>
      </c>
      <c r="I262" s="5">
        <v>57592</v>
      </c>
      <c r="J262" s="5">
        <v>3</v>
      </c>
      <c r="K262" s="5">
        <v>7</v>
      </c>
      <c r="L262" s="5">
        <v>62</v>
      </c>
      <c r="M262" s="5">
        <v>23</v>
      </c>
      <c r="O262" s="5">
        <v>95</v>
      </c>
      <c r="P262" s="6"/>
      <c r="Q262" s="5" t="s">
        <v>55</v>
      </c>
      <c r="R262" s="9">
        <v>2653860</v>
      </c>
      <c r="S262" s="10">
        <v>0.05</v>
      </c>
      <c r="T262" s="9">
        <v>2521167</v>
      </c>
      <c r="U262" s="7">
        <v>0.46299198649178824</v>
      </c>
      <c r="V262" s="9">
        <v>1167280</v>
      </c>
      <c r="W262" s="9">
        <v>1353887</v>
      </c>
      <c r="X262" s="7">
        <v>0.06</v>
      </c>
      <c r="Y262" s="9">
        <v>237526</v>
      </c>
      <c r="Z262" s="9">
        <v>22565000</v>
      </c>
      <c r="AA262" s="9">
        <v>19227654</v>
      </c>
    </row>
    <row r="263" spans="1:27" ht="30" x14ac:dyDescent="0.25">
      <c r="A263" s="5" t="s">
        <v>1205</v>
      </c>
      <c r="B263" s="5" t="s">
        <v>1205</v>
      </c>
      <c r="C263" s="5" t="s">
        <v>8</v>
      </c>
      <c r="D263" s="5" t="s">
        <v>1206</v>
      </c>
      <c r="E263" s="5" t="s">
        <v>728</v>
      </c>
      <c r="F263" s="5">
        <v>1902</v>
      </c>
      <c r="G263" s="5" t="s">
        <v>169</v>
      </c>
      <c r="H263" s="6">
        <v>10250</v>
      </c>
      <c r="J263" s="5">
        <v>0</v>
      </c>
      <c r="K263" s="5">
        <v>0</v>
      </c>
      <c r="L263" s="5">
        <v>20</v>
      </c>
      <c r="M263" s="5">
        <v>0</v>
      </c>
      <c r="N263" s="5">
        <v>0</v>
      </c>
      <c r="O263" s="5">
        <v>20</v>
      </c>
      <c r="P263" s="6">
        <v>4857</v>
      </c>
      <c r="Q263" s="5" t="s">
        <v>53</v>
      </c>
      <c r="R263" s="9">
        <v>654852</v>
      </c>
      <c r="S263" s="10">
        <v>0.05</v>
      </c>
      <c r="T263" s="9">
        <v>622109</v>
      </c>
      <c r="U263" s="7">
        <v>0.46593489330207305</v>
      </c>
      <c r="V263" s="9">
        <v>289862</v>
      </c>
      <c r="W263" s="9">
        <v>332247</v>
      </c>
      <c r="X263" s="7">
        <v>7.0000000000000007E-2</v>
      </c>
      <c r="Y263" s="9">
        <v>237300</v>
      </c>
      <c r="Z263" s="9">
        <v>4746000</v>
      </c>
    </row>
    <row r="264" spans="1:27" ht="30" x14ac:dyDescent="0.25">
      <c r="A264" s="5" t="s">
        <v>1207</v>
      </c>
      <c r="B264" s="5" t="s">
        <v>1207</v>
      </c>
      <c r="C264" s="5" t="s">
        <v>8</v>
      </c>
      <c r="D264" s="5" t="s">
        <v>1208</v>
      </c>
      <c r="E264" s="5" t="s">
        <v>539</v>
      </c>
      <c r="F264" s="5">
        <v>1922</v>
      </c>
      <c r="G264" s="5" t="s">
        <v>169</v>
      </c>
      <c r="H264" s="6">
        <v>6693</v>
      </c>
      <c r="J264" s="5">
        <v>0</v>
      </c>
      <c r="K264" s="5">
        <v>0</v>
      </c>
      <c r="L264" s="5">
        <v>6</v>
      </c>
      <c r="M264" s="5">
        <v>6</v>
      </c>
      <c r="N264" s="5">
        <v>0</v>
      </c>
      <c r="O264" s="5">
        <v>12</v>
      </c>
      <c r="P264" s="6">
        <v>1250</v>
      </c>
      <c r="Q264" s="5" t="s">
        <v>53</v>
      </c>
      <c r="R264" s="9">
        <v>389200</v>
      </c>
      <c r="S264" s="10">
        <v>0.05</v>
      </c>
      <c r="T264" s="9">
        <v>369740</v>
      </c>
      <c r="U264" s="7">
        <v>0.46145949725074609</v>
      </c>
      <c r="V264" s="9">
        <v>170620</v>
      </c>
      <c r="W264" s="9">
        <v>199120</v>
      </c>
      <c r="X264" s="7">
        <v>7.0000000000000007E-2</v>
      </c>
      <c r="Y264" s="9">
        <v>237083</v>
      </c>
      <c r="Z264" s="9">
        <v>2845000</v>
      </c>
    </row>
    <row r="265" spans="1:27" ht="30" x14ac:dyDescent="0.25">
      <c r="A265" s="5" t="s">
        <v>1209</v>
      </c>
      <c r="B265" s="5" t="s">
        <v>1210</v>
      </c>
      <c r="C265" s="5" t="s">
        <v>8</v>
      </c>
      <c r="D265" s="5" t="s">
        <v>1211</v>
      </c>
      <c r="E265" s="5" t="s">
        <v>569</v>
      </c>
      <c r="F265" s="5">
        <v>1908</v>
      </c>
      <c r="G265" s="5" t="s">
        <v>169</v>
      </c>
      <c r="H265" s="6">
        <v>20266</v>
      </c>
      <c r="I265" s="5">
        <v>31105</v>
      </c>
      <c r="J265" s="5">
        <v>0</v>
      </c>
      <c r="K265" s="5">
        <v>0</v>
      </c>
      <c r="M265" s="5">
        <v>15</v>
      </c>
      <c r="N265" s="5">
        <v>0</v>
      </c>
      <c r="O265" s="5">
        <v>15</v>
      </c>
      <c r="P265" s="6">
        <v>3421</v>
      </c>
      <c r="Q265" s="5" t="s">
        <v>53</v>
      </c>
      <c r="R265" s="9">
        <v>502946</v>
      </c>
      <c r="S265" s="10">
        <v>0.05</v>
      </c>
      <c r="T265" s="9">
        <v>477799</v>
      </c>
      <c r="U265" s="7">
        <v>0.47921232677980047</v>
      </c>
      <c r="V265" s="9">
        <v>228967</v>
      </c>
      <c r="W265" s="9">
        <v>248832</v>
      </c>
      <c r="X265" s="7">
        <v>7.0000000000000007E-2</v>
      </c>
      <c r="Y265" s="9">
        <v>237000</v>
      </c>
      <c r="Z265" s="9">
        <v>3555000</v>
      </c>
    </row>
    <row r="266" spans="1:27" ht="30" x14ac:dyDescent="0.25">
      <c r="A266" s="5" t="s">
        <v>1212</v>
      </c>
      <c r="B266" s="5" t="s">
        <v>1212</v>
      </c>
      <c r="C266" s="5" t="s">
        <v>9</v>
      </c>
      <c r="D266" s="5" t="s">
        <v>1213</v>
      </c>
      <c r="E266" s="5" t="s">
        <v>539</v>
      </c>
      <c r="F266" s="5">
        <v>1925</v>
      </c>
      <c r="G266" s="5" t="s">
        <v>168</v>
      </c>
      <c r="H266" s="6">
        <v>4510</v>
      </c>
      <c r="J266" s="5">
        <v>0</v>
      </c>
      <c r="K266" s="5">
        <v>0</v>
      </c>
      <c r="L266" s="5">
        <v>0</v>
      </c>
      <c r="M266" s="5">
        <v>6</v>
      </c>
      <c r="N266" s="5">
        <v>6</v>
      </c>
      <c r="O266" s="5">
        <v>12</v>
      </c>
      <c r="P266" s="6">
        <v>0</v>
      </c>
      <c r="Q266" s="5" t="s">
        <v>53</v>
      </c>
      <c r="R266" s="9">
        <v>388800</v>
      </c>
      <c r="S266" s="10">
        <v>0.05</v>
      </c>
      <c r="T266" s="9">
        <v>369360</v>
      </c>
      <c r="U266" s="7">
        <v>0.46145931584377253</v>
      </c>
      <c r="V266" s="9">
        <v>170445</v>
      </c>
      <c r="W266" s="9">
        <v>198915</v>
      </c>
      <c r="X266" s="7">
        <v>7.0000000000000007E-2</v>
      </c>
      <c r="Y266" s="9">
        <v>236833</v>
      </c>
      <c r="Z266" s="9">
        <v>2842000</v>
      </c>
    </row>
    <row r="267" spans="1:27" ht="30" x14ac:dyDescent="0.25">
      <c r="A267" s="5" t="s">
        <v>1214</v>
      </c>
      <c r="B267" s="5" t="s">
        <v>1215</v>
      </c>
      <c r="C267" s="5" t="s">
        <v>61</v>
      </c>
      <c r="D267" s="5" t="s">
        <v>1216</v>
      </c>
      <c r="E267" s="5" t="s">
        <v>1217</v>
      </c>
      <c r="F267" s="5">
        <v>2014</v>
      </c>
      <c r="G267" s="5" t="s">
        <v>709</v>
      </c>
      <c r="H267" s="6">
        <v>10925</v>
      </c>
      <c r="J267" s="5">
        <v>0</v>
      </c>
      <c r="K267" s="5">
        <v>6</v>
      </c>
      <c r="L267" s="5">
        <v>9</v>
      </c>
      <c r="M267" s="5">
        <v>0</v>
      </c>
      <c r="N267" s="5">
        <v>0</v>
      </c>
      <c r="O267" s="5">
        <v>15</v>
      </c>
      <c r="P267" s="6">
        <v>6842</v>
      </c>
      <c r="Q267" s="5" t="s">
        <v>53</v>
      </c>
      <c r="R267" s="9">
        <v>489292</v>
      </c>
      <c r="S267" s="10"/>
      <c r="T267" s="9"/>
      <c r="V267" s="9"/>
      <c r="W267" s="9"/>
      <c r="X267" s="7" t="s">
        <v>1</v>
      </c>
      <c r="Y267" s="9"/>
      <c r="Z267" s="9" t="s">
        <v>1</v>
      </c>
    </row>
    <row r="268" spans="1:27" ht="30" x14ac:dyDescent="0.25">
      <c r="A268" s="5" t="s">
        <v>1218</v>
      </c>
      <c r="B268" s="5" t="s">
        <v>1218</v>
      </c>
      <c r="C268" s="5" t="s">
        <v>8</v>
      </c>
      <c r="D268" s="5" t="s">
        <v>1219</v>
      </c>
      <c r="E268" s="5" t="s">
        <v>669</v>
      </c>
      <c r="F268" s="5">
        <v>1976</v>
      </c>
      <c r="G268" s="5" t="s">
        <v>169</v>
      </c>
      <c r="H268" s="6">
        <v>12100</v>
      </c>
      <c r="I268" s="5">
        <v>27656</v>
      </c>
      <c r="J268" s="5">
        <v>0</v>
      </c>
      <c r="K268" s="5">
        <v>20</v>
      </c>
      <c r="L268" s="5">
        <v>0</v>
      </c>
      <c r="M268" s="5">
        <v>0</v>
      </c>
      <c r="N268" s="5">
        <v>0</v>
      </c>
      <c r="O268" s="5">
        <v>20</v>
      </c>
      <c r="P268" s="6">
        <v>12000</v>
      </c>
      <c r="Q268" s="5" t="s">
        <v>53</v>
      </c>
      <c r="R268" s="9">
        <v>680400</v>
      </c>
      <c r="S268" s="10">
        <v>0.05</v>
      </c>
      <c r="T268" s="9">
        <v>646380</v>
      </c>
      <c r="U268" s="7">
        <v>0.48821077467629087</v>
      </c>
      <c r="V268" s="9">
        <v>315570</v>
      </c>
      <c r="W268" s="9">
        <v>330810</v>
      </c>
      <c r="X268" s="7">
        <v>7.0000000000000007E-2</v>
      </c>
      <c r="Y268" s="9">
        <v>236300</v>
      </c>
      <c r="Z268" s="9">
        <v>4726000</v>
      </c>
    </row>
    <row r="269" spans="1:27" ht="30" x14ac:dyDescent="0.25">
      <c r="A269" s="5" t="s">
        <v>1220</v>
      </c>
      <c r="B269" s="5" t="s">
        <v>1221</v>
      </c>
      <c r="C269" s="5" t="s">
        <v>216</v>
      </c>
      <c r="D269" s="5" t="s">
        <v>1222</v>
      </c>
      <c r="E269" s="5" t="s">
        <v>1054</v>
      </c>
      <c r="F269" s="5">
        <v>2024</v>
      </c>
      <c r="G269" s="5" t="s">
        <v>170</v>
      </c>
      <c r="H269" s="6">
        <v>16989</v>
      </c>
      <c r="I269" s="5">
        <v>56599</v>
      </c>
      <c r="J269" s="5">
        <v>0</v>
      </c>
      <c r="K269" s="5">
        <v>0</v>
      </c>
      <c r="L269" s="5">
        <v>56</v>
      </c>
      <c r="M269" s="5">
        <v>0</v>
      </c>
      <c r="N269" s="5">
        <v>0</v>
      </c>
      <c r="O269" s="5">
        <v>56</v>
      </c>
      <c r="P269" s="6">
        <v>0</v>
      </c>
      <c r="Q269" s="5" t="s">
        <v>55</v>
      </c>
      <c r="R269" s="9">
        <v>1367520</v>
      </c>
      <c r="S269" s="10">
        <v>0.05</v>
      </c>
      <c r="T269" s="9">
        <v>1299144</v>
      </c>
      <c r="U269" s="7">
        <v>0.46383453510176664</v>
      </c>
      <c r="V269" s="9">
        <v>602588</v>
      </c>
      <c r="W269" s="9">
        <v>696556</v>
      </c>
      <c r="X269" s="7">
        <v>0.06</v>
      </c>
      <c r="Y269" s="9">
        <v>207304</v>
      </c>
      <c r="Z269" s="9">
        <v>11609000</v>
      </c>
      <c r="AA269" s="9">
        <v>10120000</v>
      </c>
    </row>
    <row r="270" spans="1:27" ht="30" x14ac:dyDescent="0.25">
      <c r="A270" s="5" t="s">
        <v>1223</v>
      </c>
      <c r="B270" s="5" t="s">
        <v>1224</v>
      </c>
      <c r="C270" s="5" t="s">
        <v>62</v>
      </c>
      <c r="D270" s="5" t="s">
        <v>1225</v>
      </c>
      <c r="E270" s="5" t="s">
        <v>656</v>
      </c>
      <c r="F270" s="5">
        <v>2017</v>
      </c>
      <c r="G270" s="5" t="s">
        <v>709</v>
      </c>
      <c r="H270" s="6">
        <v>14750</v>
      </c>
      <c r="J270" s="5">
        <v>3</v>
      </c>
      <c r="K270" s="5">
        <v>27</v>
      </c>
      <c r="L270" s="5">
        <v>6</v>
      </c>
      <c r="N270" s="5">
        <v>0</v>
      </c>
      <c r="O270" s="5">
        <v>36</v>
      </c>
      <c r="P270" s="6">
        <v>13250</v>
      </c>
      <c r="Q270" s="5" t="s">
        <v>53</v>
      </c>
      <c r="R270" s="9">
        <v>1123430</v>
      </c>
      <c r="S270" s="10"/>
      <c r="T270" s="9"/>
      <c r="V270" s="9"/>
      <c r="W270" s="9"/>
      <c r="X270" s="7" t="s">
        <v>1</v>
      </c>
      <c r="Y270" s="9"/>
      <c r="Z270" s="9" t="s">
        <v>1</v>
      </c>
    </row>
    <row r="271" spans="1:27" ht="30" x14ac:dyDescent="0.25">
      <c r="A271" s="5" t="s">
        <v>1226</v>
      </c>
      <c r="B271" s="5" t="s">
        <v>1226</v>
      </c>
      <c r="C271" s="5" t="s">
        <v>8</v>
      </c>
      <c r="D271" s="5" t="s">
        <v>1227</v>
      </c>
      <c r="E271" s="5" t="s">
        <v>526</v>
      </c>
      <c r="F271" s="5">
        <v>1892</v>
      </c>
      <c r="G271" s="5" t="s">
        <v>169</v>
      </c>
      <c r="H271" s="6">
        <v>6250</v>
      </c>
      <c r="J271" s="5">
        <v>0</v>
      </c>
      <c r="K271" s="5">
        <v>4</v>
      </c>
      <c r="L271" s="5">
        <v>4</v>
      </c>
      <c r="M271" s="5">
        <v>0</v>
      </c>
      <c r="N271" s="5">
        <v>0</v>
      </c>
      <c r="O271" s="5">
        <v>8</v>
      </c>
      <c r="P271" s="6">
        <v>1700</v>
      </c>
      <c r="Q271" s="5" t="s">
        <v>53</v>
      </c>
      <c r="R271" s="9">
        <v>258000</v>
      </c>
      <c r="S271" s="10">
        <v>0.05</v>
      </c>
      <c r="T271" s="9">
        <v>245100</v>
      </c>
      <c r="U271" s="7">
        <v>0.46145956122741411</v>
      </c>
      <c r="V271" s="9">
        <v>113104</v>
      </c>
      <c r="W271" s="9">
        <v>131996</v>
      </c>
      <c r="X271" s="7">
        <v>7.0000000000000007E-2</v>
      </c>
      <c r="Y271" s="9">
        <v>235750</v>
      </c>
      <c r="Z271" s="9">
        <v>1886000</v>
      </c>
    </row>
    <row r="272" spans="1:27" ht="30" x14ac:dyDescent="0.25">
      <c r="A272" s="5" t="s">
        <v>1228</v>
      </c>
      <c r="B272" s="5" t="s">
        <v>1229</v>
      </c>
      <c r="C272" s="5" t="s">
        <v>1230</v>
      </c>
      <c r="D272" s="5" t="s">
        <v>1231</v>
      </c>
      <c r="E272" s="5" t="s">
        <v>1232</v>
      </c>
      <c r="F272" s="5">
        <v>1933</v>
      </c>
      <c r="G272" s="5" t="s">
        <v>208</v>
      </c>
      <c r="H272" s="6">
        <v>22454</v>
      </c>
      <c r="I272" s="5">
        <v>16508</v>
      </c>
      <c r="N272" s="5">
        <v>8</v>
      </c>
      <c r="O272" s="5">
        <v>8</v>
      </c>
      <c r="P272" s="6"/>
      <c r="Q272" s="5" t="s">
        <v>221</v>
      </c>
      <c r="R272" s="9">
        <v>312000</v>
      </c>
      <c r="S272" s="10">
        <v>0.05</v>
      </c>
      <c r="T272" s="9">
        <v>296400</v>
      </c>
      <c r="U272" s="7">
        <v>0.55607339058493344</v>
      </c>
      <c r="V272" s="9">
        <v>164820</v>
      </c>
      <c r="W272" s="9">
        <v>131580</v>
      </c>
      <c r="X272" s="7">
        <v>7.0000000000000007E-2</v>
      </c>
      <c r="Y272" s="9">
        <v>235000</v>
      </c>
      <c r="Z272" s="9">
        <v>1880000</v>
      </c>
    </row>
    <row r="273" spans="1:26" ht="30" x14ac:dyDescent="0.25">
      <c r="A273" s="5" t="s">
        <v>1233</v>
      </c>
      <c r="B273" s="5" t="s">
        <v>1233</v>
      </c>
      <c r="C273" s="5" t="s">
        <v>8</v>
      </c>
      <c r="D273" s="5" t="s">
        <v>1234</v>
      </c>
      <c r="E273" s="5" t="s">
        <v>648</v>
      </c>
      <c r="F273" s="5">
        <v>1924</v>
      </c>
      <c r="G273" s="5" t="s">
        <v>169</v>
      </c>
      <c r="H273" s="6">
        <v>15962</v>
      </c>
      <c r="J273" s="5">
        <v>0</v>
      </c>
      <c r="K273" s="5">
        <v>0</v>
      </c>
      <c r="L273" s="5">
        <v>25</v>
      </c>
      <c r="M273" s="5">
        <v>0</v>
      </c>
      <c r="N273" s="5">
        <v>0</v>
      </c>
      <c r="O273" s="5">
        <v>25</v>
      </c>
      <c r="P273" s="6">
        <v>8383</v>
      </c>
      <c r="Q273" s="5" t="s">
        <v>53</v>
      </c>
      <c r="R273" s="9">
        <v>808256</v>
      </c>
      <c r="S273" s="10">
        <v>0.05</v>
      </c>
      <c r="T273" s="9">
        <v>767843</v>
      </c>
      <c r="U273" s="7">
        <v>0.46559707273503842</v>
      </c>
      <c r="V273" s="9">
        <v>357506</v>
      </c>
      <c r="W273" s="9">
        <v>410338</v>
      </c>
      <c r="X273" s="7">
        <v>7.0000000000000007E-2</v>
      </c>
      <c r="Y273" s="9">
        <v>234480</v>
      </c>
      <c r="Z273" s="9">
        <v>5862000</v>
      </c>
    </row>
    <row r="274" spans="1:26" ht="30" x14ac:dyDescent="0.25">
      <c r="A274" s="5" t="s">
        <v>1235</v>
      </c>
      <c r="B274" s="5" t="s">
        <v>1236</v>
      </c>
      <c r="C274" s="5" t="s">
        <v>1237</v>
      </c>
      <c r="D274" s="5" t="s">
        <v>1238</v>
      </c>
      <c r="E274" s="5" t="s">
        <v>539</v>
      </c>
      <c r="F274" s="5">
        <v>1892</v>
      </c>
      <c r="G274" s="5" t="s">
        <v>168</v>
      </c>
      <c r="H274" s="6">
        <v>34543</v>
      </c>
      <c r="I274" s="5">
        <v>8424</v>
      </c>
      <c r="K274" s="5">
        <v>42</v>
      </c>
      <c r="O274" s="5">
        <v>42</v>
      </c>
      <c r="P274" s="6"/>
      <c r="Q274" s="5" t="s">
        <v>53</v>
      </c>
      <c r="R274" s="9">
        <v>781200</v>
      </c>
      <c r="S274" s="10">
        <v>0.05</v>
      </c>
      <c r="T274" s="9">
        <v>742140</v>
      </c>
      <c r="U274" s="7">
        <v>0.46145910822849601</v>
      </c>
      <c r="V274" s="9">
        <v>342467</v>
      </c>
      <c r="W274" s="9">
        <v>399673</v>
      </c>
      <c r="X274" s="7">
        <v>7.0000000000000007E-2</v>
      </c>
      <c r="Y274" s="9">
        <v>135952</v>
      </c>
      <c r="Z274" s="9">
        <v>5710000</v>
      </c>
    </row>
    <row r="275" spans="1:26" ht="30" x14ac:dyDescent="0.25">
      <c r="A275" s="5" t="s">
        <v>1239</v>
      </c>
      <c r="B275" s="5" t="s">
        <v>1239</v>
      </c>
      <c r="C275" s="5" t="s">
        <v>8</v>
      </c>
      <c r="D275" s="5" t="s">
        <v>1240</v>
      </c>
      <c r="E275" s="5" t="s">
        <v>539</v>
      </c>
      <c r="F275" s="5">
        <v>1928</v>
      </c>
      <c r="G275" s="5" t="s">
        <v>169</v>
      </c>
      <c r="H275" s="6">
        <v>5750</v>
      </c>
      <c r="J275" s="5">
        <v>0</v>
      </c>
      <c r="K275" s="5">
        <v>6</v>
      </c>
      <c r="L275" s="5">
        <v>2</v>
      </c>
      <c r="M275" s="5">
        <v>0</v>
      </c>
      <c r="N275" s="5">
        <v>0</v>
      </c>
      <c r="O275" s="5">
        <v>8</v>
      </c>
      <c r="P275" s="6">
        <v>3000</v>
      </c>
      <c r="Q275" s="5" t="s">
        <v>53</v>
      </c>
      <c r="R275" s="9">
        <v>255600</v>
      </c>
      <c r="S275" s="10">
        <v>0.05</v>
      </c>
      <c r="T275" s="9">
        <v>242820</v>
      </c>
      <c r="U275" s="7">
        <v>0.46145910822849606</v>
      </c>
      <c r="V275" s="9">
        <v>112052</v>
      </c>
      <c r="W275" s="9">
        <v>130768</v>
      </c>
      <c r="X275" s="7">
        <v>7.0000000000000007E-2</v>
      </c>
      <c r="Y275" s="9">
        <v>233500</v>
      </c>
      <c r="Z275" s="9">
        <v>1868000</v>
      </c>
    </row>
    <row r="276" spans="1:26" ht="30" x14ac:dyDescent="0.25">
      <c r="A276" s="5" t="s">
        <v>1241</v>
      </c>
      <c r="B276" s="5" t="s">
        <v>1241</v>
      </c>
      <c r="C276" s="5" t="s">
        <v>9</v>
      </c>
      <c r="D276" s="5" t="s">
        <v>1242</v>
      </c>
      <c r="E276" s="5" t="s">
        <v>526</v>
      </c>
      <c r="F276" s="5">
        <v>1916</v>
      </c>
      <c r="G276" s="5" t="s">
        <v>168</v>
      </c>
      <c r="H276" s="6">
        <v>6000</v>
      </c>
      <c r="J276" s="5">
        <v>0</v>
      </c>
      <c r="K276" s="5">
        <v>0</v>
      </c>
      <c r="L276" s="5">
        <v>1</v>
      </c>
      <c r="M276" s="5">
        <v>7</v>
      </c>
      <c r="N276" s="5">
        <v>0</v>
      </c>
      <c r="O276" s="5">
        <v>8</v>
      </c>
      <c r="P276" s="6">
        <v>0</v>
      </c>
      <c r="Q276" s="5" t="s">
        <v>53</v>
      </c>
      <c r="R276" s="9">
        <v>255000</v>
      </c>
      <c r="S276" s="10">
        <v>0.05</v>
      </c>
      <c r="T276" s="9">
        <v>242250</v>
      </c>
      <c r="U276" s="7">
        <v>0.46145893944097599</v>
      </c>
      <c r="V276" s="9">
        <v>111788</v>
      </c>
      <c r="W276" s="9">
        <v>130462</v>
      </c>
      <c r="X276" s="7">
        <v>7.0000000000000007E-2</v>
      </c>
      <c r="Y276" s="9">
        <v>233000</v>
      </c>
      <c r="Z276" s="9">
        <v>1864000</v>
      </c>
    </row>
    <row r="277" spans="1:26" ht="30" x14ac:dyDescent="0.25">
      <c r="A277" s="5" t="s">
        <v>1243</v>
      </c>
      <c r="B277" s="5" t="s">
        <v>1243</v>
      </c>
      <c r="C277" s="5" t="s">
        <v>8</v>
      </c>
      <c r="D277" s="5" t="s">
        <v>1244</v>
      </c>
      <c r="E277" s="5" t="s">
        <v>676</v>
      </c>
      <c r="F277" s="5">
        <v>1899</v>
      </c>
      <c r="G277" s="5" t="s">
        <v>169</v>
      </c>
      <c r="H277" s="6">
        <v>5760</v>
      </c>
      <c r="J277" s="5">
        <v>0</v>
      </c>
      <c r="K277" s="5">
        <v>8</v>
      </c>
      <c r="L277" s="5">
        <v>0</v>
      </c>
      <c r="M277" s="5">
        <v>0</v>
      </c>
      <c r="N277" s="5">
        <v>0</v>
      </c>
      <c r="O277" s="5">
        <v>8</v>
      </c>
      <c r="P277" s="6">
        <v>3075</v>
      </c>
      <c r="Q277" s="5" t="s">
        <v>53</v>
      </c>
      <c r="R277" s="9">
        <v>259500</v>
      </c>
      <c r="S277" s="10">
        <v>0.05</v>
      </c>
      <c r="T277" s="9">
        <v>246525</v>
      </c>
      <c r="U277" s="7">
        <v>0.47103427670836062</v>
      </c>
      <c r="V277" s="9">
        <v>116122</v>
      </c>
      <c r="W277" s="9">
        <v>130403</v>
      </c>
      <c r="X277" s="7">
        <v>7.0000000000000007E-2</v>
      </c>
      <c r="Y277" s="9">
        <v>232875</v>
      </c>
      <c r="Z277" s="9">
        <v>1863000</v>
      </c>
    </row>
    <row r="278" spans="1:26" ht="30" x14ac:dyDescent="0.25">
      <c r="A278" s="5" t="s">
        <v>1245</v>
      </c>
      <c r="B278" s="5" t="s">
        <v>1245</v>
      </c>
      <c r="C278" s="5" t="s">
        <v>8</v>
      </c>
      <c r="D278" s="5" t="s">
        <v>1246</v>
      </c>
      <c r="E278" s="5" t="s">
        <v>1070</v>
      </c>
      <c r="F278" s="5">
        <v>1910</v>
      </c>
      <c r="G278" s="5" t="s">
        <v>169</v>
      </c>
      <c r="H278" s="6">
        <v>4590</v>
      </c>
      <c r="J278" s="5">
        <v>0</v>
      </c>
      <c r="K278" s="5">
        <v>0</v>
      </c>
      <c r="L278" s="5">
        <v>0</v>
      </c>
      <c r="M278" s="5">
        <v>4</v>
      </c>
      <c r="N278" s="5">
        <v>4</v>
      </c>
      <c r="O278" s="5">
        <v>8</v>
      </c>
      <c r="P278" s="6">
        <v>1169</v>
      </c>
      <c r="Q278" s="5" t="s">
        <v>136</v>
      </c>
      <c r="R278" s="9">
        <v>284918</v>
      </c>
      <c r="S278" s="10">
        <v>0.05</v>
      </c>
      <c r="T278" s="9">
        <v>270672</v>
      </c>
      <c r="U278" s="7">
        <v>0.4493122579358837</v>
      </c>
      <c r="V278" s="9">
        <v>121616</v>
      </c>
      <c r="W278" s="9">
        <v>149056</v>
      </c>
      <c r="X278" s="7">
        <v>0.08</v>
      </c>
      <c r="Y278" s="9">
        <v>232875</v>
      </c>
      <c r="Z278" s="9">
        <v>1863000</v>
      </c>
    </row>
    <row r="279" spans="1:26" ht="30" x14ac:dyDescent="0.25">
      <c r="A279" s="5" t="s">
        <v>1247</v>
      </c>
      <c r="B279" s="5" t="s">
        <v>1247</v>
      </c>
      <c r="C279" s="5" t="s">
        <v>8</v>
      </c>
      <c r="D279" s="5" t="s">
        <v>1248</v>
      </c>
      <c r="E279" s="5" t="s">
        <v>854</v>
      </c>
      <c r="F279" s="5">
        <v>1914</v>
      </c>
      <c r="G279" s="5" t="s">
        <v>169</v>
      </c>
      <c r="H279" s="6">
        <v>11762</v>
      </c>
      <c r="J279" s="5">
        <v>0</v>
      </c>
      <c r="K279" s="5">
        <v>0</v>
      </c>
      <c r="L279" s="5">
        <v>22</v>
      </c>
      <c r="M279" s="5">
        <v>0</v>
      </c>
      <c r="N279" s="5">
        <v>0</v>
      </c>
      <c r="O279" s="5">
        <v>22</v>
      </c>
      <c r="P279" s="6">
        <v>5505</v>
      </c>
      <c r="Q279" s="5" t="s">
        <v>53</v>
      </c>
      <c r="R279" s="9">
        <v>704160</v>
      </c>
      <c r="S279" s="10">
        <v>0.05</v>
      </c>
      <c r="T279" s="9">
        <v>668952</v>
      </c>
      <c r="U279" s="7">
        <v>0.46529459282312274</v>
      </c>
      <c r="V279" s="9">
        <v>311260</v>
      </c>
      <c r="W279" s="9">
        <v>357692</v>
      </c>
      <c r="X279" s="7">
        <v>7.0000000000000007E-2</v>
      </c>
      <c r="Y279" s="9">
        <v>232273</v>
      </c>
      <c r="Z279" s="9">
        <v>5110000</v>
      </c>
    </row>
    <row r="280" spans="1:26" ht="30" x14ac:dyDescent="0.25">
      <c r="A280" s="5" t="s">
        <v>1249</v>
      </c>
      <c r="B280" s="5" t="s">
        <v>1249</v>
      </c>
      <c r="C280" s="5" t="s">
        <v>9</v>
      </c>
      <c r="D280" s="5" t="s">
        <v>1250</v>
      </c>
      <c r="E280" s="5" t="s">
        <v>526</v>
      </c>
      <c r="F280" s="5">
        <v>1884</v>
      </c>
      <c r="G280" s="5" t="s">
        <v>168</v>
      </c>
      <c r="H280" s="6">
        <v>15187</v>
      </c>
      <c r="J280" s="5">
        <v>0</v>
      </c>
      <c r="K280" s="5">
        <v>0</v>
      </c>
      <c r="L280" s="5">
        <v>33</v>
      </c>
      <c r="M280" s="5">
        <v>0</v>
      </c>
      <c r="N280" s="5">
        <v>0</v>
      </c>
      <c r="O280" s="5">
        <v>33</v>
      </c>
      <c r="P280" s="6">
        <v>0</v>
      </c>
      <c r="Q280" s="5" t="s">
        <v>55</v>
      </c>
      <c r="R280" s="9">
        <v>930600</v>
      </c>
      <c r="S280" s="10">
        <v>0.05</v>
      </c>
      <c r="T280" s="9">
        <v>884070</v>
      </c>
      <c r="U280" s="7">
        <v>0.48139563175704603</v>
      </c>
      <c r="V280" s="9">
        <v>425587</v>
      </c>
      <c r="W280" s="9">
        <v>458483</v>
      </c>
      <c r="X280" s="7">
        <v>0.06</v>
      </c>
      <c r="Y280" s="9">
        <v>231545</v>
      </c>
      <c r="Z280" s="9">
        <v>7641000</v>
      </c>
    </row>
    <row r="281" spans="1:26" ht="30" x14ac:dyDescent="0.25">
      <c r="A281" s="5" t="s">
        <v>1251</v>
      </c>
      <c r="B281" s="5" t="s">
        <v>1251</v>
      </c>
      <c r="C281" s="5" t="s">
        <v>8</v>
      </c>
      <c r="D281" s="5" t="s">
        <v>1252</v>
      </c>
      <c r="E281" s="5" t="s">
        <v>636</v>
      </c>
      <c r="F281" s="5">
        <v>1915</v>
      </c>
      <c r="G281" s="5" t="s">
        <v>169</v>
      </c>
      <c r="H281" s="6">
        <v>5582</v>
      </c>
      <c r="J281" s="5">
        <v>0</v>
      </c>
      <c r="K281" s="5">
        <v>0</v>
      </c>
      <c r="L281" s="5">
        <v>7</v>
      </c>
      <c r="M281" s="5">
        <v>0</v>
      </c>
      <c r="N281" s="5">
        <v>0</v>
      </c>
      <c r="O281" s="5">
        <v>7</v>
      </c>
      <c r="P281" s="6">
        <v>2221</v>
      </c>
      <c r="Q281" s="5" t="s">
        <v>53</v>
      </c>
      <c r="R281" s="9">
        <v>221062</v>
      </c>
      <c r="S281" s="10">
        <v>0.05</v>
      </c>
      <c r="T281" s="9">
        <v>210009</v>
      </c>
      <c r="U281" s="7">
        <v>0.46145940724958912</v>
      </c>
      <c r="V281" s="9">
        <v>96911</v>
      </c>
      <c r="W281" s="9">
        <v>113098</v>
      </c>
      <c r="X281" s="7">
        <v>7.0000000000000007E-2</v>
      </c>
      <c r="Y281" s="9">
        <v>230857</v>
      </c>
      <c r="Z281" s="9">
        <v>1616000</v>
      </c>
    </row>
    <row r="282" spans="1:26" ht="30" x14ac:dyDescent="0.25">
      <c r="A282" s="5" t="s">
        <v>1253</v>
      </c>
      <c r="B282" s="5" t="s">
        <v>1253</v>
      </c>
      <c r="C282" s="5" t="s">
        <v>8</v>
      </c>
      <c r="D282" s="5" t="s">
        <v>1254</v>
      </c>
      <c r="E282" s="5" t="s">
        <v>835</v>
      </c>
      <c r="F282" s="5">
        <v>1898</v>
      </c>
      <c r="G282" s="5" t="s">
        <v>709</v>
      </c>
      <c r="H282" s="6">
        <v>5287</v>
      </c>
      <c r="J282" s="5">
        <v>0</v>
      </c>
      <c r="K282" s="5">
        <v>0</v>
      </c>
      <c r="L282" s="5">
        <v>7</v>
      </c>
      <c r="M282" s="5">
        <v>0</v>
      </c>
      <c r="N282" s="5">
        <v>0</v>
      </c>
      <c r="O282" s="5">
        <v>7</v>
      </c>
      <c r="P282" s="6">
        <v>1200</v>
      </c>
      <c r="Q282" s="5" t="s">
        <v>53</v>
      </c>
      <c r="R282" s="9">
        <v>223800</v>
      </c>
      <c r="S282" s="10"/>
      <c r="T282" s="9"/>
      <c r="V282" s="9"/>
      <c r="W282" s="9"/>
      <c r="X282" s="7" t="s">
        <v>1</v>
      </c>
      <c r="Y282" s="9"/>
      <c r="Z282" s="9" t="s">
        <v>1</v>
      </c>
    </row>
    <row r="283" spans="1:26" ht="30" x14ac:dyDescent="0.25">
      <c r="A283" s="5" t="s">
        <v>1255</v>
      </c>
      <c r="B283" s="5" t="s">
        <v>1255</v>
      </c>
      <c r="C283" s="5" t="s">
        <v>9</v>
      </c>
      <c r="D283" s="5" t="s">
        <v>1256</v>
      </c>
      <c r="E283" s="5" t="s">
        <v>526</v>
      </c>
      <c r="F283" s="5">
        <v>1925</v>
      </c>
      <c r="G283" s="5" t="s">
        <v>168</v>
      </c>
      <c r="H283" s="6">
        <v>6000</v>
      </c>
      <c r="I283" s="5">
        <v>8424</v>
      </c>
      <c r="M283" s="5">
        <v>6</v>
      </c>
      <c r="N283" s="5">
        <v>1</v>
      </c>
      <c r="O283" s="5">
        <v>7</v>
      </c>
      <c r="P283" s="6"/>
      <c r="Q283" s="5" t="s">
        <v>53</v>
      </c>
      <c r="R283" s="9">
        <v>220200</v>
      </c>
      <c r="S283" s="10">
        <v>0.05</v>
      </c>
      <c r="T283" s="9">
        <v>209190</v>
      </c>
      <c r="U283" s="7">
        <v>0.46145910822849601</v>
      </c>
      <c r="V283" s="9">
        <v>96533</v>
      </c>
      <c r="W283" s="9">
        <v>112657</v>
      </c>
      <c r="X283" s="7">
        <v>7.0000000000000007E-2</v>
      </c>
      <c r="Y283" s="9">
        <v>229857</v>
      </c>
      <c r="Z283" s="9">
        <v>1609000</v>
      </c>
    </row>
    <row r="284" spans="1:26" ht="30" x14ac:dyDescent="0.25">
      <c r="A284" s="5" t="s">
        <v>1257</v>
      </c>
      <c r="B284" s="5" t="s">
        <v>1257</v>
      </c>
      <c r="C284" s="5" t="s">
        <v>9</v>
      </c>
      <c r="D284" s="5" t="s">
        <v>1258</v>
      </c>
      <c r="E284" s="5" t="s">
        <v>539</v>
      </c>
      <c r="F284" s="5">
        <v>1915</v>
      </c>
      <c r="G284" s="5" t="s">
        <v>168</v>
      </c>
      <c r="H284" s="6">
        <v>3591</v>
      </c>
      <c r="I284" s="5">
        <v>8424</v>
      </c>
      <c r="M284" s="5">
        <v>6</v>
      </c>
      <c r="N284" s="5">
        <v>1</v>
      </c>
      <c r="O284" s="5">
        <v>7</v>
      </c>
      <c r="P284" s="6"/>
      <c r="Q284" s="5" t="s">
        <v>53</v>
      </c>
      <c r="R284" s="9">
        <v>220200</v>
      </c>
      <c r="S284" s="10">
        <v>0.05</v>
      </c>
      <c r="T284" s="9">
        <v>209190</v>
      </c>
      <c r="U284" s="7">
        <v>0.46145910822849601</v>
      </c>
      <c r="V284" s="9">
        <v>96533</v>
      </c>
      <c r="W284" s="9">
        <v>112657</v>
      </c>
      <c r="X284" s="7">
        <v>7.0000000000000007E-2</v>
      </c>
      <c r="Y284" s="9">
        <v>229857</v>
      </c>
      <c r="Z284" s="9">
        <v>1609000</v>
      </c>
    </row>
    <row r="285" spans="1:26" ht="30" x14ac:dyDescent="0.25">
      <c r="A285" s="5" t="s">
        <v>1259</v>
      </c>
      <c r="B285" s="5" t="s">
        <v>1259</v>
      </c>
      <c r="C285" s="5" t="s">
        <v>2</v>
      </c>
      <c r="D285" s="5" t="s">
        <v>1260</v>
      </c>
      <c r="E285" s="5" t="s">
        <v>835</v>
      </c>
      <c r="F285" s="5">
        <v>1917</v>
      </c>
      <c r="G285" s="5" t="s">
        <v>208</v>
      </c>
      <c r="H285" s="6">
        <v>15287</v>
      </c>
      <c r="I285" s="5">
        <v>21048</v>
      </c>
      <c r="J285" s="5">
        <v>0</v>
      </c>
      <c r="K285" s="5">
        <v>16</v>
      </c>
      <c r="L285" s="5">
        <v>5</v>
      </c>
      <c r="N285" s="5">
        <v>0</v>
      </c>
      <c r="O285" s="5">
        <v>21</v>
      </c>
      <c r="P285" s="6">
        <v>5928</v>
      </c>
      <c r="Q285" s="5" t="s">
        <v>53</v>
      </c>
      <c r="R285" s="9">
        <v>668208</v>
      </c>
      <c r="S285" s="10">
        <v>0.05</v>
      </c>
      <c r="T285" s="9">
        <v>634798</v>
      </c>
      <c r="U285" s="7">
        <v>0.46868976178425586</v>
      </c>
      <c r="V285" s="9">
        <v>297523</v>
      </c>
      <c r="W285" s="9">
        <v>337274</v>
      </c>
      <c r="X285" s="7">
        <v>7.0000000000000007E-2</v>
      </c>
      <c r="Y285" s="9">
        <v>229429</v>
      </c>
      <c r="Z285" s="9">
        <v>4818000</v>
      </c>
    </row>
    <row r="286" spans="1:26" ht="30" x14ac:dyDescent="0.25">
      <c r="A286" s="5" t="s">
        <v>1261</v>
      </c>
      <c r="B286" s="5" t="s">
        <v>1261</v>
      </c>
      <c r="C286" s="5" t="s">
        <v>8</v>
      </c>
      <c r="D286" s="5" t="s">
        <v>1262</v>
      </c>
      <c r="E286" s="5" t="s">
        <v>676</v>
      </c>
      <c r="F286" s="5">
        <v>2023</v>
      </c>
      <c r="G286" s="5" t="s">
        <v>169</v>
      </c>
      <c r="H286" s="6">
        <v>3128</v>
      </c>
      <c r="I286" s="5">
        <v>9708</v>
      </c>
      <c r="J286" s="5">
        <v>0</v>
      </c>
      <c r="K286" s="5">
        <v>0</v>
      </c>
      <c r="L286" s="5">
        <v>7</v>
      </c>
      <c r="M286" s="5">
        <v>0</v>
      </c>
      <c r="N286" s="5">
        <v>0</v>
      </c>
      <c r="O286" s="5">
        <v>8</v>
      </c>
      <c r="P286" s="6">
        <v>2427</v>
      </c>
      <c r="Q286" s="5" t="s">
        <v>53</v>
      </c>
      <c r="R286" s="9">
        <v>255372</v>
      </c>
      <c r="S286" s="10">
        <v>0.05</v>
      </c>
      <c r="T286" s="9">
        <v>242603</v>
      </c>
      <c r="U286" s="7">
        <v>0.47103401290231806</v>
      </c>
      <c r="V286" s="9">
        <v>114274</v>
      </c>
      <c r="W286" s="9">
        <v>128329</v>
      </c>
      <c r="X286" s="7">
        <v>7.0000000000000007E-2</v>
      </c>
      <c r="Y286" s="9">
        <v>229125</v>
      </c>
      <c r="Z286" s="9">
        <v>1833000</v>
      </c>
    </row>
    <row r="287" spans="1:26" ht="30" x14ac:dyDescent="0.25">
      <c r="A287" s="5" t="s">
        <v>1263</v>
      </c>
      <c r="B287" s="5" t="s">
        <v>1263</v>
      </c>
      <c r="C287" s="5" t="s">
        <v>7</v>
      </c>
      <c r="D287" s="5" t="s">
        <v>1264</v>
      </c>
      <c r="E287" s="5" t="s">
        <v>648</v>
      </c>
      <c r="F287" s="5">
        <v>2019</v>
      </c>
      <c r="G287" s="5" t="s">
        <v>212</v>
      </c>
      <c r="H287" s="6">
        <v>11418</v>
      </c>
      <c r="J287" s="5">
        <v>0</v>
      </c>
      <c r="K287" s="5">
        <v>35</v>
      </c>
      <c r="L287" s="5">
        <v>3</v>
      </c>
      <c r="M287" s="5">
        <v>0</v>
      </c>
      <c r="N287" s="5">
        <v>0</v>
      </c>
      <c r="O287" s="5">
        <v>38</v>
      </c>
      <c r="P287" s="6">
        <v>5500</v>
      </c>
      <c r="Q287" s="5" t="s">
        <v>55</v>
      </c>
      <c r="R287" s="9">
        <v>1104740</v>
      </c>
      <c r="S287" s="10">
        <v>0.05</v>
      </c>
      <c r="T287" s="9">
        <v>1049503</v>
      </c>
      <c r="U287" s="7">
        <v>0.41979123906444638</v>
      </c>
      <c r="V287" s="9">
        <v>440572</v>
      </c>
      <c r="W287" s="9">
        <v>608931</v>
      </c>
      <c r="X287" s="7">
        <v>7.0000000000000007E-2</v>
      </c>
      <c r="Y287" s="9">
        <v>228921</v>
      </c>
      <c r="Z287" s="9">
        <v>8699000</v>
      </c>
    </row>
    <row r="288" spans="1:26" ht="30" x14ac:dyDescent="0.25">
      <c r="A288" s="5" t="s">
        <v>1265</v>
      </c>
      <c r="B288" s="5" t="s">
        <v>1265</v>
      </c>
      <c r="C288" s="5" t="s">
        <v>8</v>
      </c>
      <c r="D288" s="5" t="s">
        <v>1266</v>
      </c>
      <c r="E288" s="5" t="s">
        <v>600</v>
      </c>
      <c r="F288" s="5">
        <v>1904</v>
      </c>
      <c r="G288" s="5" t="s">
        <v>169</v>
      </c>
      <c r="H288" s="6">
        <v>7215</v>
      </c>
      <c r="J288" s="5">
        <v>0</v>
      </c>
      <c r="K288" s="5">
        <v>0</v>
      </c>
      <c r="L288" s="5">
        <v>14</v>
      </c>
      <c r="M288" s="5">
        <v>0</v>
      </c>
      <c r="N288" s="5">
        <v>0</v>
      </c>
      <c r="O288" s="5">
        <v>14</v>
      </c>
      <c r="P288" s="6">
        <v>5693</v>
      </c>
      <c r="Q288" s="5" t="s">
        <v>53</v>
      </c>
      <c r="R288" s="9">
        <v>442018</v>
      </c>
      <c r="S288" s="10">
        <v>0.05</v>
      </c>
      <c r="T288" s="9">
        <v>419917</v>
      </c>
      <c r="U288" s="7">
        <v>0.46591132587374678</v>
      </c>
      <c r="V288" s="9">
        <v>195644</v>
      </c>
      <c r="W288" s="9">
        <v>224273</v>
      </c>
      <c r="X288" s="7">
        <v>7.0000000000000007E-2</v>
      </c>
      <c r="Y288" s="9">
        <v>228857</v>
      </c>
      <c r="Z288" s="9">
        <v>3204000</v>
      </c>
    </row>
    <row r="289" spans="1:26" ht="30" x14ac:dyDescent="0.25">
      <c r="A289" s="5" t="s">
        <v>1267</v>
      </c>
      <c r="B289" s="5" t="s">
        <v>1267</v>
      </c>
      <c r="C289" s="5" t="s">
        <v>15</v>
      </c>
      <c r="D289" s="5" t="s">
        <v>1268</v>
      </c>
      <c r="E289" s="5" t="s">
        <v>539</v>
      </c>
      <c r="F289" s="5">
        <v>1896</v>
      </c>
      <c r="G289" s="5" t="s">
        <v>709</v>
      </c>
      <c r="H289" s="6">
        <v>8504</v>
      </c>
      <c r="J289" s="5">
        <v>0</v>
      </c>
      <c r="K289" s="5">
        <v>0</v>
      </c>
      <c r="L289" s="5">
        <v>18</v>
      </c>
      <c r="M289" s="5">
        <v>0</v>
      </c>
      <c r="N289" s="5">
        <v>0</v>
      </c>
      <c r="O289" s="5">
        <v>18</v>
      </c>
      <c r="P289" s="6">
        <v>4104</v>
      </c>
      <c r="Q289" s="5" t="s">
        <v>53</v>
      </c>
      <c r="R289" s="9">
        <v>563328</v>
      </c>
      <c r="S289" s="10"/>
      <c r="T289" s="9"/>
      <c r="V289" s="9"/>
      <c r="W289" s="9"/>
      <c r="X289" s="7" t="s">
        <v>1</v>
      </c>
      <c r="Y289" s="9"/>
      <c r="Z289" s="9" t="s">
        <v>1</v>
      </c>
    </row>
    <row r="290" spans="1:26" ht="30" x14ac:dyDescent="0.25">
      <c r="A290" s="5" t="s">
        <v>1269</v>
      </c>
      <c r="B290" s="5" t="s">
        <v>1269</v>
      </c>
      <c r="C290" s="5" t="s">
        <v>8</v>
      </c>
      <c r="D290" s="5" t="s">
        <v>1270</v>
      </c>
      <c r="E290" s="5" t="s">
        <v>750</v>
      </c>
      <c r="F290" s="5">
        <v>1895</v>
      </c>
      <c r="G290" s="5" t="s">
        <v>169</v>
      </c>
      <c r="H290" s="6">
        <v>7036</v>
      </c>
      <c r="J290" s="5">
        <v>0</v>
      </c>
      <c r="K290" s="5">
        <v>1</v>
      </c>
      <c r="L290" s="5">
        <v>10</v>
      </c>
      <c r="M290" s="5">
        <v>2</v>
      </c>
      <c r="N290" s="5">
        <v>0</v>
      </c>
      <c r="O290" s="5">
        <v>13</v>
      </c>
      <c r="P290" s="6">
        <v>3600</v>
      </c>
      <c r="Q290" s="5" t="s">
        <v>136</v>
      </c>
      <c r="R290" s="9">
        <v>453600</v>
      </c>
      <c r="S290" s="10">
        <v>0.05</v>
      </c>
      <c r="T290" s="9">
        <v>430920</v>
      </c>
      <c r="U290" s="7">
        <v>0.44861803645366449</v>
      </c>
      <c r="V290" s="9">
        <v>193318</v>
      </c>
      <c r="W290" s="9">
        <v>237602</v>
      </c>
      <c r="X290" s="7">
        <v>0.08</v>
      </c>
      <c r="Y290" s="9">
        <v>228462</v>
      </c>
      <c r="Z290" s="9">
        <v>2970000</v>
      </c>
    </row>
    <row r="291" spans="1:26" ht="30" x14ac:dyDescent="0.25">
      <c r="A291" s="5" t="s">
        <v>1271</v>
      </c>
      <c r="B291" s="5" t="s">
        <v>1271</v>
      </c>
      <c r="C291" s="5" t="s">
        <v>7</v>
      </c>
      <c r="D291" s="5" t="s">
        <v>1272</v>
      </c>
      <c r="E291" s="5" t="s">
        <v>676</v>
      </c>
      <c r="F291" s="5">
        <v>2020</v>
      </c>
      <c r="G291" s="5" t="s">
        <v>709</v>
      </c>
      <c r="H291" s="6">
        <v>32476</v>
      </c>
      <c r="J291" s="5">
        <v>30</v>
      </c>
      <c r="K291" s="5">
        <v>93</v>
      </c>
      <c r="L291" s="5">
        <v>8</v>
      </c>
      <c r="M291" s="5">
        <v>3</v>
      </c>
      <c r="N291" s="5">
        <v>0</v>
      </c>
      <c r="O291" s="5">
        <v>134</v>
      </c>
      <c r="P291" s="6">
        <v>17425</v>
      </c>
      <c r="Q291" s="5" t="s">
        <v>59</v>
      </c>
      <c r="R291" s="9">
        <v>3205290</v>
      </c>
      <c r="S291" s="10"/>
      <c r="T291" s="9"/>
      <c r="V291" s="9"/>
      <c r="W291" s="9"/>
      <c r="X291" s="7" t="s">
        <v>1</v>
      </c>
      <c r="Y291" s="9"/>
      <c r="Z291" s="9" t="s">
        <v>1</v>
      </c>
    </row>
    <row r="292" spans="1:26" ht="30" x14ac:dyDescent="0.25">
      <c r="A292" s="5" t="s">
        <v>1273</v>
      </c>
      <c r="B292" s="5" t="s">
        <v>1273</v>
      </c>
      <c r="C292" s="5" t="s">
        <v>8</v>
      </c>
      <c r="D292" s="5" t="s">
        <v>1274</v>
      </c>
      <c r="E292" s="5" t="s">
        <v>817</v>
      </c>
      <c r="F292" s="5">
        <v>1924</v>
      </c>
      <c r="G292" s="5" t="s">
        <v>169</v>
      </c>
      <c r="H292" s="6">
        <v>11836</v>
      </c>
      <c r="J292" s="5">
        <v>0</v>
      </c>
      <c r="K292" s="5">
        <v>25</v>
      </c>
      <c r="L292" s="5">
        <v>0</v>
      </c>
      <c r="M292" s="5">
        <v>0</v>
      </c>
      <c r="N292" s="5">
        <v>0</v>
      </c>
      <c r="O292" s="5">
        <v>25</v>
      </c>
      <c r="P292" s="6">
        <v>10075</v>
      </c>
      <c r="Q292" s="5" t="s">
        <v>53</v>
      </c>
      <c r="R292" s="9">
        <v>787400</v>
      </c>
      <c r="S292" s="10">
        <v>0.05</v>
      </c>
      <c r="T292" s="9">
        <v>748030</v>
      </c>
      <c r="U292" s="7">
        <v>0.46683852457269054</v>
      </c>
      <c r="V292" s="9">
        <v>349209</v>
      </c>
      <c r="W292" s="9">
        <v>398821</v>
      </c>
      <c r="X292" s="7">
        <v>7.0000000000000007E-2</v>
      </c>
      <c r="Y292" s="9">
        <v>227880</v>
      </c>
      <c r="Z292" s="9">
        <v>5697000</v>
      </c>
    </row>
    <row r="293" spans="1:26" ht="30" x14ac:dyDescent="0.25">
      <c r="A293" s="5" t="s">
        <v>1275</v>
      </c>
      <c r="B293" s="5" t="s">
        <v>1275</v>
      </c>
      <c r="C293" s="5" t="s">
        <v>8</v>
      </c>
      <c r="D293" s="5" t="s">
        <v>1276</v>
      </c>
      <c r="E293" s="5" t="s">
        <v>835</v>
      </c>
      <c r="F293" s="5">
        <v>1895</v>
      </c>
      <c r="G293" s="5" t="s">
        <v>169</v>
      </c>
      <c r="H293" s="6">
        <v>10000</v>
      </c>
      <c r="J293" s="5">
        <v>0</v>
      </c>
      <c r="K293" s="5">
        <v>6</v>
      </c>
      <c r="L293" s="5">
        <v>6</v>
      </c>
      <c r="M293" s="5">
        <v>0</v>
      </c>
      <c r="O293" s="5">
        <v>12</v>
      </c>
      <c r="P293" s="6">
        <v>4238</v>
      </c>
      <c r="Q293" s="5" t="s">
        <v>136</v>
      </c>
      <c r="R293" s="9">
        <v>418968</v>
      </c>
      <c r="S293" s="10">
        <v>0.05</v>
      </c>
      <c r="T293" s="9">
        <v>398020</v>
      </c>
      <c r="U293" s="7">
        <v>0.45218783141233199</v>
      </c>
      <c r="V293" s="9">
        <v>179980</v>
      </c>
      <c r="W293" s="9">
        <v>218040</v>
      </c>
      <c r="X293" s="7">
        <v>0.08</v>
      </c>
      <c r="Y293" s="9">
        <v>227083</v>
      </c>
      <c r="Z293" s="9">
        <v>2725000</v>
      </c>
    </row>
    <row r="294" spans="1:26" ht="30" x14ac:dyDescent="0.25">
      <c r="A294" s="5" t="s">
        <v>1277</v>
      </c>
      <c r="B294" s="5" t="s">
        <v>1277</v>
      </c>
      <c r="C294" s="5" t="s">
        <v>9</v>
      </c>
      <c r="D294" s="5" t="s">
        <v>1278</v>
      </c>
      <c r="E294" s="5" t="s">
        <v>526</v>
      </c>
      <c r="F294" s="5">
        <v>1916</v>
      </c>
      <c r="G294" s="5" t="s">
        <v>168</v>
      </c>
      <c r="H294" s="6">
        <v>12500</v>
      </c>
      <c r="J294" s="5">
        <v>0</v>
      </c>
      <c r="K294" s="5">
        <v>0</v>
      </c>
      <c r="L294" s="5">
        <v>12</v>
      </c>
      <c r="M294" s="5">
        <v>6</v>
      </c>
      <c r="N294" s="5">
        <v>6</v>
      </c>
      <c r="O294" s="5">
        <v>24</v>
      </c>
      <c r="P294" s="6">
        <v>0</v>
      </c>
      <c r="Q294" s="5" t="s">
        <v>53</v>
      </c>
      <c r="R294" s="9">
        <v>745200</v>
      </c>
      <c r="S294" s="10">
        <v>0.05</v>
      </c>
      <c r="T294" s="9">
        <v>707940</v>
      </c>
      <c r="U294" s="7">
        <v>0.4614592737374027</v>
      </c>
      <c r="V294" s="9">
        <v>326685</v>
      </c>
      <c r="W294" s="9">
        <v>381255</v>
      </c>
      <c r="X294" s="7">
        <v>7.0000000000000007E-2</v>
      </c>
      <c r="Y294" s="9">
        <v>226917</v>
      </c>
      <c r="Z294" s="9">
        <v>5446000</v>
      </c>
    </row>
    <row r="295" spans="1:26" ht="30" x14ac:dyDescent="0.25">
      <c r="A295" s="5" t="s">
        <v>1279</v>
      </c>
      <c r="B295" s="5" t="s">
        <v>1279</v>
      </c>
      <c r="C295" s="5" t="s">
        <v>8</v>
      </c>
      <c r="D295" s="5" t="s">
        <v>1280</v>
      </c>
      <c r="E295" s="5" t="s">
        <v>795</v>
      </c>
      <c r="F295" s="5">
        <v>1924</v>
      </c>
      <c r="G295" s="5" t="s">
        <v>169</v>
      </c>
      <c r="H295" s="6">
        <v>5856</v>
      </c>
      <c r="J295" s="5">
        <v>0</v>
      </c>
      <c r="K295" s="5">
        <v>0</v>
      </c>
      <c r="L295" s="5">
        <v>8</v>
      </c>
      <c r="M295" s="5">
        <v>2</v>
      </c>
      <c r="O295" s="5">
        <v>10</v>
      </c>
      <c r="P295" s="6">
        <v>2557</v>
      </c>
      <c r="Q295" s="5" t="s">
        <v>53</v>
      </c>
      <c r="R295" s="9">
        <v>314254</v>
      </c>
      <c r="S295" s="10">
        <v>0.05</v>
      </c>
      <c r="T295" s="9">
        <v>298541</v>
      </c>
      <c r="U295" s="7">
        <v>0.46946173758368809</v>
      </c>
      <c r="V295" s="9">
        <v>140154</v>
      </c>
      <c r="W295" s="9">
        <v>158388</v>
      </c>
      <c r="X295" s="7">
        <v>7.0000000000000007E-2</v>
      </c>
      <c r="Y295" s="9">
        <v>226300</v>
      </c>
      <c r="Z295" s="9">
        <v>2263000</v>
      </c>
    </row>
    <row r="296" spans="1:26" ht="30" x14ac:dyDescent="0.25">
      <c r="A296" s="5" t="s">
        <v>1281</v>
      </c>
      <c r="B296" s="5" t="s">
        <v>1281</v>
      </c>
      <c r="C296" s="5" t="s">
        <v>9</v>
      </c>
      <c r="D296" s="5" t="s">
        <v>1282</v>
      </c>
      <c r="E296" s="5" t="s">
        <v>526</v>
      </c>
      <c r="F296" s="5">
        <v>1906</v>
      </c>
      <c r="G296" s="5" t="s">
        <v>168</v>
      </c>
      <c r="H296" s="6">
        <v>6941</v>
      </c>
      <c r="J296" s="5">
        <v>0</v>
      </c>
      <c r="K296" s="5">
        <v>0</v>
      </c>
      <c r="L296" s="5">
        <v>0</v>
      </c>
      <c r="M296" s="5">
        <v>4</v>
      </c>
      <c r="N296" s="5">
        <v>4</v>
      </c>
      <c r="O296" s="5">
        <v>8</v>
      </c>
      <c r="P296" s="6">
        <v>0</v>
      </c>
      <c r="Q296" s="5" t="s">
        <v>53</v>
      </c>
      <c r="R296" s="9">
        <v>247200</v>
      </c>
      <c r="S296" s="10">
        <v>0.05</v>
      </c>
      <c r="T296" s="9">
        <v>234840</v>
      </c>
      <c r="U296" s="7">
        <v>0.4614593348846861</v>
      </c>
      <c r="V296" s="9">
        <v>108369</v>
      </c>
      <c r="W296" s="9">
        <v>126471</v>
      </c>
      <c r="X296" s="7">
        <v>7.0000000000000007E-2</v>
      </c>
      <c r="Y296" s="9">
        <v>225875</v>
      </c>
      <c r="Z296" s="9">
        <v>1807000</v>
      </c>
    </row>
    <row r="297" spans="1:26" ht="30" x14ac:dyDescent="0.25">
      <c r="A297" s="5" t="s">
        <v>1283</v>
      </c>
      <c r="B297" s="5" t="s">
        <v>1283</v>
      </c>
      <c r="C297" s="5" t="s">
        <v>9</v>
      </c>
      <c r="D297" s="5" t="s">
        <v>1284</v>
      </c>
      <c r="E297" s="5" t="s">
        <v>526</v>
      </c>
      <c r="F297" s="5">
        <v>1913</v>
      </c>
      <c r="G297" s="5" t="s">
        <v>168</v>
      </c>
      <c r="H297" s="6">
        <v>7515</v>
      </c>
      <c r="J297" s="5">
        <v>0</v>
      </c>
      <c r="K297" s="5">
        <v>0</v>
      </c>
      <c r="L297" s="5">
        <v>6</v>
      </c>
      <c r="M297" s="5">
        <v>6</v>
      </c>
      <c r="N297" s="5">
        <v>0</v>
      </c>
      <c r="O297" s="5">
        <v>12</v>
      </c>
      <c r="P297" s="6">
        <v>0</v>
      </c>
      <c r="Q297" s="5" t="s">
        <v>53</v>
      </c>
      <c r="R297" s="9">
        <v>370800</v>
      </c>
      <c r="S297" s="10">
        <v>0.05</v>
      </c>
      <c r="T297" s="9">
        <v>352260</v>
      </c>
      <c r="U297" s="7">
        <v>0.46145910822849606</v>
      </c>
      <c r="V297" s="9">
        <v>162554</v>
      </c>
      <c r="W297" s="9">
        <v>189706</v>
      </c>
      <c r="X297" s="7">
        <v>7.0000000000000007E-2</v>
      </c>
      <c r="Y297" s="9">
        <v>225833</v>
      </c>
      <c r="Z297" s="9">
        <v>2710000</v>
      </c>
    </row>
    <row r="298" spans="1:26" ht="30" x14ac:dyDescent="0.25">
      <c r="A298" s="5" t="s">
        <v>1285</v>
      </c>
      <c r="B298" s="5" t="s">
        <v>1285</v>
      </c>
      <c r="C298" s="5" t="s">
        <v>8</v>
      </c>
      <c r="D298" s="5" t="s">
        <v>1286</v>
      </c>
      <c r="E298" s="5" t="s">
        <v>676</v>
      </c>
      <c r="F298" s="5">
        <v>1899</v>
      </c>
      <c r="G298" s="5" t="s">
        <v>169</v>
      </c>
      <c r="H298" s="6">
        <v>9150</v>
      </c>
      <c r="J298" s="5">
        <v>0</v>
      </c>
      <c r="K298" s="5">
        <v>0</v>
      </c>
      <c r="L298" s="5">
        <v>13</v>
      </c>
      <c r="M298" s="5">
        <v>0</v>
      </c>
      <c r="N298" s="5">
        <v>0</v>
      </c>
      <c r="O298" s="5">
        <v>13</v>
      </c>
      <c r="P298" s="6">
        <v>2671</v>
      </c>
      <c r="Q298" s="5" t="s">
        <v>53</v>
      </c>
      <c r="R298" s="9">
        <v>408156</v>
      </c>
      <c r="S298" s="10">
        <v>0.05</v>
      </c>
      <c r="T298" s="9">
        <v>387748</v>
      </c>
      <c r="U298" s="7">
        <v>0.47103395973038087</v>
      </c>
      <c r="V298" s="9">
        <v>182643</v>
      </c>
      <c r="W298" s="9">
        <v>205106</v>
      </c>
      <c r="X298" s="7">
        <v>7.0000000000000007E-2</v>
      </c>
      <c r="Y298" s="9">
        <v>225385</v>
      </c>
      <c r="Z298" s="9">
        <v>2930000</v>
      </c>
    </row>
    <row r="299" spans="1:26" ht="30" x14ac:dyDescent="0.25">
      <c r="A299" s="5" t="s">
        <v>1287</v>
      </c>
      <c r="B299" s="5" t="s">
        <v>1287</v>
      </c>
      <c r="C299" s="5" t="s">
        <v>8</v>
      </c>
      <c r="D299" s="5" t="s">
        <v>1288</v>
      </c>
      <c r="E299" s="5" t="s">
        <v>1289</v>
      </c>
      <c r="F299" s="5">
        <v>1924</v>
      </c>
      <c r="G299" s="5" t="s">
        <v>169</v>
      </c>
      <c r="H299" s="6">
        <v>7206</v>
      </c>
      <c r="J299" s="5">
        <v>0</v>
      </c>
      <c r="K299" s="5">
        <v>0</v>
      </c>
      <c r="L299" s="5">
        <v>0</v>
      </c>
      <c r="M299" s="5">
        <v>5</v>
      </c>
      <c r="N299" s="5">
        <v>5</v>
      </c>
      <c r="O299" s="5">
        <v>10</v>
      </c>
      <c r="P299" s="6">
        <v>3795</v>
      </c>
      <c r="Q299" s="5" t="s">
        <v>53</v>
      </c>
      <c r="R299" s="9">
        <v>334341</v>
      </c>
      <c r="S299" s="10">
        <v>0.05</v>
      </c>
      <c r="T299" s="9">
        <v>317624</v>
      </c>
      <c r="U299" s="7">
        <v>0.5039503005830942</v>
      </c>
      <c r="V299" s="9">
        <v>160067</v>
      </c>
      <c r="W299" s="9">
        <v>157557</v>
      </c>
      <c r="X299" s="7">
        <v>7.0000000000000007E-2</v>
      </c>
      <c r="Y299" s="9">
        <v>225100</v>
      </c>
      <c r="Z299" s="9">
        <v>2251000</v>
      </c>
    </row>
    <row r="300" spans="1:26" ht="30" x14ac:dyDescent="0.25">
      <c r="A300" s="5" t="s">
        <v>1290</v>
      </c>
      <c r="B300" s="5" t="s">
        <v>1290</v>
      </c>
      <c r="C300" s="5" t="s">
        <v>9</v>
      </c>
      <c r="D300" s="5" t="s">
        <v>1291</v>
      </c>
      <c r="E300" s="5" t="s">
        <v>526</v>
      </c>
      <c r="F300" s="5">
        <v>1917</v>
      </c>
      <c r="G300" s="5" t="s">
        <v>168</v>
      </c>
      <c r="H300" s="6">
        <v>6200</v>
      </c>
      <c r="J300" s="5">
        <v>0</v>
      </c>
      <c r="K300" s="5">
        <v>2</v>
      </c>
      <c r="L300" s="5">
        <v>3</v>
      </c>
      <c r="M300" s="5">
        <v>4</v>
      </c>
      <c r="N300" s="5">
        <v>3</v>
      </c>
      <c r="O300" s="5">
        <v>12</v>
      </c>
      <c r="P300" s="6">
        <v>0</v>
      </c>
      <c r="Q300" s="5" t="s">
        <v>53</v>
      </c>
      <c r="R300" s="9">
        <v>369600</v>
      </c>
      <c r="S300" s="10">
        <v>0.05</v>
      </c>
      <c r="T300" s="9">
        <v>351120</v>
      </c>
      <c r="U300" s="7">
        <v>0.46145931966541448</v>
      </c>
      <c r="V300" s="9">
        <v>162028</v>
      </c>
      <c r="W300" s="9">
        <v>189092</v>
      </c>
      <c r="X300" s="7">
        <v>7.0000000000000007E-2</v>
      </c>
      <c r="Y300" s="9">
        <v>225083</v>
      </c>
      <c r="Z300" s="9">
        <v>2701000</v>
      </c>
    </row>
    <row r="301" spans="1:26" ht="30" x14ac:dyDescent="0.25">
      <c r="A301" s="5" t="s">
        <v>1292</v>
      </c>
      <c r="B301" s="5" t="s">
        <v>1292</v>
      </c>
      <c r="C301" s="5" t="s">
        <v>8</v>
      </c>
      <c r="D301" s="5" t="s">
        <v>1293</v>
      </c>
      <c r="E301" s="5" t="s">
        <v>817</v>
      </c>
      <c r="F301" s="5">
        <v>1924</v>
      </c>
      <c r="G301" s="5" t="s">
        <v>169</v>
      </c>
      <c r="H301" s="6">
        <v>5200</v>
      </c>
      <c r="J301" s="5">
        <v>0</v>
      </c>
      <c r="K301" s="5">
        <v>6</v>
      </c>
      <c r="L301" s="5">
        <v>6</v>
      </c>
      <c r="M301" s="5">
        <v>0</v>
      </c>
      <c r="N301" s="5">
        <v>0</v>
      </c>
      <c r="O301" s="5">
        <v>12</v>
      </c>
      <c r="P301" s="6">
        <v>3948</v>
      </c>
      <c r="Q301" s="5" t="s">
        <v>53</v>
      </c>
      <c r="R301" s="9">
        <v>371136</v>
      </c>
      <c r="S301" s="10">
        <v>0.05</v>
      </c>
      <c r="T301" s="9">
        <v>352579</v>
      </c>
      <c r="U301" s="7">
        <v>0.4668388011053945</v>
      </c>
      <c r="V301" s="9">
        <v>164598</v>
      </c>
      <c r="W301" s="9">
        <v>187982</v>
      </c>
      <c r="X301" s="7">
        <v>7.0000000000000007E-2</v>
      </c>
      <c r="Y301" s="9">
        <v>223750</v>
      </c>
      <c r="Z301" s="9">
        <v>2685000</v>
      </c>
    </row>
    <row r="302" spans="1:26" ht="30" x14ac:dyDescent="0.25">
      <c r="A302" s="5" t="s">
        <v>1294</v>
      </c>
      <c r="B302" s="5" t="s">
        <v>1294</v>
      </c>
      <c r="C302" s="5" t="s">
        <v>9</v>
      </c>
      <c r="D302" s="5" t="s">
        <v>1295</v>
      </c>
      <c r="E302" s="5" t="s">
        <v>526</v>
      </c>
      <c r="F302" s="5">
        <v>1915</v>
      </c>
      <c r="G302" s="5" t="s">
        <v>168</v>
      </c>
      <c r="H302" s="6">
        <v>5520</v>
      </c>
      <c r="J302" s="5">
        <v>0</v>
      </c>
      <c r="K302" s="5">
        <v>0</v>
      </c>
      <c r="L302" s="5">
        <v>0</v>
      </c>
      <c r="M302" s="5">
        <v>7</v>
      </c>
      <c r="N302" s="5">
        <v>0</v>
      </c>
      <c r="O302" s="5">
        <v>7</v>
      </c>
      <c r="P302" s="6">
        <v>0</v>
      </c>
      <c r="Q302" s="5" t="s">
        <v>53</v>
      </c>
      <c r="R302" s="9">
        <v>214200</v>
      </c>
      <c r="S302" s="10">
        <v>0.05</v>
      </c>
      <c r="T302" s="9">
        <v>203490</v>
      </c>
      <c r="U302" s="7">
        <v>0.4614595736517485</v>
      </c>
      <c r="V302" s="9">
        <v>93902</v>
      </c>
      <c r="W302" s="9">
        <v>109588</v>
      </c>
      <c r="X302" s="7">
        <v>7.0000000000000007E-2</v>
      </c>
      <c r="Y302" s="9">
        <v>223714</v>
      </c>
      <c r="Z302" s="9">
        <v>1566000</v>
      </c>
    </row>
    <row r="303" spans="1:26" ht="30" x14ac:dyDescent="0.25">
      <c r="A303" s="5" t="s">
        <v>1296</v>
      </c>
      <c r="B303" s="5" t="s">
        <v>1296</v>
      </c>
      <c r="C303" s="5" t="s">
        <v>9</v>
      </c>
      <c r="D303" s="5" t="s">
        <v>1297</v>
      </c>
      <c r="E303" s="5" t="s">
        <v>539</v>
      </c>
      <c r="F303" s="5">
        <v>1910</v>
      </c>
      <c r="G303" s="5" t="s">
        <v>168</v>
      </c>
      <c r="H303" s="6">
        <v>5500</v>
      </c>
      <c r="J303" s="5">
        <v>0</v>
      </c>
      <c r="K303" s="5">
        <v>0</v>
      </c>
      <c r="L303" s="5">
        <v>0</v>
      </c>
      <c r="M303" s="5">
        <v>7</v>
      </c>
      <c r="N303" s="5">
        <v>0</v>
      </c>
      <c r="O303" s="5">
        <v>7</v>
      </c>
      <c r="P303" s="6">
        <v>0</v>
      </c>
      <c r="Q303" s="5" t="s">
        <v>53</v>
      </c>
      <c r="R303" s="9">
        <v>214200</v>
      </c>
      <c r="S303" s="10">
        <v>0.05</v>
      </c>
      <c r="T303" s="9">
        <v>203490</v>
      </c>
      <c r="U303" s="7">
        <v>0.4614595736517485</v>
      </c>
      <c r="V303" s="9">
        <v>93902</v>
      </c>
      <c r="W303" s="9">
        <v>109588</v>
      </c>
      <c r="X303" s="7">
        <v>7.0000000000000007E-2</v>
      </c>
      <c r="Y303" s="9">
        <v>223714</v>
      </c>
      <c r="Z303" s="9">
        <v>1566000</v>
      </c>
    </row>
    <row r="304" spans="1:26" ht="30" x14ac:dyDescent="0.25">
      <c r="A304" s="5" t="s">
        <v>1298</v>
      </c>
      <c r="B304" s="5" t="s">
        <v>1298</v>
      </c>
      <c r="C304" s="5" t="s">
        <v>7</v>
      </c>
      <c r="D304" s="5" t="s">
        <v>1299</v>
      </c>
      <c r="E304" s="5" t="s">
        <v>526</v>
      </c>
      <c r="F304" s="5">
        <v>1913</v>
      </c>
      <c r="G304" s="5" t="s">
        <v>170</v>
      </c>
      <c r="H304" s="6">
        <v>7003</v>
      </c>
      <c r="J304" s="5">
        <v>0</v>
      </c>
      <c r="K304" s="5">
        <v>0</v>
      </c>
      <c r="L304" s="5">
        <v>0</v>
      </c>
      <c r="M304" s="5">
        <v>18</v>
      </c>
      <c r="N304" s="5">
        <v>0</v>
      </c>
      <c r="O304" s="5">
        <v>18</v>
      </c>
      <c r="P304" s="6">
        <v>0</v>
      </c>
      <c r="Q304" s="5" t="s">
        <v>53</v>
      </c>
      <c r="R304" s="9">
        <v>550800</v>
      </c>
      <c r="S304" s="10">
        <v>0.05</v>
      </c>
      <c r="T304" s="9">
        <v>523260</v>
      </c>
      <c r="U304" s="7">
        <v>0.46145892157424057</v>
      </c>
      <c r="V304" s="9">
        <v>241463</v>
      </c>
      <c r="W304" s="9">
        <v>281797</v>
      </c>
      <c r="X304" s="7">
        <v>7.0000000000000007E-2</v>
      </c>
      <c r="Y304" s="9">
        <v>223667</v>
      </c>
      <c r="Z304" s="9">
        <v>4026000</v>
      </c>
    </row>
    <row r="305" spans="1:27" ht="30" x14ac:dyDescent="0.25">
      <c r="A305" s="5" t="s">
        <v>1300</v>
      </c>
      <c r="B305" s="5" t="s">
        <v>1300</v>
      </c>
      <c r="C305" s="5" t="s">
        <v>9</v>
      </c>
      <c r="D305" s="5" t="s">
        <v>1301</v>
      </c>
      <c r="E305" s="5" t="s">
        <v>526</v>
      </c>
      <c r="F305" s="5">
        <v>1925</v>
      </c>
      <c r="G305" s="5" t="s">
        <v>168</v>
      </c>
      <c r="H305" s="6">
        <v>11250</v>
      </c>
      <c r="J305" s="5">
        <v>0</v>
      </c>
      <c r="K305" s="5">
        <v>0</v>
      </c>
      <c r="L305" s="5">
        <v>0</v>
      </c>
      <c r="M305" s="5">
        <v>8</v>
      </c>
      <c r="N305" s="5">
        <v>0</v>
      </c>
      <c r="O305" s="5">
        <v>8</v>
      </c>
      <c r="P305" s="6">
        <v>0</v>
      </c>
      <c r="Q305" s="5" t="s">
        <v>53</v>
      </c>
      <c r="R305" s="9">
        <v>244800</v>
      </c>
      <c r="S305" s="10">
        <v>0.05</v>
      </c>
      <c r="T305" s="9">
        <v>232560</v>
      </c>
      <c r="U305" s="7">
        <v>0.46145910822849601</v>
      </c>
      <c r="V305" s="9">
        <v>107317</v>
      </c>
      <c r="W305" s="9">
        <v>125243</v>
      </c>
      <c r="X305" s="7">
        <v>7.0000000000000007E-2</v>
      </c>
      <c r="Y305" s="9">
        <v>223625</v>
      </c>
      <c r="Z305" s="9">
        <v>1789000</v>
      </c>
    </row>
    <row r="306" spans="1:27" ht="30" x14ac:dyDescent="0.25">
      <c r="A306" s="5" t="s">
        <v>1302</v>
      </c>
      <c r="B306" s="5" t="s">
        <v>1303</v>
      </c>
      <c r="C306" s="5" t="s">
        <v>70</v>
      </c>
      <c r="D306" s="5" t="s">
        <v>1304</v>
      </c>
      <c r="E306" s="5" t="s">
        <v>539</v>
      </c>
      <c r="F306" s="5">
        <v>1999</v>
      </c>
      <c r="G306" s="5" t="s">
        <v>168</v>
      </c>
      <c r="H306" s="6">
        <v>7500</v>
      </c>
      <c r="J306" s="5">
        <v>0</v>
      </c>
      <c r="K306" s="5">
        <v>0</v>
      </c>
      <c r="L306" s="5">
        <v>0</v>
      </c>
      <c r="M306" s="5">
        <v>8</v>
      </c>
      <c r="O306" s="5">
        <v>8</v>
      </c>
      <c r="P306" s="6">
        <v>0</v>
      </c>
      <c r="Q306" s="5" t="s">
        <v>53</v>
      </c>
      <c r="R306" s="9">
        <v>244800</v>
      </c>
      <c r="S306" s="10">
        <v>0.05</v>
      </c>
      <c r="T306" s="9">
        <v>232560</v>
      </c>
      <c r="U306" s="7">
        <v>0.46145951547369518</v>
      </c>
      <c r="V306" s="9">
        <v>107317</v>
      </c>
      <c r="W306" s="9">
        <v>125243</v>
      </c>
      <c r="X306" s="7">
        <v>7.0000000000000007E-2</v>
      </c>
      <c r="Y306" s="9">
        <v>223625</v>
      </c>
      <c r="Z306" s="9">
        <v>1789000</v>
      </c>
    </row>
    <row r="307" spans="1:27" ht="30" x14ac:dyDescent="0.25">
      <c r="A307" s="5" t="s">
        <v>1305</v>
      </c>
      <c r="B307" s="5" t="s">
        <v>1305</v>
      </c>
      <c r="C307" s="5" t="s">
        <v>9</v>
      </c>
      <c r="D307" s="5" t="s">
        <v>1306</v>
      </c>
      <c r="E307" s="5" t="s">
        <v>526</v>
      </c>
      <c r="F307" s="5">
        <v>1924</v>
      </c>
      <c r="G307" s="5" t="s">
        <v>168</v>
      </c>
      <c r="H307" s="6">
        <v>6250</v>
      </c>
      <c r="J307" s="5">
        <v>0</v>
      </c>
      <c r="K307" s="5">
        <v>0</v>
      </c>
      <c r="L307" s="5">
        <v>0</v>
      </c>
      <c r="M307" s="5">
        <v>4</v>
      </c>
      <c r="N307" s="5">
        <v>4</v>
      </c>
      <c r="O307" s="5">
        <v>8</v>
      </c>
      <c r="P307" s="6">
        <v>0</v>
      </c>
      <c r="Q307" s="5" t="s">
        <v>53</v>
      </c>
      <c r="R307" s="9">
        <v>244800</v>
      </c>
      <c r="S307" s="10">
        <v>0.05</v>
      </c>
      <c r="T307" s="9">
        <v>232560</v>
      </c>
      <c r="U307" s="7">
        <v>0.46145933661620864</v>
      </c>
      <c r="V307" s="9">
        <v>107317</v>
      </c>
      <c r="W307" s="9">
        <v>125243</v>
      </c>
      <c r="X307" s="7">
        <v>7.0000000000000007E-2</v>
      </c>
      <c r="Y307" s="9">
        <v>223625</v>
      </c>
      <c r="Z307" s="9">
        <v>1789000</v>
      </c>
    </row>
    <row r="308" spans="1:27" ht="30" x14ac:dyDescent="0.25">
      <c r="A308" s="5" t="s">
        <v>1307</v>
      </c>
      <c r="B308" s="5" t="s">
        <v>1307</v>
      </c>
      <c r="C308" s="5" t="s">
        <v>9</v>
      </c>
      <c r="D308" s="5" t="s">
        <v>1308</v>
      </c>
      <c r="E308" s="5" t="s">
        <v>539</v>
      </c>
      <c r="F308" s="5">
        <v>1912</v>
      </c>
      <c r="G308" s="5" t="s">
        <v>168</v>
      </c>
      <c r="H308" s="6">
        <v>5062</v>
      </c>
      <c r="I308" s="5">
        <v>10347</v>
      </c>
      <c r="J308" s="5">
        <v>0</v>
      </c>
      <c r="K308" s="5">
        <v>0</v>
      </c>
      <c r="L308" s="5">
        <v>0</v>
      </c>
      <c r="M308" s="5">
        <v>8</v>
      </c>
      <c r="N308" s="5">
        <v>0</v>
      </c>
      <c r="O308" s="5">
        <v>8</v>
      </c>
      <c r="P308" s="6">
        <v>0</v>
      </c>
      <c r="Q308" s="5" t="s">
        <v>53</v>
      </c>
      <c r="R308" s="9">
        <v>244800</v>
      </c>
      <c r="S308" s="10">
        <v>0.05</v>
      </c>
      <c r="T308" s="9">
        <v>232560</v>
      </c>
      <c r="U308" s="7">
        <v>0.46145863866904918</v>
      </c>
      <c r="V308" s="9">
        <v>107317</v>
      </c>
      <c r="W308" s="9">
        <v>125243</v>
      </c>
      <c r="X308" s="7">
        <v>7.0000000000000007E-2</v>
      </c>
      <c r="Y308" s="9">
        <v>223625</v>
      </c>
      <c r="Z308" s="9">
        <v>1789000</v>
      </c>
    </row>
    <row r="309" spans="1:27" ht="30" x14ac:dyDescent="0.25">
      <c r="A309" s="5" t="s">
        <v>1309</v>
      </c>
      <c r="B309" s="5" t="s">
        <v>1309</v>
      </c>
      <c r="C309" s="5" t="s">
        <v>7</v>
      </c>
      <c r="D309" s="5" t="s">
        <v>1310</v>
      </c>
      <c r="E309" s="5" t="s">
        <v>539</v>
      </c>
      <c r="F309" s="5">
        <v>2024</v>
      </c>
      <c r="G309" s="5" t="s">
        <v>170</v>
      </c>
      <c r="H309" s="6">
        <v>8250</v>
      </c>
      <c r="I309" s="5">
        <v>13507</v>
      </c>
      <c r="M309" s="5">
        <v>8</v>
      </c>
      <c r="O309" s="5">
        <v>8</v>
      </c>
      <c r="P309" s="6"/>
      <c r="Q309" s="5" t="s">
        <v>53</v>
      </c>
      <c r="R309" s="9">
        <v>244800</v>
      </c>
      <c r="S309" s="10">
        <v>0.05</v>
      </c>
      <c r="T309" s="9">
        <v>232560</v>
      </c>
      <c r="U309" s="7">
        <v>0.46145910822849601</v>
      </c>
      <c r="V309" s="9">
        <v>107317</v>
      </c>
      <c r="W309" s="9">
        <v>125243</v>
      </c>
      <c r="X309" s="7">
        <v>7.0000000000000007E-2</v>
      </c>
      <c r="Y309" s="9">
        <v>223625</v>
      </c>
      <c r="Z309" s="9">
        <v>1789000</v>
      </c>
      <c r="AA309" s="9">
        <v>1557000</v>
      </c>
    </row>
    <row r="310" spans="1:27" ht="30" x14ac:dyDescent="0.25">
      <c r="A310" s="5" t="s">
        <v>1311</v>
      </c>
      <c r="B310" s="5" t="s">
        <v>1311</v>
      </c>
      <c r="C310" s="5" t="s">
        <v>8</v>
      </c>
      <c r="D310" s="5" t="s">
        <v>1312</v>
      </c>
      <c r="E310" s="5" t="s">
        <v>817</v>
      </c>
      <c r="F310" s="5">
        <v>1923</v>
      </c>
      <c r="G310" s="5" t="s">
        <v>169</v>
      </c>
      <c r="H310" s="6">
        <v>9375</v>
      </c>
      <c r="J310" s="5">
        <v>0</v>
      </c>
      <c r="K310" s="5">
        <v>21</v>
      </c>
      <c r="L310" s="5">
        <v>4</v>
      </c>
      <c r="M310" s="5">
        <v>0</v>
      </c>
      <c r="N310" s="5">
        <v>0</v>
      </c>
      <c r="O310" s="5">
        <v>25</v>
      </c>
      <c r="P310" s="6">
        <v>9150</v>
      </c>
      <c r="Q310" s="5" t="s">
        <v>53</v>
      </c>
      <c r="R310" s="9">
        <v>772200</v>
      </c>
      <c r="S310" s="10">
        <v>0.05</v>
      </c>
      <c r="T310" s="9">
        <v>733590</v>
      </c>
      <c r="U310" s="7">
        <v>0.46683864770013367</v>
      </c>
      <c r="V310" s="9">
        <v>342468</v>
      </c>
      <c r="W310" s="9">
        <v>391122</v>
      </c>
      <c r="X310" s="7">
        <v>7.0000000000000007E-2</v>
      </c>
      <c r="Y310" s="9">
        <v>223480</v>
      </c>
      <c r="Z310" s="9">
        <v>5587000</v>
      </c>
    </row>
    <row r="311" spans="1:27" ht="30" x14ac:dyDescent="0.25">
      <c r="A311" s="5" t="s">
        <v>1313</v>
      </c>
      <c r="B311" s="5" t="s">
        <v>1313</v>
      </c>
      <c r="C311" s="5" t="s">
        <v>9</v>
      </c>
      <c r="D311" s="5" t="s">
        <v>1314</v>
      </c>
      <c r="E311" s="5" t="s">
        <v>539</v>
      </c>
      <c r="F311" s="5">
        <v>1909</v>
      </c>
      <c r="G311" s="5" t="s">
        <v>168</v>
      </c>
      <c r="H311" s="6">
        <v>33900</v>
      </c>
      <c r="J311" s="5">
        <v>0</v>
      </c>
      <c r="K311" s="5">
        <v>14</v>
      </c>
      <c r="L311" s="5">
        <v>38</v>
      </c>
      <c r="M311" s="5">
        <v>12</v>
      </c>
      <c r="N311" s="5">
        <v>0</v>
      </c>
      <c r="O311" s="5">
        <v>64</v>
      </c>
      <c r="P311" s="6">
        <v>0</v>
      </c>
      <c r="Q311" s="5" t="s">
        <v>55</v>
      </c>
      <c r="R311" s="9">
        <v>1736400</v>
      </c>
      <c r="S311" s="10">
        <v>0.05</v>
      </c>
      <c r="T311" s="9">
        <v>1649580</v>
      </c>
      <c r="U311" s="7">
        <v>0.48139563175704603</v>
      </c>
      <c r="V311" s="9">
        <v>794101</v>
      </c>
      <c r="W311" s="9">
        <v>855479</v>
      </c>
      <c r="X311" s="7">
        <v>0.06</v>
      </c>
      <c r="Y311" s="9">
        <v>222781</v>
      </c>
      <c r="Z311" s="9">
        <v>14258000</v>
      </c>
    </row>
    <row r="312" spans="1:27" ht="30" x14ac:dyDescent="0.25">
      <c r="A312" s="5" t="s">
        <v>1315</v>
      </c>
      <c r="B312" s="5" t="s">
        <v>1315</v>
      </c>
      <c r="C312" s="5" t="s">
        <v>8</v>
      </c>
      <c r="D312" s="5" t="s">
        <v>1316</v>
      </c>
      <c r="E312" s="5" t="s">
        <v>728</v>
      </c>
      <c r="F312" s="5">
        <v>1886</v>
      </c>
      <c r="G312" s="5" t="s">
        <v>169</v>
      </c>
      <c r="H312" s="6">
        <v>3750</v>
      </c>
      <c r="J312" s="5">
        <v>0</v>
      </c>
      <c r="K312" s="5">
        <v>6</v>
      </c>
      <c r="L312" s="5">
        <v>0</v>
      </c>
      <c r="M312" s="5">
        <v>0</v>
      </c>
      <c r="N312" s="5">
        <v>0</v>
      </c>
      <c r="O312" s="5">
        <v>6</v>
      </c>
      <c r="P312" s="6">
        <v>2106</v>
      </c>
      <c r="Q312" s="5" t="s">
        <v>53</v>
      </c>
      <c r="R312" s="9">
        <v>183816</v>
      </c>
      <c r="S312" s="10">
        <v>0.05</v>
      </c>
      <c r="T312" s="9">
        <v>174625</v>
      </c>
      <c r="U312" s="7">
        <v>0.4659348597762985</v>
      </c>
      <c r="V312" s="9">
        <v>81364</v>
      </c>
      <c r="W312" s="9">
        <v>93261</v>
      </c>
      <c r="X312" s="7">
        <v>7.0000000000000007E-2</v>
      </c>
      <c r="Y312" s="9">
        <v>222000</v>
      </c>
      <c r="Z312" s="9">
        <v>1332000</v>
      </c>
    </row>
    <row r="313" spans="1:27" ht="30" x14ac:dyDescent="0.25">
      <c r="A313" s="5" t="s">
        <v>1317</v>
      </c>
      <c r="B313" s="5" t="s">
        <v>1318</v>
      </c>
      <c r="C313" s="5" t="s">
        <v>63</v>
      </c>
      <c r="D313" s="5" t="s">
        <v>1319</v>
      </c>
      <c r="E313" s="5" t="s">
        <v>720</v>
      </c>
      <c r="F313" s="5">
        <v>2017</v>
      </c>
      <c r="G313" s="5" t="s">
        <v>170</v>
      </c>
      <c r="H313" s="6">
        <v>138406</v>
      </c>
      <c r="J313" s="5">
        <v>42</v>
      </c>
      <c r="K313" s="5">
        <v>64</v>
      </c>
      <c r="L313" s="5">
        <v>69</v>
      </c>
      <c r="M313" s="5">
        <v>16</v>
      </c>
      <c r="N313" s="5">
        <v>0</v>
      </c>
      <c r="O313" s="5">
        <v>191</v>
      </c>
      <c r="P313" s="6">
        <v>0</v>
      </c>
      <c r="Q313" s="5" t="s">
        <v>59</v>
      </c>
      <c r="R313" s="9">
        <v>4563000</v>
      </c>
      <c r="S313" s="10">
        <v>0.05</v>
      </c>
      <c r="T313" s="9">
        <v>4334850</v>
      </c>
      <c r="U313" s="7">
        <v>0.51236155390444182</v>
      </c>
      <c r="V313" s="9">
        <v>2221010</v>
      </c>
      <c r="W313" s="9">
        <v>2113840</v>
      </c>
      <c r="X313" s="7">
        <v>0.05</v>
      </c>
      <c r="Y313" s="9">
        <v>221346</v>
      </c>
      <c r="Z313" s="9">
        <v>42277000</v>
      </c>
    </row>
    <row r="314" spans="1:27" ht="30" x14ac:dyDescent="0.25">
      <c r="A314" s="5" t="s">
        <v>1320</v>
      </c>
      <c r="B314" s="5" t="s">
        <v>1320</v>
      </c>
      <c r="C314" s="5" t="s">
        <v>8</v>
      </c>
      <c r="D314" s="5" t="s">
        <v>1321</v>
      </c>
      <c r="E314" s="5" t="s">
        <v>526</v>
      </c>
      <c r="F314" s="5">
        <v>1923</v>
      </c>
      <c r="G314" s="5" t="s">
        <v>169</v>
      </c>
      <c r="H314" s="6">
        <v>3091</v>
      </c>
      <c r="J314" s="5">
        <v>0</v>
      </c>
      <c r="K314" s="5">
        <v>0</v>
      </c>
      <c r="L314" s="5">
        <v>8</v>
      </c>
      <c r="M314" s="5">
        <v>0</v>
      </c>
      <c r="N314" s="5">
        <v>0</v>
      </c>
      <c r="O314" s="5">
        <v>8</v>
      </c>
      <c r="P314" s="6">
        <v>3801</v>
      </c>
      <c r="Q314" s="5" t="s">
        <v>53</v>
      </c>
      <c r="R314" s="9">
        <v>242022</v>
      </c>
      <c r="S314" s="10">
        <v>0.05</v>
      </c>
      <c r="T314" s="9">
        <v>229921</v>
      </c>
      <c r="U314" s="7">
        <v>0.46145956390284926</v>
      </c>
      <c r="V314" s="9">
        <v>106099</v>
      </c>
      <c r="W314" s="9">
        <v>123822</v>
      </c>
      <c r="X314" s="7">
        <v>7.0000000000000007E-2</v>
      </c>
      <c r="Y314" s="9">
        <v>221125</v>
      </c>
      <c r="Z314" s="9">
        <v>1769000</v>
      </c>
    </row>
    <row r="315" spans="1:27" ht="30" x14ac:dyDescent="0.25">
      <c r="A315" s="5" t="s">
        <v>1322</v>
      </c>
      <c r="B315" s="5" t="s">
        <v>1322</v>
      </c>
      <c r="C315" s="5" t="s">
        <v>2</v>
      </c>
      <c r="D315" s="5" t="s">
        <v>1323</v>
      </c>
      <c r="E315" s="5" t="s">
        <v>629</v>
      </c>
      <c r="F315" s="5">
        <v>1913</v>
      </c>
      <c r="G315" s="5" t="s">
        <v>208</v>
      </c>
      <c r="H315" s="6">
        <v>7500</v>
      </c>
      <c r="I315" s="5">
        <v>3894</v>
      </c>
      <c r="M315" s="5">
        <v>3</v>
      </c>
      <c r="O315" s="5">
        <v>3</v>
      </c>
      <c r="P315" s="6"/>
      <c r="Q315" s="5" t="s">
        <v>53</v>
      </c>
      <c r="R315" s="9">
        <v>91800</v>
      </c>
      <c r="S315" s="10">
        <v>0.05</v>
      </c>
      <c r="T315" s="9">
        <v>87210</v>
      </c>
      <c r="U315" s="7">
        <v>0.46902355441420679</v>
      </c>
      <c r="V315" s="9">
        <v>40904</v>
      </c>
      <c r="W315" s="9">
        <v>46306</v>
      </c>
      <c r="X315" s="7">
        <v>7.0000000000000007E-2</v>
      </c>
      <c r="Y315" s="9">
        <v>220667</v>
      </c>
      <c r="Z315" s="9">
        <v>662000</v>
      </c>
    </row>
    <row r="316" spans="1:27" ht="30" x14ac:dyDescent="0.25">
      <c r="A316" s="5" t="s">
        <v>1324</v>
      </c>
      <c r="B316" s="5" t="s">
        <v>1324</v>
      </c>
      <c r="C316" s="5" t="s">
        <v>2</v>
      </c>
      <c r="D316" s="5" t="s">
        <v>1325</v>
      </c>
      <c r="E316" s="5" t="s">
        <v>546</v>
      </c>
      <c r="F316" s="5">
        <v>1904</v>
      </c>
      <c r="G316" s="5" t="s">
        <v>208</v>
      </c>
      <c r="H316" s="6">
        <v>10493</v>
      </c>
      <c r="I316" s="5">
        <v>8600</v>
      </c>
      <c r="M316" s="5">
        <v>7</v>
      </c>
      <c r="N316" s="5">
        <v>0</v>
      </c>
      <c r="O316" s="5">
        <v>7</v>
      </c>
      <c r="P316" s="6"/>
      <c r="Q316" s="5" t="s">
        <v>53</v>
      </c>
      <c r="R316" s="9">
        <v>214200</v>
      </c>
      <c r="S316" s="10">
        <v>0.05</v>
      </c>
      <c r="T316" s="9">
        <v>203490</v>
      </c>
      <c r="U316" s="7">
        <v>0.4690235544142069</v>
      </c>
      <c r="V316" s="9">
        <v>95442</v>
      </c>
      <c r="W316" s="9">
        <v>108048</v>
      </c>
      <c r="X316" s="7">
        <v>7.0000000000000007E-2</v>
      </c>
      <c r="Y316" s="9">
        <v>220571</v>
      </c>
      <c r="Z316" s="9">
        <v>1544000</v>
      </c>
    </row>
    <row r="317" spans="1:27" ht="30" x14ac:dyDescent="0.25">
      <c r="A317" s="5" t="s">
        <v>1326</v>
      </c>
      <c r="B317" s="5" t="s">
        <v>1326</v>
      </c>
      <c r="C317" s="5" t="s">
        <v>7</v>
      </c>
      <c r="D317" s="5" t="s">
        <v>1327</v>
      </c>
      <c r="E317" s="5" t="s">
        <v>728</v>
      </c>
      <c r="F317" s="5">
        <v>2023</v>
      </c>
      <c r="G317" s="5" t="s">
        <v>170</v>
      </c>
      <c r="H317" s="6">
        <v>6078</v>
      </c>
      <c r="K317" s="5">
        <v>12</v>
      </c>
      <c r="L317" s="5">
        <v>8</v>
      </c>
      <c r="M317" s="5">
        <v>2</v>
      </c>
      <c r="O317" s="5">
        <v>22</v>
      </c>
      <c r="P317" s="6"/>
      <c r="Q317" s="5" t="s">
        <v>53</v>
      </c>
      <c r="R317" s="9">
        <v>616200</v>
      </c>
      <c r="S317" s="10">
        <v>0.05</v>
      </c>
      <c r="T317" s="9">
        <v>585390</v>
      </c>
      <c r="U317" s="7">
        <v>0.42015763938833234</v>
      </c>
      <c r="V317" s="9">
        <v>245956</v>
      </c>
      <c r="W317" s="9">
        <v>339434</v>
      </c>
      <c r="X317" s="7">
        <v>7.0000000000000007E-2</v>
      </c>
      <c r="Y317" s="9">
        <v>220409</v>
      </c>
      <c r="Z317" s="9">
        <v>4849000</v>
      </c>
    </row>
    <row r="318" spans="1:27" ht="30" x14ac:dyDescent="0.25">
      <c r="A318" s="5" t="s">
        <v>1328</v>
      </c>
      <c r="B318" s="5" t="s">
        <v>1328</v>
      </c>
      <c r="C318" s="5" t="s">
        <v>2</v>
      </c>
      <c r="D318" s="5" t="s">
        <v>1329</v>
      </c>
      <c r="E318" s="5" t="s">
        <v>1330</v>
      </c>
      <c r="F318" s="5">
        <v>1908</v>
      </c>
      <c r="G318" s="5" t="s">
        <v>208</v>
      </c>
      <c r="H318" s="6">
        <v>5732</v>
      </c>
      <c r="I318" s="5">
        <v>4818</v>
      </c>
      <c r="J318" s="5">
        <v>0</v>
      </c>
      <c r="K318" s="5">
        <v>0</v>
      </c>
      <c r="L318" s="5">
        <v>0</v>
      </c>
      <c r="M318" s="5">
        <v>4</v>
      </c>
      <c r="O318" s="5">
        <v>4</v>
      </c>
      <c r="P318" s="6"/>
      <c r="Q318" s="5" t="s">
        <v>53</v>
      </c>
      <c r="R318" s="9">
        <v>122400</v>
      </c>
      <c r="S318" s="10">
        <v>0.05</v>
      </c>
      <c r="T318" s="9">
        <v>116280</v>
      </c>
      <c r="U318" s="7">
        <v>0.46946213459226627</v>
      </c>
      <c r="V318" s="9">
        <v>54589</v>
      </c>
      <c r="W318" s="9">
        <v>61691</v>
      </c>
      <c r="X318" s="7">
        <v>7.0000000000000007E-2</v>
      </c>
      <c r="Y318" s="9">
        <v>220250</v>
      </c>
      <c r="Z318" s="9">
        <v>881000</v>
      </c>
    </row>
    <row r="319" spans="1:27" ht="30" x14ac:dyDescent="0.25">
      <c r="A319" s="5" t="s">
        <v>1331</v>
      </c>
      <c r="B319" s="5" t="s">
        <v>1331</v>
      </c>
      <c r="C319" s="5" t="s">
        <v>8</v>
      </c>
      <c r="D319" s="5" t="s">
        <v>1332</v>
      </c>
      <c r="E319" s="5" t="s">
        <v>676</v>
      </c>
      <c r="F319" s="5">
        <v>1900</v>
      </c>
      <c r="G319" s="5" t="s">
        <v>169</v>
      </c>
      <c r="H319" s="6">
        <v>2986</v>
      </c>
      <c r="J319" s="5">
        <v>0</v>
      </c>
      <c r="K319" s="5">
        <v>7</v>
      </c>
      <c r="L319" s="5">
        <v>0</v>
      </c>
      <c r="M319" s="5">
        <v>0</v>
      </c>
      <c r="N319" s="5">
        <v>0</v>
      </c>
      <c r="O319" s="5">
        <v>7</v>
      </c>
      <c r="P319" s="6">
        <v>2345</v>
      </c>
      <c r="Q319" s="5" t="s">
        <v>53</v>
      </c>
      <c r="R319" s="9">
        <v>214620</v>
      </c>
      <c r="S319" s="10">
        <v>0.05</v>
      </c>
      <c r="T319" s="9">
        <v>203889</v>
      </c>
      <c r="U319" s="7">
        <v>0.47103434386075727</v>
      </c>
      <c r="V319" s="9">
        <v>96039</v>
      </c>
      <c r="W319" s="9">
        <v>107850</v>
      </c>
      <c r="X319" s="7">
        <v>7.0000000000000007E-2</v>
      </c>
      <c r="Y319" s="9">
        <v>220143</v>
      </c>
      <c r="Z319" s="9">
        <v>1541000</v>
      </c>
    </row>
    <row r="320" spans="1:27" ht="30" x14ac:dyDescent="0.25">
      <c r="A320" s="5" t="s">
        <v>1333</v>
      </c>
      <c r="B320" s="5" t="s">
        <v>1334</v>
      </c>
      <c r="C320" s="5" t="s">
        <v>60</v>
      </c>
      <c r="D320" s="5" t="s">
        <v>1335</v>
      </c>
      <c r="E320" s="5" t="s">
        <v>526</v>
      </c>
      <c r="F320" s="5">
        <v>1916</v>
      </c>
      <c r="G320" s="5" t="s">
        <v>168</v>
      </c>
      <c r="H320" s="6">
        <v>9975</v>
      </c>
      <c r="J320" s="5">
        <v>0</v>
      </c>
      <c r="K320" s="5">
        <v>0</v>
      </c>
      <c r="L320" s="5">
        <v>7</v>
      </c>
      <c r="M320" s="5">
        <v>7</v>
      </c>
      <c r="N320" s="5">
        <v>0</v>
      </c>
      <c r="O320" s="5">
        <v>14</v>
      </c>
      <c r="P320" s="6">
        <v>0</v>
      </c>
      <c r="Q320" s="5" t="s">
        <v>53</v>
      </c>
      <c r="R320" s="9">
        <v>420000</v>
      </c>
      <c r="S320" s="10">
        <v>0.05</v>
      </c>
      <c r="T320" s="9">
        <v>399000</v>
      </c>
      <c r="U320" s="7">
        <v>0.46145956569707919</v>
      </c>
      <c r="V320" s="9">
        <v>184122</v>
      </c>
      <c r="W320" s="9">
        <v>214878</v>
      </c>
      <c r="X320" s="7">
        <v>7.0000000000000007E-2</v>
      </c>
      <c r="Y320" s="9">
        <v>219286</v>
      </c>
      <c r="Z320" s="9">
        <v>3070000</v>
      </c>
    </row>
    <row r="321" spans="1:26" ht="30" x14ac:dyDescent="0.25">
      <c r="A321" s="5" t="s">
        <v>1336</v>
      </c>
      <c r="B321" s="5" t="s">
        <v>1336</v>
      </c>
      <c r="C321" s="5" t="s">
        <v>16</v>
      </c>
      <c r="D321" s="5" t="s">
        <v>1337</v>
      </c>
      <c r="E321" s="5" t="s">
        <v>526</v>
      </c>
      <c r="F321" s="5">
        <v>1919</v>
      </c>
      <c r="G321" s="5" t="s">
        <v>168</v>
      </c>
      <c r="H321" s="6">
        <v>5500</v>
      </c>
      <c r="J321" s="5">
        <v>0</v>
      </c>
      <c r="K321" s="5">
        <v>0</v>
      </c>
      <c r="L321" s="5">
        <v>0</v>
      </c>
      <c r="M321" s="5">
        <v>7</v>
      </c>
      <c r="O321" s="5">
        <v>7</v>
      </c>
      <c r="P321" s="6">
        <v>0</v>
      </c>
      <c r="Q321" s="5" t="s">
        <v>53</v>
      </c>
      <c r="R321" s="9">
        <v>210000</v>
      </c>
      <c r="S321" s="10">
        <v>0.05</v>
      </c>
      <c r="T321" s="9">
        <v>199500</v>
      </c>
      <c r="U321" s="7">
        <v>0.46145879581054594</v>
      </c>
      <c r="V321" s="9">
        <v>92061</v>
      </c>
      <c r="W321" s="9">
        <v>107439</v>
      </c>
      <c r="X321" s="7">
        <v>7.0000000000000007E-2</v>
      </c>
      <c r="Y321" s="9">
        <v>219286</v>
      </c>
      <c r="Z321" s="9">
        <v>1535000</v>
      </c>
    </row>
    <row r="322" spans="1:26" ht="30" x14ac:dyDescent="0.25">
      <c r="A322" s="5" t="s">
        <v>1338</v>
      </c>
      <c r="B322" s="5" t="s">
        <v>1338</v>
      </c>
      <c r="C322" s="5" t="s">
        <v>9</v>
      </c>
      <c r="D322" s="5" t="s">
        <v>1339</v>
      </c>
      <c r="E322" s="5" t="s">
        <v>526</v>
      </c>
      <c r="F322" s="5">
        <v>1918</v>
      </c>
      <c r="G322" s="5" t="s">
        <v>168</v>
      </c>
      <c r="H322" s="6">
        <v>5900</v>
      </c>
      <c r="J322" s="5">
        <v>0</v>
      </c>
      <c r="K322" s="5">
        <v>0</v>
      </c>
      <c r="L322" s="5">
        <v>4</v>
      </c>
      <c r="M322" s="5">
        <v>4</v>
      </c>
      <c r="N322" s="5">
        <v>0</v>
      </c>
      <c r="O322" s="5">
        <v>8</v>
      </c>
      <c r="P322" s="6">
        <v>0</v>
      </c>
      <c r="Q322" s="5" t="s">
        <v>53</v>
      </c>
      <c r="R322" s="9">
        <v>240000</v>
      </c>
      <c r="S322" s="10">
        <v>0.05</v>
      </c>
      <c r="T322" s="9">
        <v>228000</v>
      </c>
      <c r="U322" s="7">
        <v>0.4614589394409761</v>
      </c>
      <c r="V322" s="9">
        <v>105213</v>
      </c>
      <c r="W322" s="9">
        <v>122787</v>
      </c>
      <c r="X322" s="7">
        <v>7.0000000000000007E-2</v>
      </c>
      <c r="Y322" s="9">
        <v>219250</v>
      </c>
      <c r="Z322" s="9">
        <v>1754000</v>
      </c>
    </row>
    <row r="323" spans="1:26" ht="30" x14ac:dyDescent="0.25">
      <c r="A323" s="5" t="s">
        <v>1340</v>
      </c>
      <c r="B323" s="5" t="s">
        <v>1340</v>
      </c>
      <c r="C323" s="5" t="s">
        <v>9</v>
      </c>
      <c r="D323" s="5" t="s">
        <v>1341</v>
      </c>
      <c r="E323" s="5" t="s">
        <v>526</v>
      </c>
      <c r="F323" s="5">
        <v>1921</v>
      </c>
      <c r="G323" s="5" t="s">
        <v>168</v>
      </c>
      <c r="H323" s="6">
        <v>15394</v>
      </c>
      <c r="J323" s="5">
        <v>0</v>
      </c>
      <c r="K323" s="5">
        <v>0</v>
      </c>
      <c r="L323" s="5">
        <v>0</v>
      </c>
      <c r="M323" s="5">
        <v>12</v>
      </c>
      <c r="N323" s="5">
        <v>0</v>
      </c>
      <c r="O323" s="5">
        <v>12</v>
      </c>
      <c r="P323" s="6">
        <v>0</v>
      </c>
      <c r="Q323" s="5" t="s">
        <v>53</v>
      </c>
      <c r="R323" s="9">
        <v>360000</v>
      </c>
      <c r="S323" s="10">
        <v>0.05</v>
      </c>
      <c r="T323" s="9">
        <v>342000</v>
      </c>
      <c r="U323" s="7">
        <v>0.46145918178143475</v>
      </c>
      <c r="V323" s="9">
        <v>157819</v>
      </c>
      <c r="W323" s="9">
        <v>184181</v>
      </c>
      <c r="X323" s="7">
        <v>7.0000000000000007E-2</v>
      </c>
      <c r="Y323" s="9">
        <v>219250</v>
      </c>
      <c r="Z323" s="9">
        <v>2631000</v>
      </c>
    </row>
    <row r="324" spans="1:26" ht="30" x14ac:dyDescent="0.25">
      <c r="A324" s="5" t="s">
        <v>1342</v>
      </c>
      <c r="B324" s="5" t="s">
        <v>1342</v>
      </c>
      <c r="C324" s="5" t="s">
        <v>9</v>
      </c>
      <c r="D324" s="5" t="s">
        <v>1343</v>
      </c>
      <c r="E324" s="5" t="s">
        <v>526</v>
      </c>
      <c r="F324" s="5">
        <v>1941</v>
      </c>
      <c r="G324" s="5" t="s">
        <v>168</v>
      </c>
      <c r="H324" s="6">
        <v>12000</v>
      </c>
      <c r="J324" s="5">
        <v>0</v>
      </c>
      <c r="K324" s="5">
        <v>0</v>
      </c>
      <c r="L324" s="5">
        <v>10</v>
      </c>
      <c r="M324" s="5">
        <v>10</v>
      </c>
      <c r="N324" s="5">
        <v>0</v>
      </c>
      <c r="O324" s="5">
        <v>20</v>
      </c>
      <c r="P324" s="6">
        <v>0</v>
      </c>
      <c r="Q324" s="5" t="s">
        <v>53</v>
      </c>
      <c r="R324" s="9">
        <v>600000</v>
      </c>
      <c r="S324" s="10">
        <v>0.05</v>
      </c>
      <c r="T324" s="9">
        <v>570000</v>
      </c>
      <c r="U324" s="7">
        <v>0.46145910822849601</v>
      </c>
      <c r="V324" s="9">
        <v>263032</v>
      </c>
      <c r="W324" s="9">
        <v>306968</v>
      </c>
      <c r="X324" s="7">
        <v>7.0000000000000007E-2</v>
      </c>
      <c r="Y324" s="9">
        <v>219250</v>
      </c>
      <c r="Z324" s="9">
        <v>4385000</v>
      </c>
    </row>
    <row r="325" spans="1:26" ht="30" x14ac:dyDescent="0.25">
      <c r="A325" s="5" t="s">
        <v>1344</v>
      </c>
      <c r="B325" s="5" t="s">
        <v>1344</v>
      </c>
      <c r="C325" s="5" t="s">
        <v>9</v>
      </c>
      <c r="D325" s="5" t="s">
        <v>1345</v>
      </c>
      <c r="E325" s="5" t="s">
        <v>526</v>
      </c>
      <c r="F325" s="5">
        <v>1923</v>
      </c>
      <c r="G325" s="5" t="s">
        <v>168</v>
      </c>
      <c r="H325" s="6">
        <v>7500</v>
      </c>
      <c r="J325" s="5">
        <v>0</v>
      </c>
      <c r="K325" s="5">
        <v>0</v>
      </c>
      <c r="L325" s="5">
        <v>0</v>
      </c>
      <c r="M325" s="5">
        <v>9</v>
      </c>
      <c r="N325" s="5">
        <v>0</v>
      </c>
      <c r="O325" s="5">
        <v>9</v>
      </c>
      <c r="P325" s="6">
        <v>0</v>
      </c>
      <c r="Q325" s="5" t="s">
        <v>53</v>
      </c>
      <c r="R325" s="9">
        <v>270000</v>
      </c>
      <c r="S325" s="10">
        <v>0.05</v>
      </c>
      <c r="T325" s="9">
        <v>256500</v>
      </c>
      <c r="U325" s="7">
        <v>0.461459515751595</v>
      </c>
      <c r="V325" s="9">
        <v>118364</v>
      </c>
      <c r="W325" s="9">
        <v>138136</v>
      </c>
      <c r="X325" s="7">
        <v>7.0000000000000007E-2</v>
      </c>
      <c r="Y325" s="9">
        <v>219222</v>
      </c>
      <c r="Z325" s="9">
        <v>1973000</v>
      </c>
    </row>
    <row r="326" spans="1:26" ht="30" x14ac:dyDescent="0.25">
      <c r="A326" s="5" t="s">
        <v>1346</v>
      </c>
      <c r="B326" s="5" t="s">
        <v>1346</v>
      </c>
      <c r="C326" s="5" t="s">
        <v>9</v>
      </c>
      <c r="D326" s="5" t="s">
        <v>1347</v>
      </c>
      <c r="E326" s="5" t="s">
        <v>526</v>
      </c>
      <c r="F326" s="5">
        <v>1915</v>
      </c>
      <c r="G326" s="5" t="s">
        <v>168</v>
      </c>
      <c r="H326" s="6">
        <v>7080</v>
      </c>
      <c r="J326" s="5">
        <v>1</v>
      </c>
      <c r="K326" s="5">
        <v>0</v>
      </c>
      <c r="L326" s="5">
        <v>1</v>
      </c>
      <c r="M326" s="5">
        <v>2</v>
      </c>
      <c r="N326" s="5">
        <v>3</v>
      </c>
      <c r="O326" s="5">
        <v>7</v>
      </c>
      <c r="P326" s="6">
        <v>0</v>
      </c>
      <c r="Q326" s="5" t="s">
        <v>53</v>
      </c>
      <c r="R326" s="9">
        <v>209400</v>
      </c>
      <c r="S326" s="10">
        <v>0.05</v>
      </c>
      <c r="T326" s="9">
        <v>198930</v>
      </c>
      <c r="U326" s="7">
        <v>0.46145892677653277</v>
      </c>
      <c r="V326" s="9">
        <v>91798</v>
      </c>
      <c r="W326" s="9">
        <v>107132</v>
      </c>
      <c r="X326" s="7">
        <v>7.0000000000000007E-2</v>
      </c>
      <c r="Y326" s="9">
        <v>218571</v>
      </c>
      <c r="Z326" s="9">
        <v>1530000</v>
      </c>
    </row>
    <row r="327" spans="1:26" ht="30" x14ac:dyDescent="0.25">
      <c r="A327" s="5" t="s">
        <v>1348</v>
      </c>
      <c r="B327" s="5" t="s">
        <v>1348</v>
      </c>
      <c r="C327" s="5" t="s">
        <v>7</v>
      </c>
      <c r="D327" s="5" t="s">
        <v>1349</v>
      </c>
      <c r="E327" s="5" t="s">
        <v>676</v>
      </c>
      <c r="F327" s="5">
        <v>2011</v>
      </c>
      <c r="G327" s="5" t="s">
        <v>208</v>
      </c>
      <c r="H327" s="6">
        <v>58669</v>
      </c>
      <c r="J327" s="5">
        <v>52</v>
      </c>
      <c r="K327" s="5">
        <v>147</v>
      </c>
      <c r="L327" s="5">
        <v>67</v>
      </c>
      <c r="M327" s="5">
        <v>3</v>
      </c>
      <c r="N327" s="5">
        <v>0</v>
      </c>
      <c r="O327" s="5">
        <v>269</v>
      </c>
      <c r="P327" s="6">
        <v>3660</v>
      </c>
      <c r="Q327" s="5" t="s">
        <v>55</v>
      </c>
      <c r="R327" s="9">
        <v>6722508</v>
      </c>
      <c r="S327" s="10">
        <v>0.05</v>
      </c>
      <c r="T327" s="9">
        <v>6386383</v>
      </c>
      <c r="U327" s="7">
        <v>0.44816605358518713</v>
      </c>
      <c r="V327" s="9">
        <v>2862160</v>
      </c>
      <c r="W327" s="9">
        <v>3524223</v>
      </c>
      <c r="X327" s="7">
        <v>0.06</v>
      </c>
      <c r="Y327" s="9">
        <v>218353</v>
      </c>
      <c r="Z327" s="9">
        <v>58737000</v>
      </c>
    </row>
    <row r="328" spans="1:26" ht="30" x14ac:dyDescent="0.25">
      <c r="A328" s="5" t="s">
        <v>1350</v>
      </c>
      <c r="B328" s="5" t="s">
        <v>1350</v>
      </c>
      <c r="C328" s="5" t="s">
        <v>8</v>
      </c>
      <c r="D328" s="5" t="s">
        <v>1351</v>
      </c>
      <c r="E328" s="5" t="s">
        <v>835</v>
      </c>
      <c r="F328" s="5">
        <v>1894</v>
      </c>
      <c r="G328" s="5" t="s">
        <v>709</v>
      </c>
      <c r="H328" s="6">
        <v>5650</v>
      </c>
      <c r="J328" s="5">
        <v>0</v>
      </c>
      <c r="K328" s="5">
        <v>0</v>
      </c>
      <c r="L328" s="5">
        <v>16</v>
      </c>
      <c r="M328" s="5">
        <v>0</v>
      </c>
      <c r="N328" s="5">
        <v>0</v>
      </c>
      <c r="O328" s="5">
        <v>16</v>
      </c>
      <c r="P328" s="6">
        <v>1968</v>
      </c>
      <c r="Q328" s="5" t="s">
        <v>53</v>
      </c>
      <c r="R328" s="9">
        <v>483648</v>
      </c>
      <c r="S328" s="10"/>
      <c r="T328" s="9"/>
      <c r="V328" s="9"/>
      <c r="W328" s="9"/>
      <c r="X328" s="7" t="s">
        <v>1</v>
      </c>
      <c r="Y328" s="9"/>
      <c r="Z328" s="9" t="s">
        <v>1</v>
      </c>
    </row>
    <row r="329" spans="1:26" ht="30" x14ac:dyDescent="0.25">
      <c r="A329" s="5" t="s">
        <v>1352</v>
      </c>
      <c r="B329" s="5" t="s">
        <v>1353</v>
      </c>
      <c r="C329" s="5" t="s">
        <v>68</v>
      </c>
      <c r="D329" s="5" t="s">
        <v>1354</v>
      </c>
      <c r="E329" s="5" t="s">
        <v>1059</v>
      </c>
      <c r="F329" s="5">
        <v>2020</v>
      </c>
      <c r="G329" s="5" t="s">
        <v>709</v>
      </c>
      <c r="H329" s="6">
        <v>31245</v>
      </c>
      <c r="J329" s="5">
        <v>20</v>
      </c>
      <c r="K329" s="5">
        <v>20</v>
      </c>
      <c r="L329" s="5">
        <v>30</v>
      </c>
      <c r="M329" s="5">
        <v>30</v>
      </c>
      <c r="N329" s="5">
        <v>5</v>
      </c>
      <c r="O329" s="5">
        <v>105</v>
      </c>
      <c r="P329" s="6">
        <v>0</v>
      </c>
      <c r="Q329" s="5" t="s">
        <v>59</v>
      </c>
      <c r="R329" s="9">
        <v>2487000</v>
      </c>
      <c r="S329" s="10"/>
      <c r="T329" s="9"/>
      <c r="V329" s="9"/>
      <c r="W329" s="9"/>
      <c r="X329" s="7" t="s">
        <v>1</v>
      </c>
      <c r="Y329" s="9"/>
      <c r="Z329" s="9" t="s">
        <v>1</v>
      </c>
    </row>
    <row r="330" spans="1:26" ht="30" x14ac:dyDescent="0.25">
      <c r="A330" s="5" t="s">
        <v>1355</v>
      </c>
      <c r="B330" s="5" t="s">
        <v>1355</v>
      </c>
      <c r="C330" s="5" t="s">
        <v>16</v>
      </c>
      <c r="D330" s="5" t="s">
        <v>1356</v>
      </c>
      <c r="E330" s="5" t="s">
        <v>526</v>
      </c>
      <c r="F330" s="5">
        <v>1969</v>
      </c>
      <c r="G330" s="5" t="s">
        <v>168</v>
      </c>
      <c r="H330" s="6">
        <v>9177</v>
      </c>
      <c r="I330" s="5">
        <v>7669</v>
      </c>
      <c r="J330" s="5">
        <v>1</v>
      </c>
      <c r="K330" s="5">
        <v>8</v>
      </c>
      <c r="L330" s="5">
        <v>1</v>
      </c>
      <c r="O330" s="5">
        <v>10</v>
      </c>
      <c r="P330" s="6"/>
      <c r="Q330" s="5" t="s">
        <v>53</v>
      </c>
      <c r="R330" s="9">
        <v>274560</v>
      </c>
      <c r="S330" s="10">
        <v>0.05</v>
      </c>
      <c r="T330" s="9">
        <v>260832</v>
      </c>
      <c r="U330" s="7">
        <v>0.41529856132956811</v>
      </c>
      <c r="V330" s="9">
        <v>108323</v>
      </c>
      <c r="W330" s="9">
        <v>152509</v>
      </c>
      <c r="X330" s="7">
        <v>7.0000000000000007E-2</v>
      </c>
      <c r="Y330" s="9">
        <v>217900</v>
      </c>
      <c r="Z330" s="9">
        <v>2179000</v>
      </c>
    </row>
    <row r="331" spans="1:26" ht="30" x14ac:dyDescent="0.25">
      <c r="A331" s="5" t="s">
        <v>1357</v>
      </c>
      <c r="B331" s="5" t="s">
        <v>1357</v>
      </c>
      <c r="C331" s="5" t="s">
        <v>9</v>
      </c>
      <c r="D331" s="5" t="s">
        <v>1358</v>
      </c>
      <c r="E331" s="5" t="s">
        <v>526</v>
      </c>
      <c r="F331" s="5">
        <v>1903</v>
      </c>
      <c r="G331" s="5" t="s">
        <v>168</v>
      </c>
      <c r="H331" s="6">
        <v>10055</v>
      </c>
      <c r="J331" s="5">
        <v>0</v>
      </c>
      <c r="K331" s="5">
        <v>0</v>
      </c>
      <c r="L331" s="5">
        <v>0</v>
      </c>
      <c r="M331" s="5">
        <v>6</v>
      </c>
      <c r="N331" s="5">
        <v>3</v>
      </c>
      <c r="O331" s="5">
        <v>9</v>
      </c>
      <c r="P331" s="6">
        <v>0</v>
      </c>
      <c r="Q331" s="5" t="s">
        <v>53</v>
      </c>
      <c r="R331" s="9">
        <v>268200</v>
      </c>
      <c r="S331" s="10">
        <v>0.05</v>
      </c>
      <c r="T331" s="9">
        <v>254790</v>
      </c>
      <c r="U331" s="7">
        <v>0.46145921489250014</v>
      </c>
      <c r="V331" s="9">
        <v>117575</v>
      </c>
      <c r="W331" s="9">
        <v>137215</v>
      </c>
      <c r="X331" s="7">
        <v>7.0000000000000007E-2</v>
      </c>
      <c r="Y331" s="9">
        <v>217778</v>
      </c>
      <c r="Z331" s="9">
        <v>1960000</v>
      </c>
    </row>
    <row r="332" spans="1:26" ht="30" x14ac:dyDescent="0.25">
      <c r="A332" s="5" t="s">
        <v>1359</v>
      </c>
      <c r="B332" s="5" t="s">
        <v>1359</v>
      </c>
      <c r="C332" s="5" t="s">
        <v>8</v>
      </c>
      <c r="D332" s="5" t="s">
        <v>1360</v>
      </c>
      <c r="E332" s="5" t="s">
        <v>676</v>
      </c>
      <c r="F332" s="5">
        <v>1908</v>
      </c>
      <c r="G332" s="5" t="s">
        <v>169</v>
      </c>
      <c r="H332" s="6">
        <v>5978</v>
      </c>
      <c r="J332" s="5">
        <v>0</v>
      </c>
      <c r="K332" s="5">
        <v>2</v>
      </c>
      <c r="L332" s="5">
        <v>10</v>
      </c>
      <c r="M332" s="5">
        <v>0</v>
      </c>
      <c r="N332" s="5">
        <v>0</v>
      </c>
      <c r="O332" s="5">
        <v>12</v>
      </c>
      <c r="P332" s="6">
        <v>2425</v>
      </c>
      <c r="Q332" s="5" t="s">
        <v>53</v>
      </c>
      <c r="R332" s="9">
        <v>363300</v>
      </c>
      <c r="S332" s="10">
        <v>0.05</v>
      </c>
      <c r="T332" s="9">
        <v>345135</v>
      </c>
      <c r="U332" s="7">
        <v>0.4710339322137827</v>
      </c>
      <c r="V332" s="9">
        <v>162570</v>
      </c>
      <c r="W332" s="9">
        <v>182565</v>
      </c>
      <c r="X332" s="7">
        <v>7.0000000000000007E-2</v>
      </c>
      <c r="Y332" s="9">
        <v>217333</v>
      </c>
      <c r="Z332" s="9">
        <v>2608000</v>
      </c>
    </row>
    <row r="333" spans="1:26" ht="30" x14ac:dyDescent="0.25">
      <c r="A333" s="5" t="s">
        <v>1361</v>
      </c>
      <c r="B333" s="5" t="s">
        <v>1361</v>
      </c>
      <c r="C333" s="5" t="s">
        <v>7</v>
      </c>
      <c r="D333" s="5" t="s">
        <v>1362</v>
      </c>
      <c r="E333" s="5" t="s">
        <v>1363</v>
      </c>
      <c r="F333" s="5">
        <v>2018</v>
      </c>
      <c r="G333" s="5" t="s">
        <v>170</v>
      </c>
      <c r="H333" s="6">
        <v>7360</v>
      </c>
      <c r="J333" s="5">
        <v>0</v>
      </c>
      <c r="K333" s="5">
        <v>6</v>
      </c>
      <c r="L333" s="5">
        <v>3</v>
      </c>
      <c r="M333" s="5">
        <v>15</v>
      </c>
      <c r="N333" s="5">
        <v>0</v>
      </c>
      <c r="O333" s="5">
        <v>24</v>
      </c>
      <c r="P333" s="6">
        <v>0</v>
      </c>
      <c r="Q333" s="5" t="s">
        <v>53</v>
      </c>
      <c r="R333" s="9">
        <v>691020</v>
      </c>
      <c r="S333" s="10">
        <v>0.05</v>
      </c>
      <c r="T333" s="9">
        <v>656469</v>
      </c>
      <c r="U333" s="7">
        <v>0.44398878606117359</v>
      </c>
      <c r="V333" s="9">
        <v>291465</v>
      </c>
      <c r="W333" s="9">
        <v>365004</v>
      </c>
      <c r="X333" s="7">
        <v>7.0000000000000007E-2</v>
      </c>
      <c r="Y333" s="9">
        <v>217250</v>
      </c>
      <c r="Z333" s="9">
        <v>5214000</v>
      </c>
    </row>
    <row r="334" spans="1:26" ht="30" x14ac:dyDescent="0.25">
      <c r="A334" s="5" t="s">
        <v>1364</v>
      </c>
      <c r="B334" s="5" t="s">
        <v>1364</v>
      </c>
      <c r="C334" s="5" t="s">
        <v>7</v>
      </c>
      <c r="D334" s="5" t="s">
        <v>1365</v>
      </c>
      <c r="E334" s="5" t="s">
        <v>728</v>
      </c>
      <c r="F334" s="5">
        <v>1898</v>
      </c>
      <c r="G334" s="5" t="s">
        <v>709</v>
      </c>
      <c r="H334" s="6">
        <v>3125</v>
      </c>
      <c r="J334" s="5">
        <v>0</v>
      </c>
      <c r="K334" s="5">
        <v>4</v>
      </c>
      <c r="L334" s="5">
        <v>3</v>
      </c>
      <c r="M334" s="5">
        <v>0</v>
      </c>
      <c r="N334" s="5">
        <v>0</v>
      </c>
      <c r="O334" s="5">
        <v>7</v>
      </c>
      <c r="P334" s="6">
        <v>1804</v>
      </c>
      <c r="Q334" s="5" t="s">
        <v>53</v>
      </c>
      <c r="R334" s="9">
        <v>208944</v>
      </c>
      <c r="S334" s="10"/>
      <c r="T334" s="9"/>
      <c r="V334" s="9"/>
      <c r="W334" s="9"/>
      <c r="X334" s="7" t="s">
        <v>1</v>
      </c>
      <c r="Y334" s="9"/>
      <c r="Z334" s="9" t="s">
        <v>1</v>
      </c>
    </row>
    <row r="335" spans="1:26" ht="30" x14ac:dyDescent="0.25">
      <c r="A335" s="5" t="s">
        <v>1366</v>
      </c>
      <c r="B335" s="5" t="s">
        <v>1366</v>
      </c>
      <c r="C335" s="5" t="s">
        <v>8</v>
      </c>
      <c r="D335" s="5" t="s">
        <v>1367</v>
      </c>
      <c r="E335" s="5" t="s">
        <v>1368</v>
      </c>
      <c r="F335" s="5">
        <v>1971</v>
      </c>
      <c r="G335" s="5" t="s">
        <v>169</v>
      </c>
      <c r="H335" s="6">
        <v>15000</v>
      </c>
      <c r="J335" s="5">
        <v>0</v>
      </c>
      <c r="K335" s="5">
        <v>16</v>
      </c>
      <c r="L335" s="5">
        <v>6</v>
      </c>
      <c r="M335" s="5">
        <v>0</v>
      </c>
      <c r="N335" s="5">
        <v>0</v>
      </c>
      <c r="O335" s="5">
        <v>22</v>
      </c>
      <c r="P335" s="6">
        <v>9774</v>
      </c>
      <c r="Q335" s="5" t="s">
        <v>53</v>
      </c>
      <c r="R335" s="9">
        <v>660228</v>
      </c>
      <c r="S335" s="10">
        <v>0.05</v>
      </c>
      <c r="T335" s="9">
        <v>627217</v>
      </c>
      <c r="U335" s="7">
        <v>0.46902355441420679</v>
      </c>
      <c r="V335" s="9">
        <v>294179</v>
      </c>
      <c r="W335" s="9">
        <v>333037</v>
      </c>
      <c r="X335" s="7">
        <v>7.0000000000000007E-2</v>
      </c>
      <c r="Y335" s="9">
        <v>216273</v>
      </c>
      <c r="Z335" s="9">
        <v>4758000</v>
      </c>
    </row>
    <row r="336" spans="1:26" ht="30" x14ac:dyDescent="0.25">
      <c r="A336" s="5" t="s">
        <v>1369</v>
      </c>
      <c r="B336" s="5" t="s">
        <v>1369</v>
      </c>
      <c r="C336" s="5" t="s">
        <v>8</v>
      </c>
      <c r="D336" s="5" t="s">
        <v>1370</v>
      </c>
      <c r="E336" s="5" t="s">
        <v>898</v>
      </c>
      <c r="F336" s="5">
        <v>1921</v>
      </c>
      <c r="G336" s="5" t="s">
        <v>169</v>
      </c>
      <c r="H336" s="6">
        <v>12533</v>
      </c>
      <c r="J336" s="5">
        <v>0</v>
      </c>
      <c r="K336" s="5">
        <v>8</v>
      </c>
      <c r="L336" s="5">
        <v>17</v>
      </c>
      <c r="M336" s="5">
        <v>2</v>
      </c>
      <c r="N336" s="5">
        <v>0</v>
      </c>
      <c r="O336" s="5">
        <v>27</v>
      </c>
      <c r="P336" s="6">
        <v>8204</v>
      </c>
      <c r="Q336" s="5" t="s">
        <v>53</v>
      </c>
      <c r="R336" s="9">
        <v>808688</v>
      </c>
      <c r="S336" s="10">
        <v>0.05</v>
      </c>
      <c r="T336" s="9">
        <v>768254</v>
      </c>
      <c r="U336" s="7">
        <v>0.46902365210906621</v>
      </c>
      <c r="V336" s="9">
        <v>360329</v>
      </c>
      <c r="W336" s="9">
        <v>407924</v>
      </c>
      <c r="X336" s="7">
        <v>7.0000000000000007E-2</v>
      </c>
      <c r="Y336" s="9">
        <v>215815</v>
      </c>
      <c r="Z336" s="9">
        <v>5827000</v>
      </c>
    </row>
    <row r="337" spans="1:26" ht="30" x14ac:dyDescent="0.25">
      <c r="A337" s="5" t="s">
        <v>1371</v>
      </c>
      <c r="B337" s="5" t="s">
        <v>1372</v>
      </c>
      <c r="C337" s="5" t="s">
        <v>68</v>
      </c>
      <c r="D337" s="5" t="s">
        <v>1373</v>
      </c>
      <c r="E337" s="5" t="s">
        <v>898</v>
      </c>
      <c r="F337" s="5">
        <v>2019</v>
      </c>
      <c r="G337" s="5" t="s">
        <v>169</v>
      </c>
      <c r="H337" s="6">
        <v>15000</v>
      </c>
      <c r="J337" s="5">
        <v>15</v>
      </c>
      <c r="K337" s="5">
        <v>15</v>
      </c>
      <c r="L337" s="5">
        <v>15</v>
      </c>
      <c r="M337" s="5">
        <v>10</v>
      </c>
      <c r="N337" s="5">
        <v>0</v>
      </c>
      <c r="O337" s="5">
        <v>55</v>
      </c>
      <c r="P337" s="6">
        <v>13950</v>
      </c>
      <c r="Q337" s="5" t="s">
        <v>55</v>
      </c>
      <c r="R337" s="9">
        <v>1467900</v>
      </c>
      <c r="S337" s="10">
        <v>0.05</v>
      </c>
      <c r="T337" s="9">
        <v>1394505</v>
      </c>
      <c r="U337" s="7">
        <v>0.48956533566701249</v>
      </c>
      <c r="V337" s="9">
        <v>682701</v>
      </c>
      <c r="W337" s="9">
        <v>711804</v>
      </c>
      <c r="X337" s="7">
        <v>0.06</v>
      </c>
      <c r="Y337" s="9">
        <v>215691</v>
      </c>
      <c r="Z337" s="9">
        <v>11863000</v>
      </c>
    </row>
    <row r="338" spans="1:26" ht="30" x14ac:dyDescent="0.25">
      <c r="A338" s="5" t="s">
        <v>1374</v>
      </c>
      <c r="B338" s="5" t="s">
        <v>1374</v>
      </c>
      <c r="C338" s="5" t="s">
        <v>7</v>
      </c>
      <c r="D338" s="5" t="s">
        <v>1375</v>
      </c>
      <c r="E338" s="5" t="s">
        <v>539</v>
      </c>
      <c r="F338" s="5">
        <v>1923</v>
      </c>
      <c r="G338" s="5" t="s">
        <v>709</v>
      </c>
      <c r="H338" s="6">
        <v>22390</v>
      </c>
      <c r="J338" s="5">
        <v>11</v>
      </c>
      <c r="K338" s="5">
        <v>30</v>
      </c>
      <c r="L338" s="5">
        <v>54</v>
      </c>
      <c r="M338" s="5">
        <v>10</v>
      </c>
      <c r="N338" s="5">
        <v>0</v>
      </c>
      <c r="O338" s="5">
        <v>105</v>
      </c>
      <c r="P338" s="6">
        <v>4800</v>
      </c>
      <c r="Q338" s="5" t="s">
        <v>55</v>
      </c>
      <c r="R338" s="9">
        <v>2757600</v>
      </c>
      <c r="S338" s="10"/>
      <c r="T338" s="9"/>
      <c r="V338" s="9"/>
      <c r="W338" s="9"/>
      <c r="X338" s="7" t="s">
        <v>1</v>
      </c>
      <c r="Y338" s="9"/>
      <c r="Z338" s="9" t="s">
        <v>1</v>
      </c>
    </row>
    <row r="339" spans="1:26" ht="30" x14ac:dyDescent="0.25">
      <c r="A339" s="5" t="s">
        <v>1376</v>
      </c>
      <c r="B339" s="5" t="s">
        <v>1376</v>
      </c>
      <c r="C339" s="5" t="s">
        <v>9</v>
      </c>
      <c r="D339" s="5" t="s">
        <v>1377</v>
      </c>
      <c r="E339" s="5" t="s">
        <v>539</v>
      </c>
      <c r="F339" s="5">
        <v>1909</v>
      </c>
      <c r="G339" s="5" t="s">
        <v>168</v>
      </c>
      <c r="H339" s="6">
        <v>5810</v>
      </c>
      <c r="J339" s="5">
        <v>0</v>
      </c>
      <c r="K339" s="5">
        <v>0</v>
      </c>
      <c r="L339" s="5">
        <v>5</v>
      </c>
      <c r="M339" s="5">
        <v>2</v>
      </c>
      <c r="N339" s="5">
        <v>0</v>
      </c>
      <c r="O339" s="5">
        <v>7</v>
      </c>
      <c r="P339" s="6">
        <v>0</v>
      </c>
      <c r="Q339" s="5" t="s">
        <v>53</v>
      </c>
      <c r="R339" s="9">
        <v>206400</v>
      </c>
      <c r="S339" s="10">
        <v>0.05</v>
      </c>
      <c r="T339" s="9">
        <v>196080</v>
      </c>
      <c r="U339" s="7">
        <v>0.46145957255656833</v>
      </c>
      <c r="V339" s="9">
        <v>90483</v>
      </c>
      <c r="W339" s="9">
        <v>105597</v>
      </c>
      <c r="X339" s="7">
        <v>7.0000000000000007E-2</v>
      </c>
      <c r="Y339" s="9">
        <v>215571</v>
      </c>
      <c r="Z339" s="9">
        <v>1509000</v>
      </c>
    </row>
    <row r="340" spans="1:26" ht="30" x14ac:dyDescent="0.25">
      <c r="A340" s="5" t="s">
        <v>1378</v>
      </c>
      <c r="B340" s="5" t="s">
        <v>1378</v>
      </c>
      <c r="C340" s="5" t="s">
        <v>8</v>
      </c>
      <c r="D340" s="5" t="s">
        <v>1379</v>
      </c>
      <c r="E340" s="5" t="s">
        <v>669</v>
      </c>
      <c r="F340" s="5">
        <v>2011</v>
      </c>
      <c r="G340" s="5" t="s">
        <v>709</v>
      </c>
      <c r="H340" s="6">
        <v>10309</v>
      </c>
      <c r="J340" s="5">
        <v>0</v>
      </c>
      <c r="K340" s="5">
        <v>0</v>
      </c>
      <c r="L340" s="5">
        <v>0</v>
      </c>
      <c r="M340" s="5">
        <v>16</v>
      </c>
      <c r="N340" s="5">
        <v>0</v>
      </c>
      <c r="O340" s="5">
        <v>16</v>
      </c>
      <c r="P340" s="6">
        <v>1622</v>
      </c>
      <c r="Q340" s="5" t="s">
        <v>53</v>
      </c>
      <c r="R340" s="9">
        <v>474304</v>
      </c>
      <c r="S340" s="10"/>
      <c r="T340" s="9"/>
      <c r="V340" s="9"/>
      <c r="W340" s="9"/>
      <c r="X340" s="7" t="s">
        <v>1</v>
      </c>
      <c r="Y340" s="9"/>
      <c r="Z340" s="9" t="s">
        <v>1</v>
      </c>
    </row>
    <row r="341" spans="1:26" ht="30" x14ac:dyDescent="0.25">
      <c r="A341" s="5" t="s">
        <v>1380</v>
      </c>
      <c r="B341" s="5" t="s">
        <v>1380</v>
      </c>
      <c r="C341" s="5" t="s">
        <v>8</v>
      </c>
      <c r="D341" s="5" t="s">
        <v>1381</v>
      </c>
      <c r="E341" s="5" t="s">
        <v>539</v>
      </c>
      <c r="F341" s="5">
        <v>1913</v>
      </c>
      <c r="G341" s="5" t="s">
        <v>169</v>
      </c>
      <c r="H341" s="6">
        <v>5329</v>
      </c>
      <c r="J341" s="5">
        <v>1</v>
      </c>
      <c r="K341" s="5">
        <v>3</v>
      </c>
      <c r="L341" s="5">
        <v>3</v>
      </c>
      <c r="M341" s="5">
        <v>0</v>
      </c>
      <c r="N341" s="5">
        <v>0</v>
      </c>
      <c r="O341" s="5">
        <v>7</v>
      </c>
      <c r="P341" s="6">
        <v>2000</v>
      </c>
      <c r="Q341" s="5" t="s">
        <v>53</v>
      </c>
      <c r="R341" s="9">
        <v>205600</v>
      </c>
      <c r="S341" s="10">
        <v>0.05</v>
      </c>
      <c r="T341" s="9">
        <v>195320</v>
      </c>
      <c r="U341" s="7">
        <v>0.46145973716180033</v>
      </c>
      <c r="V341" s="9">
        <v>90132</v>
      </c>
      <c r="W341" s="9">
        <v>105188</v>
      </c>
      <c r="X341" s="7">
        <v>7.0000000000000007E-2</v>
      </c>
      <c r="Y341" s="9">
        <v>214714</v>
      </c>
      <c r="Z341" s="9">
        <v>1503000</v>
      </c>
    </row>
    <row r="342" spans="1:26" ht="30" x14ac:dyDescent="0.25">
      <c r="A342" s="5" t="s">
        <v>1382</v>
      </c>
      <c r="B342" s="5" t="s">
        <v>1382</v>
      </c>
      <c r="C342" s="5" t="s">
        <v>7</v>
      </c>
      <c r="D342" s="5" t="s">
        <v>1383</v>
      </c>
      <c r="E342" s="5" t="s">
        <v>683</v>
      </c>
      <c r="F342" s="5">
        <v>1927</v>
      </c>
      <c r="G342" s="5" t="s">
        <v>170</v>
      </c>
      <c r="H342" s="6">
        <v>6000</v>
      </c>
      <c r="J342" s="5">
        <v>0</v>
      </c>
      <c r="K342" s="5">
        <v>0</v>
      </c>
      <c r="L342" s="5">
        <v>21</v>
      </c>
      <c r="M342" s="5">
        <v>0</v>
      </c>
      <c r="N342" s="5">
        <v>0</v>
      </c>
      <c r="O342" s="5">
        <v>21</v>
      </c>
      <c r="P342" s="6">
        <v>3224</v>
      </c>
      <c r="Q342" s="5" t="s">
        <v>53</v>
      </c>
      <c r="R342" s="9">
        <v>620064</v>
      </c>
      <c r="S342" s="10">
        <v>0.05</v>
      </c>
      <c r="T342" s="9">
        <v>589061</v>
      </c>
      <c r="U342" s="7">
        <v>0.46484965018415059</v>
      </c>
      <c r="V342" s="9">
        <v>273825</v>
      </c>
      <c r="W342" s="9">
        <v>315236</v>
      </c>
      <c r="X342" s="7">
        <v>7.0000000000000007E-2</v>
      </c>
      <c r="Y342" s="9">
        <v>214429</v>
      </c>
      <c r="Z342" s="9">
        <v>4503000</v>
      </c>
    </row>
    <row r="343" spans="1:26" ht="30" x14ac:dyDescent="0.25">
      <c r="A343" s="5" t="s">
        <v>1384</v>
      </c>
      <c r="B343" s="5" t="s">
        <v>1384</v>
      </c>
      <c r="C343" s="5" t="s">
        <v>7</v>
      </c>
      <c r="D343" s="5" t="s">
        <v>1385</v>
      </c>
      <c r="E343" s="5" t="s">
        <v>526</v>
      </c>
      <c r="F343" s="5">
        <v>1948</v>
      </c>
      <c r="G343" s="5" t="s">
        <v>170</v>
      </c>
      <c r="H343" s="6">
        <v>5390</v>
      </c>
      <c r="J343" s="5">
        <v>0</v>
      </c>
      <c r="K343" s="5">
        <v>1</v>
      </c>
      <c r="L343" s="5">
        <v>8</v>
      </c>
      <c r="M343" s="5">
        <v>8</v>
      </c>
      <c r="N343" s="5">
        <v>0</v>
      </c>
      <c r="O343" s="5">
        <v>17</v>
      </c>
      <c r="P343" s="6">
        <v>0</v>
      </c>
      <c r="Q343" s="5" t="s">
        <v>53</v>
      </c>
      <c r="R343" s="9">
        <v>498600</v>
      </c>
      <c r="S343" s="10">
        <v>0.05</v>
      </c>
      <c r="T343" s="9">
        <v>473670</v>
      </c>
      <c r="U343" s="7">
        <v>0.46145920169236626</v>
      </c>
      <c r="V343" s="9">
        <v>218579</v>
      </c>
      <c r="W343" s="9">
        <v>255091</v>
      </c>
      <c r="X343" s="7">
        <v>7.0000000000000007E-2</v>
      </c>
      <c r="Y343" s="9">
        <v>214353</v>
      </c>
      <c r="Z343" s="9">
        <v>3644000</v>
      </c>
    </row>
    <row r="344" spans="1:26" ht="30" x14ac:dyDescent="0.25">
      <c r="A344" s="5" t="s">
        <v>1386</v>
      </c>
      <c r="B344" s="5" t="s">
        <v>1386</v>
      </c>
      <c r="C344" s="5" t="s">
        <v>7</v>
      </c>
      <c r="D344" s="5" t="s">
        <v>1387</v>
      </c>
      <c r="E344" s="5" t="s">
        <v>526</v>
      </c>
      <c r="F344" s="5">
        <v>1971</v>
      </c>
      <c r="G344" s="5" t="s">
        <v>709</v>
      </c>
      <c r="H344" s="6">
        <v>25487</v>
      </c>
      <c r="I344" s="5">
        <v>79720</v>
      </c>
      <c r="J344" s="5">
        <v>0</v>
      </c>
      <c r="K344" s="5">
        <v>0</v>
      </c>
      <c r="L344" s="5">
        <v>93</v>
      </c>
      <c r="M344" s="5">
        <v>0</v>
      </c>
      <c r="N344" s="5">
        <v>0</v>
      </c>
      <c r="O344" s="5">
        <v>93</v>
      </c>
      <c r="P344" s="6"/>
      <c r="Q344" s="5" t="s">
        <v>59</v>
      </c>
      <c r="R344" s="9">
        <v>2120400</v>
      </c>
      <c r="S344" s="10"/>
      <c r="T344" s="9"/>
      <c r="V344" s="9"/>
      <c r="W344" s="9"/>
      <c r="X344" s="7" t="s">
        <v>1</v>
      </c>
      <c r="Y344" s="9"/>
      <c r="Z344" s="9" t="s">
        <v>1</v>
      </c>
    </row>
    <row r="345" spans="1:26" ht="30" x14ac:dyDescent="0.25">
      <c r="A345" s="5" t="s">
        <v>1388</v>
      </c>
      <c r="B345" s="5" t="s">
        <v>1388</v>
      </c>
      <c r="C345" s="5" t="s">
        <v>7</v>
      </c>
      <c r="D345" s="5" t="s">
        <v>1389</v>
      </c>
      <c r="E345" s="5" t="s">
        <v>569</v>
      </c>
      <c r="F345" s="5">
        <v>2015</v>
      </c>
      <c r="G345" s="5" t="s">
        <v>170</v>
      </c>
      <c r="H345" s="6">
        <v>7750</v>
      </c>
      <c r="J345" s="5">
        <v>0</v>
      </c>
      <c r="K345" s="5">
        <v>4</v>
      </c>
      <c r="L345" s="5">
        <v>8</v>
      </c>
      <c r="M345" s="5">
        <v>6</v>
      </c>
      <c r="N345" s="5">
        <v>2</v>
      </c>
      <c r="O345" s="5">
        <v>20</v>
      </c>
      <c r="P345" s="6">
        <v>1800</v>
      </c>
      <c r="Q345" s="5" t="s">
        <v>53</v>
      </c>
      <c r="R345" s="9">
        <v>564960</v>
      </c>
      <c r="S345" s="10">
        <v>0.05</v>
      </c>
      <c r="T345" s="9">
        <v>536712</v>
      </c>
      <c r="U345" s="7">
        <v>0.44302138317670825</v>
      </c>
      <c r="V345" s="9">
        <v>237775</v>
      </c>
      <c r="W345" s="9">
        <v>298937</v>
      </c>
      <c r="X345" s="7">
        <v>7.0000000000000007E-2</v>
      </c>
      <c r="Y345" s="9">
        <v>213550</v>
      </c>
      <c r="Z345" s="9">
        <v>4271000</v>
      </c>
    </row>
    <row r="346" spans="1:26" ht="30" x14ac:dyDescent="0.25">
      <c r="A346" s="5" t="s">
        <v>1390</v>
      </c>
      <c r="B346" s="5" t="s">
        <v>1390</v>
      </c>
      <c r="C346" s="5" t="s">
        <v>8</v>
      </c>
      <c r="D346" s="5" t="s">
        <v>1391</v>
      </c>
      <c r="E346" s="5" t="s">
        <v>1392</v>
      </c>
      <c r="F346" s="5">
        <v>1927</v>
      </c>
      <c r="G346" s="5" t="s">
        <v>169</v>
      </c>
      <c r="H346" s="6">
        <v>6033</v>
      </c>
      <c r="J346" s="5">
        <v>0</v>
      </c>
      <c r="K346" s="5">
        <v>5</v>
      </c>
      <c r="L346" s="5">
        <v>7</v>
      </c>
      <c r="M346" s="5">
        <v>0</v>
      </c>
      <c r="N346" s="5">
        <v>0</v>
      </c>
      <c r="O346" s="5">
        <v>12</v>
      </c>
      <c r="P346" s="6">
        <v>4092</v>
      </c>
      <c r="Q346" s="5" t="s">
        <v>53</v>
      </c>
      <c r="R346" s="9">
        <v>355224</v>
      </c>
      <c r="S346" s="10">
        <v>0.05</v>
      </c>
      <c r="T346" s="9">
        <v>337463</v>
      </c>
      <c r="U346" s="7">
        <v>0.4694615274926342</v>
      </c>
      <c r="V346" s="9">
        <v>158426</v>
      </c>
      <c r="W346" s="9">
        <v>179037</v>
      </c>
      <c r="X346" s="7">
        <v>7.0000000000000007E-2</v>
      </c>
      <c r="Y346" s="9">
        <v>213167</v>
      </c>
      <c r="Z346" s="9">
        <v>2558000</v>
      </c>
    </row>
    <row r="347" spans="1:26" ht="30" x14ac:dyDescent="0.25">
      <c r="A347" s="5" t="s">
        <v>1393</v>
      </c>
      <c r="B347" s="5" t="s">
        <v>1393</v>
      </c>
      <c r="C347" s="5" t="s">
        <v>9</v>
      </c>
      <c r="D347" s="5" t="s">
        <v>1394</v>
      </c>
      <c r="E347" s="5" t="s">
        <v>539</v>
      </c>
      <c r="F347" s="5">
        <v>1924</v>
      </c>
      <c r="G347" s="5" t="s">
        <v>168</v>
      </c>
      <c r="H347" s="6">
        <v>6000</v>
      </c>
      <c r="J347" s="5">
        <v>0</v>
      </c>
      <c r="K347" s="5">
        <v>0</v>
      </c>
      <c r="L347" s="5">
        <v>6</v>
      </c>
      <c r="M347" s="5">
        <v>6</v>
      </c>
      <c r="N347" s="5">
        <v>0</v>
      </c>
      <c r="O347" s="5">
        <v>12</v>
      </c>
      <c r="P347" s="6">
        <v>0</v>
      </c>
      <c r="Q347" s="5" t="s">
        <v>53</v>
      </c>
      <c r="R347" s="9">
        <v>349200</v>
      </c>
      <c r="S347" s="10">
        <v>0.05</v>
      </c>
      <c r="T347" s="9">
        <v>331740</v>
      </c>
      <c r="U347" s="7">
        <v>0.46145888317854777</v>
      </c>
      <c r="V347" s="9">
        <v>153084</v>
      </c>
      <c r="W347" s="9">
        <v>178656</v>
      </c>
      <c r="X347" s="7">
        <v>7.0000000000000007E-2</v>
      </c>
      <c r="Y347" s="9">
        <v>212667</v>
      </c>
      <c r="Z347" s="9">
        <v>2552000</v>
      </c>
    </row>
    <row r="348" spans="1:26" ht="30" x14ac:dyDescent="0.25">
      <c r="A348" s="5" t="s">
        <v>1395</v>
      </c>
      <c r="B348" s="5" t="s">
        <v>1395</v>
      </c>
      <c r="C348" s="5" t="s">
        <v>9</v>
      </c>
      <c r="D348" s="5" t="s">
        <v>1396</v>
      </c>
      <c r="E348" s="5" t="s">
        <v>526</v>
      </c>
      <c r="F348" s="5">
        <v>1955</v>
      </c>
      <c r="G348" s="5" t="s">
        <v>168</v>
      </c>
      <c r="H348" s="6">
        <v>7500</v>
      </c>
      <c r="J348" s="5">
        <v>0</v>
      </c>
      <c r="K348" s="5">
        <v>0</v>
      </c>
      <c r="L348" s="5">
        <v>2</v>
      </c>
      <c r="M348" s="5">
        <v>6</v>
      </c>
      <c r="N348" s="5">
        <v>0</v>
      </c>
      <c r="O348" s="5">
        <v>8</v>
      </c>
      <c r="P348" s="6">
        <v>0</v>
      </c>
      <c r="Q348" s="5" t="s">
        <v>53</v>
      </c>
      <c r="R348" s="9">
        <v>232800</v>
      </c>
      <c r="S348" s="10">
        <v>0.05</v>
      </c>
      <c r="T348" s="9">
        <v>221160</v>
      </c>
      <c r="U348" s="7">
        <v>0.46145882154760481</v>
      </c>
      <c r="V348" s="9">
        <v>102056</v>
      </c>
      <c r="W348" s="9">
        <v>119104</v>
      </c>
      <c r="X348" s="7">
        <v>7.0000000000000007E-2</v>
      </c>
      <c r="Y348" s="9">
        <v>212625</v>
      </c>
      <c r="Z348" s="9">
        <v>1701000</v>
      </c>
    </row>
    <row r="349" spans="1:26" ht="30" x14ac:dyDescent="0.25">
      <c r="A349" s="5" t="s">
        <v>1397</v>
      </c>
      <c r="B349" s="5" t="s">
        <v>1398</v>
      </c>
      <c r="C349" s="5" t="s">
        <v>60</v>
      </c>
      <c r="D349" s="5" t="s">
        <v>1399</v>
      </c>
      <c r="E349" s="5" t="s">
        <v>526</v>
      </c>
      <c r="F349" s="5">
        <v>2014</v>
      </c>
      <c r="G349" s="5" t="s">
        <v>168</v>
      </c>
      <c r="H349" s="6">
        <v>23828</v>
      </c>
      <c r="J349" s="5">
        <v>0</v>
      </c>
      <c r="K349" s="5">
        <v>0</v>
      </c>
      <c r="L349" s="5">
        <v>9</v>
      </c>
      <c r="M349" s="5">
        <v>11</v>
      </c>
      <c r="N349" s="5">
        <v>4</v>
      </c>
      <c r="O349" s="5">
        <v>24</v>
      </c>
      <c r="P349" s="6">
        <v>0</v>
      </c>
      <c r="Q349" s="5" t="s">
        <v>53</v>
      </c>
      <c r="R349" s="9">
        <v>697200</v>
      </c>
      <c r="S349" s="10">
        <v>0.05</v>
      </c>
      <c r="T349" s="9">
        <v>662340</v>
      </c>
      <c r="U349" s="7">
        <v>0.46145915415602168</v>
      </c>
      <c r="V349" s="9">
        <v>305643</v>
      </c>
      <c r="W349" s="9">
        <v>356697</v>
      </c>
      <c r="X349" s="7">
        <v>7.0000000000000007E-2</v>
      </c>
      <c r="Y349" s="9">
        <v>212333</v>
      </c>
      <c r="Z349" s="9">
        <v>5096000</v>
      </c>
    </row>
    <row r="350" spans="1:26" ht="30" x14ac:dyDescent="0.25">
      <c r="A350" s="5" t="s">
        <v>1400</v>
      </c>
      <c r="B350" s="5" t="s">
        <v>1401</v>
      </c>
      <c r="C350" s="5" t="s">
        <v>68</v>
      </c>
      <c r="D350" s="5" t="s">
        <v>1402</v>
      </c>
      <c r="E350" s="5" t="s">
        <v>526</v>
      </c>
      <c r="F350" s="5">
        <v>1925</v>
      </c>
      <c r="G350" s="5" t="s">
        <v>169</v>
      </c>
      <c r="H350" s="6">
        <v>10825</v>
      </c>
      <c r="J350" s="5">
        <v>0</v>
      </c>
      <c r="K350" s="5">
        <v>0</v>
      </c>
      <c r="L350" s="5">
        <v>17</v>
      </c>
      <c r="M350" s="5">
        <v>17</v>
      </c>
      <c r="N350" s="5">
        <v>0</v>
      </c>
      <c r="O350" s="5">
        <v>34</v>
      </c>
      <c r="P350" s="6">
        <v>2500</v>
      </c>
      <c r="Q350" s="5" t="s">
        <v>53</v>
      </c>
      <c r="R350" s="9">
        <v>987600</v>
      </c>
      <c r="S350" s="10">
        <v>0.05</v>
      </c>
      <c r="T350" s="9">
        <v>938220</v>
      </c>
      <c r="U350" s="7">
        <v>0.46145956547153399</v>
      </c>
      <c r="V350" s="9">
        <v>432951</v>
      </c>
      <c r="W350" s="9">
        <v>505269</v>
      </c>
      <c r="X350" s="7">
        <v>7.0000000000000007E-2</v>
      </c>
      <c r="Y350" s="9">
        <v>212294</v>
      </c>
      <c r="Z350" s="9">
        <v>7218000</v>
      </c>
    </row>
    <row r="351" spans="1:26" ht="30" x14ac:dyDescent="0.25">
      <c r="A351" s="5" t="s">
        <v>1403</v>
      </c>
      <c r="B351" s="5" t="s">
        <v>1403</v>
      </c>
      <c r="C351" s="5" t="s">
        <v>8</v>
      </c>
      <c r="D351" s="5" t="s">
        <v>1404</v>
      </c>
      <c r="E351" s="5" t="s">
        <v>539</v>
      </c>
      <c r="F351" s="5">
        <v>1940</v>
      </c>
      <c r="G351" s="5" t="s">
        <v>169</v>
      </c>
      <c r="H351" s="6">
        <v>6386</v>
      </c>
      <c r="J351" s="5">
        <v>0</v>
      </c>
      <c r="K351" s="5">
        <v>0</v>
      </c>
      <c r="L351" s="5">
        <v>2</v>
      </c>
      <c r="M351" s="5">
        <v>7</v>
      </c>
      <c r="N351" s="5">
        <v>0</v>
      </c>
      <c r="O351" s="5">
        <v>9</v>
      </c>
      <c r="P351" s="6">
        <v>1810</v>
      </c>
      <c r="Q351" s="5" t="s">
        <v>53</v>
      </c>
      <c r="R351" s="9">
        <v>261220</v>
      </c>
      <c r="S351" s="10">
        <v>0.05</v>
      </c>
      <c r="T351" s="9">
        <v>248159</v>
      </c>
      <c r="U351" s="7">
        <v>0.46145901294626113</v>
      </c>
      <c r="V351" s="9">
        <v>114515</v>
      </c>
      <c r="W351" s="9">
        <v>133644</v>
      </c>
      <c r="X351" s="7">
        <v>7.0000000000000007E-2</v>
      </c>
      <c r="Y351" s="9">
        <v>212111</v>
      </c>
      <c r="Z351" s="9">
        <v>1909000</v>
      </c>
    </row>
    <row r="352" spans="1:26" ht="30" x14ac:dyDescent="0.25">
      <c r="A352" s="5" t="s">
        <v>1405</v>
      </c>
      <c r="B352" s="5" t="s">
        <v>1405</v>
      </c>
      <c r="C352" s="5" t="s">
        <v>9</v>
      </c>
      <c r="D352" s="5" t="s">
        <v>1406</v>
      </c>
      <c r="E352" s="5" t="s">
        <v>526</v>
      </c>
      <c r="F352" s="5">
        <v>1901</v>
      </c>
      <c r="G352" s="5" t="s">
        <v>168</v>
      </c>
      <c r="H352" s="6">
        <v>22912</v>
      </c>
      <c r="J352" s="5">
        <v>0</v>
      </c>
      <c r="K352" s="5">
        <v>0</v>
      </c>
      <c r="L352" s="5">
        <v>36</v>
      </c>
      <c r="M352" s="5">
        <v>0</v>
      </c>
      <c r="N352" s="5">
        <v>0</v>
      </c>
      <c r="O352" s="5">
        <v>36</v>
      </c>
      <c r="P352" s="6">
        <v>0</v>
      </c>
      <c r="Q352" s="5" t="s">
        <v>55</v>
      </c>
      <c r="R352" s="9">
        <v>928800</v>
      </c>
      <c r="S352" s="10">
        <v>0.05</v>
      </c>
      <c r="T352" s="9">
        <v>882360</v>
      </c>
      <c r="U352" s="7">
        <v>0.48139558400718913</v>
      </c>
      <c r="V352" s="9">
        <v>424764</v>
      </c>
      <c r="W352" s="9">
        <v>457596</v>
      </c>
      <c r="X352" s="7">
        <v>0.06</v>
      </c>
      <c r="Y352" s="9">
        <v>211861</v>
      </c>
      <c r="Z352" s="9">
        <v>7627000</v>
      </c>
    </row>
    <row r="353" spans="1:27" ht="30" x14ac:dyDescent="0.25">
      <c r="A353" s="5" t="s">
        <v>1407</v>
      </c>
      <c r="B353" s="5" t="s">
        <v>1407</v>
      </c>
      <c r="C353" s="5" t="s">
        <v>8</v>
      </c>
      <c r="D353" s="5" t="s">
        <v>1408</v>
      </c>
      <c r="E353" s="5" t="s">
        <v>629</v>
      </c>
      <c r="F353" s="5">
        <v>1917</v>
      </c>
      <c r="G353" s="5" t="s">
        <v>169</v>
      </c>
      <c r="H353" s="6">
        <v>7206</v>
      </c>
      <c r="J353" s="5">
        <v>0</v>
      </c>
      <c r="K353" s="5">
        <v>0</v>
      </c>
      <c r="L353" s="5">
        <v>5</v>
      </c>
      <c r="M353" s="5">
        <v>5</v>
      </c>
      <c r="N353" s="5">
        <v>0</v>
      </c>
      <c r="O353" s="5">
        <v>10</v>
      </c>
      <c r="P353" s="6">
        <v>2830</v>
      </c>
      <c r="Q353" s="5" t="s">
        <v>53</v>
      </c>
      <c r="R353" s="9">
        <v>293260</v>
      </c>
      <c r="S353" s="10">
        <v>0.05</v>
      </c>
      <c r="T353" s="9">
        <v>278597</v>
      </c>
      <c r="U353" s="7">
        <v>0.46902317254848336</v>
      </c>
      <c r="V353" s="9">
        <v>130668</v>
      </c>
      <c r="W353" s="9">
        <v>147929</v>
      </c>
      <c r="X353" s="7">
        <v>7.0000000000000007E-2</v>
      </c>
      <c r="Y353" s="9">
        <v>211300</v>
      </c>
      <c r="Z353" s="9">
        <v>2113000</v>
      </c>
    </row>
    <row r="354" spans="1:27" ht="30" x14ac:dyDescent="0.25">
      <c r="A354" s="5" t="s">
        <v>1409</v>
      </c>
      <c r="B354" s="5" t="s">
        <v>1409</v>
      </c>
      <c r="C354" s="5" t="s">
        <v>9</v>
      </c>
      <c r="D354" s="5" t="s">
        <v>1410</v>
      </c>
      <c r="E354" s="5" t="s">
        <v>526</v>
      </c>
      <c r="F354" s="5">
        <v>1903</v>
      </c>
      <c r="G354" s="5" t="s">
        <v>168</v>
      </c>
      <c r="H354" s="6">
        <v>6250</v>
      </c>
      <c r="J354" s="5">
        <v>0</v>
      </c>
      <c r="K354" s="5">
        <v>0</v>
      </c>
      <c r="L354" s="5">
        <v>6</v>
      </c>
      <c r="M354" s="5">
        <v>7</v>
      </c>
      <c r="N354" s="5">
        <v>0</v>
      </c>
      <c r="O354" s="5">
        <v>13</v>
      </c>
      <c r="P354" s="6">
        <v>0</v>
      </c>
      <c r="Q354" s="5" t="s">
        <v>53</v>
      </c>
      <c r="R354" s="9">
        <v>375000</v>
      </c>
      <c r="S354" s="10">
        <v>0.05</v>
      </c>
      <c r="T354" s="9">
        <v>356250</v>
      </c>
      <c r="U354" s="7">
        <v>0.46145917240543111</v>
      </c>
      <c r="V354" s="9">
        <v>164395</v>
      </c>
      <c r="W354" s="9">
        <v>191855</v>
      </c>
      <c r="X354" s="7">
        <v>7.0000000000000007E-2</v>
      </c>
      <c r="Y354" s="9">
        <v>210846</v>
      </c>
      <c r="Z354" s="9">
        <v>2741000</v>
      </c>
    </row>
    <row r="355" spans="1:27" ht="30" x14ac:dyDescent="0.25">
      <c r="A355" s="5" t="s">
        <v>1411</v>
      </c>
      <c r="B355" s="5" t="s">
        <v>1411</v>
      </c>
      <c r="C355" s="5" t="s">
        <v>9</v>
      </c>
      <c r="D355" s="5" t="s">
        <v>1412</v>
      </c>
      <c r="E355" s="5" t="s">
        <v>539</v>
      </c>
      <c r="F355" s="5">
        <v>1914</v>
      </c>
      <c r="G355" s="5" t="s">
        <v>168</v>
      </c>
      <c r="H355" s="6">
        <v>12751</v>
      </c>
      <c r="J355" s="5">
        <v>0</v>
      </c>
      <c r="K355" s="5">
        <v>0</v>
      </c>
      <c r="L355" s="5">
        <v>0</v>
      </c>
      <c r="M355" s="5">
        <v>5</v>
      </c>
      <c r="N355" s="5">
        <v>5</v>
      </c>
      <c r="O355" s="5">
        <v>10</v>
      </c>
      <c r="P355" s="6">
        <v>0</v>
      </c>
      <c r="Q355" s="5" t="s">
        <v>53</v>
      </c>
      <c r="R355" s="9">
        <v>288000</v>
      </c>
      <c r="S355" s="10">
        <v>0.05</v>
      </c>
      <c r="T355" s="9">
        <v>273600</v>
      </c>
      <c r="U355" s="7">
        <v>0.46145967506215391</v>
      </c>
      <c r="V355" s="9">
        <v>126255</v>
      </c>
      <c r="W355" s="9">
        <v>147345</v>
      </c>
      <c r="X355" s="7">
        <v>7.0000000000000007E-2</v>
      </c>
      <c r="Y355" s="9">
        <v>210500</v>
      </c>
      <c r="Z355" s="9">
        <v>2105000</v>
      </c>
    </row>
    <row r="356" spans="1:27" ht="30" x14ac:dyDescent="0.25">
      <c r="A356" s="5" t="s">
        <v>1413</v>
      </c>
      <c r="B356" s="5" t="s">
        <v>1413</v>
      </c>
      <c r="C356" s="5" t="s">
        <v>8</v>
      </c>
      <c r="D356" s="5" t="s">
        <v>1414</v>
      </c>
      <c r="E356" s="5" t="s">
        <v>666</v>
      </c>
      <c r="F356" s="5">
        <v>1920</v>
      </c>
      <c r="G356" s="5" t="s">
        <v>169</v>
      </c>
      <c r="H356" s="6">
        <v>12710</v>
      </c>
      <c r="J356" s="5">
        <v>0</v>
      </c>
      <c r="K356" s="5">
        <v>5</v>
      </c>
      <c r="L356" s="5">
        <v>5</v>
      </c>
      <c r="M356" s="5">
        <v>5</v>
      </c>
      <c r="N356" s="5">
        <v>2</v>
      </c>
      <c r="O356" s="5">
        <v>17</v>
      </c>
      <c r="P356" s="6">
        <v>4693</v>
      </c>
      <c r="Q356" s="5" t="s">
        <v>53</v>
      </c>
      <c r="R356" s="9">
        <v>493246</v>
      </c>
      <c r="S356" s="10">
        <v>0.05</v>
      </c>
      <c r="T356" s="9">
        <v>468584</v>
      </c>
      <c r="U356" s="7">
        <v>0.46559733817298671</v>
      </c>
      <c r="V356" s="9">
        <v>218171</v>
      </c>
      <c r="W356" s="9">
        <v>250412</v>
      </c>
      <c r="X356" s="7">
        <v>7.0000000000000007E-2</v>
      </c>
      <c r="Y356" s="9">
        <v>210412</v>
      </c>
      <c r="Z356" s="9">
        <v>3577000</v>
      </c>
    </row>
    <row r="357" spans="1:27" ht="30" x14ac:dyDescent="0.25">
      <c r="A357" s="5" t="s">
        <v>1415</v>
      </c>
      <c r="B357" s="5" t="s">
        <v>1415</v>
      </c>
      <c r="C357" s="5" t="s">
        <v>7</v>
      </c>
      <c r="D357" s="5" t="s">
        <v>1416</v>
      </c>
      <c r="E357" s="5" t="s">
        <v>600</v>
      </c>
      <c r="F357" s="5">
        <v>1956</v>
      </c>
      <c r="G357" s="5" t="s">
        <v>170</v>
      </c>
      <c r="H357" s="6">
        <v>41537</v>
      </c>
      <c r="J357" s="5">
        <v>9</v>
      </c>
      <c r="K357" s="5">
        <v>23</v>
      </c>
      <c r="L357" s="5">
        <v>29</v>
      </c>
      <c r="M357" s="5">
        <v>3</v>
      </c>
      <c r="N357" s="5">
        <v>0</v>
      </c>
      <c r="O357" s="5">
        <v>64</v>
      </c>
      <c r="P357" s="6">
        <v>0</v>
      </c>
      <c r="Q357" s="5" t="s">
        <v>55</v>
      </c>
      <c r="R357" s="9">
        <v>1524120</v>
      </c>
      <c r="S357" s="10">
        <v>0.05</v>
      </c>
      <c r="T357" s="9">
        <v>1447914</v>
      </c>
      <c r="U357" s="7">
        <v>0.44216782127424015</v>
      </c>
      <c r="V357" s="9">
        <v>640221</v>
      </c>
      <c r="W357" s="9">
        <v>807693</v>
      </c>
      <c r="X357" s="7">
        <v>0.06</v>
      </c>
      <c r="Y357" s="9">
        <v>210344</v>
      </c>
      <c r="Z357" s="9">
        <v>13462000</v>
      </c>
    </row>
    <row r="358" spans="1:27" ht="30" x14ac:dyDescent="0.25">
      <c r="A358" s="5" t="s">
        <v>1417</v>
      </c>
      <c r="B358" s="5" t="s">
        <v>1417</v>
      </c>
      <c r="C358" s="5" t="s">
        <v>9</v>
      </c>
      <c r="D358" s="5" t="s">
        <v>1418</v>
      </c>
      <c r="E358" s="5" t="s">
        <v>526</v>
      </c>
      <c r="F358" s="5">
        <v>1912</v>
      </c>
      <c r="G358" s="5" t="s">
        <v>168</v>
      </c>
      <c r="H358" s="6">
        <v>17500</v>
      </c>
      <c r="J358" s="5">
        <v>0</v>
      </c>
      <c r="K358" s="5">
        <v>0</v>
      </c>
      <c r="L358" s="5">
        <v>17</v>
      </c>
      <c r="M358" s="5">
        <v>2</v>
      </c>
      <c r="N358" s="5">
        <v>0</v>
      </c>
      <c r="O358" s="5">
        <v>19</v>
      </c>
      <c r="P358" s="6">
        <v>0</v>
      </c>
      <c r="Q358" s="5" t="s">
        <v>53</v>
      </c>
      <c r="R358" s="9">
        <v>546000</v>
      </c>
      <c r="S358" s="10">
        <v>0.05</v>
      </c>
      <c r="T358" s="9">
        <v>518700</v>
      </c>
      <c r="U358" s="7">
        <v>0.4614593464437115</v>
      </c>
      <c r="V358" s="9">
        <v>239359</v>
      </c>
      <c r="W358" s="9">
        <v>279341</v>
      </c>
      <c r="X358" s="7">
        <v>7.0000000000000007E-2</v>
      </c>
      <c r="Y358" s="9">
        <v>210053</v>
      </c>
      <c r="Z358" s="9">
        <v>3991000</v>
      </c>
    </row>
    <row r="359" spans="1:27" ht="30" x14ac:dyDescent="0.25">
      <c r="A359" s="5" t="s">
        <v>1419</v>
      </c>
      <c r="B359" s="5" t="s">
        <v>1420</v>
      </c>
      <c r="C359" s="5" t="s">
        <v>61</v>
      </c>
      <c r="D359" s="5" t="s">
        <v>1421</v>
      </c>
      <c r="E359" s="5" t="s">
        <v>683</v>
      </c>
      <c r="F359" s="5">
        <v>2022</v>
      </c>
      <c r="G359" s="5" t="s">
        <v>170</v>
      </c>
      <c r="H359" s="6">
        <v>16585</v>
      </c>
      <c r="J359" s="5">
        <v>16</v>
      </c>
      <c r="K359" s="5">
        <v>10</v>
      </c>
      <c r="L359" s="5">
        <v>27</v>
      </c>
      <c r="M359" s="5">
        <v>0</v>
      </c>
      <c r="N359" s="5">
        <v>0</v>
      </c>
      <c r="O359" s="5">
        <v>53</v>
      </c>
      <c r="P359" s="6"/>
      <c r="Q359" s="5" t="s">
        <v>59</v>
      </c>
      <c r="R359" s="9">
        <v>1143120</v>
      </c>
      <c r="S359" s="10">
        <v>0.05</v>
      </c>
      <c r="T359" s="9">
        <v>1085964</v>
      </c>
      <c r="U359" s="7">
        <v>0.48996103720076928</v>
      </c>
      <c r="V359" s="9">
        <v>532080</v>
      </c>
      <c r="W359" s="9">
        <v>553884</v>
      </c>
      <c r="X359" s="7">
        <v>0.05</v>
      </c>
      <c r="Y359" s="9">
        <v>209019</v>
      </c>
      <c r="Z359" s="9">
        <v>11078000</v>
      </c>
    </row>
    <row r="360" spans="1:27" ht="30" x14ac:dyDescent="0.25">
      <c r="A360" s="5" t="s">
        <v>1422</v>
      </c>
      <c r="B360" s="5" t="s">
        <v>1422</v>
      </c>
      <c r="C360" s="5" t="s">
        <v>9</v>
      </c>
      <c r="D360" s="5" t="s">
        <v>1423</v>
      </c>
      <c r="E360" s="5" t="s">
        <v>539</v>
      </c>
      <c r="F360" s="5">
        <v>2024</v>
      </c>
      <c r="G360" s="5" t="s">
        <v>168</v>
      </c>
      <c r="H360" s="6">
        <v>7518</v>
      </c>
      <c r="I360" s="5">
        <v>8424</v>
      </c>
      <c r="M360" s="5">
        <v>6</v>
      </c>
      <c r="N360" s="5">
        <v>1</v>
      </c>
      <c r="O360" s="5">
        <v>7</v>
      </c>
      <c r="P360" s="6"/>
      <c r="Q360" s="5" t="s">
        <v>53</v>
      </c>
      <c r="R360" s="9">
        <v>199800</v>
      </c>
      <c r="S360" s="10">
        <v>0.05</v>
      </c>
      <c r="T360" s="9">
        <v>189810</v>
      </c>
      <c r="U360" s="7">
        <v>0.46145910822849601</v>
      </c>
      <c r="V360" s="9">
        <v>87590</v>
      </c>
      <c r="W360" s="9">
        <v>102220</v>
      </c>
      <c r="X360" s="7">
        <v>7.0000000000000007E-2</v>
      </c>
      <c r="Y360" s="9">
        <v>208571</v>
      </c>
      <c r="Z360" s="9">
        <v>1460000</v>
      </c>
      <c r="AA360" s="9">
        <v>1190000</v>
      </c>
    </row>
    <row r="361" spans="1:27" ht="30" x14ac:dyDescent="0.25">
      <c r="A361" s="5" t="s">
        <v>1424</v>
      </c>
      <c r="B361" s="5" t="s">
        <v>1424</v>
      </c>
      <c r="C361" s="5" t="s">
        <v>9</v>
      </c>
      <c r="D361" s="5" t="s">
        <v>1425</v>
      </c>
      <c r="E361" s="5" t="s">
        <v>526</v>
      </c>
      <c r="F361" s="5">
        <v>1913</v>
      </c>
      <c r="G361" s="5" t="s">
        <v>168</v>
      </c>
      <c r="H361" s="6">
        <v>7500</v>
      </c>
      <c r="J361" s="5">
        <v>0</v>
      </c>
      <c r="K361" s="5">
        <v>0</v>
      </c>
      <c r="L361" s="5">
        <v>6</v>
      </c>
      <c r="M361" s="5">
        <v>6</v>
      </c>
      <c r="N361" s="5">
        <v>0</v>
      </c>
      <c r="O361" s="5">
        <v>12</v>
      </c>
      <c r="P361" s="6">
        <v>0</v>
      </c>
      <c r="Q361" s="5" t="s">
        <v>53</v>
      </c>
      <c r="R361" s="9">
        <v>342000</v>
      </c>
      <c r="S361" s="10">
        <v>0.05</v>
      </c>
      <c r="T361" s="9">
        <v>324900</v>
      </c>
      <c r="U361" s="7">
        <v>0.46145888317854766</v>
      </c>
      <c r="V361" s="9">
        <v>149928</v>
      </c>
      <c r="W361" s="9">
        <v>174972</v>
      </c>
      <c r="X361" s="7">
        <v>7.0000000000000007E-2</v>
      </c>
      <c r="Y361" s="9">
        <v>208333</v>
      </c>
      <c r="Z361" s="9">
        <v>2500000</v>
      </c>
    </row>
    <row r="362" spans="1:27" ht="30" x14ac:dyDescent="0.25">
      <c r="A362" s="5" t="s">
        <v>1426</v>
      </c>
      <c r="B362" s="5" t="s">
        <v>1426</v>
      </c>
      <c r="C362" s="5" t="s">
        <v>9</v>
      </c>
      <c r="D362" s="5" t="s">
        <v>1427</v>
      </c>
      <c r="E362" s="5" t="s">
        <v>526</v>
      </c>
      <c r="F362" s="5">
        <v>1911</v>
      </c>
      <c r="G362" s="5" t="s">
        <v>168</v>
      </c>
      <c r="H362" s="6">
        <v>6618</v>
      </c>
      <c r="J362" s="5">
        <v>0</v>
      </c>
      <c r="K362" s="5">
        <v>0</v>
      </c>
      <c r="L362" s="5">
        <v>6</v>
      </c>
      <c r="M362" s="5">
        <v>6</v>
      </c>
      <c r="N362" s="5">
        <v>0</v>
      </c>
      <c r="O362" s="5">
        <v>12</v>
      </c>
      <c r="P362" s="6">
        <v>0</v>
      </c>
      <c r="Q362" s="5" t="s">
        <v>53</v>
      </c>
      <c r="R362" s="9">
        <v>342000</v>
      </c>
      <c r="S362" s="10">
        <v>0.05</v>
      </c>
      <c r="T362" s="9">
        <v>324900</v>
      </c>
      <c r="U362" s="7">
        <v>0.46145925729215942</v>
      </c>
      <c r="V362" s="9">
        <v>149928</v>
      </c>
      <c r="W362" s="9">
        <v>174972</v>
      </c>
      <c r="X362" s="7">
        <v>7.0000000000000007E-2</v>
      </c>
      <c r="Y362" s="9">
        <v>208333</v>
      </c>
      <c r="Z362" s="9">
        <v>2500000</v>
      </c>
    </row>
    <row r="363" spans="1:27" ht="30" x14ac:dyDescent="0.25">
      <c r="A363" s="5" t="s">
        <v>1428</v>
      </c>
      <c r="B363" s="5" t="s">
        <v>1428</v>
      </c>
      <c r="C363" s="5" t="s">
        <v>9</v>
      </c>
      <c r="D363" s="5" t="s">
        <v>1429</v>
      </c>
      <c r="E363" s="5" t="s">
        <v>526</v>
      </c>
      <c r="F363" s="5">
        <v>1909</v>
      </c>
      <c r="G363" s="5" t="s">
        <v>168</v>
      </c>
      <c r="H363" s="6">
        <v>6921</v>
      </c>
      <c r="J363" s="5">
        <v>0</v>
      </c>
      <c r="K363" s="5">
        <v>0</v>
      </c>
      <c r="L363" s="5">
        <v>6</v>
      </c>
      <c r="M363" s="5">
        <v>6</v>
      </c>
      <c r="N363" s="5">
        <v>0</v>
      </c>
      <c r="O363" s="5">
        <v>12</v>
      </c>
      <c r="P363" s="6">
        <v>0</v>
      </c>
      <c r="Q363" s="5" t="s">
        <v>53</v>
      </c>
      <c r="R363" s="9">
        <v>342000</v>
      </c>
      <c r="S363" s="10">
        <v>0.05</v>
      </c>
      <c r="T363" s="9">
        <v>324900</v>
      </c>
      <c r="U363" s="7">
        <v>0.46145940454497952</v>
      </c>
      <c r="V363" s="9">
        <v>149928</v>
      </c>
      <c r="W363" s="9">
        <v>174972</v>
      </c>
      <c r="X363" s="7">
        <v>7.0000000000000007E-2</v>
      </c>
      <c r="Y363" s="9">
        <v>208333</v>
      </c>
      <c r="Z363" s="9">
        <v>2500000</v>
      </c>
    </row>
    <row r="364" spans="1:27" ht="30" x14ac:dyDescent="0.25">
      <c r="A364" s="5" t="s">
        <v>1430</v>
      </c>
      <c r="B364" s="5" t="s">
        <v>1430</v>
      </c>
      <c r="C364" s="5" t="s">
        <v>9</v>
      </c>
      <c r="D364" s="5" t="s">
        <v>1431</v>
      </c>
      <c r="E364" s="5" t="s">
        <v>526</v>
      </c>
      <c r="F364" s="5">
        <v>1912</v>
      </c>
      <c r="G364" s="5" t="s">
        <v>168</v>
      </c>
      <c r="H364" s="6">
        <v>9552</v>
      </c>
      <c r="J364" s="5">
        <v>0</v>
      </c>
      <c r="K364" s="5">
        <v>0</v>
      </c>
      <c r="L364" s="5">
        <v>12</v>
      </c>
      <c r="M364" s="5">
        <v>12</v>
      </c>
      <c r="N364" s="5">
        <v>0</v>
      </c>
      <c r="O364" s="5">
        <v>24</v>
      </c>
      <c r="P364" s="6">
        <v>0</v>
      </c>
      <c r="Q364" s="5" t="s">
        <v>53</v>
      </c>
      <c r="R364" s="9">
        <v>684000</v>
      </c>
      <c r="S364" s="10">
        <v>0.05</v>
      </c>
      <c r="T364" s="9">
        <v>649800</v>
      </c>
      <c r="U364" s="7">
        <v>0.4614591785565742</v>
      </c>
      <c r="V364" s="9">
        <v>299856</v>
      </c>
      <c r="W364" s="9">
        <v>349944</v>
      </c>
      <c r="X364" s="7">
        <v>7.0000000000000007E-2</v>
      </c>
      <c r="Y364" s="9">
        <v>208292</v>
      </c>
      <c r="Z364" s="9">
        <v>4999000</v>
      </c>
    </row>
    <row r="365" spans="1:27" ht="30" x14ac:dyDescent="0.25">
      <c r="A365" s="5" t="s">
        <v>1432</v>
      </c>
      <c r="B365" s="5" t="s">
        <v>1432</v>
      </c>
      <c r="C365" s="5" t="s">
        <v>9</v>
      </c>
      <c r="D365" s="5" t="s">
        <v>1433</v>
      </c>
      <c r="E365" s="5" t="s">
        <v>526</v>
      </c>
      <c r="F365" s="5">
        <v>1898</v>
      </c>
      <c r="G365" s="5" t="s">
        <v>168</v>
      </c>
      <c r="H365" s="6">
        <v>6250</v>
      </c>
      <c r="J365" s="5">
        <v>0</v>
      </c>
      <c r="K365" s="5">
        <v>0</v>
      </c>
      <c r="L365" s="5">
        <v>4</v>
      </c>
      <c r="M365" s="5">
        <v>4</v>
      </c>
      <c r="N365" s="5">
        <v>0</v>
      </c>
      <c r="O365" s="5">
        <v>8</v>
      </c>
      <c r="P365" s="6">
        <v>0</v>
      </c>
      <c r="Q365" s="5" t="s">
        <v>53</v>
      </c>
      <c r="R365" s="9">
        <v>228000</v>
      </c>
      <c r="S365" s="10">
        <v>0.05</v>
      </c>
      <c r="T365" s="9">
        <v>216600</v>
      </c>
      <c r="U365" s="7">
        <v>0.46145893944097593</v>
      </c>
      <c r="V365" s="9">
        <v>99952</v>
      </c>
      <c r="W365" s="9">
        <v>116648</v>
      </c>
      <c r="X365" s="7">
        <v>7.0000000000000007E-2</v>
      </c>
      <c r="Y365" s="9">
        <v>208250</v>
      </c>
      <c r="Z365" s="9">
        <v>1666000</v>
      </c>
    </row>
    <row r="366" spans="1:27" ht="30" x14ac:dyDescent="0.25">
      <c r="A366" s="5" t="s">
        <v>1434</v>
      </c>
      <c r="B366" s="5" t="s">
        <v>1435</v>
      </c>
      <c r="C366" s="5" t="s">
        <v>60</v>
      </c>
      <c r="D366" s="5" t="s">
        <v>1436</v>
      </c>
      <c r="E366" s="5" t="s">
        <v>539</v>
      </c>
      <c r="F366" s="5">
        <v>2006</v>
      </c>
      <c r="G366" s="5" t="s">
        <v>168</v>
      </c>
      <c r="H366" s="6">
        <v>5681</v>
      </c>
      <c r="J366" s="5">
        <v>0</v>
      </c>
      <c r="K366" s="5">
        <v>0</v>
      </c>
      <c r="L366" s="5">
        <v>4</v>
      </c>
      <c r="M366" s="5">
        <v>4</v>
      </c>
      <c r="N366" s="5">
        <v>0</v>
      </c>
      <c r="O366" s="5">
        <v>8</v>
      </c>
      <c r="P366" s="6">
        <v>0</v>
      </c>
      <c r="Q366" s="5" t="s">
        <v>53</v>
      </c>
      <c r="R366" s="9">
        <v>228000</v>
      </c>
      <c r="S366" s="10">
        <v>0.05</v>
      </c>
      <c r="T366" s="9">
        <v>216600</v>
      </c>
      <c r="U366" s="7">
        <v>0.46146007417918289</v>
      </c>
      <c r="V366" s="9">
        <v>99952</v>
      </c>
      <c r="W366" s="9">
        <v>116648</v>
      </c>
      <c r="X366" s="7">
        <v>7.0000000000000007E-2</v>
      </c>
      <c r="Y366" s="9">
        <v>208250</v>
      </c>
      <c r="Z366" s="9">
        <v>1666000</v>
      </c>
    </row>
    <row r="367" spans="1:27" ht="30" x14ac:dyDescent="0.25">
      <c r="A367" s="5" t="s">
        <v>1437</v>
      </c>
      <c r="B367" s="5" t="s">
        <v>1437</v>
      </c>
      <c r="C367" s="5" t="s">
        <v>9</v>
      </c>
      <c r="D367" s="5" t="s">
        <v>1438</v>
      </c>
      <c r="E367" s="5" t="s">
        <v>539</v>
      </c>
      <c r="F367" s="5">
        <v>1913</v>
      </c>
      <c r="G367" s="5" t="s">
        <v>168</v>
      </c>
      <c r="H367" s="6">
        <v>3624</v>
      </c>
      <c r="J367" s="5">
        <v>0</v>
      </c>
      <c r="K367" s="5">
        <v>0</v>
      </c>
      <c r="L367" s="5">
        <v>5</v>
      </c>
      <c r="M367" s="5">
        <v>1</v>
      </c>
      <c r="N367" s="5">
        <v>1</v>
      </c>
      <c r="O367" s="5">
        <v>7</v>
      </c>
      <c r="P367" s="6">
        <v>0</v>
      </c>
      <c r="Q367" s="5" t="s">
        <v>53</v>
      </c>
      <c r="R367" s="9">
        <v>199200</v>
      </c>
      <c r="S367" s="10">
        <v>0.05</v>
      </c>
      <c r="T367" s="9">
        <v>189240</v>
      </c>
      <c r="U367" s="7">
        <v>0.46145888317854777</v>
      </c>
      <c r="V367" s="9">
        <v>87326</v>
      </c>
      <c r="W367" s="9">
        <v>101914</v>
      </c>
      <c r="X367" s="7">
        <v>7.0000000000000007E-2</v>
      </c>
      <c r="Y367" s="9">
        <v>208000</v>
      </c>
      <c r="Z367" s="9">
        <v>1456000</v>
      </c>
    </row>
    <row r="368" spans="1:27" ht="30" x14ac:dyDescent="0.25">
      <c r="A368" s="5" t="s">
        <v>1439</v>
      </c>
      <c r="B368" s="5" t="s">
        <v>1439</v>
      </c>
      <c r="C368" s="5" t="s">
        <v>9</v>
      </c>
      <c r="D368" s="5" t="s">
        <v>1440</v>
      </c>
      <c r="E368" s="5" t="s">
        <v>526</v>
      </c>
      <c r="F368" s="5">
        <v>1906</v>
      </c>
      <c r="G368" s="5" t="s">
        <v>168</v>
      </c>
      <c r="H368" s="6">
        <v>5000</v>
      </c>
      <c r="J368" s="5">
        <v>0</v>
      </c>
      <c r="K368" s="5">
        <v>0</v>
      </c>
      <c r="L368" s="5">
        <v>0</v>
      </c>
      <c r="M368" s="5">
        <v>6</v>
      </c>
      <c r="N368" s="5">
        <v>1</v>
      </c>
      <c r="O368" s="5">
        <v>7</v>
      </c>
      <c r="P368" s="6">
        <v>0</v>
      </c>
      <c r="Q368" s="5" t="s">
        <v>53</v>
      </c>
      <c r="R368" s="9">
        <v>199200</v>
      </c>
      <c r="S368" s="10">
        <v>0.05</v>
      </c>
      <c r="T368" s="9">
        <v>189240</v>
      </c>
      <c r="U368" s="7">
        <v>0.46145968594930398</v>
      </c>
      <c r="V368" s="9">
        <v>87327</v>
      </c>
      <c r="W368" s="9">
        <v>101913</v>
      </c>
      <c r="X368" s="7">
        <v>7.0000000000000007E-2</v>
      </c>
      <c r="Y368" s="9">
        <v>208000</v>
      </c>
      <c r="Z368" s="9">
        <v>1456000</v>
      </c>
    </row>
    <row r="369" spans="1:26" ht="30" x14ac:dyDescent="0.25">
      <c r="A369" s="5" t="s">
        <v>1441</v>
      </c>
      <c r="B369" s="5" t="s">
        <v>1441</v>
      </c>
      <c r="C369" s="5" t="s">
        <v>16</v>
      </c>
      <c r="D369" s="5" t="s">
        <v>1442</v>
      </c>
      <c r="E369" s="5" t="s">
        <v>526</v>
      </c>
      <c r="F369" s="5">
        <v>1888</v>
      </c>
      <c r="G369" s="5" t="s">
        <v>168</v>
      </c>
      <c r="H369" s="6">
        <v>3125</v>
      </c>
      <c r="J369" s="5">
        <v>0</v>
      </c>
      <c r="K369" s="5">
        <v>1</v>
      </c>
      <c r="L369" s="5">
        <v>3</v>
      </c>
      <c r="M369" s="5">
        <v>2</v>
      </c>
      <c r="N369" s="5">
        <v>1</v>
      </c>
      <c r="O369" s="5">
        <v>7</v>
      </c>
      <c r="P369" s="6">
        <v>0</v>
      </c>
      <c r="Q369" s="5" t="s">
        <v>53</v>
      </c>
      <c r="R369" s="9">
        <v>199200</v>
      </c>
      <c r="S369" s="10">
        <v>0.05</v>
      </c>
      <c r="T369" s="9">
        <v>189240</v>
      </c>
      <c r="U369" s="7">
        <v>0.4614596756868572</v>
      </c>
      <c r="V369" s="9">
        <v>87327</v>
      </c>
      <c r="W369" s="9">
        <v>101913</v>
      </c>
      <c r="X369" s="7">
        <v>7.0000000000000007E-2</v>
      </c>
      <c r="Y369" s="9">
        <v>208000</v>
      </c>
      <c r="Z369" s="9">
        <v>1456000</v>
      </c>
    </row>
    <row r="370" spans="1:26" ht="30" x14ac:dyDescent="0.25">
      <c r="A370" s="5" t="s">
        <v>1443</v>
      </c>
      <c r="B370" s="5" t="s">
        <v>1443</v>
      </c>
      <c r="C370" s="5" t="s">
        <v>8</v>
      </c>
      <c r="D370" s="5" t="s">
        <v>1444</v>
      </c>
      <c r="E370" s="5" t="s">
        <v>1009</v>
      </c>
      <c r="F370" s="5">
        <v>1909</v>
      </c>
      <c r="G370" s="5" t="s">
        <v>169</v>
      </c>
      <c r="H370" s="6">
        <v>5550</v>
      </c>
      <c r="J370" s="5">
        <v>0</v>
      </c>
      <c r="K370" s="5">
        <v>9</v>
      </c>
      <c r="L370" s="5">
        <v>0</v>
      </c>
      <c r="M370" s="5">
        <v>0</v>
      </c>
      <c r="N370" s="5">
        <v>0</v>
      </c>
      <c r="O370" s="5">
        <v>9</v>
      </c>
      <c r="P370" s="6">
        <v>2255</v>
      </c>
      <c r="Q370" s="5" t="s">
        <v>53</v>
      </c>
      <c r="R370" s="9">
        <v>259380</v>
      </c>
      <c r="S370" s="10">
        <v>0.05</v>
      </c>
      <c r="T370" s="9">
        <v>246411</v>
      </c>
      <c r="U370" s="7">
        <v>0.46869030556410096</v>
      </c>
      <c r="V370" s="9">
        <v>115490</v>
      </c>
      <c r="W370" s="9">
        <v>130921</v>
      </c>
      <c r="X370" s="7">
        <v>7.0000000000000007E-2</v>
      </c>
      <c r="Y370" s="9">
        <v>207778</v>
      </c>
      <c r="Z370" s="9">
        <v>1870000</v>
      </c>
    </row>
    <row r="371" spans="1:26" ht="30" x14ac:dyDescent="0.25">
      <c r="A371" s="5" t="s">
        <v>1445</v>
      </c>
      <c r="B371" s="5" t="s">
        <v>1445</v>
      </c>
      <c r="C371" s="5" t="s">
        <v>9</v>
      </c>
      <c r="D371" s="5" t="s">
        <v>1446</v>
      </c>
      <c r="E371" s="5" t="s">
        <v>539</v>
      </c>
      <c r="F371" s="5">
        <v>1925</v>
      </c>
      <c r="G371" s="5" t="s">
        <v>168</v>
      </c>
      <c r="H371" s="6">
        <v>7530</v>
      </c>
      <c r="J371" s="5">
        <v>0</v>
      </c>
      <c r="K371" s="5">
        <v>0</v>
      </c>
      <c r="L371" s="5">
        <v>0</v>
      </c>
      <c r="M371" s="5">
        <v>16</v>
      </c>
      <c r="N371" s="5">
        <v>0</v>
      </c>
      <c r="O371" s="5">
        <v>16</v>
      </c>
      <c r="P371" s="6">
        <v>0</v>
      </c>
      <c r="Q371" s="5" t="s">
        <v>53</v>
      </c>
      <c r="R371" s="9">
        <v>475200</v>
      </c>
      <c r="S371" s="10">
        <v>0.05</v>
      </c>
      <c r="T371" s="9">
        <v>451440</v>
      </c>
      <c r="U371" s="7">
        <v>0.48453918263364576</v>
      </c>
      <c r="V371" s="9">
        <v>218740</v>
      </c>
      <c r="W371" s="9">
        <v>232700</v>
      </c>
      <c r="X371" s="7">
        <v>7.0000000000000007E-2</v>
      </c>
      <c r="Y371" s="9">
        <v>207750</v>
      </c>
      <c r="Z371" s="9">
        <v>3324000</v>
      </c>
    </row>
    <row r="372" spans="1:26" ht="30" x14ac:dyDescent="0.25">
      <c r="A372" s="5" t="s">
        <v>1447</v>
      </c>
      <c r="B372" s="5" t="s">
        <v>1448</v>
      </c>
      <c r="C372" s="5" t="s">
        <v>217</v>
      </c>
      <c r="D372" s="5" t="s">
        <v>1449</v>
      </c>
      <c r="E372" s="5" t="s">
        <v>1450</v>
      </c>
      <c r="F372" s="5">
        <v>2018</v>
      </c>
      <c r="G372" s="5" t="s">
        <v>174</v>
      </c>
      <c r="H372" s="6">
        <v>87195</v>
      </c>
      <c r="J372" s="5">
        <v>120</v>
      </c>
      <c r="K372" s="5">
        <v>194</v>
      </c>
      <c r="L372" s="5">
        <v>58</v>
      </c>
      <c r="M372" s="5">
        <v>9</v>
      </c>
      <c r="N372" s="5">
        <v>0</v>
      </c>
      <c r="O372" s="5">
        <v>381</v>
      </c>
      <c r="P372" s="6">
        <v>0</v>
      </c>
      <c r="Q372" s="5" t="s">
        <v>59</v>
      </c>
      <c r="R372" s="9">
        <v>7863960</v>
      </c>
      <c r="S372" s="10">
        <v>0.05</v>
      </c>
      <c r="T372" s="9">
        <v>7470762</v>
      </c>
      <c r="U372" s="7">
        <v>0.47034638186727717</v>
      </c>
      <c r="V372" s="9">
        <v>3513846</v>
      </c>
      <c r="W372" s="9">
        <v>3956916</v>
      </c>
      <c r="X372" s="7">
        <v>0.05</v>
      </c>
      <c r="Y372" s="9">
        <v>207711</v>
      </c>
      <c r="Z372" s="9">
        <v>79138000</v>
      </c>
    </row>
    <row r="373" spans="1:26" ht="30" x14ac:dyDescent="0.25">
      <c r="A373" s="5" t="s">
        <v>1451</v>
      </c>
      <c r="B373" s="5" t="s">
        <v>1451</v>
      </c>
      <c r="C373" s="5" t="s">
        <v>8</v>
      </c>
      <c r="D373" s="5" t="s">
        <v>1452</v>
      </c>
      <c r="E373" s="5" t="s">
        <v>728</v>
      </c>
      <c r="F373" s="5">
        <v>1913</v>
      </c>
      <c r="G373" s="5" t="s">
        <v>169</v>
      </c>
      <c r="H373" s="6">
        <v>5450</v>
      </c>
      <c r="J373" s="5">
        <v>0</v>
      </c>
      <c r="K373" s="5">
        <v>14</v>
      </c>
      <c r="L373" s="5">
        <v>0</v>
      </c>
      <c r="M373" s="5">
        <v>0</v>
      </c>
      <c r="N373" s="5">
        <v>0</v>
      </c>
      <c r="O373" s="5">
        <v>14</v>
      </c>
      <c r="P373" s="6">
        <v>4132</v>
      </c>
      <c r="Q373" s="5" t="s">
        <v>53</v>
      </c>
      <c r="R373" s="9">
        <v>400752</v>
      </c>
      <c r="S373" s="10">
        <v>0.05</v>
      </c>
      <c r="T373" s="9">
        <v>380714</v>
      </c>
      <c r="U373" s="7">
        <v>0.46593447191614118</v>
      </c>
      <c r="V373" s="9">
        <v>177388</v>
      </c>
      <c r="W373" s="9">
        <v>203326</v>
      </c>
      <c r="X373" s="7">
        <v>7.0000000000000007E-2</v>
      </c>
      <c r="Y373" s="9">
        <v>207500</v>
      </c>
      <c r="Z373" s="9">
        <v>2905000</v>
      </c>
    </row>
    <row r="374" spans="1:26" ht="30" x14ac:dyDescent="0.25">
      <c r="A374" s="5" t="s">
        <v>1453</v>
      </c>
      <c r="B374" s="5" t="s">
        <v>1453</v>
      </c>
      <c r="C374" s="5" t="s">
        <v>9</v>
      </c>
      <c r="D374" s="5" t="s">
        <v>1454</v>
      </c>
      <c r="E374" s="5" t="s">
        <v>683</v>
      </c>
      <c r="F374" s="5">
        <v>1913</v>
      </c>
      <c r="G374" s="5" t="s">
        <v>168</v>
      </c>
      <c r="H374" s="6">
        <v>5625</v>
      </c>
      <c r="J374" s="5">
        <v>0</v>
      </c>
      <c r="K374" s="5">
        <v>0</v>
      </c>
      <c r="L374" s="5">
        <v>5</v>
      </c>
      <c r="M374" s="5">
        <v>4</v>
      </c>
      <c r="N374" s="5">
        <v>0</v>
      </c>
      <c r="O374" s="5">
        <v>9</v>
      </c>
      <c r="P374" s="6">
        <v>0</v>
      </c>
      <c r="Q374" s="5" t="s">
        <v>53</v>
      </c>
      <c r="R374" s="9">
        <v>256800</v>
      </c>
      <c r="S374" s="10">
        <v>0.05</v>
      </c>
      <c r="T374" s="9">
        <v>243960</v>
      </c>
      <c r="U374" s="7">
        <v>0.46485003838413141</v>
      </c>
      <c r="V374" s="9">
        <v>113405</v>
      </c>
      <c r="W374" s="9">
        <v>130555</v>
      </c>
      <c r="X374" s="7">
        <v>7.0000000000000007E-2</v>
      </c>
      <c r="Y374" s="9">
        <v>207222</v>
      </c>
      <c r="Z374" s="9">
        <v>1865000</v>
      </c>
    </row>
    <row r="375" spans="1:26" ht="30" x14ac:dyDescent="0.25">
      <c r="A375" s="5" t="s">
        <v>1455</v>
      </c>
      <c r="B375" s="5" t="s">
        <v>1455</v>
      </c>
      <c r="C375" s="5" t="s">
        <v>8</v>
      </c>
      <c r="D375" s="5" t="s">
        <v>1456</v>
      </c>
      <c r="E375" s="5" t="s">
        <v>676</v>
      </c>
      <c r="F375" s="5">
        <v>1915</v>
      </c>
      <c r="G375" s="5" t="s">
        <v>169</v>
      </c>
      <c r="H375" s="6">
        <v>18507</v>
      </c>
      <c r="J375" s="5">
        <v>0</v>
      </c>
      <c r="K375" s="5">
        <v>34</v>
      </c>
      <c r="L375" s="5">
        <v>1</v>
      </c>
      <c r="M375" s="5">
        <v>0</v>
      </c>
      <c r="N375" s="5">
        <v>0</v>
      </c>
      <c r="O375" s="5">
        <v>35</v>
      </c>
      <c r="P375" s="6">
        <v>10340</v>
      </c>
      <c r="Q375" s="5" t="s">
        <v>53</v>
      </c>
      <c r="R375" s="9">
        <v>1008240</v>
      </c>
      <c r="S375" s="10">
        <v>0.05</v>
      </c>
      <c r="T375" s="9">
        <v>957828</v>
      </c>
      <c r="U375" s="7">
        <v>0.47103391682870899</v>
      </c>
      <c r="V375" s="9">
        <v>451169</v>
      </c>
      <c r="W375" s="9">
        <v>506659</v>
      </c>
      <c r="X375" s="7">
        <v>7.0000000000000007E-2</v>
      </c>
      <c r="Y375" s="9">
        <v>206800</v>
      </c>
      <c r="Z375" s="9">
        <v>7238000</v>
      </c>
    </row>
    <row r="376" spans="1:26" ht="30" x14ac:dyDescent="0.25">
      <c r="A376" s="5" t="s">
        <v>1457</v>
      </c>
      <c r="B376" s="5" t="s">
        <v>1457</v>
      </c>
      <c r="C376" s="5" t="s">
        <v>9</v>
      </c>
      <c r="D376" s="5" t="s">
        <v>1458</v>
      </c>
      <c r="E376" s="5" t="s">
        <v>526</v>
      </c>
      <c r="F376" s="5">
        <v>1921</v>
      </c>
      <c r="G376" s="5" t="s">
        <v>168</v>
      </c>
      <c r="H376" s="6">
        <v>7500</v>
      </c>
      <c r="J376" s="5">
        <v>0</v>
      </c>
      <c r="K376" s="5">
        <v>0</v>
      </c>
      <c r="L376" s="5">
        <v>6</v>
      </c>
      <c r="M376" s="5">
        <v>6</v>
      </c>
      <c r="N376" s="5">
        <v>1</v>
      </c>
      <c r="O376" s="5">
        <v>13</v>
      </c>
      <c r="P376" s="6">
        <v>0</v>
      </c>
      <c r="Q376" s="5" t="s">
        <v>53</v>
      </c>
      <c r="R376" s="9">
        <v>367800</v>
      </c>
      <c r="S376" s="10">
        <v>0.05</v>
      </c>
      <c r="T376" s="9">
        <v>349410</v>
      </c>
      <c r="U376" s="7">
        <v>0.46145896256750846</v>
      </c>
      <c r="V376" s="9">
        <v>161238</v>
      </c>
      <c r="W376" s="9">
        <v>188172</v>
      </c>
      <c r="X376" s="7">
        <v>7.0000000000000007E-2</v>
      </c>
      <c r="Y376" s="9">
        <v>206769</v>
      </c>
      <c r="Z376" s="9">
        <v>2688000</v>
      </c>
    </row>
    <row r="377" spans="1:26" ht="30" x14ac:dyDescent="0.25">
      <c r="A377" s="5" t="s">
        <v>1459</v>
      </c>
      <c r="B377" s="5" t="s">
        <v>1459</v>
      </c>
      <c r="C377" s="5" t="s">
        <v>9</v>
      </c>
      <c r="D377" s="5" t="s">
        <v>1460</v>
      </c>
      <c r="E377" s="5" t="s">
        <v>539</v>
      </c>
      <c r="F377" s="5">
        <v>1899</v>
      </c>
      <c r="G377" s="5" t="s">
        <v>168</v>
      </c>
      <c r="H377" s="6">
        <v>6661</v>
      </c>
      <c r="J377" s="5">
        <v>0</v>
      </c>
      <c r="K377" s="5">
        <v>1</v>
      </c>
      <c r="L377" s="5">
        <v>2</v>
      </c>
      <c r="M377" s="5">
        <v>4</v>
      </c>
      <c r="N377" s="5">
        <v>0</v>
      </c>
      <c r="O377" s="5">
        <v>7</v>
      </c>
      <c r="P377" s="6">
        <v>0</v>
      </c>
      <c r="Q377" s="5" t="s">
        <v>53</v>
      </c>
      <c r="R377" s="9">
        <v>198000</v>
      </c>
      <c r="S377" s="10">
        <v>0.05</v>
      </c>
      <c r="T377" s="9">
        <v>188100</v>
      </c>
      <c r="U377" s="7">
        <v>0.46145979902779743</v>
      </c>
      <c r="V377" s="9">
        <v>86801</v>
      </c>
      <c r="W377" s="9">
        <v>101299</v>
      </c>
      <c r="X377" s="7">
        <v>7.0000000000000007E-2</v>
      </c>
      <c r="Y377" s="9">
        <v>206714</v>
      </c>
      <c r="Z377" s="9">
        <v>1447000</v>
      </c>
    </row>
    <row r="378" spans="1:26" ht="30" x14ac:dyDescent="0.25">
      <c r="A378" s="5" t="s">
        <v>1461</v>
      </c>
      <c r="B378" s="5" t="s">
        <v>1461</v>
      </c>
      <c r="C378" s="5" t="s">
        <v>9</v>
      </c>
      <c r="D378" s="5" t="s">
        <v>1462</v>
      </c>
      <c r="E378" s="5" t="s">
        <v>526</v>
      </c>
      <c r="F378" s="5">
        <v>1896</v>
      </c>
      <c r="G378" s="5" t="s">
        <v>168</v>
      </c>
      <c r="H378" s="6">
        <v>5800</v>
      </c>
      <c r="J378" s="5">
        <v>0</v>
      </c>
      <c r="K378" s="5">
        <v>0</v>
      </c>
      <c r="L378" s="5">
        <v>7</v>
      </c>
      <c r="M378" s="5">
        <v>0</v>
      </c>
      <c r="N378" s="5">
        <v>2</v>
      </c>
      <c r="O378" s="5">
        <v>9</v>
      </c>
      <c r="P378" s="6">
        <v>0</v>
      </c>
      <c r="Q378" s="5" t="s">
        <v>53</v>
      </c>
      <c r="R378" s="9">
        <v>254400</v>
      </c>
      <c r="S378" s="10">
        <v>0.05</v>
      </c>
      <c r="T378" s="9">
        <v>241680</v>
      </c>
      <c r="U378" s="7">
        <v>0.46145884341401017</v>
      </c>
      <c r="V378" s="9">
        <v>111525</v>
      </c>
      <c r="W378" s="9">
        <v>130155</v>
      </c>
      <c r="X378" s="7">
        <v>7.0000000000000007E-2</v>
      </c>
      <c r="Y378" s="9">
        <v>206556</v>
      </c>
      <c r="Z378" s="9">
        <v>1859000</v>
      </c>
    </row>
    <row r="379" spans="1:26" ht="30" x14ac:dyDescent="0.25">
      <c r="A379" s="5" t="s">
        <v>1463</v>
      </c>
      <c r="B379" s="5" t="s">
        <v>1463</v>
      </c>
      <c r="C379" s="5" t="s">
        <v>9</v>
      </c>
      <c r="D379" s="5" t="s">
        <v>1464</v>
      </c>
      <c r="E379" s="5" t="s">
        <v>526</v>
      </c>
      <c r="F379" s="5">
        <v>1915</v>
      </c>
      <c r="G379" s="5" t="s">
        <v>168</v>
      </c>
      <c r="H379" s="6">
        <v>6000</v>
      </c>
      <c r="I379" s="5">
        <v>8628</v>
      </c>
      <c r="L379" s="5">
        <v>7</v>
      </c>
      <c r="O379" s="5">
        <v>7</v>
      </c>
      <c r="P379" s="6"/>
      <c r="Q379" s="5" t="s">
        <v>53</v>
      </c>
      <c r="R379" s="9">
        <v>189420</v>
      </c>
      <c r="S379" s="10">
        <v>0.05</v>
      </c>
      <c r="T379" s="9">
        <v>179949</v>
      </c>
      <c r="U379" s="7">
        <v>0.43837878429543159</v>
      </c>
      <c r="V379" s="9">
        <v>78886</v>
      </c>
      <c r="W379" s="9">
        <v>101063</v>
      </c>
      <c r="X379" s="7">
        <v>7.0000000000000007E-2</v>
      </c>
      <c r="Y379" s="9">
        <v>206286</v>
      </c>
      <c r="Z379" s="9">
        <v>1444000</v>
      </c>
    </row>
    <row r="380" spans="1:26" ht="30" x14ac:dyDescent="0.25">
      <c r="A380" s="5" t="s">
        <v>1465</v>
      </c>
      <c r="B380" s="5" t="s">
        <v>1465</v>
      </c>
      <c r="C380" s="5" t="s">
        <v>7</v>
      </c>
      <c r="D380" s="5" t="s">
        <v>1466</v>
      </c>
      <c r="E380" s="5" t="s">
        <v>728</v>
      </c>
      <c r="F380" s="5">
        <v>1923</v>
      </c>
      <c r="G380" s="5" t="s">
        <v>709</v>
      </c>
      <c r="H380" s="6">
        <v>16368</v>
      </c>
      <c r="J380" s="5">
        <v>0</v>
      </c>
      <c r="K380" s="5">
        <v>44</v>
      </c>
      <c r="L380" s="5">
        <v>3</v>
      </c>
      <c r="M380" s="5">
        <v>0</v>
      </c>
      <c r="N380" s="5">
        <v>0</v>
      </c>
      <c r="O380" s="5">
        <v>47</v>
      </c>
      <c r="P380" s="6">
        <v>10803</v>
      </c>
      <c r="Q380" s="5" t="s">
        <v>53</v>
      </c>
      <c r="R380" s="9">
        <v>1337508</v>
      </c>
      <c r="S380" s="10"/>
      <c r="T380" s="9"/>
      <c r="V380" s="9"/>
      <c r="W380" s="9"/>
      <c r="X380" s="7" t="s">
        <v>1</v>
      </c>
      <c r="Y380" s="9"/>
      <c r="Z380" s="9" t="s">
        <v>1</v>
      </c>
    </row>
    <row r="381" spans="1:26" ht="30" x14ac:dyDescent="0.25">
      <c r="A381" s="5" t="s">
        <v>1467</v>
      </c>
      <c r="B381" s="5" t="s">
        <v>1467</v>
      </c>
      <c r="C381" s="5" t="s">
        <v>19</v>
      </c>
      <c r="D381" s="5" t="s">
        <v>1468</v>
      </c>
      <c r="E381" s="5" t="s">
        <v>539</v>
      </c>
      <c r="F381" s="5">
        <v>1950</v>
      </c>
      <c r="G381" s="5" t="s">
        <v>168</v>
      </c>
      <c r="H381" s="6">
        <v>24186</v>
      </c>
      <c r="J381" s="5">
        <v>0</v>
      </c>
      <c r="L381" s="5">
        <v>8</v>
      </c>
      <c r="M381" s="5">
        <v>0</v>
      </c>
      <c r="N381" s="5">
        <v>0</v>
      </c>
      <c r="O381" s="5">
        <v>8</v>
      </c>
      <c r="P381" s="6">
        <v>0</v>
      </c>
      <c r="Q381" s="5" t="s">
        <v>53</v>
      </c>
      <c r="R381" s="9">
        <v>216480</v>
      </c>
      <c r="S381" s="10">
        <v>0.05</v>
      </c>
      <c r="T381" s="9">
        <v>205656</v>
      </c>
      <c r="U381" s="7">
        <v>0.4383787842954317</v>
      </c>
      <c r="V381" s="9">
        <v>90155</v>
      </c>
      <c r="W381" s="9">
        <v>115501</v>
      </c>
      <c r="X381" s="7">
        <v>7.0000000000000007E-2</v>
      </c>
      <c r="Y381" s="9">
        <v>206250</v>
      </c>
      <c r="Z381" s="9">
        <v>1650000</v>
      </c>
    </row>
    <row r="382" spans="1:26" ht="30" x14ac:dyDescent="0.25">
      <c r="A382" s="5" t="s">
        <v>1469</v>
      </c>
      <c r="B382" s="5" t="s">
        <v>1469</v>
      </c>
      <c r="C382" s="5" t="s">
        <v>9</v>
      </c>
      <c r="D382" s="5" t="s">
        <v>1470</v>
      </c>
      <c r="E382" s="5" t="s">
        <v>835</v>
      </c>
      <c r="F382" s="5">
        <v>1904</v>
      </c>
      <c r="G382" s="5" t="s">
        <v>168</v>
      </c>
      <c r="H382" s="6">
        <v>2500</v>
      </c>
      <c r="J382" s="5">
        <v>0</v>
      </c>
      <c r="K382" s="5">
        <v>0</v>
      </c>
      <c r="L382" s="5">
        <v>6</v>
      </c>
      <c r="M382" s="5">
        <v>3</v>
      </c>
      <c r="N382" s="5">
        <v>0</v>
      </c>
      <c r="O382" s="5">
        <v>9</v>
      </c>
      <c r="P382" s="6">
        <v>0</v>
      </c>
      <c r="Q382" s="5" t="s">
        <v>53</v>
      </c>
      <c r="R382" s="9">
        <v>257400</v>
      </c>
      <c r="S382" s="10">
        <v>0.05</v>
      </c>
      <c r="T382" s="9">
        <v>244530</v>
      </c>
      <c r="U382" s="7">
        <v>0.46868938974509677</v>
      </c>
      <c r="V382" s="9">
        <v>114609</v>
      </c>
      <c r="W382" s="9">
        <v>129921</v>
      </c>
      <c r="X382" s="7">
        <v>7.0000000000000007E-2</v>
      </c>
      <c r="Y382" s="9">
        <v>206222</v>
      </c>
      <c r="Z382" s="9">
        <v>1856000</v>
      </c>
    </row>
    <row r="383" spans="1:26" ht="30" x14ac:dyDescent="0.25">
      <c r="A383" s="5" t="s">
        <v>1471</v>
      </c>
      <c r="B383" s="5" t="s">
        <v>1472</v>
      </c>
      <c r="C383" s="5" t="s">
        <v>71</v>
      </c>
      <c r="D383" s="5" t="s">
        <v>1473</v>
      </c>
      <c r="E383" s="5" t="s">
        <v>526</v>
      </c>
      <c r="F383" s="5">
        <v>1906</v>
      </c>
      <c r="G383" s="5" t="s">
        <v>208</v>
      </c>
      <c r="H383" s="6">
        <v>6200</v>
      </c>
      <c r="I383" s="5">
        <v>6976</v>
      </c>
      <c r="J383" s="5">
        <v>0</v>
      </c>
      <c r="K383" s="5">
        <v>0</v>
      </c>
      <c r="L383" s="5">
        <v>8</v>
      </c>
      <c r="N383" s="5">
        <v>0</v>
      </c>
      <c r="O383" s="5">
        <v>8</v>
      </c>
      <c r="P383" s="6"/>
      <c r="Q383" s="5" t="s">
        <v>53</v>
      </c>
      <c r="R383" s="9">
        <v>225600</v>
      </c>
      <c r="S383" s="10">
        <v>0.05</v>
      </c>
      <c r="T383" s="9">
        <v>214320</v>
      </c>
      <c r="U383" s="7">
        <v>0.46145895919014673</v>
      </c>
      <c r="V383" s="9">
        <v>98900</v>
      </c>
      <c r="W383" s="9">
        <v>115420</v>
      </c>
      <c r="X383" s="7">
        <v>7.0000000000000007E-2</v>
      </c>
      <c r="Y383" s="9">
        <v>206125</v>
      </c>
      <c r="Z383" s="9">
        <v>1649000</v>
      </c>
    </row>
    <row r="384" spans="1:26" ht="30" x14ac:dyDescent="0.25">
      <c r="A384" s="5" t="s">
        <v>1474</v>
      </c>
      <c r="B384" s="5" t="s">
        <v>1474</v>
      </c>
      <c r="C384" s="5" t="s">
        <v>9</v>
      </c>
      <c r="D384" s="5" t="s">
        <v>1475</v>
      </c>
      <c r="E384" s="5" t="s">
        <v>526</v>
      </c>
      <c r="F384" s="5">
        <v>1898</v>
      </c>
      <c r="G384" s="5" t="s">
        <v>168</v>
      </c>
      <c r="H384" s="6">
        <v>8698</v>
      </c>
      <c r="J384" s="5">
        <v>0</v>
      </c>
      <c r="K384" s="5">
        <v>0</v>
      </c>
      <c r="L384" s="5">
        <v>19</v>
      </c>
      <c r="M384" s="5">
        <v>0</v>
      </c>
      <c r="N384" s="5">
        <v>0</v>
      </c>
      <c r="O384" s="5">
        <v>19</v>
      </c>
      <c r="P384" s="6">
        <v>0</v>
      </c>
      <c r="Q384" s="5" t="s">
        <v>53</v>
      </c>
      <c r="R384" s="9">
        <v>535800</v>
      </c>
      <c r="S384" s="10">
        <v>0.05</v>
      </c>
      <c r="T384" s="9">
        <v>509010</v>
      </c>
      <c r="U384" s="7">
        <v>0.46145907051938329</v>
      </c>
      <c r="V384" s="9">
        <v>234887</v>
      </c>
      <c r="W384" s="9">
        <v>274123</v>
      </c>
      <c r="X384" s="7">
        <v>7.0000000000000007E-2</v>
      </c>
      <c r="Y384" s="9">
        <v>206105</v>
      </c>
      <c r="Z384" s="9">
        <v>3916000</v>
      </c>
    </row>
    <row r="385" spans="1:27" ht="30" x14ac:dyDescent="0.25">
      <c r="A385" s="5" t="s">
        <v>1476</v>
      </c>
      <c r="B385" s="5" t="s">
        <v>1476</v>
      </c>
      <c r="C385" s="5" t="s">
        <v>9</v>
      </c>
      <c r="D385" s="5" t="s">
        <v>1477</v>
      </c>
      <c r="E385" s="5" t="s">
        <v>539</v>
      </c>
      <c r="F385" s="5">
        <v>1892</v>
      </c>
      <c r="G385" s="5" t="s">
        <v>168</v>
      </c>
      <c r="H385" s="6">
        <v>4680</v>
      </c>
      <c r="J385" s="5">
        <v>0</v>
      </c>
      <c r="K385" s="5">
        <v>0</v>
      </c>
      <c r="L385" s="5">
        <v>12</v>
      </c>
      <c r="M385" s="5">
        <v>0</v>
      </c>
      <c r="N385" s="5">
        <v>0</v>
      </c>
      <c r="O385" s="5">
        <v>12</v>
      </c>
      <c r="P385" s="6">
        <v>0</v>
      </c>
      <c r="Q385" s="5" t="s">
        <v>53</v>
      </c>
      <c r="R385" s="9">
        <v>338400</v>
      </c>
      <c r="S385" s="10">
        <v>0.05</v>
      </c>
      <c r="T385" s="9">
        <v>321480</v>
      </c>
      <c r="U385" s="7">
        <v>0.46145910822849606</v>
      </c>
      <c r="V385" s="9">
        <v>148350</v>
      </c>
      <c r="W385" s="9">
        <v>173130</v>
      </c>
      <c r="X385" s="7">
        <v>7.0000000000000007E-2</v>
      </c>
      <c r="Y385" s="9">
        <v>206083</v>
      </c>
      <c r="Z385" s="9">
        <v>2473000</v>
      </c>
    </row>
    <row r="386" spans="1:27" ht="30" x14ac:dyDescent="0.25">
      <c r="A386" s="5" t="s">
        <v>1478</v>
      </c>
      <c r="B386" s="5" t="s">
        <v>1478</v>
      </c>
      <c r="C386" s="5" t="s">
        <v>9</v>
      </c>
      <c r="D386" s="5" t="s">
        <v>1479</v>
      </c>
      <c r="E386" s="5" t="s">
        <v>526</v>
      </c>
      <c r="F386" s="5">
        <v>1893</v>
      </c>
      <c r="G386" s="5" t="s">
        <v>168</v>
      </c>
      <c r="H386" s="6">
        <v>5760</v>
      </c>
      <c r="J386" s="5">
        <v>0</v>
      </c>
      <c r="K386" s="5">
        <v>0</v>
      </c>
      <c r="L386" s="5">
        <v>12</v>
      </c>
      <c r="M386" s="5">
        <v>0</v>
      </c>
      <c r="N386" s="5">
        <v>0</v>
      </c>
      <c r="O386" s="5">
        <v>12</v>
      </c>
      <c r="P386" s="6">
        <v>0</v>
      </c>
      <c r="Q386" s="5" t="s">
        <v>53</v>
      </c>
      <c r="R386" s="9">
        <v>338400</v>
      </c>
      <c r="S386" s="10">
        <v>0.05</v>
      </c>
      <c r="T386" s="9">
        <v>321480</v>
      </c>
      <c r="U386" s="7">
        <v>0.46145910822849606</v>
      </c>
      <c r="V386" s="9">
        <v>148350</v>
      </c>
      <c r="W386" s="9">
        <v>173130</v>
      </c>
      <c r="X386" s="7">
        <v>7.0000000000000007E-2</v>
      </c>
      <c r="Y386" s="9">
        <v>206083</v>
      </c>
      <c r="Z386" s="9">
        <v>2473000</v>
      </c>
    </row>
    <row r="387" spans="1:27" ht="30" x14ac:dyDescent="0.25">
      <c r="A387" s="5" t="s">
        <v>1480</v>
      </c>
      <c r="B387" s="5" t="s">
        <v>1481</v>
      </c>
      <c r="C387" s="5" t="s">
        <v>58</v>
      </c>
      <c r="D387" s="5" t="s">
        <v>1482</v>
      </c>
      <c r="E387" s="5" t="s">
        <v>669</v>
      </c>
      <c r="F387" s="5">
        <v>2024</v>
      </c>
      <c r="G387" s="5" t="s">
        <v>170</v>
      </c>
      <c r="H387" s="6">
        <v>7812</v>
      </c>
      <c r="I387" s="5">
        <v>20464</v>
      </c>
      <c r="J387" s="5">
        <v>0</v>
      </c>
      <c r="L387" s="5">
        <v>20</v>
      </c>
      <c r="M387" s="5">
        <v>0</v>
      </c>
      <c r="N387" s="5">
        <v>0</v>
      </c>
      <c r="O387" s="5">
        <v>20</v>
      </c>
      <c r="P387" s="6">
        <v>0</v>
      </c>
      <c r="Q387" s="5" t="s">
        <v>59</v>
      </c>
      <c r="R387" s="9">
        <v>444000</v>
      </c>
      <c r="S387" s="10">
        <v>0.05</v>
      </c>
      <c r="T387" s="9">
        <v>421800</v>
      </c>
      <c r="U387" s="7">
        <v>0.51144118888860368</v>
      </c>
      <c r="V387" s="9">
        <v>215726</v>
      </c>
      <c r="W387" s="9">
        <v>206074</v>
      </c>
      <c r="X387" s="7">
        <v>0.05</v>
      </c>
      <c r="Y387" s="9">
        <v>206050</v>
      </c>
      <c r="Z387" s="9">
        <v>4121000</v>
      </c>
      <c r="AA387" s="9">
        <v>2843170</v>
      </c>
    </row>
    <row r="388" spans="1:27" ht="30" x14ac:dyDescent="0.25">
      <c r="A388" s="5" t="s">
        <v>1483</v>
      </c>
      <c r="B388" s="5" t="s">
        <v>1483</v>
      </c>
      <c r="C388" s="5" t="s">
        <v>9</v>
      </c>
      <c r="D388" s="5" t="s">
        <v>1484</v>
      </c>
      <c r="E388" s="5" t="s">
        <v>835</v>
      </c>
      <c r="F388" s="5">
        <v>1913</v>
      </c>
      <c r="G388" s="5" t="s">
        <v>168</v>
      </c>
      <c r="H388" s="6">
        <v>6250</v>
      </c>
      <c r="J388" s="5">
        <v>0</v>
      </c>
      <c r="K388" s="5">
        <v>1</v>
      </c>
      <c r="L388" s="5">
        <v>5</v>
      </c>
      <c r="M388" s="5">
        <v>4</v>
      </c>
      <c r="N388" s="5">
        <v>0</v>
      </c>
      <c r="O388" s="5">
        <v>10</v>
      </c>
      <c r="P388" s="6">
        <v>0</v>
      </c>
      <c r="Q388" s="5" t="s">
        <v>53</v>
      </c>
      <c r="R388" s="9">
        <v>284400</v>
      </c>
      <c r="S388" s="10">
        <v>0.05</v>
      </c>
      <c r="T388" s="9">
        <v>270180</v>
      </c>
      <c r="U388" s="7">
        <v>0.46869046036164264</v>
      </c>
      <c r="V388" s="9">
        <v>126631</v>
      </c>
      <c r="W388" s="9">
        <v>143549</v>
      </c>
      <c r="X388" s="7">
        <v>7.0000000000000007E-2</v>
      </c>
      <c r="Y388" s="9">
        <v>205100</v>
      </c>
      <c r="Z388" s="9">
        <v>2051000</v>
      </c>
    </row>
    <row r="389" spans="1:27" ht="30" x14ac:dyDescent="0.25">
      <c r="A389" s="5" t="s">
        <v>1485</v>
      </c>
      <c r="B389" s="5" t="s">
        <v>1486</v>
      </c>
      <c r="C389" s="5" t="s">
        <v>213</v>
      </c>
      <c r="D389" s="5" t="s">
        <v>1487</v>
      </c>
      <c r="E389" s="5" t="s">
        <v>1070</v>
      </c>
      <c r="F389" s="5">
        <v>2023</v>
      </c>
      <c r="G389" s="5" t="s">
        <v>212</v>
      </c>
      <c r="H389" s="6">
        <v>84077</v>
      </c>
      <c r="J389" s="5">
        <v>63</v>
      </c>
      <c r="K389" s="5">
        <v>79</v>
      </c>
      <c r="L389" s="5">
        <v>24</v>
      </c>
      <c r="M389" s="5">
        <v>1</v>
      </c>
      <c r="N389" s="5">
        <v>0</v>
      </c>
      <c r="O389" s="5">
        <v>167</v>
      </c>
      <c r="P389" s="6">
        <v>10138</v>
      </c>
      <c r="Q389" s="5" t="s">
        <v>59</v>
      </c>
      <c r="R389" s="9">
        <v>3875191</v>
      </c>
      <c r="S389" s="10">
        <v>0.05</v>
      </c>
      <c r="T389" s="9">
        <v>3681431</v>
      </c>
      <c r="U389" s="7">
        <v>0.44179981143626101</v>
      </c>
      <c r="V389" s="9">
        <v>1626456</v>
      </c>
      <c r="W389" s="9">
        <v>2054976</v>
      </c>
      <c r="X389" s="7">
        <v>0.06</v>
      </c>
      <c r="Y389" s="9">
        <v>205090</v>
      </c>
      <c r="Z389" s="9">
        <v>34250000</v>
      </c>
    </row>
    <row r="390" spans="1:27" ht="30" x14ac:dyDescent="0.25">
      <c r="A390" s="5" t="s">
        <v>1488</v>
      </c>
      <c r="B390" s="5" t="s">
        <v>1488</v>
      </c>
      <c r="C390" s="5" t="s">
        <v>15</v>
      </c>
      <c r="D390" s="5" t="s">
        <v>1489</v>
      </c>
      <c r="E390" s="5" t="s">
        <v>720</v>
      </c>
      <c r="F390" s="5">
        <v>2017</v>
      </c>
      <c r="G390" s="5" t="s">
        <v>170</v>
      </c>
      <c r="H390" s="6">
        <v>1919</v>
      </c>
      <c r="J390" s="5">
        <v>0</v>
      </c>
      <c r="K390" s="5">
        <v>0</v>
      </c>
      <c r="L390" s="5">
        <v>9</v>
      </c>
      <c r="M390" s="5">
        <v>0</v>
      </c>
      <c r="N390" s="5">
        <v>0</v>
      </c>
      <c r="O390" s="5">
        <v>9</v>
      </c>
      <c r="P390" s="6">
        <v>0</v>
      </c>
      <c r="Q390" s="5" t="s">
        <v>53</v>
      </c>
      <c r="R390" s="9">
        <v>253800</v>
      </c>
      <c r="S390" s="10">
        <v>0.05</v>
      </c>
      <c r="T390" s="9">
        <v>241110</v>
      </c>
      <c r="U390" s="7">
        <v>0.46608224765856182</v>
      </c>
      <c r="V390" s="9">
        <v>112377</v>
      </c>
      <c r="W390" s="9">
        <v>128733</v>
      </c>
      <c r="X390" s="7">
        <v>7.0000000000000007E-2</v>
      </c>
      <c r="Y390" s="9">
        <v>204333</v>
      </c>
      <c r="Z390" s="9">
        <v>1839000</v>
      </c>
    </row>
    <row r="391" spans="1:27" ht="30" x14ac:dyDescent="0.25">
      <c r="A391" s="5" t="s">
        <v>1490</v>
      </c>
      <c r="B391" s="5" t="s">
        <v>1491</v>
      </c>
      <c r="C391" s="5" t="s">
        <v>61</v>
      </c>
      <c r="D391" s="5" t="s">
        <v>1492</v>
      </c>
      <c r="E391" s="5" t="s">
        <v>1493</v>
      </c>
      <c r="F391" s="5">
        <v>1964</v>
      </c>
      <c r="G391" s="5" t="s">
        <v>709</v>
      </c>
      <c r="H391" s="6">
        <v>43256</v>
      </c>
      <c r="J391" s="5">
        <v>0</v>
      </c>
      <c r="K391" s="5">
        <v>325</v>
      </c>
      <c r="L391" s="5">
        <v>17</v>
      </c>
      <c r="M391" s="5">
        <v>0</v>
      </c>
      <c r="N391" s="5">
        <v>0</v>
      </c>
      <c r="O391" s="5">
        <v>342</v>
      </c>
      <c r="P391" s="6">
        <v>42915</v>
      </c>
      <c r="Q391" s="5" t="s">
        <v>59</v>
      </c>
      <c r="R391" s="9">
        <v>7538190</v>
      </c>
      <c r="S391" s="10"/>
      <c r="T391" s="9"/>
      <c r="V391" s="9"/>
      <c r="W391" s="9"/>
      <c r="X391" s="7" t="s">
        <v>1</v>
      </c>
      <c r="Y391" s="9"/>
      <c r="Z391" s="9" t="s">
        <v>1</v>
      </c>
    </row>
    <row r="392" spans="1:27" ht="30" x14ac:dyDescent="0.25">
      <c r="A392" s="5" t="s">
        <v>1494</v>
      </c>
      <c r="B392" s="5" t="s">
        <v>1494</v>
      </c>
      <c r="C392" s="5" t="s">
        <v>8</v>
      </c>
      <c r="D392" s="5" t="s">
        <v>1495</v>
      </c>
      <c r="E392" s="5" t="s">
        <v>835</v>
      </c>
      <c r="F392" s="5">
        <v>1921</v>
      </c>
      <c r="G392" s="5" t="s">
        <v>169</v>
      </c>
      <c r="H392" s="6">
        <v>20475</v>
      </c>
      <c r="J392" s="5">
        <v>0</v>
      </c>
      <c r="K392" s="5">
        <v>48</v>
      </c>
      <c r="L392" s="5">
        <v>0</v>
      </c>
      <c r="M392" s="5">
        <v>0</v>
      </c>
      <c r="N392" s="5">
        <v>0</v>
      </c>
      <c r="O392" s="5">
        <v>48</v>
      </c>
      <c r="P392" s="6">
        <v>11366</v>
      </c>
      <c r="Q392" s="5" t="s">
        <v>53</v>
      </c>
      <c r="R392" s="9">
        <v>1359576</v>
      </c>
      <c r="S392" s="10">
        <v>0.05</v>
      </c>
      <c r="T392" s="9">
        <v>1291597</v>
      </c>
      <c r="U392" s="7">
        <v>0.46868995825216259</v>
      </c>
      <c r="V392" s="9">
        <v>605359</v>
      </c>
      <c r="W392" s="9">
        <v>686239</v>
      </c>
      <c r="X392" s="7">
        <v>7.0000000000000007E-2</v>
      </c>
      <c r="Y392" s="9">
        <v>204229</v>
      </c>
      <c r="Z392" s="9">
        <v>9803000</v>
      </c>
    </row>
    <row r="393" spans="1:27" ht="30" x14ac:dyDescent="0.25">
      <c r="A393" s="5" t="s">
        <v>1496</v>
      </c>
      <c r="B393" s="5" t="s">
        <v>1496</v>
      </c>
      <c r="C393" s="5" t="s">
        <v>8</v>
      </c>
      <c r="D393" s="5" t="s">
        <v>1497</v>
      </c>
      <c r="E393" s="5" t="s">
        <v>526</v>
      </c>
      <c r="F393" s="5">
        <v>1920</v>
      </c>
      <c r="G393" s="5" t="s">
        <v>169</v>
      </c>
      <c r="H393" s="6">
        <v>5918</v>
      </c>
      <c r="J393" s="5">
        <v>0</v>
      </c>
      <c r="K393" s="5">
        <v>0</v>
      </c>
      <c r="L393" s="5">
        <v>9</v>
      </c>
      <c r="M393" s="5">
        <v>0</v>
      </c>
      <c r="N393" s="5">
        <v>0</v>
      </c>
      <c r="O393" s="5">
        <v>9</v>
      </c>
      <c r="P393" s="6">
        <v>2403</v>
      </c>
      <c r="Q393" s="5" t="s">
        <v>53</v>
      </c>
      <c r="R393" s="9">
        <v>251478</v>
      </c>
      <c r="S393" s="10">
        <v>0.05</v>
      </c>
      <c r="T393" s="9">
        <v>238904</v>
      </c>
      <c r="U393" s="7">
        <v>0.46145910822849606</v>
      </c>
      <c r="V393" s="9">
        <v>110244</v>
      </c>
      <c r="W393" s="9">
        <v>128660</v>
      </c>
      <c r="X393" s="7">
        <v>7.0000000000000007E-2</v>
      </c>
      <c r="Y393" s="9">
        <v>204222</v>
      </c>
      <c r="Z393" s="9">
        <v>1838000</v>
      </c>
    </row>
    <row r="394" spans="1:27" ht="30" x14ac:dyDescent="0.25">
      <c r="A394" s="5" t="s">
        <v>1498</v>
      </c>
      <c r="B394" s="5" t="s">
        <v>1498</v>
      </c>
      <c r="C394" s="5" t="s">
        <v>7</v>
      </c>
      <c r="D394" s="5" t="s">
        <v>1499</v>
      </c>
      <c r="E394" s="5" t="s">
        <v>728</v>
      </c>
      <c r="F394" s="5">
        <v>1916</v>
      </c>
      <c r="G394" s="5" t="s">
        <v>170</v>
      </c>
      <c r="H394" s="6">
        <v>14476</v>
      </c>
      <c r="J394" s="5">
        <v>0</v>
      </c>
      <c r="K394" s="5">
        <v>74</v>
      </c>
      <c r="L394" s="5">
        <v>6</v>
      </c>
      <c r="M394" s="5">
        <v>0</v>
      </c>
      <c r="N394" s="5">
        <v>0</v>
      </c>
      <c r="O394" s="5">
        <v>80</v>
      </c>
      <c r="P394" s="6">
        <v>14764</v>
      </c>
      <c r="Q394" s="5" t="s">
        <v>55</v>
      </c>
      <c r="R394" s="9">
        <v>2007504</v>
      </c>
      <c r="S394" s="10">
        <v>0.05</v>
      </c>
      <c r="T394" s="9">
        <v>1907129</v>
      </c>
      <c r="U394" s="7">
        <v>0.48623272680196078</v>
      </c>
      <c r="V394" s="9">
        <v>927308</v>
      </c>
      <c r="W394" s="9">
        <v>979820</v>
      </c>
      <c r="X394" s="7">
        <v>0.06</v>
      </c>
      <c r="Y394" s="9">
        <v>204125</v>
      </c>
      <c r="Z394" s="9">
        <v>16330000</v>
      </c>
    </row>
    <row r="395" spans="1:27" ht="30" x14ac:dyDescent="0.25">
      <c r="A395" s="5" t="s">
        <v>1500</v>
      </c>
      <c r="B395" s="5" t="s">
        <v>1500</v>
      </c>
      <c r="C395" s="5" t="s">
        <v>9</v>
      </c>
      <c r="D395" s="5" t="s">
        <v>1501</v>
      </c>
      <c r="E395" s="5" t="s">
        <v>539</v>
      </c>
      <c r="F395" s="5">
        <v>1913</v>
      </c>
      <c r="G395" s="5" t="s">
        <v>168</v>
      </c>
      <c r="H395" s="6">
        <v>6092</v>
      </c>
      <c r="J395" s="5">
        <v>0</v>
      </c>
      <c r="K395" s="5">
        <v>2</v>
      </c>
      <c r="L395" s="5">
        <v>4</v>
      </c>
      <c r="M395" s="5">
        <v>1</v>
      </c>
      <c r="N395" s="5">
        <v>2</v>
      </c>
      <c r="O395" s="5">
        <v>9</v>
      </c>
      <c r="P395" s="6">
        <v>0</v>
      </c>
      <c r="Q395" s="5" t="s">
        <v>53</v>
      </c>
      <c r="R395" s="9">
        <v>251400</v>
      </c>
      <c r="S395" s="10">
        <v>0.05</v>
      </c>
      <c r="T395" s="9">
        <v>238830</v>
      </c>
      <c r="U395" s="7">
        <v>0.46145929579212058</v>
      </c>
      <c r="V395" s="9">
        <v>110210</v>
      </c>
      <c r="W395" s="9">
        <v>128620</v>
      </c>
      <c r="X395" s="7">
        <v>7.0000000000000007E-2</v>
      </c>
      <c r="Y395" s="9">
        <v>204111</v>
      </c>
      <c r="Z395" s="9">
        <v>1837000</v>
      </c>
    </row>
    <row r="396" spans="1:27" ht="30" x14ac:dyDescent="0.25">
      <c r="A396" s="5" t="s">
        <v>1502</v>
      </c>
      <c r="B396" s="5" t="s">
        <v>1502</v>
      </c>
      <c r="C396" s="5" t="s">
        <v>9</v>
      </c>
      <c r="D396" s="5" t="s">
        <v>1503</v>
      </c>
      <c r="E396" s="5" t="s">
        <v>526</v>
      </c>
      <c r="F396" s="5">
        <v>1913</v>
      </c>
      <c r="G396" s="5" t="s">
        <v>168</v>
      </c>
      <c r="H396" s="6">
        <v>6200</v>
      </c>
      <c r="J396" s="5">
        <v>0</v>
      </c>
      <c r="K396" s="5">
        <v>2</v>
      </c>
      <c r="L396" s="5">
        <v>4</v>
      </c>
      <c r="M396" s="5">
        <v>1</v>
      </c>
      <c r="N396" s="5">
        <v>2</v>
      </c>
      <c r="O396" s="5">
        <v>9</v>
      </c>
      <c r="P396" s="6">
        <v>0</v>
      </c>
      <c r="Q396" s="5" t="s">
        <v>53</v>
      </c>
      <c r="R396" s="9">
        <v>251400</v>
      </c>
      <c r="S396" s="10">
        <v>0.05</v>
      </c>
      <c r="T396" s="9">
        <v>238830</v>
      </c>
      <c r="U396" s="7">
        <v>0.46145877791294998</v>
      </c>
      <c r="V396" s="9">
        <v>110210</v>
      </c>
      <c r="W396" s="9">
        <v>128620</v>
      </c>
      <c r="X396" s="7">
        <v>7.0000000000000007E-2</v>
      </c>
      <c r="Y396" s="9">
        <v>204111</v>
      </c>
      <c r="Z396" s="9">
        <v>1837000</v>
      </c>
    </row>
    <row r="397" spans="1:27" ht="30" x14ac:dyDescent="0.25">
      <c r="A397" s="5" t="s">
        <v>1504</v>
      </c>
      <c r="B397" s="5" t="s">
        <v>1504</v>
      </c>
      <c r="C397" s="5" t="s">
        <v>8</v>
      </c>
      <c r="D397" s="5" t="s">
        <v>1505</v>
      </c>
      <c r="E397" s="5" t="s">
        <v>666</v>
      </c>
      <c r="F397" s="5">
        <v>1908</v>
      </c>
      <c r="G397" s="5" t="s">
        <v>169</v>
      </c>
      <c r="H397" s="6">
        <v>7937</v>
      </c>
      <c r="J397" s="5">
        <v>0</v>
      </c>
      <c r="K397" s="5">
        <v>0</v>
      </c>
      <c r="L397" s="5">
        <v>10</v>
      </c>
      <c r="M397" s="5">
        <v>0</v>
      </c>
      <c r="N397" s="5">
        <v>0</v>
      </c>
      <c r="O397" s="5">
        <v>10</v>
      </c>
      <c r="P397" s="6">
        <v>3000</v>
      </c>
      <c r="Q397" s="5" t="s">
        <v>136</v>
      </c>
      <c r="R397" s="9">
        <v>312000</v>
      </c>
      <c r="S397" s="10">
        <v>0.05</v>
      </c>
      <c r="T397" s="9">
        <v>296400</v>
      </c>
      <c r="U397" s="7">
        <v>0.44931281345606339</v>
      </c>
      <c r="V397" s="9">
        <v>133176</v>
      </c>
      <c r="W397" s="9">
        <v>163224</v>
      </c>
      <c r="X397" s="7">
        <v>0.08</v>
      </c>
      <c r="Y397" s="9">
        <v>204000</v>
      </c>
      <c r="Z397" s="9">
        <v>2040000</v>
      </c>
    </row>
    <row r="398" spans="1:27" ht="30" x14ac:dyDescent="0.25">
      <c r="A398" s="5" t="s">
        <v>1506</v>
      </c>
      <c r="B398" s="5" t="s">
        <v>1507</v>
      </c>
      <c r="C398" s="5" t="s">
        <v>58</v>
      </c>
      <c r="D398" s="5" t="s">
        <v>1508</v>
      </c>
      <c r="E398" s="5" t="s">
        <v>656</v>
      </c>
      <c r="F398" s="5">
        <v>1926</v>
      </c>
      <c r="G398" s="5" t="s">
        <v>709</v>
      </c>
      <c r="H398" s="6">
        <v>28421</v>
      </c>
      <c r="J398" s="5">
        <v>120</v>
      </c>
      <c r="K398" s="5">
        <v>48</v>
      </c>
      <c r="L398" s="5">
        <v>8</v>
      </c>
      <c r="M398" s="5">
        <v>0</v>
      </c>
      <c r="N398" s="5">
        <v>0</v>
      </c>
      <c r="O398" s="5">
        <v>176</v>
      </c>
      <c r="P398" s="6">
        <v>77812</v>
      </c>
      <c r="Q398" s="5" t="s">
        <v>55</v>
      </c>
      <c r="R398" s="9">
        <v>4408712</v>
      </c>
      <c r="S398" s="10"/>
      <c r="T398" s="9"/>
      <c r="V398" s="9"/>
      <c r="W398" s="9"/>
      <c r="X398" s="7" t="s">
        <v>1</v>
      </c>
      <c r="Y398" s="9"/>
      <c r="Z398" s="9" t="s">
        <v>1</v>
      </c>
    </row>
    <row r="399" spans="1:27" ht="30" x14ac:dyDescent="0.25">
      <c r="A399" s="5" t="s">
        <v>1509</v>
      </c>
      <c r="B399" s="5" t="s">
        <v>1509</v>
      </c>
      <c r="C399" s="5" t="s">
        <v>9</v>
      </c>
      <c r="D399" s="5" t="s">
        <v>1510</v>
      </c>
      <c r="E399" s="5" t="s">
        <v>526</v>
      </c>
      <c r="F399" s="5">
        <v>1901</v>
      </c>
      <c r="G399" s="5" t="s">
        <v>168</v>
      </c>
      <c r="H399" s="6">
        <v>4687</v>
      </c>
      <c r="J399" s="5">
        <v>0</v>
      </c>
      <c r="K399" s="5">
        <v>0</v>
      </c>
      <c r="L399" s="5">
        <v>4</v>
      </c>
      <c r="M399" s="5">
        <v>3</v>
      </c>
      <c r="N399" s="5">
        <v>0</v>
      </c>
      <c r="O399" s="5">
        <v>7</v>
      </c>
      <c r="P399" s="6">
        <v>0</v>
      </c>
      <c r="Q399" s="5" t="s">
        <v>53</v>
      </c>
      <c r="R399" s="9">
        <v>195000</v>
      </c>
      <c r="S399" s="10">
        <v>0.05</v>
      </c>
      <c r="T399" s="9">
        <v>185250</v>
      </c>
      <c r="U399" s="7">
        <v>0.46145967568685714</v>
      </c>
      <c r="V399" s="9">
        <v>85485</v>
      </c>
      <c r="W399" s="9">
        <v>99765</v>
      </c>
      <c r="X399" s="7">
        <v>7.0000000000000007E-2</v>
      </c>
      <c r="Y399" s="9">
        <v>203571</v>
      </c>
      <c r="Z399" s="9">
        <v>1425000</v>
      </c>
    </row>
    <row r="400" spans="1:27" ht="30" x14ac:dyDescent="0.25">
      <c r="A400" s="5" t="s">
        <v>1511</v>
      </c>
      <c r="B400" s="5" t="s">
        <v>1512</v>
      </c>
      <c r="C400" s="5" t="s">
        <v>213</v>
      </c>
      <c r="D400" s="5" t="s">
        <v>1513</v>
      </c>
      <c r="E400" s="5" t="s">
        <v>867</v>
      </c>
      <c r="F400" s="5">
        <v>2019</v>
      </c>
      <c r="G400" s="5" t="s">
        <v>709</v>
      </c>
      <c r="H400" s="6">
        <v>18786</v>
      </c>
      <c r="L400" s="5">
        <v>54</v>
      </c>
      <c r="M400" s="5">
        <v>0</v>
      </c>
      <c r="N400" s="5">
        <v>0</v>
      </c>
      <c r="O400" s="5">
        <v>54</v>
      </c>
      <c r="P400" s="6">
        <v>6146</v>
      </c>
      <c r="Q400" s="5" t="s">
        <v>55</v>
      </c>
      <c r="R400" s="9">
        <v>1358596</v>
      </c>
      <c r="S400" s="10"/>
      <c r="T400" s="9"/>
      <c r="V400" s="9"/>
      <c r="W400" s="9"/>
      <c r="X400" s="7" t="s">
        <v>1</v>
      </c>
      <c r="Y400" s="9"/>
      <c r="Z400" s="9" t="s">
        <v>1</v>
      </c>
    </row>
    <row r="401" spans="1:27" ht="30" x14ac:dyDescent="0.25">
      <c r="A401" s="5" t="s">
        <v>1514</v>
      </c>
      <c r="B401" s="5" t="s">
        <v>1514</v>
      </c>
      <c r="C401" s="5" t="s">
        <v>8</v>
      </c>
      <c r="D401" s="5" t="s">
        <v>1515</v>
      </c>
      <c r="E401" s="5" t="s">
        <v>1217</v>
      </c>
      <c r="F401" s="5">
        <v>1908</v>
      </c>
      <c r="G401" s="5" t="s">
        <v>169</v>
      </c>
      <c r="H401" s="6">
        <v>5350</v>
      </c>
      <c r="J401" s="5">
        <v>0</v>
      </c>
      <c r="K401" s="5">
        <v>2</v>
      </c>
      <c r="L401" s="5">
        <v>8</v>
      </c>
      <c r="M401" s="5">
        <v>0</v>
      </c>
      <c r="N401" s="5">
        <v>0</v>
      </c>
      <c r="O401" s="5">
        <v>10</v>
      </c>
      <c r="P401" s="6">
        <v>2511</v>
      </c>
      <c r="Q401" s="5" t="s">
        <v>53</v>
      </c>
      <c r="R401" s="9">
        <v>280086</v>
      </c>
      <c r="S401" s="10">
        <v>0.05</v>
      </c>
      <c r="T401" s="9">
        <v>266082</v>
      </c>
      <c r="U401" s="7">
        <v>0.46559685134437306</v>
      </c>
      <c r="V401" s="9">
        <v>123887</v>
      </c>
      <c r="W401" s="9">
        <v>142195</v>
      </c>
      <c r="X401" s="7">
        <v>7.0000000000000007E-2</v>
      </c>
      <c r="Y401" s="9">
        <v>203100</v>
      </c>
      <c r="Z401" s="9">
        <v>2031000</v>
      </c>
    </row>
    <row r="402" spans="1:27" ht="30" x14ac:dyDescent="0.25">
      <c r="A402" s="5" t="s">
        <v>1516</v>
      </c>
      <c r="B402" s="5" t="s">
        <v>1516</v>
      </c>
      <c r="C402" s="5" t="s">
        <v>8</v>
      </c>
      <c r="D402" s="5" t="s">
        <v>1517</v>
      </c>
      <c r="E402" s="5" t="s">
        <v>817</v>
      </c>
      <c r="F402" s="5">
        <v>1927</v>
      </c>
      <c r="G402" s="5" t="s">
        <v>169</v>
      </c>
      <c r="H402" s="6">
        <v>6250</v>
      </c>
      <c r="J402" s="5">
        <v>0</v>
      </c>
      <c r="K402" s="5">
        <v>0</v>
      </c>
      <c r="L402" s="5">
        <v>15</v>
      </c>
      <c r="M402" s="5">
        <v>0</v>
      </c>
      <c r="N402" s="5">
        <v>0</v>
      </c>
      <c r="O402" s="5">
        <v>15</v>
      </c>
      <c r="P402" s="6">
        <v>2746</v>
      </c>
      <c r="Q402" s="5" t="s">
        <v>53</v>
      </c>
      <c r="R402" s="9">
        <v>420872</v>
      </c>
      <c r="S402" s="10">
        <v>0.05</v>
      </c>
      <c r="T402" s="9">
        <v>399828</v>
      </c>
      <c r="U402" s="7">
        <v>0.46683898908876442</v>
      </c>
      <c r="V402" s="9">
        <v>186655</v>
      </c>
      <c r="W402" s="9">
        <v>213173</v>
      </c>
      <c r="X402" s="7">
        <v>7.0000000000000007E-2</v>
      </c>
      <c r="Y402" s="9">
        <v>203000</v>
      </c>
      <c r="Z402" s="9">
        <v>3045000</v>
      </c>
    </row>
    <row r="403" spans="1:27" ht="30" x14ac:dyDescent="0.25">
      <c r="A403" s="5" t="s">
        <v>1518</v>
      </c>
      <c r="B403" s="5" t="s">
        <v>1518</v>
      </c>
      <c r="C403" s="5" t="s">
        <v>9</v>
      </c>
      <c r="D403" s="5" t="s">
        <v>1519</v>
      </c>
      <c r="E403" s="5" t="s">
        <v>526</v>
      </c>
      <c r="F403" s="5">
        <v>1913</v>
      </c>
      <c r="G403" s="5" t="s">
        <v>168</v>
      </c>
      <c r="H403" s="6">
        <v>9120</v>
      </c>
      <c r="J403" s="5">
        <v>0</v>
      </c>
      <c r="K403" s="5">
        <v>1</v>
      </c>
      <c r="L403" s="5">
        <v>10</v>
      </c>
      <c r="M403" s="5">
        <v>9</v>
      </c>
      <c r="N403" s="5">
        <v>0</v>
      </c>
      <c r="O403" s="5">
        <v>20</v>
      </c>
      <c r="P403" s="6">
        <v>0</v>
      </c>
      <c r="Q403" s="5" t="s">
        <v>53</v>
      </c>
      <c r="R403" s="9">
        <v>555000</v>
      </c>
      <c r="S403" s="10">
        <v>0.05</v>
      </c>
      <c r="T403" s="9">
        <v>527250</v>
      </c>
      <c r="U403" s="7">
        <v>0.46145931921267558</v>
      </c>
      <c r="V403" s="9">
        <v>243304</v>
      </c>
      <c r="W403" s="9">
        <v>283946</v>
      </c>
      <c r="X403" s="7">
        <v>7.0000000000000007E-2</v>
      </c>
      <c r="Y403" s="9">
        <v>202800</v>
      </c>
      <c r="Z403" s="9">
        <v>4056000</v>
      </c>
    </row>
    <row r="404" spans="1:27" ht="30" x14ac:dyDescent="0.25">
      <c r="A404" s="5" t="s">
        <v>1520</v>
      </c>
      <c r="B404" s="5" t="s">
        <v>1520</v>
      </c>
      <c r="C404" s="5" t="s">
        <v>5</v>
      </c>
      <c r="D404" s="5" t="s">
        <v>1521</v>
      </c>
      <c r="E404" s="5" t="s">
        <v>526</v>
      </c>
      <c r="F404" s="5">
        <v>1997</v>
      </c>
      <c r="G404" s="5" t="s">
        <v>168</v>
      </c>
      <c r="H404" s="6">
        <v>7500</v>
      </c>
      <c r="J404" s="5">
        <v>0</v>
      </c>
      <c r="K404" s="5">
        <v>0</v>
      </c>
      <c r="L404" s="5">
        <v>0</v>
      </c>
      <c r="M404" s="5">
        <v>8</v>
      </c>
      <c r="O404" s="5">
        <v>8</v>
      </c>
      <c r="P404" s="6">
        <v>0</v>
      </c>
      <c r="Q404" s="5" t="s">
        <v>53</v>
      </c>
      <c r="R404" s="9">
        <v>220800</v>
      </c>
      <c r="S404" s="10">
        <v>0.05</v>
      </c>
      <c r="T404" s="9">
        <v>209760</v>
      </c>
      <c r="U404" s="7">
        <v>0.46145947499919254</v>
      </c>
      <c r="V404" s="9">
        <v>96796</v>
      </c>
      <c r="W404" s="9">
        <v>112964</v>
      </c>
      <c r="X404" s="7">
        <v>7.0000000000000007E-2</v>
      </c>
      <c r="Y404" s="9">
        <v>201750</v>
      </c>
      <c r="Z404" s="9">
        <v>1614000</v>
      </c>
    </row>
    <row r="405" spans="1:27" ht="30" x14ac:dyDescent="0.25">
      <c r="A405" s="5" t="s">
        <v>1522</v>
      </c>
      <c r="B405" s="5" t="s">
        <v>1522</v>
      </c>
      <c r="C405" s="5" t="s">
        <v>5</v>
      </c>
      <c r="D405" s="5" t="s">
        <v>1523</v>
      </c>
      <c r="E405" s="5" t="s">
        <v>526</v>
      </c>
      <c r="F405" s="5">
        <v>1997</v>
      </c>
      <c r="G405" s="5" t="s">
        <v>168</v>
      </c>
      <c r="H405" s="6">
        <v>7500</v>
      </c>
      <c r="J405" s="5">
        <v>0</v>
      </c>
      <c r="K405" s="5">
        <v>0</v>
      </c>
      <c r="L405" s="5">
        <v>0</v>
      </c>
      <c r="M405" s="5">
        <v>8</v>
      </c>
      <c r="O405" s="5">
        <v>8</v>
      </c>
      <c r="P405" s="6">
        <v>0</v>
      </c>
      <c r="Q405" s="5" t="s">
        <v>53</v>
      </c>
      <c r="R405" s="9">
        <v>220800</v>
      </c>
      <c r="S405" s="10">
        <v>0.05</v>
      </c>
      <c r="T405" s="9">
        <v>209760</v>
      </c>
      <c r="U405" s="7">
        <v>0.46145947499919254</v>
      </c>
      <c r="V405" s="9">
        <v>96796</v>
      </c>
      <c r="W405" s="9">
        <v>112964</v>
      </c>
      <c r="X405" s="7">
        <v>7.0000000000000007E-2</v>
      </c>
      <c r="Y405" s="9">
        <v>201750</v>
      </c>
      <c r="Z405" s="9">
        <v>1614000</v>
      </c>
    </row>
    <row r="406" spans="1:27" ht="30" x14ac:dyDescent="0.25">
      <c r="A406" s="5" t="s">
        <v>1524</v>
      </c>
      <c r="B406" s="5" t="s">
        <v>1524</v>
      </c>
      <c r="C406" s="5" t="s">
        <v>9</v>
      </c>
      <c r="D406" s="5" t="s">
        <v>1525</v>
      </c>
      <c r="E406" s="5" t="s">
        <v>526</v>
      </c>
      <c r="F406" s="5">
        <v>1902</v>
      </c>
      <c r="G406" s="5" t="s">
        <v>168</v>
      </c>
      <c r="H406" s="6">
        <v>7500</v>
      </c>
      <c r="J406" s="5">
        <v>0</v>
      </c>
      <c r="K406" s="5">
        <v>0</v>
      </c>
      <c r="L406" s="5">
        <v>0</v>
      </c>
      <c r="M406" s="5">
        <v>8</v>
      </c>
      <c r="N406" s="5">
        <v>0</v>
      </c>
      <c r="O406" s="5">
        <v>8</v>
      </c>
      <c r="P406" s="6">
        <v>0</v>
      </c>
      <c r="Q406" s="5" t="s">
        <v>53</v>
      </c>
      <c r="R406" s="9">
        <v>220800</v>
      </c>
      <c r="S406" s="10">
        <v>0.05</v>
      </c>
      <c r="T406" s="9">
        <v>209760</v>
      </c>
      <c r="U406" s="7">
        <v>0.46145947499919254</v>
      </c>
      <c r="V406" s="9">
        <v>96796</v>
      </c>
      <c r="W406" s="9">
        <v>112964</v>
      </c>
      <c r="X406" s="7">
        <v>7.0000000000000007E-2</v>
      </c>
      <c r="Y406" s="9">
        <v>201750</v>
      </c>
      <c r="Z406" s="9">
        <v>1614000</v>
      </c>
    </row>
    <row r="407" spans="1:27" ht="30" x14ac:dyDescent="0.25">
      <c r="A407" s="5" t="s">
        <v>1526</v>
      </c>
      <c r="B407" s="5" t="s">
        <v>1526</v>
      </c>
      <c r="C407" s="5" t="s">
        <v>7</v>
      </c>
      <c r="D407" s="5" t="s">
        <v>1527</v>
      </c>
      <c r="E407" s="5" t="s">
        <v>594</v>
      </c>
      <c r="F407" s="5">
        <v>2023</v>
      </c>
      <c r="G407" s="5" t="s">
        <v>170</v>
      </c>
      <c r="H407" s="6">
        <v>10137</v>
      </c>
      <c r="J407" s="5">
        <v>0</v>
      </c>
      <c r="K407" s="5">
        <v>0</v>
      </c>
      <c r="L407" s="5">
        <v>0</v>
      </c>
      <c r="M407" s="5">
        <v>32</v>
      </c>
      <c r="N407" s="5">
        <v>0</v>
      </c>
      <c r="O407" s="5">
        <v>32</v>
      </c>
      <c r="P407" s="6"/>
      <c r="Q407" s="5" t="s">
        <v>53</v>
      </c>
      <c r="R407" s="9">
        <v>883200</v>
      </c>
      <c r="S407" s="10">
        <v>0.05</v>
      </c>
      <c r="T407" s="9">
        <v>839040</v>
      </c>
      <c r="U407" s="7">
        <v>0.46145910822849606</v>
      </c>
      <c r="V407" s="9">
        <v>387183</v>
      </c>
      <c r="W407" s="9">
        <v>451857</v>
      </c>
      <c r="X407" s="7">
        <v>7.0000000000000007E-2</v>
      </c>
      <c r="Y407" s="9">
        <v>201719</v>
      </c>
      <c r="Z407" s="9">
        <v>6455000</v>
      </c>
    </row>
    <row r="408" spans="1:27" ht="30" x14ac:dyDescent="0.25">
      <c r="A408" s="5" t="s">
        <v>1528</v>
      </c>
      <c r="B408" s="5" t="s">
        <v>1528</v>
      </c>
      <c r="C408" s="5" t="s">
        <v>9</v>
      </c>
      <c r="D408" s="5" t="s">
        <v>1529</v>
      </c>
      <c r="E408" s="5" t="s">
        <v>539</v>
      </c>
      <c r="F408" s="5">
        <v>1910</v>
      </c>
      <c r="G408" s="5" t="s">
        <v>168</v>
      </c>
      <c r="H408" s="6">
        <v>18000</v>
      </c>
      <c r="J408" s="5">
        <v>0</v>
      </c>
      <c r="K408" s="5">
        <v>0</v>
      </c>
      <c r="L408" s="5">
        <v>39</v>
      </c>
      <c r="M408" s="5">
        <v>0</v>
      </c>
      <c r="N408" s="5">
        <v>0</v>
      </c>
      <c r="O408" s="5">
        <v>39</v>
      </c>
      <c r="P408" s="6">
        <v>0</v>
      </c>
      <c r="Q408" s="5" t="s">
        <v>53</v>
      </c>
      <c r="R408" s="9">
        <v>1076400</v>
      </c>
      <c r="S408" s="10">
        <v>0.05</v>
      </c>
      <c r="T408" s="9">
        <v>1022580</v>
      </c>
      <c r="U408" s="7">
        <v>0.4614591693394875</v>
      </c>
      <c r="V408" s="9">
        <v>471879</v>
      </c>
      <c r="W408" s="9">
        <v>550701</v>
      </c>
      <c r="X408" s="7">
        <v>7.0000000000000007E-2</v>
      </c>
      <c r="Y408" s="9">
        <v>201718</v>
      </c>
      <c r="Z408" s="9">
        <v>7867000</v>
      </c>
    </row>
    <row r="409" spans="1:27" ht="30" x14ac:dyDescent="0.25">
      <c r="A409" s="5" t="s">
        <v>1530</v>
      </c>
      <c r="B409" s="5" t="s">
        <v>1530</v>
      </c>
      <c r="C409" s="5" t="s">
        <v>9</v>
      </c>
      <c r="D409" s="5" t="s">
        <v>1531</v>
      </c>
      <c r="E409" s="5" t="s">
        <v>526</v>
      </c>
      <c r="F409" s="5">
        <v>1927</v>
      </c>
      <c r="G409" s="5" t="s">
        <v>168</v>
      </c>
      <c r="H409" s="6">
        <v>22900</v>
      </c>
      <c r="J409" s="5">
        <v>0</v>
      </c>
      <c r="K409" s="5">
        <v>0</v>
      </c>
      <c r="L409" s="5">
        <v>46</v>
      </c>
      <c r="M409" s="5">
        <v>0</v>
      </c>
      <c r="N409" s="5">
        <v>0</v>
      </c>
      <c r="O409" s="5">
        <v>46</v>
      </c>
      <c r="P409" s="6">
        <v>0</v>
      </c>
      <c r="Q409" s="5" t="s">
        <v>53</v>
      </c>
      <c r="R409" s="9">
        <v>1269600</v>
      </c>
      <c r="S409" s="10">
        <v>0.05</v>
      </c>
      <c r="T409" s="9">
        <v>1206120</v>
      </c>
      <c r="U409" s="7">
        <v>0.46145900480739122</v>
      </c>
      <c r="V409" s="9">
        <v>556575</v>
      </c>
      <c r="W409" s="9">
        <v>649545</v>
      </c>
      <c r="X409" s="7">
        <v>7.0000000000000007E-2</v>
      </c>
      <c r="Y409" s="9">
        <v>201717</v>
      </c>
      <c r="Z409" s="9">
        <v>9279000</v>
      </c>
    </row>
    <row r="410" spans="1:27" ht="30" x14ac:dyDescent="0.25">
      <c r="A410" s="5" t="s">
        <v>1532</v>
      </c>
      <c r="B410" s="5" t="s">
        <v>1532</v>
      </c>
      <c r="C410" s="5" t="s">
        <v>9</v>
      </c>
      <c r="D410" s="5" t="s">
        <v>1533</v>
      </c>
      <c r="E410" s="5" t="s">
        <v>526</v>
      </c>
      <c r="F410" s="5">
        <v>2024</v>
      </c>
      <c r="G410" s="5" t="s">
        <v>168</v>
      </c>
      <c r="H410" s="6">
        <v>7118</v>
      </c>
      <c r="I410" s="5">
        <v>8973</v>
      </c>
      <c r="K410" s="5">
        <v>0</v>
      </c>
      <c r="L410" s="5">
        <v>0</v>
      </c>
      <c r="M410" s="5">
        <v>7</v>
      </c>
      <c r="N410" s="5">
        <v>0</v>
      </c>
      <c r="O410" s="5">
        <v>7</v>
      </c>
      <c r="P410" s="6">
        <v>0</v>
      </c>
      <c r="Q410" s="5" t="s">
        <v>53</v>
      </c>
      <c r="R410" s="9">
        <v>193200</v>
      </c>
      <c r="S410" s="10">
        <v>0.05</v>
      </c>
      <c r="T410" s="9">
        <v>183540</v>
      </c>
      <c r="U410" s="7">
        <v>0.46145933986575322</v>
      </c>
      <c r="V410" s="9">
        <v>84696</v>
      </c>
      <c r="W410" s="9">
        <v>98844</v>
      </c>
      <c r="X410" s="7">
        <v>7.0000000000000007E-2</v>
      </c>
      <c r="Y410" s="9">
        <v>201714</v>
      </c>
      <c r="Z410" s="9">
        <v>1412000</v>
      </c>
      <c r="AA410" s="9">
        <v>909450</v>
      </c>
    </row>
    <row r="411" spans="1:27" ht="30" x14ac:dyDescent="0.25">
      <c r="A411" s="5" t="s">
        <v>1534</v>
      </c>
      <c r="B411" s="5" t="s">
        <v>1535</v>
      </c>
      <c r="C411" s="5" t="s">
        <v>58</v>
      </c>
      <c r="D411" s="5" t="s">
        <v>1536</v>
      </c>
      <c r="E411" s="5" t="s">
        <v>526</v>
      </c>
      <c r="F411" s="5">
        <v>2017</v>
      </c>
      <c r="G411" s="5" t="s">
        <v>168</v>
      </c>
      <c r="H411" s="6">
        <v>11548</v>
      </c>
      <c r="J411" s="5">
        <v>0</v>
      </c>
      <c r="K411" s="5">
        <v>0</v>
      </c>
      <c r="L411" s="5">
        <v>0</v>
      </c>
      <c r="M411" s="5">
        <v>17</v>
      </c>
      <c r="N411" s="5">
        <v>0</v>
      </c>
      <c r="O411" s="5">
        <v>17</v>
      </c>
      <c r="P411" s="6">
        <v>0</v>
      </c>
      <c r="Q411" s="5" t="s">
        <v>53</v>
      </c>
      <c r="R411" s="9">
        <v>469200</v>
      </c>
      <c r="S411" s="10">
        <v>0.05</v>
      </c>
      <c r="T411" s="9">
        <v>445740</v>
      </c>
      <c r="U411" s="7">
        <v>0.46145945342439959</v>
      </c>
      <c r="V411" s="9">
        <v>205691</v>
      </c>
      <c r="W411" s="9">
        <v>240049</v>
      </c>
      <c r="X411" s="7">
        <v>7.0000000000000007E-2</v>
      </c>
      <c r="Y411" s="9">
        <v>201706</v>
      </c>
      <c r="Z411" s="9">
        <v>3429000</v>
      </c>
    </row>
    <row r="412" spans="1:27" ht="30" x14ac:dyDescent="0.25">
      <c r="A412" s="5" t="s">
        <v>1537</v>
      </c>
      <c r="B412" s="5" t="s">
        <v>1537</v>
      </c>
      <c r="C412" s="5" t="s">
        <v>9</v>
      </c>
      <c r="D412" s="5" t="s">
        <v>1538</v>
      </c>
      <c r="E412" s="5" t="s">
        <v>539</v>
      </c>
      <c r="F412" s="5">
        <v>1923</v>
      </c>
      <c r="G412" s="5" t="s">
        <v>168</v>
      </c>
      <c r="H412" s="6">
        <v>6072</v>
      </c>
      <c r="J412" s="5">
        <v>0</v>
      </c>
      <c r="K412" s="5">
        <v>0</v>
      </c>
      <c r="L412" s="5">
        <v>5</v>
      </c>
      <c r="M412" s="5">
        <v>5</v>
      </c>
      <c r="N412" s="5">
        <v>0</v>
      </c>
      <c r="O412" s="5">
        <v>10</v>
      </c>
      <c r="P412" s="6">
        <v>0</v>
      </c>
      <c r="Q412" s="5" t="s">
        <v>53</v>
      </c>
      <c r="R412" s="9">
        <v>276000</v>
      </c>
      <c r="S412" s="10">
        <v>0.05</v>
      </c>
      <c r="T412" s="9">
        <v>262200</v>
      </c>
      <c r="U412" s="7">
        <v>0.46145910822849606</v>
      </c>
      <c r="V412" s="9">
        <v>120995</v>
      </c>
      <c r="W412" s="9">
        <v>141205</v>
      </c>
      <c r="X412" s="7">
        <v>7.0000000000000007E-2</v>
      </c>
      <c r="Y412" s="9">
        <v>201700</v>
      </c>
      <c r="Z412" s="9">
        <v>2017000</v>
      </c>
    </row>
    <row r="413" spans="1:27" ht="30" x14ac:dyDescent="0.25">
      <c r="A413" s="5" t="s">
        <v>1539</v>
      </c>
      <c r="B413" s="5" t="s">
        <v>1539</v>
      </c>
      <c r="C413" s="5" t="s">
        <v>9</v>
      </c>
      <c r="D413" s="5" t="s">
        <v>1540</v>
      </c>
      <c r="E413" s="5" t="s">
        <v>539</v>
      </c>
      <c r="F413" s="5">
        <v>1917</v>
      </c>
      <c r="G413" s="5" t="s">
        <v>168</v>
      </c>
      <c r="H413" s="6">
        <v>8484</v>
      </c>
      <c r="J413" s="5">
        <v>0</v>
      </c>
      <c r="K413" s="5">
        <v>0</v>
      </c>
      <c r="L413" s="5">
        <v>10</v>
      </c>
      <c r="M413" s="5">
        <v>0</v>
      </c>
      <c r="N413" s="5">
        <v>0</v>
      </c>
      <c r="O413" s="5">
        <v>10</v>
      </c>
      <c r="P413" s="6">
        <v>0</v>
      </c>
      <c r="Q413" s="5" t="s">
        <v>53</v>
      </c>
      <c r="R413" s="9">
        <v>276000</v>
      </c>
      <c r="S413" s="10">
        <v>0.05</v>
      </c>
      <c r="T413" s="9">
        <v>262200</v>
      </c>
      <c r="U413" s="7">
        <v>0.46145910822849606</v>
      </c>
      <c r="V413" s="9">
        <v>120995</v>
      </c>
      <c r="W413" s="9">
        <v>141205</v>
      </c>
      <c r="X413" s="7">
        <v>7.0000000000000007E-2</v>
      </c>
      <c r="Y413" s="9">
        <v>201700</v>
      </c>
      <c r="Z413" s="9">
        <v>2017000</v>
      </c>
    </row>
    <row r="414" spans="1:27" ht="30" x14ac:dyDescent="0.25">
      <c r="A414" s="5" t="s">
        <v>1541</v>
      </c>
      <c r="B414" s="5" t="s">
        <v>1541</v>
      </c>
      <c r="C414" s="5" t="s">
        <v>7</v>
      </c>
      <c r="D414" s="5" t="s">
        <v>1542</v>
      </c>
      <c r="E414" s="5" t="s">
        <v>594</v>
      </c>
      <c r="F414" s="5">
        <v>2020</v>
      </c>
      <c r="G414" s="5" t="s">
        <v>170</v>
      </c>
      <c r="H414" s="6">
        <v>12414</v>
      </c>
      <c r="I414" s="5">
        <v>26944</v>
      </c>
      <c r="J414" s="5">
        <v>0</v>
      </c>
      <c r="K414" s="5">
        <v>0</v>
      </c>
      <c r="L414" s="5">
        <v>0</v>
      </c>
      <c r="M414" s="5">
        <v>20</v>
      </c>
      <c r="N414" s="5">
        <v>0</v>
      </c>
      <c r="O414" s="5">
        <v>20</v>
      </c>
      <c r="P414" s="6">
        <v>0</v>
      </c>
      <c r="Q414" s="5" t="s">
        <v>53</v>
      </c>
      <c r="R414" s="9">
        <v>552000</v>
      </c>
      <c r="S414" s="10">
        <v>0.05</v>
      </c>
      <c r="T414" s="9">
        <v>524400</v>
      </c>
      <c r="U414" s="7">
        <v>0.4614592049210427</v>
      </c>
      <c r="V414" s="9">
        <v>241989</v>
      </c>
      <c r="W414" s="9">
        <v>282411</v>
      </c>
      <c r="X414" s="7">
        <v>7.0000000000000007E-2</v>
      </c>
      <c r="Y414" s="9">
        <v>201700</v>
      </c>
      <c r="Z414" s="9">
        <v>4034000</v>
      </c>
    </row>
    <row r="415" spans="1:27" ht="30" x14ac:dyDescent="0.25">
      <c r="A415" s="5" t="s">
        <v>1543</v>
      </c>
      <c r="B415" s="5" t="s">
        <v>1543</v>
      </c>
      <c r="C415" s="5" t="s">
        <v>9</v>
      </c>
      <c r="D415" s="5" t="s">
        <v>1544</v>
      </c>
      <c r="E415" s="5" t="s">
        <v>539</v>
      </c>
      <c r="F415" s="5">
        <v>1932</v>
      </c>
      <c r="G415" s="5" t="s">
        <v>168</v>
      </c>
      <c r="H415" s="6">
        <v>10591</v>
      </c>
      <c r="J415" s="5">
        <v>0</v>
      </c>
      <c r="K415" s="5">
        <v>0</v>
      </c>
      <c r="L415" s="5">
        <v>13</v>
      </c>
      <c r="M415" s="5">
        <v>0</v>
      </c>
      <c r="N415" s="5">
        <v>0</v>
      </c>
      <c r="O415" s="5">
        <v>13</v>
      </c>
      <c r="P415" s="6">
        <v>0</v>
      </c>
      <c r="Q415" s="5" t="s">
        <v>53</v>
      </c>
      <c r="R415" s="9">
        <v>358800</v>
      </c>
      <c r="S415" s="10">
        <v>0.05</v>
      </c>
      <c r="T415" s="9">
        <v>340860</v>
      </c>
      <c r="U415" s="7">
        <v>0.46145942461361722</v>
      </c>
      <c r="V415" s="9">
        <v>157293</v>
      </c>
      <c r="W415" s="9">
        <v>183567</v>
      </c>
      <c r="X415" s="7">
        <v>7.0000000000000007E-2</v>
      </c>
      <c r="Y415" s="9">
        <v>201692</v>
      </c>
      <c r="Z415" s="9">
        <v>2622000</v>
      </c>
    </row>
    <row r="416" spans="1:27" ht="30" x14ac:dyDescent="0.25">
      <c r="A416" s="5" t="s">
        <v>1545</v>
      </c>
      <c r="B416" s="5" t="s">
        <v>1545</v>
      </c>
      <c r="C416" s="5" t="s">
        <v>9</v>
      </c>
      <c r="D416" s="5" t="s">
        <v>1546</v>
      </c>
      <c r="E416" s="5" t="s">
        <v>526</v>
      </c>
      <c r="F416" s="5">
        <v>1903</v>
      </c>
      <c r="G416" s="5" t="s">
        <v>168</v>
      </c>
      <c r="H416" s="6">
        <v>7250</v>
      </c>
      <c r="J416" s="5">
        <v>0</v>
      </c>
      <c r="K416" s="5">
        <v>0</v>
      </c>
      <c r="L416" s="5">
        <v>0</v>
      </c>
      <c r="M416" s="5">
        <v>6</v>
      </c>
      <c r="N416" s="5">
        <v>0</v>
      </c>
      <c r="O416" s="5">
        <v>6</v>
      </c>
      <c r="P416" s="6">
        <v>0</v>
      </c>
      <c r="Q416" s="5" t="s">
        <v>53</v>
      </c>
      <c r="R416" s="9">
        <v>165600</v>
      </c>
      <c r="S416" s="10">
        <v>0.05</v>
      </c>
      <c r="T416" s="9">
        <v>157320</v>
      </c>
      <c r="U416" s="7">
        <v>0.46145978064105808</v>
      </c>
      <c r="V416" s="9">
        <v>72597</v>
      </c>
      <c r="W416" s="9">
        <v>84723</v>
      </c>
      <c r="X416" s="7">
        <v>7.0000000000000007E-2</v>
      </c>
      <c r="Y416" s="9">
        <v>201667</v>
      </c>
      <c r="Z416" s="9">
        <v>1210000</v>
      </c>
    </row>
    <row r="417" spans="1:26" ht="30" x14ac:dyDescent="0.25">
      <c r="A417" s="5" t="s">
        <v>1547</v>
      </c>
      <c r="B417" s="5" t="s">
        <v>1547</v>
      </c>
      <c r="C417" s="5" t="s">
        <v>8</v>
      </c>
      <c r="D417" s="5" t="s">
        <v>1548</v>
      </c>
      <c r="E417" s="5" t="s">
        <v>1009</v>
      </c>
      <c r="F417" s="5">
        <v>1910</v>
      </c>
      <c r="G417" s="5" t="s">
        <v>169</v>
      </c>
      <c r="H417" s="6">
        <v>15075</v>
      </c>
      <c r="J417" s="5">
        <v>0</v>
      </c>
      <c r="K417" s="5">
        <v>33</v>
      </c>
      <c r="L417" s="5">
        <v>0</v>
      </c>
      <c r="M417" s="5">
        <v>0</v>
      </c>
      <c r="N417" s="5">
        <v>0</v>
      </c>
      <c r="O417" s="5">
        <v>33</v>
      </c>
      <c r="P417" s="6">
        <v>7474</v>
      </c>
      <c r="Q417" s="5" t="s">
        <v>53</v>
      </c>
      <c r="R417" s="9">
        <v>922464</v>
      </c>
      <c r="S417" s="10">
        <v>0.05</v>
      </c>
      <c r="T417" s="9">
        <v>876341</v>
      </c>
      <c r="U417" s="7">
        <v>0.46869001692169165</v>
      </c>
      <c r="V417" s="9">
        <v>410732</v>
      </c>
      <c r="W417" s="9">
        <v>465609</v>
      </c>
      <c r="X417" s="7">
        <v>7.0000000000000007E-2</v>
      </c>
      <c r="Y417" s="9">
        <v>201576</v>
      </c>
      <c r="Z417" s="9">
        <v>6652000</v>
      </c>
    </row>
    <row r="418" spans="1:26" ht="30" x14ac:dyDescent="0.25">
      <c r="A418" s="5" t="s">
        <v>1549</v>
      </c>
      <c r="B418" s="5" t="s">
        <v>1549</v>
      </c>
      <c r="C418" s="5" t="s">
        <v>8</v>
      </c>
      <c r="D418" s="5" t="s">
        <v>1550</v>
      </c>
      <c r="E418" s="5" t="s">
        <v>539</v>
      </c>
      <c r="F418" s="5">
        <v>1918</v>
      </c>
      <c r="G418" s="5" t="s">
        <v>169</v>
      </c>
      <c r="H418" s="6">
        <v>7250</v>
      </c>
      <c r="J418" s="5">
        <v>0</v>
      </c>
      <c r="K418" s="5">
        <v>6</v>
      </c>
      <c r="L418" s="5">
        <v>0</v>
      </c>
      <c r="M418" s="5">
        <v>0</v>
      </c>
      <c r="N418" s="5">
        <v>0</v>
      </c>
      <c r="O418" s="5">
        <v>6</v>
      </c>
      <c r="P418" s="6">
        <v>3088</v>
      </c>
      <c r="Q418" s="5" t="s">
        <v>53</v>
      </c>
      <c r="R418" s="9">
        <v>165136</v>
      </c>
      <c r="S418" s="10">
        <v>0.05</v>
      </c>
      <c r="T418" s="9">
        <v>156879</v>
      </c>
      <c r="U418" s="7">
        <v>0.4614596985156994</v>
      </c>
      <c r="V418" s="9">
        <v>72393</v>
      </c>
      <c r="W418" s="9">
        <v>84486</v>
      </c>
      <c r="X418" s="7">
        <v>7.0000000000000007E-2</v>
      </c>
      <c r="Y418" s="9">
        <v>201167</v>
      </c>
      <c r="Z418" s="9">
        <v>1207000</v>
      </c>
    </row>
    <row r="419" spans="1:26" ht="30" x14ac:dyDescent="0.25">
      <c r="A419" s="5" t="s">
        <v>1551</v>
      </c>
      <c r="B419" s="5" t="s">
        <v>1551</v>
      </c>
      <c r="C419" s="5" t="s">
        <v>8</v>
      </c>
      <c r="D419" s="5" t="s">
        <v>1552</v>
      </c>
      <c r="E419" s="5" t="s">
        <v>669</v>
      </c>
      <c r="F419" s="5">
        <v>1927</v>
      </c>
      <c r="G419" s="5" t="s">
        <v>169</v>
      </c>
      <c r="H419" s="6">
        <v>7082</v>
      </c>
      <c r="J419" s="5">
        <v>0</v>
      </c>
      <c r="K419" s="5">
        <v>0</v>
      </c>
      <c r="L419" s="5">
        <v>10</v>
      </c>
      <c r="M419" s="5">
        <v>10</v>
      </c>
      <c r="N419" s="5">
        <v>0</v>
      </c>
      <c r="O419" s="5">
        <v>20</v>
      </c>
      <c r="P419" s="6">
        <v>1924</v>
      </c>
      <c r="Q419" s="5" t="s">
        <v>53</v>
      </c>
      <c r="R419" s="9">
        <v>579211</v>
      </c>
      <c r="S419" s="10">
        <v>0.05</v>
      </c>
      <c r="T419" s="9">
        <v>550251</v>
      </c>
      <c r="U419" s="7">
        <v>0.48821041183499969</v>
      </c>
      <c r="V419" s="9">
        <v>268638</v>
      </c>
      <c r="W419" s="9">
        <v>281613</v>
      </c>
      <c r="X419" s="7">
        <v>7.0000000000000007E-2</v>
      </c>
      <c r="Y419" s="9">
        <v>201150</v>
      </c>
      <c r="Z419" s="9">
        <v>4023000</v>
      </c>
    </row>
    <row r="420" spans="1:26" ht="30" x14ac:dyDescent="0.25">
      <c r="A420" s="5" t="s">
        <v>1553</v>
      </c>
      <c r="B420" s="5" t="s">
        <v>1553</v>
      </c>
      <c r="C420" s="5" t="s">
        <v>8</v>
      </c>
      <c r="D420" s="5" t="s">
        <v>1554</v>
      </c>
      <c r="E420" s="5" t="s">
        <v>728</v>
      </c>
      <c r="F420" s="5">
        <v>1917</v>
      </c>
      <c r="G420" s="5" t="s">
        <v>169</v>
      </c>
      <c r="H420" s="6">
        <v>15768</v>
      </c>
      <c r="J420" s="5">
        <v>0</v>
      </c>
      <c r="L420" s="5">
        <v>36</v>
      </c>
      <c r="M420" s="5">
        <v>0</v>
      </c>
      <c r="N420" s="5">
        <v>0</v>
      </c>
      <c r="O420" s="5">
        <v>36</v>
      </c>
      <c r="P420" s="6">
        <v>3706</v>
      </c>
      <c r="Q420" s="5" t="s">
        <v>53</v>
      </c>
      <c r="R420" s="9">
        <v>997416</v>
      </c>
      <c r="S420" s="10">
        <v>0.05</v>
      </c>
      <c r="T420" s="9">
        <v>947545</v>
      </c>
      <c r="U420" s="7">
        <v>0.46593479522189057</v>
      </c>
      <c r="V420" s="9">
        <v>441494</v>
      </c>
      <c r="W420" s="9">
        <v>506051</v>
      </c>
      <c r="X420" s="7">
        <v>7.0000000000000007E-2</v>
      </c>
      <c r="Y420" s="9">
        <v>200806</v>
      </c>
      <c r="Z420" s="9">
        <v>7229000</v>
      </c>
    </row>
    <row r="421" spans="1:26" ht="30" x14ac:dyDescent="0.25">
      <c r="A421" s="5" t="s">
        <v>1555</v>
      </c>
      <c r="B421" s="5" t="s">
        <v>1556</v>
      </c>
      <c r="C421" s="5" t="s">
        <v>60</v>
      </c>
      <c r="D421" s="5" t="s">
        <v>1557</v>
      </c>
      <c r="E421" s="5" t="s">
        <v>526</v>
      </c>
      <c r="F421" s="5">
        <v>1906</v>
      </c>
      <c r="G421" s="5" t="s">
        <v>168</v>
      </c>
      <c r="H421" s="6">
        <v>8500</v>
      </c>
      <c r="J421" s="5">
        <v>0</v>
      </c>
      <c r="K421" s="5">
        <v>0</v>
      </c>
      <c r="L421" s="5">
        <v>3</v>
      </c>
      <c r="M421" s="5">
        <v>5</v>
      </c>
      <c r="N421" s="5">
        <v>0</v>
      </c>
      <c r="O421" s="5">
        <v>8</v>
      </c>
      <c r="P421" s="6">
        <v>0</v>
      </c>
      <c r="Q421" s="5" t="s">
        <v>53</v>
      </c>
      <c r="R421" s="9">
        <v>219600</v>
      </c>
      <c r="S421" s="10">
        <v>0.05</v>
      </c>
      <c r="T421" s="9">
        <v>208620</v>
      </c>
      <c r="U421" s="7">
        <v>0.46145933841064074</v>
      </c>
      <c r="V421" s="9">
        <v>96270</v>
      </c>
      <c r="W421" s="9">
        <v>112350</v>
      </c>
      <c r="X421" s="7">
        <v>7.0000000000000007E-2</v>
      </c>
      <c r="Y421" s="9">
        <v>200625</v>
      </c>
      <c r="Z421" s="9">
        <v>1605000</v>
      </c>
    </row>
    <row r="422" spans="1:26" ht="30" x14ac:dyDescent="0.25">
      <c r="A422" s="5" t="s">
        <v>1558</v>
      </c>
      <c r="B422" s="5" t="s">
        <v>1558</v>
      </c>
      <c r="C422" s="5" t="s">
        <v>8</v>
      </c>
      <c r="D422" s="5" t="s">
        <v>1559</v>
      </c>
      <c r="E422" s="5" t="s">
        <v>600</v>
      </c>
      <c r="F422" s="5">
        <v>1920</v>
      </c>
      <c r="G422" s="5" t="s">
        <v>169</v>
      </c>
      <c r="H422" s="6">
        <v>6200</v>
      </c>
      <c r="J422" s="5">
        <v>0</v>
      </c>
      <c r="K422" s="5">
        <v>4</v>
      </c>
      <c r="L422" s="5">
        <v>6</v>
      </c>
      <c r="O422" s="5">
        <v>10</v>
      </c>
      <c r="P422" s="6">
        <v>3300</v>
      </c>
      <c r="Q422" s="5" t="s">
        <v>53</v>
      </c>
      <c r="R422" s="9">
        <v>276600</v>
      </c>
      <c r="S422" s="10">
        <v>0.05</v>
      </c>
      <c r="T422" s="9">
        <v>262770</v>
      </c>
      <c r="U422" s="7">
        <v>0.4659109955265211</v>
      </c>
      <c r="V422" s="9">
        <v>122427</v>
      </c>
      <c r="W422" s="9">
        <v>140343</v>
      </c>
      <c r="X422" s="7">
        <v>7.0000000000000007E-2</v>
      </c>
      <c r="Y422" s="9">
        <v>200500</v>
      </c>
      <c r="Z422" s="9">
        <v>2005000</v>
      </c>
    </row>
    <row r="423" spans="1:26" ht="30" x14ac:dyDescent="0.25">
      <c r="A423" s="5" t="s">
        <v>1560</v>
      </c>
      <c r="B423" s="5" t="s">
        <v>1560</v>
      </c>
      <c r="C423" s="5" t="s">
        <v>8</v>
      </c>
      <c r="D423" s="5" t="s">
        <v>1561</v>
      </c>
      <c r="E423" s="5" t="s">
        <v>539</v>
      </c>
      <c r="F423" s="5">
        <v>1901</v>
      </c>
      <c r="G423" s="5" t="s">
        <v>169</v>
      </c>
      <c r="H423" s="6">
        <v>6250</v>
      </c>
      <c r="J423" s="5">
        <v>0</v>
      </c>
      <c r="K423" s="5">
        <v>14</v>
      </c>
      <c r="L423" s="5">
        <v>0</v>
      </c>
      <c r="M423" s="5">
        <v>0</v>
      </c>
      <c r="N423" s="5">
        <v>0</v>
      </c>
      <c r="O423" s="5">
        <v>14</v>
      </c>
      <c r="P423" s="6">
        <v>3865</v>
      </c>
      <c r="Q423" s="5" t="s">
        <v>53</v>
      </c>
      <c r="R423" s="9">
        <v>384080</v>
      </c>
      <c r="S423" s="10">
        <v>0.05</v>
      </c>
      <c r="T423" s="9">
        <v>364876</v>
      </c>
      <c r="U423" s="7">
        <v>0.4614595452555707</v>
      </c>
      <c r="V423" s="9">
        <v>168376</v>
      </c>
      <c r="W423" s="9">
        <v>196500</v>
      </c>
      <c r="X423" s="7">
        <v>7.0000000000000007E-2</v>
      </c>
      <c r="Y423" s="9">
        <v>200500</v>
      </c>
      <c r="Z423" s="9">
        <v>2807000</v>
      </c>
    </row>
    <row r="424" spans="1:26" ht="30" x14ac:dyDescent="0.25">
      <c r="A424" s="5" t="s">
        <v>1562</v>
      </c>
      <c r="B424" s="5" t="s">
        <v>1562</v>
      </c>
      <c r="C424" s="5" t="s">
        <v>8</v>
      </c>
      <c r="D424" s="5" t="s">
        <v>1563</v>
      </c>
      <c r="E424" s="5" t="s">
        <v>666</v>
      </c>
      <c r="F424" s="5">
        <v>1913</v>
      </c>
      <c r="G424" s="5" t="s">
        <v>169</v>
      </c>
      <c r="H424" s="6">
        <v>8990</v>
      </c>
      <c r="J424" s="5">
        <v>6</v>
      </c>
      <c r="L424" s="5">
        <v>5</v>
      </c>
      <c r="O424" s="5">
        <v>11</v>
      </c>
      <c r="P424" s="6">
        <v>5901</v>
      </c>
      <c r="Q424" s="5" t="s">
        <v>53</v>
      </c>
      <c r="R424" s="9">
        <v>303822</v>
      </c>
      <c r="S424" s="10">
        <v>0.05</v>
      </c>
      <c r="T424" s="9">
        <v>288631</v>
      </c>
      <c r="U424" s="7">
        <v>0.46559740185557158</v>
      </c>
      <c r="V424" s="9">
        <v>134386</v>
      </c>
      <c r="W424" s="9">
        <v>154245</v>
      </c>
      <c r="X424" s="7">
        <v>7.0000000000000007E-2</v>
      </c>
      <c r="Y424" s="9">
        <v>200364</v>
      </c>
      <c r="Z424" s="9">
        <v>2204000</v>
      </c>
    </row>
    <row r="425" spans="1:26" ht="30" x14ac:dyDescent="0.25">
      <c r="A425" s="5" t="s">
        <v>1564</v>
      </c>
      <c r="B425" s="5" t="s">
        <v>1564</v>
      </c>
      <c r="C425" s="5" t="s">
        <v>8</v>
      </c>
      <c r="D425" s="5" t="s">
        <v>1565</v>
      </c>
      <c r="E425" s="5" t="s">
        <v>600</v>
      </c>
      <c r="F425" s="5">
        <v>1912</v>
      </c>
      <c r="G425" s="5" t="s">
        <v>169</v>
      </c>
      <c r="H425" s="6">
        <v>5829</v>
      </c>
      <c r="J425" s="5">
        <v>6</v>
      </c>
      <c r="K425" s="5">
        <v>0</v>
      </c>
      <c r="L425" s="5">
        <v>0</v>
      </c>
      <c r="M425" s="5">
        <v>4</v>
      </c>
      <c r="O425" s="5">
        <v>10</v>
      </c>
      <c r="P425" s="6">
        <v>3606</v>
      </c>
      <c r="Q425" s="5" t="s">
        <v>53</v>
      </c>
      <c r="R425" s="9">
        <v>276156</v>
      </c>
      <c r="S425" s="10">
        <v>0.05</v>
      </c>
      <c r="T425" s="9">
        <v>262348</v>
      </c>
      <c r="U425" s="7">
        <v>0.46591133923476358</v>
      </c>
      <c r="V425" s="9">
        <v>122231</v>
      </c>
      <c r="W425" s="9">
        <v>140117</v>
      </c>
      <c r="X425" s="7">
        <v>7.0000000000000007E-2</v>
      </c>
      <c r="Y425" s="9">
        <v>200200</v>
      </c>
      <c r="Z425" s="9">
        <v>2002000</v>
      </c>
    </row>
    <row r="426" spans="1:26" ht="30" x14ac:dyDescent="0.25">
      <c r="A426" s="5" t="s">
        <v>1566</v>
      </c>
      <c r="B426" s="5" t="s">
        <v>1566</v>
      </c>
      <c r="C426" s="5" t="s">
        <v>9</v>
      </c>
      <c r="D426" s="5" t="s">
        <v>1567</v>
      </c>
      <c r="E426" s="5" t="s">
        <v>569</v>
      </c>
      <c r="F426" s="5">
        <v>1908</v>
      </c>
      <c r="G426" s="5" t="s">
        <v>168</v>
      </c>
      <c r="H426" s="6">
        <v>10615</v>
      </c>
      <c r="J426" s="5">
        <v>0</v>
      </c>
      <c r="K426" s="5">
        <v>0</v>
      </c>
      <c r="L426" s="5">
        <v>0</v>
      </c>
      <c r="M426" s="5">
        <v>11</v>
      </c>
      <c r="N426" s="5">
        <v>0</v>
      </c>
      <c r="O426" s="5">
        <v>11</v>
      </c>
      <c r="P426" s="6">
        <v>0</v>
      </c>
      <c r="Q426" s="5" t="s">
        <v>53</v>
      </c>
      <c r="R426" s="9">
        <v>303600</v>
      </c>
      <c r="S426" s="10">
        <v>0.05</v>
      </c>
      <c r="T426" s="9">
        <v>288420</v>
      </c>
      <c r="U426" s="7">
        <v>0.46591072369479875</v>
      </c>
      <c r="V426" s="9">
        <v>134378</v>
      </c>
      <c r="W426" s="9">
        <v>154042</v>
      </c>
      <c r="X426" s="7">
        <v>7.0000000000000007E-2</v>
      </c>
      <c r="Y426" s="9">
        <v>200091</v>
      </c>
      <c r="Z426" s="9">
        <v>2201000</v>
      </c>
    </row>
    <row r="427" spans="1:26" ht="30" x14ac:dyDescent="0.25">
      <c r="A427" s="5" t="s">
        <v>1568</v>
      </c>
      <c r="B427" s="5" t="s">
        <v>1568</v>
      </c>
      <c r="C427" s="5" t="s">
        <v>9</v>
      </c>
      <c r="D427" s="5" t="s">
        <v>1569</v>
      </c>
      <c r="E427" s="5" t="s">
        <v>569</v>
      </c>
      <c r="F427" s="5">
        <v>1908</v>
      </c>
      <c r="G427" s="5" t="s">
        <v>168</v>
      </c>
      <c r="H427" s="6">
        <v>16159</v>
      </c>
      <c r="J427" s="5">
        <v>0</v>
      </c>
      <c r="K427" s="5">
        <v>0</v>
      </c>
      <c r="L427" s="5">
        <v>0</v>
      </c>
      <c r="M427" s="5">
        <v>28</v>
      </c>
      <c r="N427" s="5">
        <v>0</v>
      </c>
      <c r="O427" s="5">
        <v>28</v>
      </c>
      <c r="P427" s="6">
        <v>0</v>
      </c>
      <c r="Q427" s="5" t="s">
        <v>53</v>
      </c>
      <c r="R427" s="9">
        <v>772800</v>
      </c>
      <c r="S427" s="10">
        <v>0.05</v>
      </c>
      <c r="T427" s="9">
        <v>734160</v>
      </c>
      <c r="U427" s="7">
        <v>0.46591115165485314</v>
      </c>
      <c r="V427" s="9">
        <v>342053</v>
      </c>
      <c r="W427" s="9">
        <v>392107</v>
      </c>
      <c r="X427" s="7">
        <v>7.0000000000000007E-2</v>
      </c>
      <c r="Y427" s="9">
        <v>200071</v>
      </c>
      <c r="Z427" s="9">
        <v>5602000</v>
      </c>
    </row>
    <row r="428" spans="1:26" ht="30" x14ac:dyDescent="0.25">
      <c r="A428" s="5" t="s">
        <v>1570</v>
      </c>
      <c r="B428" s="5" t="s">
        <v>1571</v>
      </c>
      <c r="C428" s="5" t="s">
        <v>58</v>
      </c>
      <c r="D428" s="5" t="s">
        <v>1572</v>
      </c>
      <c r="E428" s="5" t="s">
        <v>539</v>
      </c>
      <c r="F428" s="5">
        <v>2006</v>
      </c>
      <c r="G428" s="5" t="s">
        <v>168</v>
      </c>
      <c r="H428" s="6">
        <v>11469</v>
      </c>
      <c r="J428" s="5">
        <v>0</v>
      </c>
      <c r="K428" s="5">
        <v>2</v>
      </c>
      <c r="L428" s="5">
        <v>9</v>
      </c>
      <c r="M428" s="5">
        <v>7</v>
      </c>
      <c r="N428" s="5">
        <v>0</v>
      </c>
      <c r="O428" s="5">
        <v>18</v>
      </c>
      <c r="P428" s="6">
        <v>0</v>
      </c>
      <c r="Q428" s="5" t="s">
        <v>53</v>
      </c>
      <c r="R428" s="9">
        <v>492600</v>
      </c>
      <c r="S428" s="10">
        <v>0.05</v>
      </c>
      <c r="T428" s="9">
        <v>467970</v>
      </c>
      <c r="U428" s="7">
        <v>0.46145923525378763</v>
      </c>
      <c r="V428" s="9">
        <v>215949</v>
      </c>
      <c r="W428" s="9">
        <v>252021</v>
      </c>
      <c r="X428" s="7">
        <v>7.0000000000000007E-2</v>
      </c>
      <c r="Y428" s="9">
        <v>200000</v>
      </c>
      <c r="Z428" s="9">
        <v>3600000</v>
      </c>
    </row>
    <row r="429" spans="1:26" ht="30" x14ac:dyDescent="0.25">
      <c r="A429" s="5" t="s">
        <v>1573</v>
      </c>
      <c r="B429" s="5" t="s">
        <v>1573</v>
      </c>
      <c r="C429" s="5" t="s">
        <v>9</v>
      </c>
      <c r="D429" s="5" t="s">
        <v>1574</v>
      </c>
      <c r="E429" s="5" t="s">
        <v>569</v>
      </c>
      <c r="F429" s="5">
        <v>1903</v>
      </c>
      <c r="G429" s="5" t="s">
        <v>168</v>
      </c>
      <c r="H429" s="6">
        <v>7312</v>
      </c>
      <c r="J429" s="5">
        <v>0</v>
      </c>
      <c r="K429" s="5">
        <v>0</v>
      </c>
      <c r="L429" s="5">
        <v>0</v>
      </c>
      <c r="M429" s="5">
        <v>8</v>
      </c>
      <c r="N429" s="5">
        <v>0</v>
      </c>
      <c r="O429" s="5">
        <v>8</v>
      </c>
      <c r="P429" s="6">
        <v>0</v>
      </c>
      <c r="Q429" s="5" t="s">
        <v>53</v>
      </c>
      <c r="R429" s="9">
        <v>220800</v>
      </c>
      <c r="S429" s="10">
        <v>0.05</v>
      </c>
      <c r="T429" s="9">
        <v>209760</v>
      </c>
      <c r="U429" s="7">
        <v>0.46591078441218542</v>
      </c>
      <c r="V429" s="9">
        <v>97729</v>
      </c>
      <c r="W429" s="9">
        <v>112031</v>
      </c>
      <c r="X429" s="7">
        <v>7.0000000000000007E-2</v>
      </c>
      <c r="Y429" s="9">
        <v>200000</v>
      </c>
      <c r="Z429" s="9">
        <v>1600000</v>
      </c>
    </row>
    <row r="430" spans="1:26" ht="30" x14ac:dyDescent="0.25">
      <c r="A430" s="5" t="s">
        <v>1575</v>
      </c>
      <c r="B430" s="5" t="s">
        <v>1575</v>
      </c>
      <c r="C430" s="5" t="s">
        <v>7</v>
      </c>
      <c r="D430" s="5" t="s">
        <v>1576</v>
      </c>
      <c r="E430" s="5" t="s">
        <v>569</v>
      </c>
      <c r="F430" s="5">
        <v>1999</v>
      </c>
      <c r="G430" s="5" t="s">
        <v>170</v>
      </c>
      <c r="H430" s="6">
        <v>7150</v>
      </c>
      <c r="J430" s="5">
        <v>0</v>
      </c>
      <c r="K430" s="5">
        <v>0</v>
      </c>
      <c r="L430" s="5">
        <v>0</v>
      </c>
      <c r="M430" s="5">
        <v>7</v>
      </c>
      <c r="N430" s="5">
        <v>0</v>
      </c>
      <c r="O430" s="5">
        <v>7</v>
      </c>
      <c r="P430" s="6">
        <v>0</v>
      </c>
      <c r="Q430" s="5" t="s">
        <v>53</v>
      </c>
      <c r="R430" s="9">
        <v>193200</v>
      </c>
      <c r="S430" s="10">
        <v>0.05</v>
      </c>
      <c r="T430" s="9">
        <v>183540</v>
      </c>
      <c r="U430" s="7">
        <v>0.46591113413416529</v>
      </c>
      <c r="V430" s="9">
        <v>85513</v>
      </c>
      <c r="W430" s="9">
        <v>98027</v>
      </c>
      <c r="X430" s="7">
        <v>7.0000000000000007E-2</v>
      </c>
      <c r="Y430" s="9">
        <v>200000</v>
      </c>
      <c r="Z430" s="9">
        <v>1400000</v>
      </c>
    </row>
    <row r="431" spans="1:26" ht="30" x14ac:dyDescent="0.25">
      <c r="A431" s="5" t="s">
        <v>1577</v>
      </c>
      <c r="B431" s="5" t="s">
        <v>1577</v>
      </c>
      <c r="C431" s="5" t="s">
        <v>7</v>
      </c>
      <c r="D431" s="5" t="s">
        <v>1578</v>
      </c>
      <c r="E431" s="5" t="s">
        <v>526</v>
      </c>
      <c r="F431" s="5">
        <v>1897</v>
      </c>
      <c r="G431" s="5" t="s">
        <v>170</v>
      </c>
      <c r="H431" s="6">
        <v>7812</v>
      </c>
      <c r="J431" s="5">
        <v>0</v>
      </c>
      <c r="K431" s="5">
        <v>2</v>
      </c>
      <c r="L431" s="5">
        <v>15</v>
      </c>
      <c r="M431" s="5">
        <v>0</v>
      </c>
      <c r="N431" s="5">
        <v>0</v>
      </c>
      <c r="O431" s="5">
        <v>17</v>
      </c>
      <c r="P431" s="6">
        <v>0</v>
      </c>
      <c r="Q431" s="5" t="s">
        <v>53</v>
      </c>
      <c r="R431" s="9">
        <v>465000</v>
      </c>
      <c r="S431" s="10">
        <v>0.05</v>
      </c>
      <c r="T431" s="9">
        <v>441750</v>
      </c>
      <c r="U431" s="7">
        <v>0.46145901254479021</v>
      </c>
      <c r="V431" s="9">
        <v>203850</v>
      </c>
      <c r="W431" s="9">
        <v>237900</v>
      </c>
      <c r="X431" s="7">
        <v>7.0000000000000007E-2</v>
      </c>
      <c r="Y431" s="9">
        <v>199941</v>
      </c>
      <c r="Z431" s="9">
        <v>3399000</v>
      </c>
    </row>
    <row r="432" spans="1:26" ht="30" x14ac:dyDescent="0.25">
      <c r="A432" s="5" t="s">
        <v>1579</v>
      </c>
      <c r="B432" s="5" t="s">
        <v>1579</v>
      </c>
      <c r="C432" s="5" t="s">
        <v>9</v>
      </c>
      <c r="D432" s="5" t="s">
        <v>1580</v>
      </c>
      <c r="E432" s="5" t="s">
        <v>526</v>
      </c>
      <c r="F432" s="5">
        <v>1918</v>
      </c>
      <c r="G432" s="5" t="s">
        <v>168</v>
      </c>
      <c r="H432" s="6">
        <v>8994</v>
      </c>
      <c r="J432" s="5">
        <v>0</v>
      </c>
      <c r="K432" s="5">
        <v>8</v>
      </c>
      <c r="L432" s="5">
        <v>2</v>
      </c>
      <c r="M432" s="5">
        <v>6</v>
      </c>
      <c r="N432" s="5">
        <v>3</v>
      </c>
      <c r="O432" s="5">
        <v>19</v>
      </c>
      <c r="P432" s="6">
        <v>0</v>
      </c>
      <c r="Q432" s="5" t="s">
        <v>53</v>
      </c>
      <c r="R432" s="9">
        <v>519600</v>
      </c>
      <c r="S432" s="10">
        <v>0.05</v>
      </c>
      <c r="T432" s="9">
        <v>493620</v>
      </c>
      <c r="U432" s="7">
        <v>0.46145906130790176</v>
      </c>
      <c r="V432" s="9">
        <v>227785</v>
      </c>
      <c r="W432" s="9">
        <v>265835</v>
      </c>
      <c r="X432" s="7">
        <v>7.0000000000000007E-2</v>
      </c>
      <c r="Y432" s="9">
        <v>199895</v>
      </c>
      <c r="Z432" s="9">
        <v>3798000</v>
      </c>
    </row>
    <row r="433" spans="1:26" ht="30" x14ac:dyDescent="0.25">
      <c r="A433" s="5" t="s">
        <v>1581</v>
      </c>
      <c r="B433" s="5" t="s">
        <v>1581</v>
      </c>
      <c r="C433" s="5" t="s">
        <v>2</v>
      </c>
      <c r="D433" s="5" t="s">
        <v>1582</v>
      </c>
      <c r="E433" s="5" t="s">
        <v>835</v>
      </c>
      <c r="F433" s="5">
        <v>1914</v>
      </c>
      <c r="G433" s="5" t="s">
        <v>208</v>
      </c>
      <c r="H433" s="6">
        <v>18483</v>
      </c>
      <c r="I433" s="5">
        <v>3822</v>
      </c>
      <c r="J433" s="5">
        <v>0</v>
      </c>
      <c r="K433" s="5">
        <v>0</v>
      </c>
      <c r="L433" s="5">
        <v>4</v>
      </c>
      <c r="M433" s="5">
        <v>0</v>
      </c>
      <c r="N433" s="5">
        <v>0</v>
      </c>
      <c r="O433" s="5">
        <v>4</v>
      </c>
      <c r="P433" s="6"/>
      <c r="Q433" s="5" t="s">
        <v>53</v>
      </c>
      <c r="R433" s="9">
        <v>110400</v>
      </c>
      <c r="S433" s="10">
        <v>0.05</v>
      </c>
      <c r="T433" s="9">
        <v>104880</v>
      </c>
      <c r="U433" s="7">
        <v>0.46869005454510249</v>
      </c>
      <c r="V433" s="9">
        <v>49156</v>
      </c>
      <c r="W433" s="9">
        <v>55724</v>
      </c>
      <c r="X433" s="7">
        <v>7.0000000000000007E-2</v>
      </c>
      <c r="Y433" s="9">
        <v>199000</v>
      </c>
      <c r="Z433" s="9">
        <v>796000</v>
      </c>
    </row>
    <row r="434" spans="1:26" ht="30" x14ac:dyDescent="0.25">
      <c r="A434" s="5" t="s">
        <v>1583</v>
      </c>
      <c r="B434" s="5" t="s">
        <v>1583</v>
      </c>
      <c r="C434" s="5" t="s">
        <v>2</v>
      </c>
      <c r="D434" s="5" t="s">
        <v>1584</v>
      </c>
      <c r="E434" s="5" t="s">
        <v>835</v>
      </c>
      <c r="F434" s="5">
        <v>1908</v>
      </c>
      <c r="G434" s="5" t="s">
        <v>208</v>
      </c>
      <c r="H434" s="6">
        <v>8300</v>
      </c>
      <c r="I434" s="5">
        <v>10098</v>
      </c>
      <c r="J434" s="5">
        <v>0</v>
      </c>
      <c r="K434" s="5">
        <v>0</v>
      </c>
      <c r="L434" s="5">
        <v>12</v>
      </c>
      <c r="M434" s="5">
        <v>0</v>
      </c>
      <c r="N434" s="5">
        <v>0</v>
      </c>
      <c r="O434" s="5">
        <v>12</v>
      </c>
      <c r="P434" s="6"/>
      <c r="Q434" s="5" t="s">
        <v>53</v>
      </c>
      <c r="R434" s="9">
        <v>331200</v>
      </c>
      <c r="S434" s="10">
        <v>0.05</v>
      </c>
      <c r="T434" s="9">
        <v>314640</v>
      </c>
      <c r="U434" s="7">
        <v>0.46868996186187933</v>
      </c>
      <c r="V434" s="9">
        <v>147469</v>
      </c>
      <c r="W434" s="9">
        <v>167171</v>
      </c>
      <c r="X434" s="7">
        <v>7.0000000000000007E-2</v>
      </c>
      <c r="Y434" s="9">
        <v>199000</v>
      </c>
      <c r="Z434" s="9">
        <v>2388000</v>
      </c>
    </row>
    <row r="435" spans="1:26" ht="30" x14ac:dyDescent="0.25">
      <c r="A435" s="5" t="s">
        <v>1585</v>
      </c>
      <c r="B435" s="5" t="s">
        <v>1585</v>
      </c>
      <c r="C435" s="5" t="s">
        <v>8</v>
      </c>
      <c r="D435" s="5" t="s">
        <v>1586</v>
      </c>
      <c r="E435" s="5" t="s">
        <v>1392</v>
      </c>
      <c r="F435" s="5">
        <v>1916</v>
      </c>
      <c r="G435" s="5" t="s">
        <v>169</v>
      </c>
      <c r="H435" s="6">
        <v>7366</v>
      </c>
      <c r="J435" s="5">
        <v>0</v>
      </c>
      <c r="K435" s="5">
        <v>5</v>
      </c>
      <c r="L435" s="5">
        <v>8</v>
      </c>
      <c r="M435" s="5">
        <v>2</v>
      </c>
      <c r="N435" s="5">
        <v>0</v>
      </c>
      <c r="O435" s="5">
        <v>15</v>
      </c>
      <c r="P435" s="6">
        <v>2878</v>
      </c>
      <c r="Q435" s="5" t="s">
        <v>53</v>
      </c>
      <c r="R435" s="9">
        <v>414316</v>
      </c>
      <c r="S435" s="10">
        <v>0.05</v>
      </c>
      <c r="T435" s="9">
        <v>393600</v>
      </c>
      <c r="U435" s="7">
        <v>0.46946208025000863</v>
      </c>
      <c r="V435" s="9">
        <v>184780</v>
      </c>
      <c r="W435" s="9">
        <v>208820</v>
      </c>
      <c r="X435" s="7">
        <v>7.0000000000000007E-2</v>
      </c>
      <c r="Y435" s="9">
        <v>198867</v>
      </c>
      <c r="Z435" s="9">
        <v>2983000</v>
      </c>
    </row>
    <row r="436" spans="1:26" ht="30" x14ac:dyDescent="0.25">
      <c r="A436" s="5" t="s">
        <v>1587</v>
      </c>
      <c r="B436" s="5" t="s">
        <v>1587</v>
      </c>
      <c r="C436" s="5" t="s">
        <v>8</v>
      </c>
      <c r="D436" s="5" t="s">
        <v>1588</v>
      </c>
      <c r="E436" s="5" t="s">
        <v>728</v>
      </c>
      <c r="F436" s="5">
        <v>1902</v>
      </c>
      <c r="G436" s="5" t="s">
        <v>170</v>
      </c>
      <c r="H436" s="6">
        <v>5587</v>
      </c>
      <c r="I436" s="5">
        <v>6345</v>
      </c>
      <c r="K436" s="5">
        <v>8</v>
      </c>
      <c r="O436" s="5">
        <v>8</v>
      </c>
      <c r="P436" s="6">
        <v>2094</v>
      </c>
      <c r="Q436" s="5" t="s">
        <v>53</v>
      </c>
      <c r="R436" s="9">
        <v>219384</v>
      </c>
      <c r="S436" s="10">
        <v>0.05</v>
      </c>
      <c r="T436" s="9">
        <v>208415</v>
      </c>
      <c r="U436" s="7">
        <v>0.46593466785767446</v>
      </c>
      <c r="V436" s="9">
        <v>97108</v>
      </c>
      <c r="W436" s="9">
        <v>111307</v>
      </c>
      <c r="X436" s="7">
        <v>7.0000000000000007E-2</v>
      </c>
      <c r="Y436" s="9">
        <v>198750</v>
      </c>
      <c r="Z436" s="9">
        <v>1590000</v>
      </c>
    </row>
    <row r="437" spans="1:26" ht="30" x14ac:dyDescent="0.25">
      <c r="A437" s="5" t="s">
        <v>1589</v>
      </c>
      <c r="B437" s="5" t="s">
        <v>1589</v>
      </c>
      <c r="C437" s="5" t="s">
        <v>9</v>
      </c>
      <c r="D437" s="5" t="s">
        <v>1590</v>
      </c>
      <c r="E437" s="5" t="s">
        <v>526</v>
      </c>
      <c r="F437" s="5">
        <v>1908</v>
      </c>
      <c r="G437" s="5" t="s">
        <v>168</v>
      </c>
      <c r="H437" s="6">
        <v>5952</v>
      </c>
      <c r="J437" s="5">
        <v>0</v>
      </c>
      <c r="K437" s="5">
        <v>1</v>
      </c>
      <c r="L437" s="5">
        <v>6</v>
      </c>
      <c r="M437" s="5">
        <v>0</v>
      </c>
      <c r="N437" s="5">
        <v>0</v>
      </c>
      <c r="O437" s="5">
        <v>7</v>
      </c>
      <c r="P437" s="6">
        <v>0</v>
      </c>
      <c r="Q437" s="5" t="s">
        <v>53</v>
      </c>
      <c r="R437" s="9">
        <v>190200</v>
      </c>
      <c r="S437" s="10">
        <v>0.05</v>
      </c>
      <c r="T437" s="9">
        <v>180690</v>
      </c>
      <c r="U437" s="7">
        <v>0.46145951764143361</v>
      </c>
      <c r="V437" s="9">
        <v>83381</v>
      </c>
      <c r="W437" s="9">
        <v>97309</v>
      </c>
      <c r="X437" s="7">
        <v>7.0000000000000007E-2</v>
      </c>
      <c r="Y437" s="9">
        <v>198571</v>
      </c>
      <c r="Z437" s="9">
        <v>1390000</v>
      </c>
    </row>
    <row r="438" spans="1:26" ht="30" x14ac:dyDescent="0.25">
      <c r="A438" s="5" t="s">
        <v>1591</v>
      </c>
      <c r="B438" s="5" t="s">
        <v>1591</v>
      </c>
      <c r="C438" s="5" t="s">
        <v>9</v>
      </c>
      <c r="D438" s="5" t="s">
        <v>1592</v>
      </c>
      <c r="E438" s="5" t="s">
        <v>539</v>
      </c>
      <c r="F438" s="5">
        <v>1925</v>
      </c>
      <c r="G438" s="5" t="s">
        <v>168</v>
      </c>
      <c r="H438" s="6">
        <v>8000</v>
      </c>
      <c r="J438" s="5">
        <v>0</v>
      </c>
      <c r="K438" s="5">
        <v>0</v>
      </c>
      <c r="L438" s="5">
        <v>10</v>
      </c>
      <c r="M438" s="5">
        <v>3</v>
      </c>
      <c r="N438" s="5">
        <v>3</v>
      </c>
      <c r="O438" s="5">
        <v>16</v>
      </c>
      <c r="P438" s="6">
        <v>0</v>
      </c>
      <c r="Q438" s="5" t="s">
        <v>53</v>
      </c>
      <c r="R438" s="9">
        <v>434400</v>
      </c>
      <c r="S438" s="10">
        <v>0.05</v>
      </c>
      <c r="T438" s="9">
        <v>412680</v>
      </c>
      <c r="U438" s="7">
        <v>0.46145910822849601</v>
      </c>
      <c r="V438" s="9">
        <v>190435</v>
      </c>
      <c r="W438" s="9">
        <v>222245</v>
      </c>
      <c r="X438" s="7">
        <v>7.0000000000000007E-2</v>
      </c>
      <c r="Y438" s="9">
        <v>198438</v>
      </c>
      <c r="Z438" s="9">
        <v>3175000</v>
      </c>
    </row>
    <row r="439" spans="1:26" ht="30" x14ac:dyDescent="0.25">
      <c r="A439" s="5" t="s">
        <v>1593</v>
      </c>
      <c r="B439" s="5" t="s">
        <v>1593</v>
      </c>
      <c r="C439" s="5" t="s">
        <v>9</v>
      </c>
      <c r="D439" s="5" t="s">
        <v>1594</v>
      </c>
      <c r="E439" s="5" t="s">
        <v>539</v>
      </c>
      <c r="F439" s="5">
        <v>1922</v>
      </c>
      <c r="G439" s="5" t="s">
        <v>168</v>
      </c>
      <c r="H439" s="6">
        <v>16600</v>
      </c>
      <c r="J439" s="5">
        <v>0</v>
      </c>
      <c r="K439" s="5">
        <v>2</v>
      </c>
      <c r="L439" s="5">
        <v>32</v>
      </c>
      <c r="M439" s="5">
        <v>0</v>
      </c>
      <c r="N439" s="5">
        <v>0</v>
      </c>
      <c r="O439" s="5">
        <v>34</v>
      </c>
      <c r="P439" s="6">
        <v>0</v>
      </c>
      <c r="Q439" s="5" t="s">
        <v>53</v>
      </c>
      <c r="R439" s="9">
        <v>922800</v>
      </c>
      <c r="S439" s="10">
        <v>0.05</v>
      </c>
      <c r="T439" s="9">
        <v>876660</v>
      </c>
      <c r="U439" s="7">
        <v>0.46145910822849606</v>
      </c>
      <c r="V439" s="9">
        <v>404543</v>
      </c>
      <c r="W439" s="9">
        <v>472117</v>
      </c>
      <c r="X439" s="7">
        <v>7.0000000000000007E-2</v>
      </c>
      <c r="Y439" s="9">
        <v>198382</v>
      </c>
      <c r="Z439" s="9">
        <v>6745000</v>
      </c>
    </row>
    <row r="440" spans="1:26" ht="30" x14ac:dyDescent="0.25">
      <c r="A440" s="5" t="s">
        <v>1595</v>
      </c>
      <c r="B440" s="5" t="s">
        <v>1595</v>
      </c>
      <c r="C440" s="5" t="s">
        <v>16</v>
      </c>
      <c r="D440" s="5" t="s">
        <v>1596</v>
      </c>
      <c r="E440" s="5" t="s">
        <v>526</v>
      </c>
      <c r="F440" s="5">
        <v>1918</v>
      </c>
      <c r="G440" s="5" t="s">
        <v>168</v>
      </c>
      <c r="H440" s="6">
        <v>8840</v>
      </c>
      <c r="J440" s="5">
        <v>0</v>
      </c>
      <c r="K440" s="5">
        <v>0</v>
      </c>
      <c r="L440" s="5">
        <v>0</v>
      </c>
      <c r="M440" s="5">
        <v>7</v>
      </c>
      <c r="O440" s="5">
        <v>7</v>
      </c>
      <c r="P440" s="6">
        <v>0</v>
      </c>
      <c r="Q440" s="5" t="s">
        <v>136</v>
      </c>
      <c r="R440" s="9">
        <v>210000</v>
      </c>
      <c r="S440" s="10">
        <v>0.05</v>
      </c>
      <c r="T440" s="9">
        <v>199500</v>
      </c>
      <c r="U440" s="7">
        <v>0.44547139538830349</v>
      </c>
      <c r="V440" s="9">
        <v>88872</v>
      </c>
      <c r="W440" s="9">
        <v>110628</v>
      </c>
      <c r="X440" s="7">
        <v>0.08</v>
      </c>
      <c r="Y440" s="9">
        <v>197571</v>
      </c>
      <c r="Z440" s="9">
        <v>1383000</v>
      </c>
    </row>
    <row r="441" spans="1:26" ht="30" x14ac:dyDescent="0.25">
      <c r="A441" s="5" t="s">
        <v>1597</v>
      </c>
      <c r="B441" s="5" t="s">
        <v>1597</v>
      </c>
      <c r="C441" s="5" t="s">
        <v>9</v>
      </c>
      <c r="D441" s="5" t="s">
        <v>1598</v>
      </c>
      <c r="E441" s="5" t="s">
        <v>526</v>
      </c>
      <c r="F441" s="5">
        <v>1898</v>
      </c>
      <c r="G441" s="5" t="s">
        <v>168</v>
      </c>
      <c r="H441" s="6">
        <v>6000</v>
      </c>
      <c r="J441" s="5">
        <v>0</v>
      </c>
      <c r="K441" s="5">
        <v>0</v>
      </c>
      <c r="L441" s="5">
        <v>3</v>
      </c>
      <c r="M441" s="5">
        <v>4</v>
      </c>
      <c r="N441" s="5">
        <v>0</v>
      </c>
      <c r="O441" s="5">
        <v>7</v>
      </c>
      <c r="P441" s="6">
        <v>0</v>
      </c>
      <c r="Q441" s="5" t="s">
        <v>53</v>
      </c>
      <c r="R441" s="9">
        <v>189000</v>
      </c>
      <c r="S441" s="10">
        <v>0.05</v>
      </c>
      <c r="T441" s="9">
        <v>179550</v>
      </c>
      <c r="U441" s="7">
        <v>0.46145878798433942</v>
      </c>
      <c r="V441" s="9">
        <v>82855</v>
      </c>
      <c r="W441" s="9">
        <v>96695</v>
      </c>
      <c r="X441" s="7">
        <v>7.0000000000000007E-2</v>
      </c>
      <c r="Y441" s="9">
        <v>197286</v>
      </c>
      <c r="Z441" s="9">
        <v>1381000</v>
      </c>
    </row>
    <row r="442" spans="1:26" ht="30" x14ac:dyDescent="0.25">
      <c r="A442" s="5" t="s">
        <v>1599</v>
      </c>
      <c r="B442" s="5" t="s">
        <v>1599</v>
      </c>
      <c r="C442" s="5" t="s">
        <v>7</v>
      </c>
      <c r="D442" s="5" t="s">
        <v>1600</v>
      </c>
      <c r="E442" s="5" t="s">
        <v>539</v>
      </c>
      <c r="F442" s="5">
        <v>1967</v>
      </c>
      <c r="G442" s="5" t="s">
        <v>170</v>
      </c>
      <c r="H442" s="6">
        <v>6985</v>
      </c>
      <c r="J442" s="5">
        <v>0</v>
      </c>
      <c r="K442" s="5">
        <v>4</v>
      </c>
      <c r="L442" s="5">
        <v>44</v>
      </c>
      <c r="M442" s="5">
        <v>0</v>
      </c>
      <c r="N442" s="5">
        <v>0</v>
      </c>
      <c r="O442" s="5">
        <v>48</v>
      </c>
      <c r="P442" s="6">
        <v>0</v>
      </c>
      <c r="Q442" s="5" t="s">
        <v>53</v>
      </c>
      <c r="R442" s="9">
        <v>1293600</v>
      </c>
      <c r="S442" s="10">
        <v>0.05</v>
      </c>
      <c r="T442" s="9">
        <v>1228920</v>
      </c>
      <c r="U442" s="7">
        <v>0.46145902801659378</v>
      </c>
      <c r="V442" s="9">
        <v>567096</v>
      </c>
      <c r="W442" s="9">
        <v>661824</v>
      </c>
      <c r="X442" s="7">
        <v>7.0000000000000007E-2</v>
      </c>
      <c r="Y442" s="9">
        <v>196979</v>
      </c>
      <c r="Z442" s="9">
        <v>9455000</v>
      </c>
    </row>
    <row r="443" spans="1:26" ht="30" x14ac:dyDescent="0.25">
      <c r="A443" s="5" t="s">
        <v>1601</v>
      </c>
      <c r="B443" s="5" t="s">
        <v>1602</v>
      </c>
      <c r="C443" s="5" t="s">
        <v>61</v>
      </c>
      <c r="D443" s="5" t="s">
        <v>1603</v>
      </c>
      <c r="E443" s="5" t="s">
        <v>600</v>
      </c>
      <c r="F443" s="5">
        <v>2019</v>
      </c>
      <c r="G443" s="5" t="s">
        <v>709</v>
      </c>
      <c r="H443" s="6">
        <v>10496</v>
      </c>
      <c r="J443" s="5">
        <v>0</v>
      </c>
      <c r="K443" s="5">
        <v>30</v>
      </c>
      <c r="L443" s="5">
        <v>3</v>
      </c>
      <c r="M443" s="5">
        <v>0</v>
      </c>
      <c r="N443" s="5">
        <v>0</v>
      </c>
      <c r="O443" s="5">
        <v>33</v>
      </c>
      <c r="P443" s="6">
        <v>8934</v>
      </c>
      <c r="Q443" s="5" t="s">
        <v>53</v>
      </c>
      <c r="R443" s="9">
        <v>859412</v>
      </c>
      <c r="S443" s="10"/>
      <c r="T443" s="9"/>
      <c r="V443" s="9"/>
      <c r="W443" s="9"/>
      <c r="X443" s="7" t="s">
        <v>1</v>
      </c>
      <c r="Y443" s="9"/>
      <c r="Z443" s="9" t="s">
        <v>1</v>
      </c>
    </row>
    <row r="444" spans="1:26" ht="30" x14ac:dyDescent="0.25">
      <c r="A444" s="5" t="s">
        <v>1604</v>
      </c>
      <c r="B444" s="5" t="s">
        <v>1604</v>
      </c>
      <c r="C444" s="5" t="s">
        <v>8</v>
      </c>
      <c r="D444" s="5" t="s">
        <v>1605</v>
      </c>
      <c r="E444" s="5" t="s">
        <v>539</v>
      </c>
      <c r="F444" s="5">
        <v>1963</v>
      </c>
      <c r="G444" s="5" t="s">
        <v>169</v>
      </c>
      <c r="H444" s="6">
        <v>6250</v>
      </c>
      <c r="J444" s="5">
        <v>0</v>
      </c>
      <c r="K444" s="5">
        <v>0</v>
      </c>
      <c r="L444" s="5">
        <v>8</v>
      </c>
      <c r="M444" s="5">
        <v>1</v>
      </c>
      <c r="O444" s="5">
        <v>9</v>
      </c>
      <c r="P444" s="6">
        <v>2407</v>
      </c>
      <c r="Q444" s="5" t="s">
        <v>53</v>
      </c>
      <c r="R444" s="9">
        <v>241954</v>
      </c>
      <c r="S444" s="10">
        <v>0.05</v>
      </c>
      <c r="T444" s="9">
        <v>229856</v>
      </c>
      <c r="U444" s="7">
        <v>0.46145887517732759</v>
      </c>
      <c r="V444" s="9">
        <v>106069</v>
      </c>
      <c r="W444" s="9">
        <v>123787</v>
      </c>
      <c r="X444" s="7">
        <v>7.0000000000000007E-2</v>
      </c>
      <c r="Y444" s="9">
        <v>196444</v>
      </c>
      <c r="Z444" s="9">
        <v>1768000</v>
      </c>
    </row>
    <row r="445" spans="1:26" ht="30" x14ac:dyDescent="0.25">
      <c r="A445" s="5" t="s">
        <v>1606</v>
      </c>
      <c r="B445" s="5" t="s">
        <v>1606</v>
      </c>
      <c r="C445" s="5" t="s">
        <v>7</v>
      </c>
      <c r="D445" s="5" t="s">
        <v>1607</v>
      </c>
      <c r="E445" s="5" t="s">
        <v>600</v>
      </c>
      <c r="F445" s="5">
        <v>2018</v>
      </c>
      <c r="G445" s="5" t="s">
        <v>709</v>
      </c>
      <c r="H445" s="6">
        <v>15444</v>
      </c>
      <c r="J445" s="5">
        <v>18</v>
      </c>
      <c r="K445" s="5">
        <v>105</v>
      </c>
      <c r="L445" s="5">
        <v>26</v>
      </c>
      <c r="M445" s="5">
        <v>0</v>
      </c>
      <c r="N445" s="5">
        <v>0</v>
      </c>
      <c r="O445" s="5">
        <v>149</v>
      </c>
      <c r="P445" s="6">
        <v>11060</v>
      </c>
      <c r="Q445" s="5" t="s">
        <v>59</v>
      </c>
      <c r="R445" s="9">
        <v>3025616</v>
      </c>
      <c r="S445" s="10"/>
      <c r="T445" s="9"/>
      <c r="V445" s="9"/>
      <c r="W445" s="9"/>
      <c r="X445" s="7" t="s">
        <v>1</v>
      </c>
      <c r="Y445" s="9"/>
      <c r="Z445" s="9" t="s">
        <v>1</v>
      </c>
    </row>
    <row r="446" spans="1:26" ht="30" x14ac:dyDescent="0.25">
      <c r="A446" s="5" t="s">
        <v>1608</v>
      </c>
      <c r="B446" s="5" t="s">
        <v>1608</v>
      </c>
      <c r="C446" s="5" t="s">
        <v>8</v>
      </c>
      <c r="D446" s="5" t="s">
        <v>1609</v>
      </c>
      <c r="E446" s="5" t="s">
        <v>526</v>
      </c>
      <c r="F446" s="5">
        <v>1900</v>
      </c>
      <c r="G446" s="5" t="s">
        <v>169</v>
      </c>
      <c r="H446" s="6">
        <v>5787</v>
      </c>
      <c r="J446" s="5">
        <v>4</v>
      </c>
      <c r="K446" s="5">
        <v>2</v>
      </c>
      <c r="N446" s="5">
        <v>0</v>
      </c>
      <c r="O446" s="5">
        <v>6</v>
      </c>
      <c r="P446" s="6">
        <v>2000</v>
      </c>
      <c r="Q446" s="5" t="s">
        <v>53</v>
      </c>
      <c r="R446" s="9">
        <v>160800</v>
      </c>
      <c r="S446" s="10">
        <v>0.05</v>
      </c>
      <c r="T446" s="9">
        <v>152760</v>
      </c>
      <c r="U446" s="7">
        <v>0.4614591082284959</v>
      </c>
      <c r="V446" s="9">
        <v>70492</v>
      </c>
      <c r="W446" s="9">
        <v>82268</v>
      </c>
      <c r="X446" s="7">
        <v>7.0000000000000007E-2</v>
      </c>
      <c r="Y446" s="9">
        <v>195833</v>
      </c>
      <c r="Z446" s="9">
        <v>1175000</v>
      </c>
    </row>
    <row r="447" spans="1:26" ht="30" x14ac:dyDescent="0.25">
      <c r="A447" s="5" t="s">
        <v>1610</v>
      </c>
      <c r="B447" s="5" t="s">
        <v>1610</v>
      </c>
      <c r="C447" s="5" t="s">
        <v>7</v>
      </c>
      <c r="D447" s="5" t="s">
        <v>1611</v>
      </c>
      <c r="E447" s="5" t="s">
        <v>539</v>
      </c>
      <c r="F447" s="5">
        <v>2023</v>
      </c>
      <c r="G447" s="5" t="s">
        <v>170</v>
      </c>
      <c r="H447" s="6">
        <v>6291</v>
      </c>
      <c r="I447" s="5">
        <v>17871</v>
      </c>
      <c r="J447" s="5">
        <v>5</v>
      </c>
      <c r="K447" s="5">
        <v>0</v>
      </c>
      <c r="L447" s="5">
        <v>3</v>
      </c>
      <c r="M447" s="5">
        <v>3</v>
      </c>
      <c r="N447" s="5">
        <v>3</v>
      </c>
      <c r="O447" s="5">
        <v>14</v>
      </c>
      <c r="P447" s="6">
        <v>0</v>
      </c>
      <c r="Q447" s="5" t="s">
        <v>53</v>
      </c>
      <c r="R447" s="9">
        <v>375000</v>
      </c>
      <c r="S447" s="10">
        <v>0.05</v>
      </c>
      <c r="T447" s="9">
        <v>356250</v>
      </c>
      <c r="U447" s="7">
        <v>0.46145910822849606</v>
      </c>
      <c r="V447" s="9">
        <v>164395</v>
      </c>
      <c r="W447" s="9">
        <v>191855</v>
      </c>
      <c r="X447" s="7">
        <v>7.0000000000000007E-2</v>
      </c>
      <c r="Y447" s="9">
        <v>195786</v>
      </c>
      <c r="Z447" s="9">
        <v>2741000</v>
      </c>
    </row>
    <row r="448" spans="1:26" ht="30" x14ac:dyDescent="0.25">
      <c r="A448" s="5" t="s">
        <v>1612</v>
      </c>
      <c r="B448" s="5" t="s">
        <v>1612</v>
      </c>
      <c r="C448" s="5" t="s">
        <v>9</v>
      </c>
      <c r="D448" s="5" t="s">
        <v>1613</v>
      </c>
      <c r="E448" s="5" t="s">
        <v>728</v>
      </c>
      <c r="F448" s="5">
        <v>1901</v>
      </c>
      <c r="G448" s="5" t="s">
        <v>168</v>
      </c>
      <c r="H448" s="6">
        <v>5421</v>
      </c>
      <c r="J448" s="5">
        <v>0</v>
      </c>
      <c r="K448" s="5">
        <v>0</v>
      </c>
      <c r="L448" s="5">
        <v>6</v>
      </c>
      <c r="M448" s="5">
        <v>3</v>
      </c>
      <c r="N448" s="5">
        <v>0</v>
      </c>
      <c r="O448" s="5">
        <v>9</v>
      </c>
      <c r="P448" s="6">
        <v>0</v>
      </c>
      <c r="Q448" s="5" t="s">
        <v>53</v>
      </c>
      <c r="R448" s="9">
        <v>243000</v>
      </c>
      <c r="S448" s="10">
        <v>0.05</v>
      </c>
      <c r="T448" s="9">
        <v>230850</v>
      </c>
      <c r="U448" s="7">
        <v>0.4659354398591537</v>
      </c>
      <c r="V448" s="9">
        <v>107561</v>
      </c>
      <c r="W448" s="9">
        <v>123289</v>
      </c>
      <c r="X448" s="7">
        <v>7.0000000000000007E-2</v>
      </c>
      <c r="Y448" s="9">
        <v>195667</v>
      </c>
      <c r="Z448" s="9">
        <v>1761000</v>
      </c>
    </row>
    <row r="449" spans="1:26" ht="30" x14ac:dyDescent="0.25">
      <c r="A449" s="5" t="s">
        <v>1614</v>
      </c>
      <c r="B449" s="5" t="s">
        <v>1614</v>
      </c>
      <c r="C449" s="5" t="s">
        <v>8</v>
      </c>
      <c r="D449" s="5" t="s">
        <v>1615</v>
      </c>
      <c r="E449" s="5" t="s">
        <v>683</v>
      </c>
      <c r="F449" s="5">
        <v>1909</v>
      </c>
      <c r="G449" s="5" t="s">
        <v>169</v>
      </c>
      <c r="H449" s="6">
        <v>6000</v>
      </c>
      <c r="J449" s="5">
        <v>0</v>
      </c>
      <c r="K449" s="5">
        <v>7</v>
      </c>
      <c r="L449" s="5">
        <v>1</v>
      </c>
      <c r="M449" s="5">
        <v>0</v>
      </c>
      <c r="N449" s="5">
        <v>0</v>
      </c>
      <c r="O449" s="5">
        <v>8</v>
      </c>
      <c r="P449" s="6">
        <v>1800</v>
      </c>
      <c r="Q449" s="5" t="s">
        <v>53</v>
      </c>
      <c r="R449" s="9">
        <v>214800</v>
      </c>
      <c r="S449" s="10">
        <v>0.05</v>
      </c>
      <c r="T449" s="9">
        <v>204060</v>
      </c>
      <c r="U449" s="7">
        <v>0.4648494078840239</v>
      </c>
      <c r="V449" s="9">
        <v>94857</v>
      </c>
      <c r="W449" s="9">
        <v>109203</v>
      </c>
      <c r="X449" s="7">
        <v>7.0000000000000007E-2</v>
      </c>
      <c r="Y449" s="9">
        <v>195000</v>
      </c>
      <c r="Z449" s="9">
        <v>1560000</v>
      </c>
    </row>
    <row r="450" spans="1:26" ht="30" x14ac:dyDescent="0.25">
      <c r="A450" s="5" t="s">
        <v>1616</v>
      </c>
      <c r="B450" s="5" t="s">
        <v>1616</v>
      </c>
      <c r="C450" s="5" t="s">
        <v>7</v>
      </c>
      <c r="D450" s="5" t="s">
        <v>1617</v>
      </c>
      <c r="E450" s="5" t="s">
        <v>539</v>
      </c>
      <c r="F450" s="5">
        <v>1929</v>
      </c>
      <c r="G450" s="5" t="s">
        <v>170</v>
      </c>
      <c r="H450" s="6">
        <v>10185</v>
      </c>
      <c r="J450" s="5">
        <v>0</v>
      </c>
      <c r="K450" s="5">
        <v>45</v>
      </c>
      <c r="L450" s="5">
        <v>46</v>
      </c>
      <c r="M450" s="5">
        <v>0</v>
      </c>
      <c r="N450" s="5">
        <v>0</v>
      </c>
      <c r="O450" s="5">
        <v>91</v>
      </c>
      <c r="P450" s="6">
        <v>0</v>
      </c>
      <c r="Q450" s="5" t="s">
        <v>55</v>
      </c>
      <c r="R450" s="9">
        <v>2160600</v>
      </c>
      <c r="S450" s="10">
        <v>0.05</v>
      </c>
      <c r="T450" s="9">
        <v>2052570</v>
      </c>
      <c r="U450" s="7">
        <v>0.48139570233283735</v>
      </c>
      <c r="V450" s="9">
        <v>988098</v>
      </c>
      <c r="W450" s="9">
        <v>1064472</v>
      </c>
      <c r="X450" s="7">
        <v>0.06</v>
      </c>
      <c r="Y450" s="9">
        <v>194956</v>
      </c>
      <c r="Z450" s="9">
        <v>17741000</v>
      </c>
    </row>
    <row r="451" spans="1:26" ht="30" x14ac:dyDescent="0.25">
      <c r="A451" s="5" t="s">
        <v>1618</v>
      </c>
      <c r="B451" s="5" t="s">
        <v>1619</v>
      </c>
      <c r="C451" s="5" t="s">
        <v>216</v>
      </c>
      <c r="D451" s="5" t="s">
        <v>1620</v>
      </c>
      <c r="E451" s="5" t="s">
        <v>539</v>
      </c>
      <c r="F451" s="5">
        <v>2019</v>
      </c>
      <c r="G451" s="5" t="s">
        <v>709</v>
      </c>
      <c r="H451" s="6">
        <v>28125</v>
      </c>
      <c r="J451" s="5">
        <v>0</v>
      </c>
      <c r="K451" s="5">
        <v>0</v>
      </c>
      <c r="L451" s="5">
        <v>30</v>
      </c>
      <c r="M451" s="5">
        <v>0</v>
      </c>
      <c r="N451" s="5">
        <v>0</v>
      </c>
      <c r="O451" s="5">
        <v>30</v>
      </c>
      <c r="P451" s="6">
        <v>2500</v>
      </c>
      <c r="Q451" s="5" t="s">
        <v>53</v>
      </c>
      <c r="R451" s="9">
        <v>800000</v>
      </c>
      <c r="S451" s="10"/>
      <c r="T451" s="9"/>
      <c r="V451" s="9"/>
      <c r="W451" s="9"/>
      <c r="X451" s="7" t="s">
        <v>1</v>
      </c>
      <c r="Y451" s="9"/>
      <c r="Z451" s="9" t="s">
        <v>1</v>
      </c>
    </row>
    <row r="452" spans="1:26" ht="30" x14ac:dyDescent="0.25">
      <c r="A452" s="5" t="s">
        <v>1621</v>
      </c>
      <c r="B452" s="5" t="s">
        <v>1622</v>
      </c>
      <c r="C452" s="5" t="s">
        <v>58</v>
      </c>
      <c r="D452" s="5" t="s">
        <v>1623</v>
      </c>
      <c r="E452" s="5" t="s">
        <v>1624</v>
      </c>
      <c r="F452" s="5">
        <v>2019</v>
      </c>
      <c r="G452" s="5" t="s">
        <v>212</v>
      </c>
      <c r="H452" s="6">
        <v>9909</v>
      </c>
      <c r="J452" s="5">
        <v>0</v>
      </c>
      <c r="K452" s="5">
        <v>9</v>
      </c>
      <c r="L452" s="5">
        <v>9</v>
      </c>
      <c r="M452" s="5">
        <v>1</v>
      </c>
      <c r="N452" s="5">
        <v>0</v>
      </c>
      <c r="O452" s="5">
        <v>19</v>
      </c>
      <c r="P452" s="6">
        <v>3500</v>
      </c>
      <c r="Q452" s="5" t="s">
        <v>53</v>
      </c>
      <c r="R452" s="9">
        <v>538340</v>
      </c>
      <c r="S452" s="10">
        <v>0.05</v>
      </c>
      <c r="T452" s="9">
        <v>511423</v>
      </c>
      <c r="U452" s="7">
        <v>0.42170572992088745</v>
      </c>
      <c r="V452" s="9">
        <v>215670</v>
      </c>
      <c r="W452" s="9">
        <v>295753</v>
      </c>
      <c r="X452" s="7">
        <v>0.08</v>
      </c>
      <c r="Y452" s="9">
        <v>194579</v>
      </c>
      <c r="Z452" s="9">
        <v>3697000</v>
      </c>
    </row>
    <row r="453" spans="1:26" ht="30" x14ac:dyDescent="0.25">
      <c r="A453" s="5" t="s">
        <v>1625</v>
      </c>
      <c r="B453" s="5" t="s">
        <v>1626</v>
      </c>
      <c r="C453" s="5" t="s">
        <v>58</v>
      </c>
      <c r="D453" s="5" t="s">
        <v>1627</v>
      </c>
      <c r="E453" s="5" t="s">
        <v>539</v>
      </c>
      <c r="F453" s="5">
        <v>1928</v>
      </c>
      <c r="G453" s="5" t="s">
        <v>174</v>
      </c>
      <c r="H453" s="6">
        <v>29703</v>
      </c>
      <c r="J453" s="5">
        <v>5</v>
      </c>
      <c r="K453" s="5">
        <v>56</v>
      </c>
      <c r="L453" s="5">
        <v>62</v>
      </c>
      <c r="M453" s="5">
        <v>2</v>
      </c>
      <c r="N453" s="5">
        <v>0</v>
      </c>
      <c r="O453" s="5">
        <v>125</v>
      </c>
      <c r="P453" s="6">
        <v>0</v>
      </c>
      <c r="Q453" s="5" t="s">
        <v>55</v>
      </c>
      <c r="R453" s="9">
        <v>2960400</v>
      </c>
      <c r="S453" s="10">
        <v>0.05</v>
      </c>
      <c r="T453" s="9">
        <v>2812380</v>
      </c>
      <c r="U453" s="7">
        <v>0.48139563175704603</v>
      </c>
      <c r="V453" s="9">
        <v>1353867</v>
      </c>
      <c r="W453" s="9">
        <v>1458513</v>
      </c>
      <c r="X453" s="7">
        <v>0.06</v>
      </c>
      <c r="Y453" s="9">
        <v>194472</v>
      </c>
      <c r="Z453" s="9">
        <v>24309000</v>
      </c>
    </row>
    <row r="454" spans="1:26" ht="30" x14ac:dyDescent="0.25">
      <c r="A454" s="5" t="s">
        <v>1628</v>
      </c>
      <c r="B454" s="5" t="s">
        <v>1628</v>
      </c>
      <c r="C454" s="5" t="s">
        <v>7</v>
      </c>
      <c r="D454" s="5" t="s">
        <v>1629</v>
      </c>
      <c r="E454" s="5" t="s">
        <v>539</v>
      </c>
      <c r="F454" s="5">
        <v>1930</v>
      </c>
      <c r="G454" s="5" t="s">
        <v>170</v>
      </c>
      <c r="H454" s="6">
        <v>7500</v>
      </c>
      <c r="J454" s="5">
        <v>0</v>
      </c>
      <c r="K454" s="5">
        <v>51</v>
      </c>
      <c r="L454" s="5">
        <v>50</v>
      </c>
      <c r="M454" s="5">
        <v>0</v>
      </c>
      <c r="N454" s="5">
        <v>0</v>
      </c>
      <c r="O454" s="5">
        <v>101</v>
      </c>
      <c r="P454" s="6">
        <v>0</v>
      </c>
      <c r="Q454" s="5" t="s">
        <v>55</v>
      </c>
      <c r="R454" s="9">
        <v>2389800</v>
      </c>
      <c r="S454" s="10">
        <v>0.05</v>
      </c>
      <c r="T454" s="9">
        <v>2270310</v>
      </c>
      <c r="U454" s="7">
        <v>0.48139564823657349</v>
      </c>
      <c r="V454" s="9">
        <v>1092917</v>
      </c>
      <c r="W454" s="9">
        <v>1177393</v>
      </c>
      <c r="X454" s="7">
        <v>0.06</v>
      </c>
      <c r="Y454" s="9">
        <v>194287</v>
      </c>
      <c r="Z454" s="9">
        <v>19623000</v>
      </c>
    </row>
    <row r="455" spans="1:26" ht="30" x14ac:dyDescent="0.25">
      <c r="A455" s="5" t="s">
        <v>1630</v>
      </c>
      <c r="B455" s="5" t="s">
        <v>1630</v>
      </c>
      <c r="C455" s="5" t="s">
        <v>9</v>
      </c>
      <c r="D455" s="5" t="s">
        <v>1631</v>
      </c>
      <c r="E455" s="5" t="s">
        <v>526</v>
      </c>
      <c r="F455" s="5">
        <v>1894</v>
      </c>
      <c r="G455" s="5" t="s">
        <v>168</v>
      </c>
      <c r="H455" s="6">
        <v>4730</v>
      </c>
      <c r="J455" s="5">
        <v>0</v>
      </c>
      <c r="K455" s="5">
        <v>1</v>
      </c>
      <c r="L455" s="5">
        <v>7</v>
      </c>
      <c r="M455" s="5">
        <v>4</v>
      </c>
      <c r="N455" s="5">
        <v>0</v>
      </c>
      <c r="O455" s="5">
        <v>12</v>
      </c>
      <c r="P455" s="6">
        <v>0</v>
      </c>
      <c r="Q455" s="5" t="s">
        <v>53</v>
      </c>
      <c r="R455" s="9">
        <v>318000</v>
      </c>
      <c r="S455" s="10">
        <v>0.05</v>
      </c>
      <c r="T455" s="9">
        <v>302100</v>
      </c>
      <c r="U455" s="7">
        <v>0.46145890568351439</v>
      </c>
      <c r="V455" s="9">
        <v>139407</v>
      </c>
      <c r="W455" s="9">
        <v>162693</v>
      </c>
      <c r="X455" s="7">
        <v>7.0000000000000007E-2</v>
      </c>
      <c r="Y455" s="9">
        <v>193667</v>
      </c>
      <c r="Z455" s="9">
        <v>2324000</v>
      </c>
    </row>
    <row r="456" spans="1:26" ht="30" x14ac:dyDescent="0.25">
      <c r="A456" s="5" t="s">
        <v>1632</v>
      </c>
      <c r="B456" s="5" t="s">
        <v>1632</v>
      </c>
      <c r="C456" s="5" t="s">
        <v>8</v>
      </c>
      <c r="D456" s="5" t="s">
        <v>1633</v>
      </c>
      <c r="E456" s="5" t="s">
        <v>835</v>
      </c>
      <c r="F456" s="5">
        <v>1968</v>
      </c>
      <c r="G456" s="5" t="s">
        <v>709</v>
      </c>
      <c r="H456" s="6">
        <v>6860</v>
      </c>
      <c r="J456" s="5">
        <v>0</v>
      </c>
      <c r="K456" s="5">
        <v>19</v>
      </c>
      <c r="L456" s="5">
        <v>0</v>
      </c>
      <c r="M456" s="5">
        <v>0</v>
      </c>
      <c r="N456" s="5">
        <v>0</v>
      </c>
      <c r="O456" s="5">
        <v>19</v>
      </c>
      <c r="P456" s="6">
        <v>3724</v>
      </c>
      <c r="Q456" s="5" t="s">
        <v>53</v>
      </c>
      <c r="R456" s="9">
        <v>510264</v>
      </c>
      <c r="S456" s="10"/>
      <c r="T456" s="9"/>
      <c r="V456" s="9"/>
      <c r="W456" s="9"/>
      <c r="X456" s="7" t="s">
        <v>1</v>
      </c>
      <c r="Y456" s="9"/>
      <c r="Z456" s="9" t="s">
        <v>1</v>
      </c>
    </row>
    <row r="457" spans="1:26" ht="30" x14ac:dyDescent="0.25">
      <c r="A457" s="5" t="s">
        <v>1634</v>
      </c>
      <c r="B457" s="5" t="s">
        <v>1634</v>
      </c>
      <c r="C457" s="5" t="s">
        <v>9</v>
      </c>
      <c r="D457" s="5" t="s">
        <v>1635</v>
      </c>
      <c r="E457" s="5" t="s">
        <v>526</v>
      </c>
      <c r="F457" s="5">
        <v>1915</v>
      </c>
      <c r="G457" s="5" t="s">
        <v>168</v>
      </c>
      <c r="H457" s="6">
        <v>6300</v>
      </c>
      <c r="J457" s="5">
        <v>0</v>
      </c>
      <c r="K457" s="5">
        <v>1</v>
      </c>
      <c r="L457" s="5">
        <v>6</v>
      </c>
      <c r="M457" s="5">
        <v>0</v>
      </c>
      <c r="N457" s="5">
        <v>0</v>
      </c>
      <c r="O457" s="5">
        <v>7</v>
      </c>
      <c r="P457" s="6">
        <v>0</v>
      </c>
      <c r="Q457" s="5" t="s">
        <v>53</v>
      </c>
      <c r="R457" s="9">
        <v>185400</v>
      </c>
      <c r="S457" s="10">
        <v>0.05</v>
      </c>
      <c r="T457" s="9">
        <v>176130</v>
      </c>
      <c r="U457" s="7">
        <v>0.46145900131308232</v>
      </c>
      <c r="V457" s="9">
        <v>81277</v>
      </c>
      <c r="W457" s="9">
        <v>94853</v>
      </c>
      <c r="X457" s="7">
        <v>7.0000000000000007E-2</v>
      </c>
      <c r="Y457" s="9">
        <v>193571</v>
      </c>
      <c r="Z457" s="9">
        <v>1355000</v>
      </c>
    </row>
    <row r="458" spans="1:26" ht="30" x14ac:dyDescent="0.25">
      <c r="A458" s="5" t="s">
        <v>1636</v>
      </c>
      <c r="B458" s="5" t="s">
        <v>1636</v>
      </c>
      <c r="C458" s="5" t="s">
        <v>9</v>
      </c>
      <c r="D458" s="5" t="s">
        <v>1637</v>
      </c>
      <c r="E458" s="5" t="s">
        <v>676</v>
      </c>
      <c r="F458" s="5">
        <v>1896</v>
      </c>
      <c r="G458" s="5" t="s">
        <v>168</v>
      </c>
      <c r="H458" s="6">
        <v>5666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7</v>
      </c>
      <c r="P458" s="6">
        <v>0</v>
      </c>
      <c r="Q458" s="5" t="s">
        <v>53</v>
      </c>
      <c r="R458" s="9">
        <v>188400</v>
      </c>
      <c r="S458" s="10">
        <v>0.05</v>
      </c>
      <c r="T458" s="9">
        <v>178980</v>
      </c>
      <c r="U458" s="7">
        <v>0.47103415441931545</v>
      </c>
      <c r="V458" s="9">
        <v>84306</v>
      </c>
      <c r="W458" s="9">
        <v>94674</v>
      </c>
      <c r="X458" s="7">
        <v>7.0000000000000007E-2</v>
      </c>
      <c r="Y458" s="9">
        <v>193143</v>
      </c>
      <c r="Z458" s="9">
        <v>1352000</v>
      </c>
    </row>
    <row r="459" spans="1:26" ht="30" x14ac:dyDescent="0.25">
      <c r="A459" s="5" t="s">
        <v>1638</v>
      </c>
      <c r="B459" s="5" t="s">
        <v>1638</v>
      </c>
      <c r="C459" s="5" t="s">
        <v>8</v>
      </c>
      <c r="D459" s="5" t="s">
        <v>1639</v>
      </c>
      <c r="E459" s="5" t="s">
        <v>835</v>
      </c>
      <c r="F459" s="5">
        <v>1924</v>
      </c>
      <c r="G459" s="5" t="s">
        <v>169</v>
      </c>
      <c r="H459" s="6">
        <v>8300</v>
      </c>
      <c r="J459" s="5">
        <v>6</v>
      </c>
      <c r="K459" s="5">
        <v>9</v>
      </c>
      <c r="L459" s="5">
        <v>9</v>
      </c>
      <c r="M459" s="5">
        <v>0</v>
      </c>
      <c r="N459" s="5">
        <v>0</v>
      </c>
      <c r="O459" s="5">
        <v>24</v>
      </c>
      <c r="P459" s="6">
        <v>4452</v>
      </c>
      <c r="Q459" s="5" t="s">
        <v>53</v>
      </c>
      <c r="R459" s="9">
        <v>642672</v>
      </c>
      <c r="S459" s="10">
        <v>0.05</v>
      </c>
      <c r="T459" s="9">
        <v>610538</v>
      </c>
      <c r="U459" s="7">
        <v>0.46868986707686089</v>
      </c>
      <c r="V459" s="9">
        <v>286153</v>
      </c>
      <c r="W459" s="9">
        <v>324385</v>
      </c>
      <c r="X459" s="7">
        <v>7.0000000000000007E-2</v>
      </c>
      <c r="Y459" s="9">
        <v>193083</v>
      </c>
      <c r="Z459" s="9">
        <v>4634000</v>
      </c>
    </row>
    <row r="460" spans="1:26" ht="30" x14ac:dyDescent="0.25">
      <c r="A460" s="5" t="s">
        <v>1640</v>
      </c>
      <c r="B460" s="5" t="s">
        <v>1640</v>
      </c>
      <c r="C460" s="5" t="s">
        <v>2</v>
      </c>
      <c r="D460" s="5" t="s">
        <v>1641</v>
      </c>
      <c r="E460" s="5" t="s">
        <v>728</v>
      </c>
      <c r="F460" s="5">
        <v>1911</v>
      </c>
      <c r="G460" s="5" t="s">
        <v>208</v>
      </c>
      <c r="H460" s="6">
        <v>4982</v>
      </c>
      <c r="I460" s="5">
        <v>5211</v>
      </c>
      <c r="J460" s="5">
        <v>0</v>
      </c>
      <c r="K460" s="5">
        <v>1</v>
      </c>
      <c r="L460" s="5">
        <v>3</v>
      </c>
      <c r="M460" s="5">
        <v>0</v>
      </c>
      <c r="N460" s="5">
        <v>1</v>
      </c>
      <c r="O460" s="5">
        <v>5</v>
      </c>
      <c r="P460" s="6"/>
      <c r="Q460" s="5" t="s">
        <v>53</v>
      </c>
      <c r="R460" s="9">
        <v>133200</v>
      </c>
      <c r="S460" s="10">
        <v>0.05</v>
      </c>
      <c r="T460" s="9">
        <v>126540</v>
      </c>
      <c r="U460" s="7">
        <v>0.46593475944880142</v>
      </c>
      <c r="V460" s="9">
        <v>58959</v>
      </c>
      <c r="W460" s="9">
        <v>67581</v>
      </c>
      <c r="X460" s="7">
        <v>7.0000000000000007E-2</v>
      </c>
      <c r="Y460" s="9">
        <v>193000</v>
      </c>
      <c r="Z460" s="9">
        <v>965000</v>
      </c>
    </row>
    <row r="461" spans="1:26" ht="30" x14ac:dyDescent="0.25">
      <c r="A461" s="5" t="s">
        <v>1642</v>
      </c>
      <c r="B461" s="5" t="s">
        <v>1642</v>
      </c>
      <c r="C461" s="5" t="s">
        <v>9</v>
      </c>
      <c r="D461" s="5" t="s">
        <v>1643</v>
      </c>
      <c r="E461" s="5" t="s">
        <v>526</v>
      </c>
      <c r="F461" s="5">
        <v>1915</v>
      </c>
      <c r="G461" s="5" t="s">
        <v>168</v>
      </c>
      <c r="H461" s="6">
        <v>5440</v>
      </c>
      <c r="J461" s="5">
        <v>0</v>
      </c>
      <c r="K461" s="5">
        <v>0</v>
      </c>
      <c r="L461" s="5">
        <v>5</v>
      </c>
      <c r="M461" s="5">
        <v>5</v>
      </c>
      <c r="N461" s="5">
        <v>0</v>
      </c>
      <c r="O461" s="5">
        <v>10</v>
      </c>
      <c r="P461" s="6">
        <v>0</v>
      </c>
      <c r="Q461" s="5" t="s">
        <v>53</v>
      </c>
      <c r="R461" s="9">
        <v>264000</v>
      </c>
      <c r="S461" s="10">
        <v>0.05</v>
      </c>
      <c r="T461" s="9">
        <v>250800</v>
      </c>
      <c r="U461" s="7">
        <v>0.46145892408257022</v>
      </c>
      <c r="V461" s="9">
        <v>115734</v>
      </c>
      <c r="W461" s="9">
        <v>135066</v>
      </c>
      <c r="X461" s="7">
        <v>7.0000000000000007E-2</v>
      </c>
      <c r="Y461" s="9">
        <v>193000</v>
      </c>
      <c r="Z461" s="9">
        <v>1930000</v>
      </c>
    </row>
    <row r="462" spans="1:26" ht="30" x14ac:dyDescent="0.25">
      <c r="A462" s="5" t="s">
        <v>1644</v>
      </c>
      <c r="B462" s="5" t="s">
        <v>1644</v>
      </c>
      <c r="C462" s="5" t="s">
        <v>9</v>
      </c>
      <c r="D462" s="5" t="s">
        <v>1645</v>
      </c>
      <c r="E462" s="5" t="s">
        <v>526</v>
      </c>
      <c r="F462" s="5">
        <v>1908</v>
      </c>
      <c r="G462" s="5" t="s">
        <v>168</v>
      </c>
      <c r="H462" s="6">
        <v>6747</v>
      </c>
      <c r="J462" s="5">
        <v>0</v>
      </c>
      <c r="K462" s="5">
        <v>0</v>
      </c>
      <c r="L462" s="5">
        <v>5</v>
      </c>
      <c r="M462" s="5">
        <v>5</v>
      </c>
      <c r="N462" s="5">
        <v>0</v>
      </c>
      <c r="O462" s="5">
        <v>10</v>
      </c>
      <c r="P462" s="6">
        <v>0</v>
      </c>
      <c r="Q462" s="5" t="s">
        <v>53</v>
      </c>
      <c r="R462" s="9">
        <v>264000</v>
      </c>
      <c r="S462" s="10">
        <v>0.05</v>
      </c>
      <c r="T462" s="9">
        <v>250800</v>
      </c>
      <c r="U462" s="7">
        <v>0.46145910822849606</v>
      </c>
      <c r="V462" s="9">
        <v>115734</v>
      </c>
      <c r="W462" s="9">
        <v>135066</v>
      </c>
      <c r="X462" s="7">
        <v>7.0000000000000007E-2</v>
      </c>
      <c r="Y462" s="9">
        <v>193000</v>
      </c>
      <c r="Z462" s="9">
        <v>1930000</v>
      </c>
    </row>
    <row r="463" spans="1:26" ht="30" x14ac:dyDescent="0.25">
      <c r="A463" s="5" t="s">
        <v>1646</v>
      </c>
      <c r="B463" s="5" t="s">
        <v>1646</v>
      </c>
      <c r="C463" s="5" t="s">
        <v>9</v>
      </c>
      <c r="D463" s="5" t="s">
        <v>1647</v>
      </c>
      <c r="E463" s="5" t="s">
        <v>526</v>
      </c>
      <c r="F463" s="5">
        <v>1929</v>
      </c>
      <c r="G463" s="5" t="s">
        <v>168</v>
      </c>
      <c r="H463" s="6">
        <v>6000</v>
      </c>
      <c r="J463" s="5">
        <v>0</v>
      </c>
      <c r="K463" s="5">
        <v>0</v>
      </c>
      <c r="L463" s="5">
        <v>5</v>
      </c>
      <c r="M463" s="5">
        <v>5</v>
      </c>
      <c r="N463" s="5">
        <v>0</v>
      </c>
      <c r="O463" s="5">
        <v>10</v>
      </c>
      <c r="P463" s="6">
        <v>0</v>
      </c>
      <c r="Q463" s="5" t="s">
        <v>53</v>
      </c>
      <c r="R463" s="9">
        <v>264000</v>
      </c>
      <c r="S463" s="10">
        <v>0.05</v>
      </c>
      <c r="T463" s="9">
        <v>250800</v>
      </c>
      <c r="U463" s="7">
        <v>0.46145910822849606</v>
      </c>
      <c r="V463" s="9">
        <v>115734</v>
      </c>
      <c r="W463" s="9">
        <v>135066</v>
      </c>
      <c r="X463" s="7">
        <v>7.0000000000000007E-2</v>
      </c>
      <c r="Y463" s="9">
        <v>193000</v>
      </c>
      <c r="Z463" s="9">
        <v>1930000</v>
      </c>
    </row>
    <row r="464" spans="1:26" ht="30" x14ac:dyDescent="0.25">
      <c r="A464" s="5" t="s">
        <v>1648</v>
      </c>
      <c r="B464" s="5" t="s">
        <v>1648</v>
      </c>
      <c r="C464" s="5" t="s">
        <v>8</v>
      </c>
      <c r="D464" s="5" t="s">
        <v>1649</v>
      </c>
      <c r="E464" s="5" t="s">
        <v>854</v>
      </c>
      <c r="F464" s="5">
        <v>1923</v>
      </c>
      <c r="G464" s="5" t="s">
        <v>169</v>
      </c>
      <c r="H464" s="6">
        <v>7428</v>
      </c>
      <c r="J464" s="5">
        <v>0</v>
      </c>
      <c r="K464" s="5">
        <v>0</v>
      </c>
      <c r="L464" s="5">
        <v>16</v>
      </c>
      <c r="M464" s="5">
        <v>0</v>
      </c>
      <c r="N464" s="5">
        <v>0</v>
      </c>
      <c r="O464" s="5">
        <v>16</v>
      </c>
      <c r="P464" s="6">
        <v>2500</v>
      </c>
      <c r="Q464" s="5" t="s">
        <v>53</v>
      </c>
      <c r="R464" s="9">
        <v>425600</v>
      </c>
      <c r="S464" s="10">
        <v>0.05</v>
      </c>
      <c r="T464" s="9">
        <v>404320</v>
      </c>
      <c r="U464" s="7">
        <v>0.46529459731935513</v>
      </c>
      <c r="V464" s="9">
        <v>188128</v>
      </c>
      <c r="W464" s="9">
        <v>216192</v>
      </c>
      <c r="X464" s="7">
        <v>7.0000000000000007E-2</v>
      </c>
      <c r="Y464" s="9">
        <v>193000</v>
      </c>
      <c r="Z464" s="9">
        <v>3088000</v>
      </c>
    </row>
    <row r="465" spans="1:26" ht="30" x14ac:dyDescent="0.25">
      <c r="A465" s="5" t="s">
        <v>1650</v>
      </c>
      <c r="B465" s="5" t="s">
        <v>1650</v>
      </c>
      <c r="C465" s="5" t="s">
        <v>9</v>
      </c>
      <c r="D465" s="5" t="s">
        <v>1651</v>
      </c>
      <c r="E465" s="5" t="s">
        <v>526</v>
      </c>
      <c r="F465" s="5">
        <v>1911</v>
      </c>
      <c r="G465" s="5" t="s">
        <v>168</v>
      </c>
      <c r="H465" s="6">
        <v>10500</v>
      </c>
      <c r="J465" s="5">
        <v>0</v>
      </c>
      <c r="K465" s="5">
        <v>0</v>
      </c>
      <c r="L465" s="5">
        <v>13</v>
      </c>
      <c r="M465" s="5">
        <v>1</v>
      </c>
      <c r="N465" s="5">
        <v>0</v>
      </c>
      <c r="O465" s="5">
        <v>14</v>
      </c>
      <c r="P465" s="6">
        <v>0</v>
      </c>
      <c r="Q465" s="5" t="s">
        <v>53</v>
      </c>
      <c r="R465" s="9">
        <v>369600</v>
      </c>
      <c r="S465" s="10">
        <v>0.05</v>
      </c>
      <c r="T465" s="9">
        <v>351120</v>
      </c>
      <c r="U465" s="7">
        <v>0.46145891925572446</v>
      </c>
      <c r="V465" s="9">
        <v>162027</v>
      </c>
      <c r="W465" s="9">
        <v>189093</v>
      </c>
      <c r="X465" s="7">
        <v>7.0000000000000007E-2</v>
      </c>
      <c r="Y465" s="9">
        <v>192929</v>
      </c>
      <c r="Z465" s="9">
        <v>2701000</v>
      </c>
    </row>
    <row r="466" spans="1:26" ht="30" x14ac:dyDescent="0.25">
      <c r="A466" s="5" t="s">
        <v>1652</v>
      </c>
      <c r="B466" s="5" t="s">
        <v>1652</v>
      </c>
      <c r="C466" s="5" t="s">
        <v>9</v>
      </c>
      <c r="D466" s="5" t="s">
        <v>1653</v>
      </c>
      <c r="E466" s="5" t="s">
        <v>539</v>
      </c>
      <c r="F466" s="5">
        <v>1924</v>
      </c>
      <c r="G466" s="5" t="s">
        <v>168</v>
      </c>
      <c r="H466" s="6">
        <v>6150</v>
      </c>
      <c r="J466" s="5">
        <v>0</v>
      </c>
      <c r="K466" s="5">
        <v>0</v>
      </c>
      <c r="L466" s="5">
        <v>6</v>
      </c>
      <c r="M466" s="5">
        <v>7</v>
      </c>
      <c r="N466" s="5">
        <v>0</v>
      </c>
      <c r="O466" s="5">
        <v>13</v>
      </c>
      <c r="P466" s="6">
        <v>0</v>
      </c>
      <c r="Q466" s="5" t="s">
        <v>53</v>
      </c>
      <c r="R466" s="9">
        <v>343200</v>
      </c>
      <c r="S466" s="10">
        <v>0.05</v>
      </c>
      <c r="T466" s="9">
        <v>326040</v>
      </c>
      <c r="U466" s="7">
        <v>0.46145890070653522</v>
      </c>
      <c r="V466" s="9">
        <v>150454</v>
      </c>
      <c r="W466" s="9">
        <v>175586</v>
      </c>
      <c r="X466" s="7">
        <v>7.0000000000000007E-2</v>
      </c>
      <c r="Y466" s="9">
        <v>192923</v>
      </c>
      <c r="Z466" s="9">
        <v>2508000</v>
      </c>
    </row>
    <row r="467" spans="1:26" ht="30" x14ac:dyDescent="0.25">
      <c r="A467" s="5" t="s">
        <v>1654</v>
      </c>
      <c r="B467" s="5" t="s">
        <v>1654</v>
      </c>
      <c r="C467" s="5" t="s">
        <v>9</v>
      </c>
      <c r="D467" s="5" t="s">
        <v>1655</v>
      </c>
      <c r="E467" s="5" t="s">
        <v>539</v>
      </c>
      <c r="F467" s="5">
        <v>1916</v>
      </c>
      <c r="G467" s="5" t="s">
        <v>168</v>
      </c>
      <c r="H467" s="6">
        <v>8000</v>
      </c>
      <c r="J467" s="5">
        <v>0</v>
      </c>
      <c r="K467" s="5">
        <v>0</v>
      </c>
      <c r="L467" s="5">
        <v>6</v>
      </c>
      <c r="M467" s="5">
        <v>6</v>
      </c>
      <c r="N467" s="5">
        <v>0</v>
      </c>
      <c r="O467" s="5">
        <v>12</v>
      </c>
      <c r="P467" s="6">
        <v>0</v>
      </c>
      <c r="Q467" s="5" t="s">
        <v>53</v>
      </c>
      <c r="R467" s="9">
        <v>316800</v>
      </c>
      <c r="S467" s="10">
        <v>0.05</v>
      </c>
      <c r="T467" s="9">
        <v>300960</v>
      </c>
      <c r="U467" s="7">
        <v>0.46145953022894448</v>
      </c>
      <c r="V467" s="9">
        <v>138881</v>
      </c>
      <c r="W467" s="9">
        <v>162079</v>
      </c>
      <c r="X467" s="7">
        <v>7.0000000000000007E-2</v>
      </c>
      <c r="Y467" s="9">
        <v>192917</v>
      </c>
      <c r="Z467" s="9">
        <v>2315000</v>
      </c>
    </row>
    <row r="468" spans="1:26" ht="30" x14ac:dyDescent="0.25">
      <c r="A468" s="5" t="s">
        <v>1656</v>
      </c>
      <c r="B468" s="5" t="s">
        <v>1656</v>
      </c>
      <c r="C468" s="5" t="s">
        <v>9</v>
      </c>
      <c r="D468" s="5" t="s">
        <v>1657</v>
      </c>
      <c r="E468" s="5" t="s">
        <v>539</v>
      </c>
      <c r="F468" s="5">
        <v>1924</v>
      </c>
      <c r="G468" s="5" t="s">
        <v>168</v>
      </c>
      <c r="H468" s="6">
        <v>4567</v>
      </c>
      <c r="J468" s="5">
        <v>0</v>
      </c>
      <c r="K468" s="5">
        <v>0</v>
      </c>
      <c r="L468" s="5">
        <v>0</v>
      </c>
      <c r="M468" s="5">
        <v>12</v>
      </c>
      <c r="N468" s="5">
        <v>0</v>
      </c>
      <c r="O468" s="5">
        <v>12</v>
      </c>
      <c r="P468" s="6">
        <v>0</v>
      </c>
      <c r="Q468" s="5" t="s">
        <v>53</v>
      </c>
      <c r="R468" s="9">
        <v>316800</v>
      </c>
      <c r="S468" s="10">
        <v>0.05</v>
      </c>
      <c r="T468" s="9">
        <v>300960</v>
      </c>
      <c r="U468" s="7">
        <v>0.46145897928654478</v>
      </c>
      <c r="V468" s="9">
        <v>138881</v>
      </c>
      <c r="W468" s="9">
        <v>162079</v>
      </c>
      <c r="X468" s="7">
        <v>7.0000000000000007E-2</v>
      </c>
      <c r="Y468" s="9">
        <v>192917</v>
      </c>
      <c r="Z468" s="9">
        <v>2315000</v>
      </c>
    </row>
    <row r="469" spans="1:26" ht="30" x14ac:dyDescent="0.25">
      <c r="A469" s="5" t="s">
        <v>1658</v>
      </c>
      <c r="B469" s="5" t="s">
        <v>1658</v>
      </c>
      <c r="C469" s="5" t="s">
        <v>7</v>
      </c>
      <c r="D469" s="5" t="s">
        <v>1659</v>
      </c>
      <c r="E469" s="5" t="s">
        <v>728</v>
      </c>
      <c r="F469" s="5">
        <v>1999</v>
      </c>
      <c r="G469" s="5" t="s">
        <v>709</v>
      </c>
      <c r="H469" s="6">
        <v>6250</v>
      </c>
      <c r="J469" s="5">
        <v>0</v>
      </c>
      <c r="K469" s="5">
        <v>0</v>
      </c>
      <c r="L469" s="5">
        <v>22</v>
      </c>
      <c r="M469" s="5">
        <v>0</v>
      </c>
      <c r="N469" s="5">
        <v>0</v>
      </c>
      <c r="O469" s="5">
        <v>22</v>
      </c>
      <c r="P469" s="6">
        <v>1553</v>
      </c>
      <c r="Q469" s="5" t="s">
        <v>53</v>
      </c>
      <c r="R469" s="9">
        <v>583908</v>
      </c>
      <c r="S469" s="10"/>
      <c r="T469" s="9"/>
      <c r="V469" s="9"/>
      <c r="W469" s="9"/>
      <c r="X469" s="7" t="s">
        <v>1</v>
      </c>
      <c r="Y469" s="9"/>
      <c r="Z469" s="9" t="s">
        <v>1</v>
      </c>
    </row>
    <row r="470" spans="1:26" ht="30" x14ac:dyDescent="0.25">
      <c r="A470" s="5" t="s">
        <v>1660</v>
      </c>
      <c r="B470" s="5" t="s">
        <v>1660</v>
      </c>
      <c r="C470" s="5" t="s">
        <v>8</v>
      </c>
      <c r="D470" s="5" t="s">
        <v>1661</v>
      </c>
      <c r="E470" s="5" t="s">
        <v>835</v>
      </c>
      <c r="F470" s="5">
        <v>1896</v>
      </c>
      <c r="G470" s="5" t="s">
        <v>709</v>
      </c>
      <c r="H470" s="6">
        <v>12623</v>
      </c>
      <c r="J470" s="5">
        <v>0</v>
      </c>
      <c r="K470" s="5">
        <v>28</v>
      </c>
      <c r="L470" s="5">
        <v>0</v>
      </c>
      <c r="M470" s="5">
        <v>0</v>
      </c>
      <c r="N470" s="5">
        <v>0</v>
      </c>
      <c r="O470" s="5">
        <v>28</v>
      </c>
      <c r="P470" s="6">
        <v>6267</v>
      </c>
      <c r="Q470" s="5" t="s">
        <v>53</v>
      </c>
      <c r="R470" s="9">
        <v>746412</v>
      </c>
      <c r="S470" s="10"/>
      <c r="T470" s="9"/>
      <c r="V470" s="9"/>
      <c r="W470" s="9"/>
      <c r="X470" s="7" t="s">
        <v>1</v>
      </c>
      <c r="Y470" s="9"/>
      <c r="Z470" s="9" t="s">
        <v>1</v>
      </c>
    </row>
    <row r="471" spans="1:26" ht="30" x14ac:dyDescent="0.25">
      <c r="A471" s="5" t="s">
        <v>1662</v>
      </c>
      <c r="B471" s="5" t="s">
        <v>1662</v>
      </c>
      <c r="C471" s="5" t="s">
        <v>9</v>
      </c>
      <c r="D471" s="5" t="s">
        <v>1663</v>
      </c>
      <c r="E471" s="5" t="s">
        <v>526</v>
      </c>
      <c r="F471" s="5">
        <v>1910</v>
      </c>
      <c r="G471" s="5" t="s">
        <v>168</v>
      </c>
      <c r="H471" s="6">
        <v>4806</v>
      </c>
      <c r="J471" s="5">
        <v>0</v>
      </c>
      <c r="K471" s="5">
        <v>8</v>
      </c>
      <c r="L471" s="5">
        <v>0</v>
      </c>
      <c r="O471" s="5">
        <v>8</v>
      </c>
      <c r="P471" s="6">
        <v>0</v>
      </c>
      <c r="Q471" s="5" t="s">
        <v>53</v>
      </c>
      <c r="R471" s="9">
        <v>193440</v>
      </c>
      <c r="S471" s="10">
        <v>0.05</v>
      </c>
      <c r="T471" s="9">
        <v>183768</v>
      </c>
      <c r="U471" s="7">
        <v>0.41529875985454662</v>
      </c>
      <c r="V471" s="9">
        <v>76319</v>
      </c>
      <c r="W471" s="9">
        <v>107449</v>
      </c>
      <c r="X471" s="7">
        <v>7.0000000000000007E-2</v>
      </c>
      <c r="Y471" s="9">
        <v>191875</v>
      </c>
      <c r="Z471" s="9">
        <v>1535000</v>
      </c>
    </row>
    <row r="472" spans="1:26" ht="30" x14ac:dyDescent="0.25">
      <c r="A472" s="5" t="s">
        <v>1664</v>
      </c>
      <c r="B472" s="5" t="s">
        <v>1664</v>
      </c>
      <c r="C472" s="5" t="s">
        <v>8</v>
      </c>
      <c r="D472" s="5" t="s">
        <v>1665</v>
      </c>
      <c r="E472" s="5" t="s">
        <v>666</v>
      </c>
      <c r="F472" s="5">
        <v>1926</v>
      </c>
      <c r="G472" s="5" t="s">
        <v>169</v>
      </c>
      <c r="H472" s="6">
        <v>7650</v>
      </c>
      <c r="J472" s="5">
        <v>0</v>
      </c>
      <c r="K472" s="5">
        <v>9</v>
      </c>
      <c r="L472" s="5">
        <v>3</v>
      </c>
      <c r="M472" s="5">
        <v>1</v>
      </c>
      <c r="N472" s="5">
        <v>0</v>
      </c>
      <c r="O472" s="5">
        <v>13</v>
      </c>
      <c r="P472" s="6">
        <v>3000</v>
      </c>
      <c r="Q472" s="5" t="s">
        <v>53</v>
      </c>
      <c r="R472" s="9">
        <v>343800</v>
      </c>
      <c r="S472" s="10">
        <v>0.05</v>
      </c>
      <c r="T472" s="9">
        <v>326610</v>
      </c>
      <c r="U472" s="7">
        <v>0.4655975367748707</v>
      </c>
      <c r="V472" s="9">
        <v>152069</v>
      </c>
      <c r="W472" s="9">
        <v>174541</v>
      </c>
      <c r="X472" s="7">
        <v>7.0000000000000007E-2</v>
      </c>
      <c r="Y472" s="9">
        <v>191769</v>
      </c>
      <c r="Z472" s="9">
        <v>2493000</v>
      </c>
    </row>
    <row r="473" spans="1:26" ht="30" x14ac:dyDescent="0.25">
      <c r="A473" s="5" t="s">
        <v>1666</v>
      </c>
      <c r="B473" s="5" t="s">
        <v>1667</v>
      </c>
      <c r="C473" s="5" t="s">
        <v>60</v>
      </c>
      <c r="D473" s="5" t="s">
        <v>1668</v>
      </c>
      <c r="E473" s="5" t="s">
        <v>539</v>
      </c>
      <c r="F473" s="5">
        <v>1906</v>
      </c>
      <c r="G473" s="5" t="s">
        <v>168</v>
      </c>
      <c r="H473" s="6">
        <v>5069</v>
      </c>
      <c r="J473" s="5">
        <v>0</v>
      </c>
      <c r="K473" s="5">
        <v>2</v>
      </c>
      <c r="L473" s="5">
        <v>4</v>
      </c>
      <c r="M473" s="5">
        <v>3</v>
      </c>
      <c r="N473" s="5">
        <v>0</v>
      </c>
      <c r="O473" s="5">
        <v>9</v>
      </c>
      <c r="P473" s="6">
        <v>0</v>
      </c>
      <c r="Q473" s="5" t="s">
        <v>53</v>
      </c>
      <c r="R473" s="9">
        <v>235800</v>
      </c>
      <c r="S473" s="10">
        <v>0.05</v>
      </c>
      <c r="T473" s="9">
        <v>224010</v>
      </c>
      <c r="U473" s="7">
        <v>0.46145984184582234</v>
      </c>
      <c r="V473" s="9">
        <v>103372</v>
      </c>
      <c r="W473" s="9">
        <v>120638</v>
      </c>
      <c r="X473" s="7">
        <v>7.0000000000000007E-2</v>
      </c>
      <c r="Y473" s="9">
        <v>191444</v>
      </c>
      <c r="Z473" s="9">
        <v>1723000</v>
      </c>
    </row>
    <row r="474" spans="1:26" ht="30" x14ac:dyDescent="0.25">
      <c r="A474" s="5" t="s">
        <v>1669</v>
      </c>
      <c r="B474" s="5" t="s">
        <v>1669</v>
      </c>
      <c r="C474" s="5" t="s">
        <v>9</v>
      </c>
      <c r="D474" s="5" t="s">
        <v>1670</v>
      </c>
      <c r="E474" s="5" t="s">
        <v>569</v>
      </c>
      <c r="F474" s="5">
        <v>1900</v>
      </c>
      <c r="G474" s="5" t="s">
        <v>168</v>
      </c>
      <c r="H474" s="6">
        <v>6969</v>
      </c>
      <c r="J474" s="5">
        <v>0</v>
      </c>
      <c r="K474" s="5">
        <v>0</v>
      </c>
      <c r="L474" s="5">
        <v>6</v>
      </c>
      <c r="M474" s="5">
        <v>6</v>
      </c>
      <c r="N474" s="5">
        <v>0</v>
      </c>
      <c r="O474" s="5">
        <v>12</v>
      </c>
      <c r="P474" s="6">
        <v>0</v>
      </c>
      <c r="Q474" s="5" t="s">
        <v>53</v>
      </c>
      <c r="R474" s="9">
        <v>316800</v>
      </c>
      <c r="S474" s="10">
        <v>0.05</v>
      </c>
      <c r="T474" s="9">
        <v>300960</v>
      </c>
      <c r="U474" s="7">
        <v>0.46591120664080726</v>
      </c>
      <c r="V474" s="9">
        <v>140221</v>
      </c>
      <c r="W474" s="9">
        <v>160739</v>
      </c>
      <c r="X474" s="7">
        <v>7.0000000000000007E-2</v>
      </c>
      <c r="Y474" s="9">
        <v>191333</v>
      </c>
      <c r="Z474" s="9">
        <v>2296000</v>
      </c>
    </row>
    <row r="475" spans="1:26" ht="30" x14ac:dyDescent="0.25">
      <c r="A475" s="5" t="s">
        <v>1671</v>
      </c>
      <c r="B475" s="5" t="s">
        <v>1672</v>
      </c>
      <c r="C475" s="5" t="s">
        <v>518</v>
      </c>
      <c r="D475" s="5" t="s">
        <v>1673</v>
      </c>
      <c r="E475" s="5" t="s">
        <v>526</v>
      </c>
      <c r="F475" s="5">
        <v>1927</v>
      </c>
      <c r="G475" s="5" t="s">
        <v>168</v>
      </c>
      <c r="H475" s="6">
        <v>24355</v>
      </c>
      <c r="J475" s="5">
        <v>0</v>
      </c>
      <c r="K475" s="5">
        <v>24</v>
      </c>
      <c r="L475" s="5">
        <v>45</v>
      </c>
      <c r="M475" s="5">
        <v>0</v>
      </c>
      <c r="N475" s="5">
        <v>0</v>
      </c>
      <c r="O475" s="5">
        <v>69</v>
      </c>
      <c r="P475" s="6">
        <v>0</v>
      </c>
      <c r="Q475" s="5" t="s">
        <v>55</v>
      </c>
      <c r="R475" s="9">
        <v>1607400</v>
      </c>
      <c r="S475" s="10">
        <v>0.05</v>
      </c>
      <c r="T475" s="9">
        <v>1527030</v>
      </c>
      <c r="U475" s="7">
        <v>0.48139560811837967</v>
      </c>
      <c r="V475" s="9">
        <v>735106</v>
      </c>
      <c r="W475" s="9">
        <v>791924</v>
      </c>
      <c r="X475" s="7">
        <v>0.06</v>
      </c>
      <c r="Y475" s="9">
        <v>191290</v>
      </c>
      <c r="Z475" s="9">
        <v>13199000</v>
      </c>
    </row>
    <row r="476" spans="1:26" ht="30" x14ac:dyDescent="0.25">
      <c r="A476" s="5" t="s">
        <v>1674</v>
      </c>
      <c r="B476" s="5" t="s">
        <v>1674</v>
      </c>
      <c r="C476" s="5" t="s">
        <v>8</v>
      </c>
      <c r="D476" s="5" t="s">
        <v>1675</v>
      </c>
      <c r="E476" s="5" t="s">
        <v>728</v>
      </c>
      <c r="F476" s="5">
        <v>1903</v>
      </c>
      <c r="G476" s="5" t="s">
        <v>169</v>
      </c>
      <c r="H476" s="6">
        <v>10658</v>
      </c>
      <c r="J476" s="5">
        <v>0</v>
      </c>
      <c r="K476" s="5">
        <v>10</v>
      </c>
      <c r="L476" s="5">
        <v>11</v>
      </c>
      <c r="M476" s="5">
        <v>0</v>
      </c>
      <c r="N476" s="5">
        <v>0</v>
      </c>
      <c r="O476" s="5">
        <v>21</v>
      </c>
      <c r="P476" s="6">
        <v>2013</v>
      </c>
      <c r="Q476" s="5" t="s">
        <v>53</v>
      </c>
      <c r="R476" s="9">
        <v>554268</v>
      </c>
      <c r="S476" s="10">
        <v>0.05</v>
      </c>
      <c r="T476" s="9">
        <v>526555</v>
      </c>
      <c r="U476" s="7">
        <v>0.46593481870370906</v>
      </c>
      <c r="V476" s="9">
        <v>245340</v>
      </c>
      <c r="W476" s="9">
        <v>281214</v>
      </c>
      <c r="X476" s="7">
        <v>7.0000000000000007E-2</v>
      </c>
      <c r="Y476" s="9">
        <v>191286</v>
      </c>
      <c r="Z476" s="9">
        <v>4017000</v>
      </c>
    </row>
    <row r="477" spans="1:26" ht="30" x14ac:dyDescent="0.25">
      <c r="A477" s="5" t="s">
        <v>1676</v>
      </c>
      <c r="B477" s="5" t="s">
        <v>1677</v>
      </c>
      <c r="C477" s="5" t="s">
        <v>58</v>
      </c>
      <c r="D477" s="5" t="s">
        <v>1678</v>
      </c>
      <c r="E477" s="5" t="s">
        <v>526</v>
      </c>
      <c r="F477" s="5">
        <v>2021</v>
      </c>
      <c r="G477" s="5" t="s">
        <v>170</v>
      </c>
      <c r="H477" s="6">
        <v>18130</v>
      </c>
      <c r="J477" s="5">
        <v>0</v>
      </c>
      <c r="K477" s="5">
        <v>0</v>
      </c>
      <c r="L477" s="5">
        <v>36</v>
      </c>
      <c r="M477" s="5">
        <v>0</v>
      </c>
      <c r="N477" s="5">
        <v>0</v>
      </c>
      <c r="O477" s="5">
        <v>36</v>
      </c>
      <c r="P477" s="6">
        <v>0</v>
      </c>
      <c r="Q477" s="5" t="s">
        <v>53</v>
      </c>
      <c r="R477" s="9">
        <v>902880</v>
      </c>
      <c r="S477" s="10">
        <v>0.05</v>
      </c>
      <c r="T477" s="9">
        <v>857736</v>
      </c>
      <c r="U477" s="7">
        <v>0.43837862840774394</v>
      </c>
      <c r="V477" s="9">
        <v>376013</v>
      </c>
      <c r="W477" s="9">
        <v>481723</v>
      </c>
      <c r="X477" s="7">
        <v>7.0000000000000007E-2</v>
      </c>
      <c r="Y477" s="9">
        <v>191167</v>
      </c>
      <c r="Z477" s="9">
        <v>6882000</v>
      </c>
    </row>
    <row r="478" spans="1:26" ht="30" x14ac:dyDescent="0.25">
      <c r="A478" s="5" t="s">
        <v>1679</v>
      </c>
      <c r="B478" s="5" t="s">
        <v>1680</v>
      </c>
      <c r="C478" s="5" t="s">
        <v>62</v>
      </c>
      <c r="D478" s="5" t="s">
        <v>1681</v>
      </c>
      <c r="E478" s="5" t="s">
        <v>728</v>
      </c>
      <c r="F478" s="5">
        <v>2018</v>
      </c>
      <c r="G478" s="5" t="s">
        <v>170</v>
      </c>
      <c r="H478" s="6">
        <v>93744</v>
      </c>
      <c r="J478" s="5">
        <v>44</v>
      </c>
      <c r="K478" s="5">
        <v>53</v>
      </c>
      <c r="L478" s="5">
        <v>51</v>
      </c>
      <c r="O478" s="5">
        <v>148</v>
      </c>
      <c r="P478" s="6"/>
      <c r="Q478" s="5" t="s">
        <v>59</v>
      </c>
      <c r="R478" s="9">
        <v>3586440</v>
      </c>
      <c r="S478" s="10">
        <v>0.05</v>
      </c>
      <c r="T478" s="9">
        <v>3407118</v>
      </c>
      <c r="U478" s="7">
        <v>0.58496239181286036</v>
      </c>
      <c r="V478" s="9">
        <v>1993036</v>
      </c>
      <c r="W478" s="9">
        <v>1414082</v>
      </c>
      <c r="X478" s="7">
        <v>0.05</v>
      </c>
      <c r="Y478" s="9">
        <v>191095</v>
      </c>
      <c r="Z478" s="9">
        <v>28282000</v>
      </c>
    </row>
    <row r="479" spans="1:26" ht="30" x14ac:dyDescent="0.25">
      <c r="A479" s="5" t="s">
        <v>1682</v>
      </c>
      <c r="B479" s="5" t="s">
        <v>1682</v>
      </c>
      <c r="C479" s="5" t="s">
        <v>9</v>
      </c>
      <c r="D479" s="5" t="s">
        <v>1683</v>
      </c>
      <c r="E479" s="5" t="s">
        <v>526</v>
      </c>
      <c r="F479" s="5">
        <v>1915</v>
      </c>
      <c r="G479" s="5" t="s">
        <v>168</v>
      </c>
      <c r="H479" s="6">
        <v>8100</v>
      </c>
      <c r="L479" s="5">
        <v>2</v>
      </c>
      <c r="M479" s="5">
        <v>7</v>
      </c>
      <c r="O479" s="5">
        <v>9</v>
      </c>
      <c r="P479" s="6"/>
      <c r="Q479" s="5" t="s">
        <v>53</v>
      </c>
      <c r="R479" s="9">
        <v>235200</v>
      </c>
      <c r="S479" s="10">
        <v>0.05</v>
      </c>
      <c r="T479" s="9">
        <v>223440</v>
      </c>
      <c r="U479" s="7">
        <v>0.46145947499919254</v>
      </c>
      <c r="V479" s="9">
        <v>103109</v>
      </c>
      <c r="W479" s="9">
        <v>120331</v>
      </c>
      <c r="X479" s="7">
        <v>7.0000000000000007E-2</v>
      </c>
      <c r="Y479" s="9">
        <v>191000</v>
      </c>
      <c r="Z479" s="9">
        <v>1719000</v>
      </c>
    </row>
    <row r="480" spans="1:26" ht="30" x14ac:dyDescent="0.25">
      <c r="A480" s="5" t="s">
        <v>1684</v>
      </c>
      <c r="B480" s="5" t="s">
        <v>1684</v>
      </c>
      <c r="C480" s="5" t="s">
        <v>8</v>
      </c>
      <c r="D480" s="5" t="s">
        <v>1685</v>
      </c>
      <c r="E480" s="5" t="s">
        <v>1232</v>
      </c>
      <c r="F480" s="5">
        <v>1911</v>
      </c>
      <c r="G480" s="5" t="s">
        <v>169</v>
      </c>
      <c r="H480" s="6">
        <v>2886</v>
      </c>
      <c r="J480" s="5">
        <v>0</v>
      </c>
      <c r="K480" s="5">
        <v>5</v>
      </c>
      <c r="L480" s="5">
        <v>2</v>
      </c>
      <c r="M480" s="5">
        <v>0</v>
      </c>
      <c r="N480" s="5">
        <v>0</v>
      </c>
      <c r="O480" s="5">
        <v>7</v>
      </c>
      <c r="P480" s="6">
        <v>1643</v>
      </c>
      <c r="Q480" s="5" t="s">
        <v>53</v>
      </c>
      <c r="R480" s="9">
        <v>182776</v>
      </c>
      <c r="S480" s="10">
        <v>0.05</v>
      </c>
      <c r="T480" s="9">
        <v>173637</v>
      </c>
      <c r="U480" s="7">
        <v>0.46145955616748829</v>
      </c>
      <c r="V480" s="9">
        <v>80127</v>
      </c>
      <c r="W480" s="9">
        <v>93511</v>
      </c>
      <c r="X480" s="7">
        <v>7.0000000000000007E-2</v>
      </c>
      <c r="Y480" s="9">
        <v>190857</v>
      </c>
      <c r="Z480" s="9">
        <v>1336000</v>
      </c>
    </row>
    <row r="481" spans="1:26" ht="30" x14ac:dyDescent="0.25">
      <c r="A481" s="5" t="s">
        <v>1686</v>
      </c>
      <c r="B481" s="5" t="s">
        <v>1686</v>
      </c>
      <c r="C481" s="5" t="s">
        <v>7</v>
      </c>
      <c r="D481" s="5" t="s">
        <v>1687</v>
      </c>
      <c r="E481" s="5" t="s">
        <v>526</v>
      </c>
      <c r="F481" s="5">
        <v>1892</v>
      </c>
      <c r="G481" s="5" t="s">
        <v>170</v>
      </c>
      <c r="H481" s="6">
        <v>4892</v>
      </c>
      <c r="J481" s="5">
        <v>0</v>
      </c>
      <c r="K481" s="5">
        <v>8</v>
      </c>
      <c r="L481" s="5">
        <v>6</v>
      </c>
      <c r="M481" s="5">
        <v>2</v>
      </c>
      <c r="N481" s="5">
        <v>0</v>
      </c>
      <c r="O481" s="5">
        <v>16</v>
      </c>
      <c r="P481" s="6">
        <v>0</v>
      </c>
      <c r="Q481" s="5" t="s">
        <v>53</v>
      </c>
      <c r="R481" s="9">
        <v>417600</v>
      </c>
      <c r="S481" s="10">
        <v>0.05</v>
      </c>
      <c r="T481" s="9">
        <v>396720</v>
      </c>
      <c r="U481" s="7">
        <v>0.46145920630761361</v>
      </c>
      <c r="V481" s="9">
        <v>183070</v>
      </c>
      <c r="W481" s="9">
        <v>213650</v>
      </c>
      <c r="X481" s="7">
        <v>7.0000000000000007E-2</v>
      </c>
      <c r="Y481" s="9">
        <v>190750</v>
      </c>
      <c r="Z481" s="9">
        <v>3052000</v>
      </c>
    </row>
    <row r="482" spans="1:26" ht="30" x14ac:dyDescent="0.25">
      <c r="A482" s="5" t="s">
        <v>1688</v>
      </c>
      <c r="B482" s="5" t="s">
        <v>1688</v>
      </c>
      <c r="C482" s="5" t="s">
        <v>9</v>
      </c>
      <c r="D482" s="5" t="s">
        <v>1689</v>
      </c>
      <c r="E482" s="5" t="s">
        <v>539</v>
      </c>
      <c r="F482" s="5">
        <v>1913</v>
      </c>
      <c r="G482" s="5" t="s">
        <v>168</v>
      </c>
      <c r="H482" s="6">
        <v>7440</v>
      </c>
      <c r="J482" s="5">
        <v>0</v>
      </c>
      <c r="K482" s="5">
        <v>0</v>
      </c>
      <c r="L482" s="5">
        <v>6</v>
      </c>
      <c r="M482" s="5">
        <v>6</v>
      </c>
      <c r="N482" s="5">
        <v>0</v>
      </c>
      <c r="O482" s="5">
        <v>12</v>
      </c>
      <c r="P482" s="6">
        <v>0</v>
      </c>
      <c r="Q482" s="5" t="s">
        <v>53</v>
      </c>
      <c r="R482" s="9">
        <v>313200</v>
      </c>
      <c r="S482" s="10">
        <v>0.05</v>
      </c>
      <c r="T482" s="9">
        <v>297540</v>
      </c>
      <c r="U482" s="7">
        <v>0.46145953022894443</v>
      </c>
      <c r="V482" s="9">
        <v>137303</v>
      </c>
      <c r="W482" s="9">
        <v>160237</v>
      </c>
      <c r="X482" s="7">
        <v>7.0000000000000007E-2</v>
      </c>
      <c r="Y482" s="9">
        <v>190750</v>
      </c>
      <c r="Z482" s="9">
        <v>2289000</v>
      </c>
    </row>
    <row r="483" spans="1:26" ht="30" x14ac:dyDescent="0.25">
      <c r="A483" s="5" t="s">
        <v>1690</v>
      </c>
      <c r="B483" s="5" t="s">
        <v>1690</v>
      </c>
      <c r="C483" s="5" t="s">
        <v>9</v>
      </c>
      <c r="D483" s="5" t="s">
        <v>1691</v>
      </c>
      <c r="E483" s="5" t="s">
        <v>539</v>
      </c>
      <c r="F483" s="5">
        <v>1925</v>
      </c>
      <c r="G483" s="5" t="s">
        <v>168</v>
      </c>
      <c r="H483" s="6">
        <v>7750</v>
      </c>
      <c r="J483" s="5">
        <v>0</v>
      </c>
      <c r="K483" s="5">
        <v>0</v>
      </c>
      <c r="L483" s="5">
        <v>7</v>
      </c>
      <c r="M483" s="5">
        <v>6</v>
      </c>
      <c r="N483" s="5">
        <v>0</v>
      </c>
      <c r="O483" s="5">
        <v>13</v>
      </c>
      <c r="P483" s="6">
        <v>0</v>
      </c>
      <c r="Q483" s="5" t="s">
        <v>53</v>
      </c>
      <c r="R483" s="9">
        <v>339000</v>
      </c>
      <c r="S483" s="10">
        <v>0.05</v>
      </c>
      <c r="T483" s="9">
        <v>322050</v>
      </c>
      <c r="U483" s="7">
        <v>0.46145950701793098</v>
      </c>
      <c r="V483" s="9">
        <v>148613</v>
      </c>
      <c r="W483" s="9">
        <v>173437</v>
      </c>
      <c r="X483" s="7">
        <v>7.0000000000000007E-2</v>
      </c>
      <c r="Y483" s="9">
        <v>190615</v>
      </c>
      <c r="Z483" s="9">
        <v>2478000</v>
      </c>
    </row>
    <row r="484" spans="1:26" ht="30" x14ac:dyDescent="0.25">
      <c r="A484" s="5" t="s">
        <v>1692</v>
      </c>
      <c r="B484" s="5" t="s">
        <v>1692</v>
      </c>
      <c r="C484" s="5" t="s">
        <v>8</v>
      </c>
      <c r="D484" s="5" t="s">
        <v>1693</v>
      </c>
      <c r="E484" s="5" t="s">
        <v>936</v>
      </c>
      <c r="F484" s="5">
        <v>2014</v>
      </c>
      <c r="G484" s="5" t="s">
        <v>169</v>
      </c>
      <c r="H484" s="6">
        <v>15000</v>
      </c>
      <c r="J484" s="5">
        <v>0</v>
      </c>
      <c r="K484" s="5">
        <v>6</v>
      </c>
      <c r="L484" s="5">
        <v>18</v>
      </c>
      <c r="M484" s="5">
        <v>3</v>
      </c>
      <c r="N484" s="5">
        <v>0</v>
      </c>
      <c r="O484" s="5">
        <v>27</v>
      </c>
      <c r="P484" s="6">
        <v>4060</v>
      </c>
      <c r="Q484" s="5" t="s">
        <v>53</v>
      </c>
      <c r="R484" s="9">
        <v>708560</v>
      </c>
      <c r="S484" s="10">
        <v>0.05</v>
      </c>
      <c r="T484" s="9">
        <v>673132</v>
      </c>
      <c r="U484" s="7">
        <v>0.46559715804207047</v>
      </c>
      <c r="V484" s="9">
        <v>313408</v>
      </c>
      <c r="W484" s="9">
        <v>359724</v>
      </c>
      <c r="X484" s="7">
        <v>7.0000000000000007E-2</v>
      </c>
      <c r="Y484" s="9">
        <v>190333</v>
      </c>
      <c r="Z484" s="9">
        <v>5139000</v>
      </c>
    </row>
    <row r="485" spans="1:26" ht="30" x14ac:dyDescent="0.25">
      <c r="A485" s="5" t="s">
        <v>1694</v>
      </c>
      <c r="B485" s="5" t="s">
        <v>1694</v>
      </c>
      <c r="C485" s="5" t="s">
        <v>9</v>
      </c>
      <c r="D485" s="5" t="s">
        <v>1695</v>
      </c>
      <c r="E485" s="5" t="s">
        <v>526</v>
      </c>
      <c r="F485" s="5">
        <v>1922</v>
      </c>
      <c r="G485" s="5" t="s">
        <v>168</v>
      </c>
      <c r="H485" s="6">
        <v>6875</v>
      </c>
      <c r="J485" s="5">
        <v>0</v>
      </c>
      <c r="K485" s="5">
        <v>0</v>
      </c>
      <c r="L485" s="5">
        <v>10</v>
      </c>
      <c r="M485" s="5">
        <v>3</v>
      </c>
      <c r="N485" s="5">
        <v>0</v>
      </c>
      <c r="O485" s="5">
        <v>13</v>
      </c>
      <c r="P485" s="6">
        <v>0</v>
      </c>
      <c r="Q485" s="5" t="s">
        <v>53</v>
      </c>
      <c r="R485" s="9">
        <v>337800</v>
      </c>
      <c r="S485" s="10">
        <v>0.05</v>
      </c>
      <c r="T485" s="9">
        <v>320910</v>
      </c>
      <c r="U485" s="7">
        <v>0.46145868748809049</v>
      </c>
      <c r="V485" s="9">
        <v>148087</v>
      </c>
      <c r="W485" s="9">
        <v>172823</v>
      </c>
      <c r="X485" s="7">
        <v>7.0000000000000007E-2</v>
      </c>
      <c r="Y485" s="9">
        <v>189923</v>
      </c>
      <c r="Z485" s="9">
        <v>2469000</v>
      </c>
    </row>
    <row r="486" spans="1:26" ht="30" x14ac:dyDescent="0.25">
      <c r="A486" s="5" t="s">
        <v>1696</v>
      </c>
      <c r="B486" s="5" t="s">
        <v>1696</v>
      </c>
      <c r="C486" s="5" t="s">
        <v>9</v>
      </c>
      <c r="D486" s="5" t="s">
        <v>1697</v>
      </c>
      <c r="E486" s="5" t="s">
        <v>526</v>
      </c>
      <c r="F486" s="5">
        <v>1928</v>
      </c>
      <c r="G486" s="5" t="s">
        <v>168</v>
      </c>
      <c r="H486" s="6">
        <v>3444</v>
      </c>
      <c r="J486" s="5">
        <v>1</v>
      </c>
      <c r="K486" s="5">
        <v>2</v>
      </c>
      <c r="L486" s="5">
        <v>3</v>
      </c>
      <c r="M486" s="5">
        <v>1</v>
      </c>
      <c r="N486" s="5">
        <v>0</v>
      </c>
      <c r="O486" s="5">
        <v>7</v>
      </c>
      <c r="P486" s="6">
        <v>0</v>
      </c>
      <c r="Q486" s="5" t="s">
        <v>53</v>
      </c>
      <c r="R486" s="9">
        <v>181800</v>
      </c>
      <c r="S486" s="10">
        <v>0.05</v>
      </c>
      <c r="T486" s="9">
        <v>172710</v>
      </c>
      <c r="U486" s="7">
        <v>0.46145860445792014</v>
      </c>
      <c r="V486" s="9">
        <v>79699</v>
      </c>
      <c r="W486" s="9">
        <v>93011</v>
      </c>
      <c r="X486" s="7">
        <v>7.0000000000000007E-2</v>
      </c>
      <c r="Y486" s="9">
        <v>189857</v>
      </c>
      <c r="Z486" s="9">
        <v>1329000</v>
      </c>
    </row>
    <row r="487" spans="1:26" ht="30" x14ac:dyDescent="0.25">
      <c r="A487" s="5" t="s">
        <v>1698</v>
      </c>
      <c r="B487" s="5" t="s">
        <v>1698</v>
      </c>
      <c r="C487" s="5" t="s">
        <v>9</v>
      </c>
      <c r="D487" s="5" t="s">
        <v>1699</v>
      </c>
      <c r="E487" s="5" t="s">
        <v>526</v>
      </c>
      <c r="F487" s="5">
        <v>1904</v>
      </c>
      <c r="G487" s="5" t="s">
        <v>168</v>
      </c>
      <c r="H487" s="6">
        <v>4389</v>
      </c>
      <c r="J487" s="5">
        <v>0</v>
      </c>
      <c r="K487" s="5">
        <v>1</v>
      </c>
      <c r="L487" s="5">
        <v>5</v>
      </c>
      <c r="M487" s="5">
        <v>1</v>
      </c>
      <c r="N487" s="5">
        <v>0</v>
      </c>
      <c r="O487" s="5">
        <v>7</v>
      </c>
      <c r="P487" s="6">
        <v>0</v>
      </c>
      <c r="Q487" s="5" t="s">
        <v>53</v>
      </c>
      <c r="R487" s="9">
        <v>181800</v>
      </c>
      <c r="S487" s="10">
        <v>0.05</v>
      </c>
      <c r="T487" s="9">
        <v>172710</v>
      </c>
      <c r="U487" s="7">
        <v>0.46145993837576199</v>
      </c>
      <c r="V487" s="9">
        <v>79699</v>
      </c>
      <c r="W487" s="9">
        <v>93011</v>
      </c>
      <c r="X487" s="7">
        <v>7.0000000000000007E-2</v>
      </c>
      <c r="Y487" s="9">
        <v>189857</v>
      </c>
      <c r="Z487" s="9">
        <v>1329000</v>
      </c>
    </row>
    <row r="488" spans="1:26" ht="30" x14ac:dyDescent="0.25">
      <c r="A488" s="5" t="s">
        <v>1700</v>
      </c>
      <c r="B488" s="5" t="s">
        <v>1700</v>
      </c>
      <c r="C488" s="5" t="s">
        <v>8</v>
      </c>
      <c r="D488" s="5" t="s">
        <v>1701</v>
      </c>
      <c r="E488" s="5" t="s">
        <v>676</v>
      </c>
      <c r="F488" s="5">
        <v>1928</v>
      </c>
      <c r="G488" s="5" t="s">
        <v>169</v>
      </c>
      <c r="H488" s="6">
        <v>6250</v>
      </c>
      <c r="J488" s="5">
        <v>0</v>
      </c>
      <c r="K488" s="5">
        <v>12</v>
      </c>
      <c r="L488" s="5">
        <v>0</v>
      </c>
      <c r="M488" s="5">
        <v>0</v>
      </c>
      <c r="N488" s="5">
        <v>0</v>
      </c>
      <c r="O488" s="5">
        <v>12</v>
      </c>
      <c r="P488" s="6">
        <v>2800</v>
      </c>
      <c r="Q488" s="5" t="s">
        <v>53</v>
      </c>
      <c r="R488" s="9">
        <v>316800</v>
      </c>
      <c r="S488" s="10">
        <v>0.05</v>
      </c>
      <c r="T488" s="9">
        <v>300960</v>
      </c>
      <c r="U488" s="7">
        <v>0.47103451965769882</v>
      </c>
      <c r="V488" s="9">
        <v>141763</v>
      </c>
      <c r="W488" s="9">
        <v>159197</v>
      </c>
      <c r="X488" s="7">
        <v>7.0000000000000007E-2</v>
      </c>
      <c r="Y488" s="9">
        <v>189500</v>
      </c>
      <c r="Z488" s="9">
        <v>2274000</v>
      </c>
    </row>
    <row r="489" spans="1:26" ht="30" x14ac:dyDescent="0.25">
      <c r="A489" s="5" t="s">
        <v>1702</v>
      </c>
      <c r="B489" s="5" t="s">
        <v>1703</v>
      </c>
      <c r="C489" s="5" t="s">
        <v>60</v>
      </c>
      <c r="D489" s="5" t="s">
        <v>1704</v>
      </c>
      <c r="E489" s="5" t="s">
        <v>539</v>
      </c>
      <c r="F489" s="5">
        <v>1925</v>
      </c>
      <c r="G489" s="5" t="s">
        <v>168</v>
      </c>
      <c r="H489" s="6">
        <v>21600</v>
      </c>
      <c r="J489" s="5">
        <v>13</v>
      </c>
      <c r="K489" s="5">
        <v>24</v>
      </c>
      <c r="L489" s="5">
        <v>0</v>
      </c>
      <c r="M489" s="5">
        <v>6</v>
      </c>
      <c r="N489" s="5">
        <v>6</v>
      </c>
      <c r="O489" s="5">
        <v>49</v>
      </c>
      <c r="P489" s="6">
        <v>0</v>
      </c>
      <c r="Q489" s="5" t="s">
        <v>55</v>
      </c>
      <c r="R489" s="9">
        <v>1130400</v>
      </c>
      <c r="S489" s="10">
        <v>0.05</v>
      </c>
      <c r="T489" s="9">
        <v>1073880</v>
      </c>
      <c r="U489" s="7">
        <v>0.48139560382205809</v>
      </c>
      <c r="V489" s="9">
        <v>516961</v>
      </c>
      <c r="W489" s="9">
        <v>556919</v>
      </c>
      <c r="X489" s="7">
        <v>0.06</v>
      </c>
      <c r="Y489" s="9">
        <v>189429</v>
      </c>
      <c r="Z489" s="9">
        <v>9282000</v>
      </c>
    </row>
    <row r="490" spans="1:26" ht="30" x14ac:dyDescent="0.25">
      <c r="A490" s="5" t="s">
        <v>1705</v>
      </c>
      <c r="B490" s="5" t="s">
        <v>1705</v>
      </c>
      <c r="C490" s="5" t="s">
        <v>7</v>
      </c>
      <c r="D490" s="5" t="s">
        <v>1706</v>
      </c>
      <c r="E490" s="5" t="s">
        <v>539</v>
      </c>
      <c r="F490" s="5">
        <v>1970</v>
      </c>
      <c r="G490" s="5" t="s">
        <v>212</v>
      </c>
      <c r="H490" s="6">
        <v>33200</v>
      </c>
      <c r="J490" s="5">
        <v>0</v>
      </c>
      <c r="K490" s="5">
        <v>64</v>
      </c>
      <c r="L490" s="5">
        <v>64</v>
      </c>
      <c r="M490" s="5">
        <v>32</v>
      </c>
      <c r="N490" s="5">
        <v>1</v>
      </c>
      <c r="O490" s="5">
        <v>161</v>
      </c>
      <c r="P490" s="6">
        <v>0</v>
      </c>
      <c r="Q490" s="5" t="s">
        <v>55</v>
      </c>
      <c r="R490" s="9">
        <v>4171800</v>
      </c>
      <c r="S490" s="10">
        <v>0.05</v>
      </c>
      <c r="T490" s="9">
        <v>3963210</v>
      </c>
      <c r="U490" s="7">
        <v>0.46145910287723874</v>
      </c>
      <c r="V490" s="9">
        <v>1828859</v>
      </c>
      <c r="W490" s="9">
        <v>2134351</v>
      </c>
      <c r="X490" s="7">
        <v>7.0000000000000007E-2</v>
      </c>
      <c r="Y490" s="9">
        <v>189385</v>
      </c>
      <c r="Z490" s="9">
        <v>30491000</v>
      </c>
    </row>
    <row r="491" spans="1:26" ht="30" x14ac:dyDescent="0.25">
      <c r="A491" s="5" t="s">
        <v>1707</v>
      </c>
      <c r="B491" s="5" t="s">
        <v>1707</v>
      </c>
      <c r="C491" s="5" t="s">
        <v>9</v>
      </c>
      <c r="D491" s="5" t="s">
        <v>1708</v>
      </c>
      <c r="E491" s="5" t="s">
        <v>569</v>
      </c>
      <c r="F491" s="5">
        <v>1908</v>
      </c>
      <c r="G491" s="5" t="s">
        <v>168</v>
      </c>
      <c r="H491" s="6">
        <v>6065</v>
      </c>
      <c r="J491" s="5">
        <v>0</v>
      </c>
      <c r="K491" s="5">
        <v>0</v>
      </c>
      <c r="L491" s="5">
        <v>7</v>
      </c>
      <c r="M491" s="5">
        <v>6</v>
      </c>
      <c r="N491" s="5">
        <v>0</v>
      </c>
      <c r="O491" s="5">
        <v>13</v>
      </c>
      <c r="P491" s="6">
        <v>0</v>
      </c>
      <c r="Q491" s="5" t="s">
        <v>53</v>
      </c>
      <c r="R491" s="9">
        <v>339600</v>
      </c>
      <c r="S491" s="10">
        <v>0.05</v>
      </c>
      <c r="T491" s="9">
        <v>322620</v>
      </c>
      <c r="U491" s="7">
        <v>0.46591120664080726</v>
      </c>
      <c r="V491" s="9">
        <v>150312</v>
      </c>
      <c r="W491" s="9">
        <v>172308</v>
      </c>
      <c r="X491" s="7">
        <v>7.0000000000000007E-2</v>
      </c>
      <c r="Y491" s="9">
        <v>189385</v>
      </c>
      <c r="Z491" s="9">
        <v>2462000</v>
      </c>
    </row>
    <row r="492" spans="1:26" ht="30" x14ac:dyDescent="0.25">
      <c r="A492" s="5" t="s">
        <v>1709</v>
      </c>
      <c r="B492" s="5" t="s">
        <v>1709</v>
      </c>
      <c r="C492" s="5" t="s">
        <v>9</v>
      </c>
      <c r="D492" s="5" t="s">
        <v>1710</v>
      </c>
      <c r="E492" s="5" t="s">
        <v>539</v>
      </c>
      <c r="F492" s="5">
        <v>1904</v>
      </c>
      <c r="G492" s="5" t="s">
        <v>168</v>
      </c>
      <c r="H492" s="6">
        <v>6600</v>
      </c>
      <c r="J492" s="5">
        <v>0</v>
      </c>
      <c r="K492" s="5">
        <v>2</v>
      </c>
      <c r="L492" s="5">
        <v>7</v>
      </c>
      <c r="M492" s="5">
        <v>0</v>
      </c>
      <c r="N492" s="5">
        <v>0</v>
      </c>
      <c r="O492" s="5">
        <v>9</v>
      </c>
      <c r="P492" s="6">
        <v>0</v>
      </c>
      <c r="Q492" s="5" t="s">
        <v>53</v>
      </c>
      <c r="R492" s="9">
        <v>232800</v>
      </c>
      <c r="S492" s="10">
        <v>0.05</v>
      </c>
      <c r="T492" s="9">
        <v>221160</v>
      </c>
      <c r="U492" s="7">
        <v>0.46146015715797251</v>
      </c>
      <c r="V492" s="9">
        <v>102057</v>
      </c>
      <c r="W492" s="9">
        <v>119103</v>
      </c>
      <c r="X492" s="7">
        <v>7.0000000000000007E-2</v>
      </c>
      <c r="Y492" s="9">
        <v>189000</v>
      </c>
      <c r="Z492" s="9">
        <v>1701000</v>
      </c>
    </row>
    <row r="493" spans="1:26" ht="30" x14ac:dyDescent="0.25">
      <c r="A493" s="5" t="s">
        <v>1711</v>
      </c>
      <c r="B493" s="5" t="s">
        <v>1711</v>
      </c>
      <c r="C493" s="5" t="s">
        <v>9</v>
      </c>
      <c r="D493" s="5" t="s">
        <v>1712</v>
      </c>
      <c r="E493" s="5" t="s">
        <v>526</v>
      </c>
      <c r="F493" s="5">
        <v>1889</v>
      </c>
      <c r="G493" s="5" t="s">
        <v>168</v>
      </c>
      <c r="H493" s="6">
        <v>3570</v>
      </c>
      <c r="J493" s="5">
        <v>0</v>
      </c>
      <c r="K493" s="5">
        <v>0</v>
      </c>
      <c r="L493" s="5">
        <v>8</v>
      </c>
      <c r="M493" s="5">
        <v>0</v>
      </c>
      <c r="N493" s="5">
        <v>0</v>
      </c>
      <c r="O493" s="5">
        <v>8</v>
      </c>
      <c r="P493" s="6">
        <v>0</v>
      </c>
      <c r="Q493" s="5" t="s">
        <v>53</v>
      </c>
      <c r="R493" s="9">
        <v>206400</v>
      </c>
      <c r="S493" s="10">
        <v>0.05</v>
      </c>
      <c r="T493" s="9">
        <v>196080</v>
      </c>
      <c r="U493" s="7">
        <v>0.46145932450390942</v>
      </c>
      <c r="V493" s="9">
        <v>90483</v>
      </c>
      <c r="W493" s="9">
        <v>105597</v>
      </c>
      <c r="X493" s="7">
        <v>7.0000000000000007E-2</v>
      </c>
      <c r="Y493" s="9">
        <v>188625</v>
      </c>
      <c r="Z493" s="9">
        <v>1509000</v>
      </c>
    </row>
    <row r="494" spans="1:26" ht="30" x14ac:dyDescent="0.25">
      <c r="A494" s="5" t="s">
        <v>1713</v>
      </c>
      <c r="B494" s="5" t="s">
        <v>1714</v>
      </c>
      <c r="C494" s="5" t="s">
        <v>60</v>
      </c>
      <c r="D494" s="5" t="s">
        <v>1715</v>
      </c>
      <c r="E494" s="5" t="s">
        <v>539</v>
      </c>
      <c r="F494" s="5">
        <v>1916</v>
      </c>
      <c r="G494" s="5" t="s">
        <v>168</v>
      </c>
      <c r="H494" s="6">
        <v>9566</v>
      </c>
      <c r="J494" s="5">
        <v>0</v>
      </c>
      <c r="K494" s="5">
        <v>0</v>
      </c>
      <c r="L494" s="5">
        <v>0</v>
      </c>
      <c r="M494" s="5">
        <v>8</v>
      </c>
      <c r="N494" s="5">
        <v>0</v>
      </c>
      <c r="O494" s="5">
        <v>8</v>
      </c>
      <c r="P494" s="6">
        <v>0</v>
      </c>
      <c r="Q494" s="5" t="s">
        <v>53</v>
      </c>
      <c r="R494" s="9">
        <v>206400</v>
      </c>
      <c r="S494" s="10">
        <v>0.05</v>
      </c>
      <c r="T494" s="9">
        <v>196080</v>
      </c>
      <c r="U494" s="7">
        <v>0.46145798830102258</v>
      </c>
      <c r="V494" s="9">
        <v>90483</v>
      </c>
      <c r="W494" s="9">
        <v>105597</v>
      </c>
      <c r="X494" s="7">
        <v>7.0000000000000007E-2</v>
      </c>
      <c r="Y494" s="9">
        <v>188625</v>
      </c>
      <c r="Z494" s="9">
        <v>1509000</v>
      </c>
    </row>
    <row r="495" spans="1:26" ht="30" x14ac:dyDescent="0.25">
      <c r="A495" s="5" t="s">
        <v>1716</v>
      </c>
      <c r="B495" s="5" t="s">
        <v>1716</v>
      </c>
      <c r="C495" s="5" t="s">
        <v>9</v>
      </c>
      <c r="D495" s="5" t="s">
        <v>1717</v>
      </c>
      <c r="E495" s="5" t="s">
        <v>526</v>
      </c>
      <c r="F495" s="5">
        <v>1888</v>
      </c>
      <c r="G495" s="5" t="s">
        <v>168</v>
      </c>
      <c r="H495" s="6">
        <v>5508</v>
      </c>
      <c r="J495" s="5">
        <v>0</v>
      </c>
      <c r="K495" s="5">
        <v>0</v>
      </c>
      <c r="L495" s="5">
        <v>10</v>
      </c>
      <c r="M495" s="5">
        <v>0</v>
      </c>
      <c r="N495" s="5">
        <v>0</v>
      </c>
      <c r="O495" s="5">
        <v>10</v>
      </c>
      <c r="P495" s="6">
        <v>0</v>
      </c>
      <c r="Q495" s="5" t="s">
        <v>53</v>
      </c>
      <c r="R495" s="9">
        <v>258000</v>
      </c>
      <c r="S495" s="10">
        <v>0.05</v>
      </c>
      <c r="T495" s="9">
        <v>245100</v>
      </c>
      <c r="U495" s="7">
        <v>0.46145958214757499</v>
      </c>
      <c r="V495" s="9">
        <v>113104</v>
      </c>
      <c r="W495" s="9">
        <v>131996</v>
      </c>
      <c r="X495" s="7">
        <v>7.0000000000000007E-2</v>
      </c>
      <c r="Y495" s="9">
        <v>188600</v>
      </c>
      <c r="Z495" s="9">
        <v>1886000</v>
      </c>
    </row>
    <row r="496" spans="1:26" ht="30" x14ac:dyDescent="0.25">
      <c r="A496" s="5" t="s">
        <v>1718</v>
      </c>
      <c r="B496" s="5" t="s">
        <v>1718</v>
      </c>
      <c r="C496" s="5" t="s">
        <v>9</v>
      </c>
      <c r="D496" s="5" t="s">
        <v>1719</v>
      </c>
      <c r="E496" s="5" t="s">
        <v>526</v>
      </c>
      <c r="F496" s="5">
        <v>1922</v>
      </c>
      <c r="G496" s="5" t="s">
        <v>168</v>
      </c>
      <c r="H496" s="6">
        <v>7735</v>
      </c>
      <c r="J496" s="5">
        <v>0</v>
      </c>
      <c r="K496" s="5">
        <v>0</v>
      </c>
      <c r="L496" s="5">
        <v>12</v>
      </c>
      <c r="M496" s="5">
        <v>0</v>
      </c>
      <c r="N496" s="5">
        <v>0</v>
      </c>
      <c r="O496" s="5">
        <v>12</v>
      </c>
      <c r="P496" s="6">
        <v>0</v>
      </c>
      <c r="Q496" s="5" t="s">
        <v>53</v>
      </c>
      <c r="R496" s="9">
        <v>309600</v>
      </c>
      <c r="S496" s="10">
        <v>0.05</v>
      </c>
      <c r="T496" s="9">
        <v>294120</v>
      </c>
      <c r="U496" s="7">
        <v>0.46145910822849606</v>
      </c>
      <c r="V496" s="9">
        <v>135724</v>
      </c>
      <c r="W496" s="9">
        <v>158396</v>
      </c>
      <c r="X496" s="7">
        <v>7.0000000000000007E-2</v>
      </c>
      <c r="Y496" s="9">
        <v>188583</v>
      </c>
      <c r="Z496" s="9">
        <v>2263000</v>
      </c>
    </row>
    <row r="497" spans="1:27" ht="30" x14ac:dyDescent="0.25">
      <c r="A497" s="5" t="s">
        <v>1720</v>
      </c>
      <c r="B497" s="5" t="s">
        <v>1720</v>
      </c>
      <c r="C497" s="5" t="s">
        <v>9</v>
      </c>
      <c r="D497" s="5" t="s">
        <v>1721</v>
      </c>
      <c r="E497" s="5" t="s">
        <v>526</v>
      </c>
      <c r="F497" s="5">
        <v>1927</v>
      </c>
      <c r="G497" s="5" t="s">
        <v>168</v>
      </c>
      <c r="H497" s="6">
        <v>10122</v>
      </c>
      <c r="J497" s="5">
        <v>0</v>
      </c>
      <c r="K497" s="5">
        <v>0</v>
      </c>
      <c r="L497" s="5">
        <v>24</v>
      </c>
      <c r="M497" s="5">
        <v>0</v>
      </c>
      <c r="N497" s="5">
        <v>0</v>
      </c>
      <c r="O497" s="5">
        <v>24</v>
      </c>
      <c r="P497" s="6">
        <v>0</v>
      </c>
      <c r="Q497" s="5" t="s">
        <v>53</v>
      </c>
      <c r="R497" s="9">
        <v>619200</v>
      </c>
      <c r="S497" s="10">
        <v>0.05</v>
      </c>
      <c r="T497" s="9">
        <v>588240</v>
      </c>
      <c r="U497" s="7">
        <v>0.46145910822849606</v>
      </c>
      <c r="V497" s="9">
        <v>271449</v>
      </c>
      <c r="W497" s="9">
        <v>316791</v>
      </c>
      <c r="X497" s="7">
        <v>7.0000000000000007E-2</v>
      </c>
      <c r="Y497" s="9">
        <v>188583</v>
      </c>
      <c r="Z497" s="9">
        <v>4526000</v>
      </c>
    </row>
    <row r="498" spans="1:27" ht="30" x14ac:dyDescent="0.25">
      <c r="A498" s="5" t="s">
        <v>1722</v>
      </c>
      <c r="B498" s="5" t="s">
        <v>1722</v>
      </c>
      <c r="C498" s="5" t="s">
        <v>9</v>
      </c>
      <c r="D498" s="5" t="s">
        <v>1723</v>
      </c>
      <c r="E498" s="5" t="s">
        <v>526</v>
      </c>
      <c r="F498" s="5">
        <v>1923</v>
      </c>
      <c r="G498" s="5" t="s">
        <v>168</v>
      </c>
      <c r="H498" s="6">
        <v>12468</v>
      </c>
      <c r="J498" s="5">
        <v>0</v>
      </c>
      <c r="K498" s="5">
        <v>0</v>
      </c>
      <c r="L498" s="5">
        <v>33</v>
      </c>
      <c r="M498" s="5">
        <v>0</v>
      </c>
      <c r="N498" s="5">
        <v>0</v>
      </c>
      <c r="O498" s="5">
        <v>33</v>
      </c>
      <c r="P498" s="6">
        <v>0</v>
      </c>
      <c r="Q498" s="5" t="s">
        <v>53</v>
      </c>
      <c r="R498" s="9">
        <v>851400</v>
      </c>
      <c r="S498" s="10">
        <v>0.05</v>
      </c>
      <c r="T498" s="9">
        <v>808830</v>
      </c>
      <c r="U498" s="7">
        <v>0.46145900902232007</v>
      </c>
      <c r="V498" s="9">
        <v>373242</v>
      </c>
      <c r="W498" s="9">
        <v>435588</v>
      </c>
      <c r="X498" s="7">
        <v>7.0000000000000007E-2</v>
      </c>
      <c r="Y498" s="9">
        <v>188576</v>
      </c>
      <c r="Z498" s="9">
        <v>6223000</v>
      </c>
    </row>
    <row r="499" spans="1:27" ht="30" x14ac:dyDescent="0.25">
      <c r="A499" s="5" t="s">
        <v>1724</v>
      </c>
      <c r="B499" s="5" t="s">
        <v>1724</v>
      </c>
      <c r="C499" s="5" t="s">
        <v>9</v>
      </c>
      <c r="D499" s="5" t="s">
        <v>1725</v>
      </c>
      <c r="E499" s="5" t="s">
        <v>526</v>
      </c>
      <c r="F499" s="5">
        <v>1907</v>
      </c>
      <c r="G499" s="5" t="s">
        <v>168</v>
      </c>
      <c r="H499" s="6">
        <v>2534</v>
      </c>
      <c r="J499" s="5">
        <v>0</v>
      </c>
      <c r="K499" s="5">
        <v>0</v>
      </c>
      <c r="L499" s="5">
        <v>7</v>
      </c>
      <c r="M499" s="5">
        <v>0</v>
      </c>
      <c r="N499" s="5">
        <v>0</v>
      </c>
      <c r="O499" s="5">
        <v>7</v>
      </c>
      <c r="P499" s="6">
        <v>0</v>
      </c>
      <c r="Q499" s="5" t="s">
        <v>53</v>
      </c>
      <c r="R499" s="9">
        <v>180600</v>
      </c>
      <c r="S499" s="10">
        <v>0.05</v>
      </c>
      <c r="T499" s="9">
        <v>171570</v>
      </c>
      <c r="U499" s="7">
        <v>0.46145944870381178</v>
      </c>
      <c r="V499" s="9">
        <v>79173</v>
      </c>
      <c r="W499" s="9">
        <v>92397</v>
      </c>
      <c r="X499" s="7">
        <v>7.0000000000000007E-2</v>
      </c>
      <c r="Y499" s="9">
        <v>188571</v>
      </c>
      <c r="Z499" s="9">
        <v>1320000</v>
      </c>
    </row>
    <row r="500" spans="1:27" ht="30" x14ac:dyDescent="0.25">
      <c r="A500" s="5" t="s">
        <v>1726</v>
      </c>
      <c r="B500" s="5" t="s">
        <v>1726</v>
      </c>
      <c r="C500" s="5" t="s">
        <v>5</v>
      </c>
      <c r="D500" s="5" t="s">
        <v>1727</v>
      </c>
      <c r="E500" s="5" t="s">
        <v>526</v>
      </c>
      <c r="F500" s="5">
        <v>1914</v>
      </c>
      <c r="G500" s="5" t="s">
        <v>168</v>
      </c>
      <c r="H500" s="6">
        <v>5026</v>
      </c>
      <c r="J500" s="5">
        <v>0</v>
      </c>
      <c r="K500" s="5">
        <v>0</v>
      </c>
      <c r="L500" s="5">
        <v>7</v>
      </c>
      <c r="M500" s="5">
        <v>0</v>
      </c>
      <c r="N500" s="5">
        <v>0</v>
      </c>
      <c r="O500" s="5">
        <v>7</v>
      </c>
      <c r="P500" s="6">
        <v>0</v>
      </c>
      <c r="Q500" s="5" t="s">
        <v>53</v>
      </c>
      <c r="R500" s="9">
        <v>180600</v>
      </c>
      <c r="S500" s="10">
        <v>0.05</v>
      </c>
      <c r="T500" s="9">
        <v>171570</v>
      </c>
      <c r="U500" s="7">
        <v>0.46145874090633637</v>
      </c>
      <c r="V500" s="9">
        <v>79172</v>
      </c>
      <c r="W500" s="9">
        <v>92398</v>
      </c>
      <c r="X500" s="7">
        <v>7.0000000000000007E-2</v>
      </c>
      <c r="Y500" s="9">
        <v>188571</v>
      </c>
      <c r="Z500" s="9">
        <v>1320000</v>
      </c>
    </row>
    <row r="501" spans="1:27" ht="30" x14ac:dyDescent="0.25">
      <c r="A501" s="5" t="s">
        <v>1728</v>
      </c>
      <c r="B501" s="5" t="s">
        <v>1728</v>
      </c>
      <c r="C501" s="5" t="s">
        <v>7</v>
      </c>
      <c r="D501" s="5" t="s">
        <v>1729</v>
      </c>
      <c r="E501" s="5" t="s">
        <v>526</v>
      </c>
      <c r="F501" s="5">
        <v>1898</v>
      </c>
      <c r="G501" s="5" t="s">
        <v>170</v>
      </c>
      <c r="H501" s="6">
        <v>5000</v>
      </c>
      <c r="J501" s="5">
        <v>0</v>
      </c>
      <c r="K501" s="5">
        <v>0</v>
      </c>
      <c r="L501" s="5">
        <v>16</v>
      </c>
      <c r="M501" s="5">
        <v>0</v>
      </c>
      <c r="N501" s="5">
        <v>0</v>
      </c>
      <c r="O501" s="5">
        <v>16</v>
      </c>
      <c r="P501" s="6">
        <v>0</v>
      </c>
      <c r="Q501" s="5" t="s">
        <v>53</v>
      </c>
      <c r="R501" s="9">
        <v>412800</v>
      </c>
      <c r="S501" s="10">
        <v>0.05</v>
      </c>
      <c r="T501" s="9">
        <v>392160</v>
      </c>
      <c r="U501" s="7">
        <v>0.46145910822849606</v>
      </c>
      <c r="V501" s="9">
        <v>180966</v>
      </c>
      <c r="W501" s="9">
        <v>211194</v>
      </c>
      <c r="X501" s="7">
        <v>7.0000000000000007E-2</v>
      </c>
      <c r="Y501" s="9">
        <v>188562</v>
      </c>
      <c r="Z501" s="9">
        <v>3017000</v>
      </c>
    </row>
    <row r="502" spans="1:27" ht="30" x14ac:dyDescent="0.25">
      <c r="A502" s="5" t="s">
        <v>1730</v>
      </c>
      <c r="B502" s="5" t="s">
        <v>1730</v>
      </c>
      <c r="C502" s="5" t="s">
        <v>9</v>
      </c>
      <c r="D502" s="5" t="s">
        <v>1731</v>
      </c>
      <c r="E502" s="5" t="s">
        <v>526</v>
      </c>
      <c r="F502" s="5">
        <v>1908</v>
      </c>
      <c r="G502" s="5" t="s">
        <v>168</v>
      </c>
      <c r="H502" s="6">
        <v>5760</v>
      </c>
      <c r="J502" s="5">
        <v>0</v>
      </c>
      <c r="K502" s="5">
        <v>0</v>
      </c>
      <c r="L502" s="5">
        <v>9</v>
      </c>
      <c r="M502" s="5">
        <v>0</v>
      </c>
      <c r="N502" s="5">
        <v>0</v>
      </c>
      <c r="O502" s="5">
        <v>9</v>
      </c>
      <c r="P502" s="6">
        <v>0</v>
      </c>
      <c r="Q502" s="5" t="s">
        <v>53</v>
      </c>
      <c r="R502" s="9">
        <v>232200</v>
      </c>
      <c r="S502" s="10">
        <v>0.05</v>
      </c>
      <c r="T502" s="9">
        <v>220590</v>
      </c>
      <c r="U502" s="7">
        <v>0.46145887396500146</v>
      </c>
      <c r="V502" s="9">
        <v>101793</v>
      </c>
      <c r="W502" s="9">
        <v>118797</v>
      </c>
      <c r="X502" s="7">
        <v>7.0000000000000007E-2</v>
      </c>
      <c r="Y502" s="9">
        <v>188556</v>
      </c>
      <c r="Z502" s="9">
        <v>1697000</v>
      </c>
    </row>
    <row r="503" spans="1:27" ht="30" x14ac:dyDescent="0.25">
      <c r="A503" s="5" t="s">
        <v>1732</v>
      </c>
      <c r="B503" s="5" t="s">
        <v>1732</v>
      </c>
      <c r="C503" s="5" t="s">
        <v>9</v>
      </c>
      <c r="D503" s="5" t="s">
        <v>1733</v>
      </c>
      <c r="E503" s="5" t="s">
        <v>526</v>
      </c>
      <c r="F503" s="5">
        <v>1922</v>
      </c>
      <c r="G503" s="5" t="s">
        <v>168</v>
      </c>
      <c r="H503" s="6">
        <v>8000</v>
      </c>
      <c r="J503" s="5">
        <v>0</v>
      </c>
      <c r="K503" s="5">
        <v>0</v>
      </c>
      <c r="L503" s="5">
        <v>20</v>
      </c>
      <c r="M503" s="5">
        <v>0</v>
      </c>
      <c r="N503" s="5">
        <v>0</v>
      </c>
      <c r="O503" s="5">
        <v>20</v>
      </c>
      <c r="P503" s="6">
        <v>0</v>
      </c>
      <c r="Q503" s="5" t="s">
        <v>53</v>
      </c>
      <c r="R503" s="9">
        <v>516000</v>
      </c>
      <c r="S503" s="10">
        <v>0.05</v>
      </c>
      <c r="T503" s="9">
        <v>490200</v>
      </c>
      <c r="U503" s="7">
        <v>0.46145944295373442</v>
      </c>
      <c r="V503" s="9">
        <v>226207</v>
      </c>
      <c r="W503" s="9">
        <v>263993</v>
      </c>
      <c r="X503" s="7">
        <v>7.0000000000000007E-2</v>
      </c>
      <c r="Y503" s="9">
        <v>188550</v>
      </c>
      <c r="Z503" s="9">
        <v>3771000</v>
      </c>
    </row>
    <row r="504" spans="1:27" ht="30" x14ac:dyDescent="0.25">
      <c r="A504" s="5" t="s">
        <v>1734</v>
      </c>
      <c r="B504" s="5" t="s">
        <v>1734</v>
      </c>
      <c r="C504" s="5" t="s">
        <v>9</v>
      </c>
      <c r="D504" s="5" t="s">
        <v>1735</v>
      </c>
      <c r="E504" s="5" t="s">
        <v>526</v>
      </c>
      <c r="F504" s="5">
        <v>1941</v>
      </c>
      <c r="G504" s="5" t="s">
        <v>168</v>
      </c>
      <c r="H504" s="6">
        <v>7589</v>
      </c>
      <c r="J504" s="5">
        <v>0</v>
      </c>
      <c r="K504" s="5">
        <v>0</v>
      </c>
      <c r="L504" s="5">
        <v>13</v>
      </c>
      <c r="M504" s="5">
        <v>0</v>
      </c>
      <c r="N504" s="5">
        <v>0</v>
      </c>
      <c r="O504" s="5">
        <v>13</v>
      </c>
      <c r="P504" s="6">
        <v>0</v>
      </c>
      <c r="Q504" s="5" t="s">
        <v>53</v>
      </c>
      <c r="R504" s="9">
        <v>335400</v>
      </c>
      <c r="S504" s="10">
        <v>0.05</v>
      </c>
      <c r="T504" s="9">
        <v>318630</v>
      </c>
      <c r="U504" s="7">
        <v>0.46145903714019609</v>
      </c>
      <c r="V504" s="9">
        <v>147035</v>
      </c>
      <c r="W504" s="9">
        <v>171595</v>
      </c>
      <c r="X504" s="7">
        <v>7.0000000000000007E-2</v>
      </c>
      <c r="Y504" s="9">
        <v>188538</v>
      </c>
      <c r="Z504" s="9">
        <v>2451000</v>
      </c>
    </row>
    <row r="505" spans="1:27" ht="30" x14ac:dyDescent="0.25">
      <c r="A505" s="5" t="s">
        <v>1736</v>
      </c>
      <c r="B505" s="5" t="s">
        <v>1736</v>
      </c>
      <c r="C505" s="5" t="s">
        <v>9</v>
      </c>
      <c r="D505" s="5" t="s">
        <v>1737</v>
      </c>
      <c r="E505" s="5" t="s">
        <v>526</v>
      </c>
      <c r="F505" s="5">
        <v>1910</v>
      </c>
      <c r="G505" s="5" t="s">
        <v>168</v>
      </c>
      <c r="H505" s="6">
        <v>6200</v>
      </c>
      <c r="J505" s="5">
        <v>0</v>
      </c>
      <c r="K505" s="5">
        <v>0</v>
      </c>
      <c r="L505" s="5">
        <v>13</v>
      </c>
      <c r="M505" s="5">
        <v>0</v>
      </c>
      <c r="N505" s="5">
        <v>0</v>
      </c>
      <c r="O505" s="5">
        <v>13</v>
      </c>
      <c r="P505" s="6">
        <v>0</v>
      </c>
      <c r="Q505" s="5" t="s">
        <v>53</v>
      </c>
      <c r="R505" s="9">
        <v>335400</v>
      </c>
      <c r="S505" s="10">
        <v>0.05</v>
      </c>
      <c r="T505" s="9">
        <v>318630</v>
      </c>
      <c r="U505" s="7">
        <v>0.46145894587072872</v>
      </c>
      <c r="V505" s="9">
        <v>147035</v>
      </c>
      <c r="W505" s="9">
        <v>171595</v>
      </c>
      <c r="X505" s="7">
        <v>7.0000000000000007E-2</v>
      </c>
      <c r="Y505" s="9">
        <v>188538</v>
      </c>
      <c r="Z505" s="9">
        <v>2451000</v>
      </c>
    </row>
    <row r="506" spans="1:27" ht="30" x14ac:dyDescent="0.25">
      <c r="A506" s="5" t="s">
        <v>1738</v>
      </c>
      <c r="B506" s="5" t="s">
        <v>1738</v>
      </c>
      <c r="C506" s="5" t="s">
        <v>8</v>
      </c>
      <c r="D506" s="5" t="s">
        <v>1739</v>
      </c>
      <c r="E506" s="5" t="s">
        <v>854</v>
      </c>
      <c r="F506" s="5">
        <v>1930</v>
      </c>
      <c r="G506" s="5" t="s">
        <v>169</v>
      </c>
      <c r="H506" s="6">
        <v>6250</v>
      </c>
      <c r="J506" s="5">
        <v>12</v>
      </c>
      <c r="K506" s="5">
        <v>0</v>
      </c>
      <c r="L506" s="5">
        <v>0</v>
      </c>
      <c r="M506" s="5">
        <v>0</v>
      </c>
      <c r="N506" s="5">
        <v>0</v>
      </c>
      <c r="O506" s="5">
        <v>12</v>
      </c>
      <c r="P506" s="6">
        <v>5355</v>
      </c>
      <c r="Q506" s="5" t="s">
        <v>53</v>
      </c>
      <c r="R506" s="9">
        <v>311760</v>
      </c>
      <c r="S506" s="10">
        <v>0.05</v>
      </c>
      <c r="T506" s="9">
        <v>296172</v>
      </c>
      <c r="U506" s="7">
        <v>0.46529525905348224</v>
      </c>
      <c r="V506" s="9">
        <v>137807</v>
      </c>
      <c r="W506" s="9">
        <v>158365</v>
      </c>
      <c r="X506" s="7">
        <v>7.0000000000000007E-2</v>
      </c>
      <c r="Y506" s="9">
        <v>188500</v>
      </c>
      <c r="Z506" s="9">
        <v>2262000</v>
      </c>
    </row>
    <row r="507" spans="1:27" ht="30" x14ac:dyDescent="0.25">
      <c r="A507" s="5" t="s">
        <v>1740</v>
      </c>
      <c r="B507" s="5" t="s">
        <v>1740</v>
      </c>
      <c r="C507" s="5" t="s">
        <v>7</v>
      </c>
      <c r="D507" s="5" t="s">
        <v>1741</v>
      </c>
      <c r="E507" s="5" t="s">
        <v>835</v>
      </c>
      <c r="F507" s="5">
        <v>1893</v>
      </c>
      <c r="G507" s="5" t="s">
        <v>709</v>
      </c>
      <c r="H507" s="6">
        <v>16567</v>
      </c>
      <c r="J507" s="5">
        <v>0</v>
      </c>
      <c r="K507" s="5">
        <v>51</v>
      </c>
      <c r="L507" s="5">
        <v>0</v>
      </c>
      <c r="M507" s="5">
        <v>0</v>
      </c>
      <c r="N507" s="5">
        <v>0</v>
      </c>
      <c r="O507" s="5">
        <v>51</v>
      </c>
      <c r="P507" s="6">
        <v>8947</v>
      </c>
      <c r="Q507" s="5" t="s">
        <v>53</v>
      </c>
      <c r="R507" s="9">
        <v>1331892</v>
      </c>
      <c r="S507" s="10"/>
      <c r="T507" s="9"/>
      <c r="V507" s="9"/>
      <c r="W507" s="9"/>
      <c r="X507" s="7" t="s">
        <v>1</v>
      </c>
      <c r="Y507" s="9"/>
      <c r="Z507" s="9" t="s">
        <v>1</v>
      </c>
    </row>
    <row r="508" spans="1:27" ht="30" x14ac:dyDescent="0.25">
      <c r="A508" s="5" t="s">
        <v>1742</v>
      </c>
      <c r="B508" s="5" t="s">
        <v>1742</v>
      </c>
      <c r="C508" s="5" t="s">
        <v>9</v>
      </c>
      <c r="D508" s="5" t="s">
        <v>1743</v>
      </c>
      <c r="E508" s="5" t="s">
        <v>526</v>
      </c>
      <c r="F508" s="5">
        <v>1895</v>
      </c>
      <c r="G508" s="5" t="s">
        <v>168</v>
      </c>
      <c r="H508" s="6">
        <v>8983</v>
      </c>
      <c r="J508" s="5">
        <v>0</v>
      </c>
      <c r="K508" s="5">
        <v>3</v>
      </c>
      <c r="L508" s="5">
        <v>18</v>
      </c>
      <c r="M508" s="5">
        <v>2</v>
      </c>
      <c r="N508" s="5">
        <v>0</v>
      </c>
      <c r="O508" s="5">
        <v>23</v>
      </c>
      <c r="P508" s="6">
        <v>0</v>
      </c>
      <c r="Q508" s="5" t="s">
        <v>53</v>
      </c>
      <c r="R508" s="9">
        <v>592200</v>
      </c>
      <c r="S508" s="10">
        <v>0.05</v>
      </c>
      <c r="T508" s="9">
        <v>562590</v>
      </c>
      <c r="U508" s="7">
        <v>0.46145910822849617</v>
      </c>
      <c r="V508" s="9">
        <v>259612</v>
      </c>
      <c r="W508" s="9">
        <v>302978</v>
      </c>
      <c r="X508" s="7">
        <v>7.0000000000000007E-2</v>
      </c>
      <c r="Y508" s="9">
        <v>188174</v>
      </c>
      <c r="Z508" s="9">
        <v>4328000</v>
      </c>
    </row>
    <row r="509" spans="1:27" ht="30" x14ac:dyDescent="0.25">
      <c r="A509" s="5" t="s">
        <v>1744</v>
      </c>
      <c r="B509" s="5" t="s">
        <v>1744</v>
      </c>
      <c r="C509" s="5" t="s">
        <v>9</v>
      </c>
      <c r="D509" s="5" t="s">
        <v>1745</v>
      </c>
      <c r="E509" s="5" t="s">
        <v>569</v>
      </c>
      <c r="F509" s="5">
        <v>1915</v>
      </c>
      <c r="G509" s="5" t="s">
        <v>168</v>
      </c>
      <c r="H509" s="6">
        <v>11787</v>
      </c>
      <c r="J509" s="5">
        <v>0</v>
      </c>
      <c r="K509" s="5">
        <v>0</v>
      </c>
      <c r="L509" s="5">
        <v>4</v>
      </c>
      <c r="M509" s="5">
        <v>12</v>
      </c>
      <c r="N509" s="5">
        <v>0</v>
      </c>
      <c r="O509" s="5">
        <v>16</v>
      </c>
      <c r="P509" s="6">
        <v>0</v>
      </c>
      <c r="Q509" s="5" t="s">
        <v>53</v>
      </c>
      <c r="R509" s="9">
        <v>415200</v>
      </c>
      <c r="S509" s="10">
        <v>0.05</v>
      </c>
      <c r="T509" s="9">
        <v>394440</v>
      </c>
      <c r="U509" s="7">
        <v>0.4659109955265211</v>
      </c>
      <c r="V509" s="9">
        <v>183774</v>
      </c>
      <c r="W509" s="9">
        <v>210666</v>
      </c>
      <c r="X509" s="7">
        <v>7.0000000000000007E-2</v>
      </c>
      <c r="Y509" s="9">
        <v>188125</v>
      </c>
      <c r="Z509" s="9">
        <v>3010000</v>
      </c>
    </row>
    <row r="510" spans="1:27" ht="30" x14ac:dyDescent="0.25">
      <c r="A510" s="5" t="s">
        <v>1746</v>
      </c>
      <c r="B510" s="5" t="s">
        <v>1746</v>
      </c>
      <c r="C510" s="5" t="s">
        <v>7</v>
      </c>
      <c r="D510" s="5" t="s">
        <v>1747</v>
      </c>
      <c r="E510" s="5" t="s">
        <v>740</v>
      </c>
      <c r="F510" s="5">
        <v>1925</v>
      </c>
      <c r="G510" s="5" t="s">
        <v>709</v>
      </c>
      <c r="H510" s="6">
        <v>13406</v>
      </c>
      <c r="J510" s="5">
        <v>0</v>
      </c>
      <c r="K510" s="5">
        <v>106</v>
      </c>
      <c r="L510" s="5">
        <v>24</v>
      </c>
      <c r="M510" s="5">
        <v>0</v>
      </c>
      <c r="N510" s="5">
        <v>0</v>
      </c>
      <c r="O510" s="5">
        <v>130</v>
      </c>
      <c r="P510" s="6">
        <v>6550</v>
      </c>
      <c r="Q510" s="5" t="s">
        <v>55</v>
      </c>
      <c r="R510" s="9">
        <v>2997000</v>
      </c>
      <c r="S510" s="10"/>
      <c r="T510" s="9"/>
      <c r="V510" s="9"/>
      <c r="W510" s="9"/>
      <c r="X510" s="7" t="s">
        <v>1</v>
      </c>
      <c r="Y510" s="9"/>
      <c r="Z510" s="9" t="s">
        <v>1</v>
      </c>
    </row>
    <row r="511" spans="1:27" ht="30" x14ac:dyDescent="0.25">
      <c r="A511" s="5" t="s">
        <v>1748</v>
      </c>
      <c r="B511" s="5" t="s">
        <v>1748</v>
      </c>
      <c r="C511" s="5" t="s">
        <v>8</v>
      </c>
      <c r="D511" s="5" t="s">
        <v>1749</v>
      </c>
      <c r="E511" s="5" t="s">
        <v>526</v>
      </c>
      <c r="F511" s="5">
        <v>1920</v>
      </c>
      <c r="G511" s="5" t="s">
        <v>169</v>
      </c>
      <c r="H511" s="6">
        <v>7437</v>
      </c>
      <c r="J511" s="5">
        <v>0</v>
      </c>
      <c r="K511" s="5">
        <v>15</v>
      </c>
      <c r="M511" s="5">
        <v>0</v>
      </c>
      <c r="N511" s="5">
        <v>0</v>
      </c>
      <c r="O511" s="5">
        <v>15</v>
      </c>
      <c r="P511" s="6">
        <v>4800</v>
      </c>
      <c r="Q511" s="5" t="s">
        <v>53</v>
      </c>
      <c r="R511" s="9">
        <v>384600</v>
      </c>
      <c r="S511" s="10">
        <v>0.05</v>
      </c>
      <c r="T511" s="9">
        <v>365370</v>
      </c>
      <c r="U511" s="7">
        <v>0.46145929086406789</v>
      </c>
      <c r="V511" s="9">
        <v>168603</v>
      </c>
      <c r="W511" s="9">
        <v>196767</v>
      </c>
      <c r="X511" s="7">
        <v>7.0000000000000007E-2</v>
      </c>
      <c r="Y511" s="9">
        <v>187400</v>
      </c>
      <c r="Z511" s="9">
        <v>2811000</v>
      </c>
    </row>
    <row r="512" spans="1:27" ht="30" x14ac:dyDescent="0.25">
      <c r="A512" s="5" t="s">
        <v>1750</v>
      </c>
      <c r="B512" s="5" t="s">
        <v>1750</v>
      </c>
      <c r="C512" s="5" t="s">
        <v>8</v>
      </c>
      <c r="D512" s="5" t="s">
        <v>1751</v>
      </c>
      <c r="E512" s="5" t="s">
        <v>683</v>
      </c>
      <c r="F512" s="5">
        <v>2024</v>
      </c>
      <c r="G512" s="5" t="s">
        <v>169</v>
      </c>
      <c r="H512" s="6">
        <v>4850</v>
      </c>
      <c r="I512" s="5">
        <v>15466</v>
      </c>
      <c r="K512" s="5">
        <v>11</v>
      </c>
      <c r="O512" s="5">
        <v>11</v>
      </c>
      <c r="P512" s="6">
        <v>2474.56</v>
      </c>
      <c r="Q512" s="5" t="s">
        <v>53</v>
      </c>
      <c r="R512" s="9">
        <v>283786</v>
      </c>
      <c r="S512" s="10">
        <v>0.05</v>
      </c>
      <c r="T512" s="9">
        <v>269597</v>
      </c>
      <c r="U512" s="7">
        <v>0.46484950625231614</v>
      </c>
      <c r="V512" s="9">
        <v>125322</v>
      </c>
      <c r="W512" s="9">
        <v>144275</v>
      </c>
      <c r="X512" s="7">
        <v>7.0000000000000007E-2</v>
      </c>
      <c r="Y512" s="9">
        <v>187364</v>
      </c>
      <c r="Z512" s="9">
        <v>2061000</v>
      </c>
      <c r="AA512" s="9">
        <v>1176000</v>
      </c>
    </row>
    <row r="513" spans="1:26" ht="30" x14ac:dyDescent="0.25">
      <c r="A513" s="5" t="s">
        <v>1752</v>
      </c>
      <c r="B513" s="5" t="s">
        <v>1752</v>
      </c>
      <c r="C513" s="5" t="s">
        <v>8</v>
      </c>
      <c r="D513" s="5" t="s">
        <v>1753</v>
      </c>
      <c r="E513" s="5" t="s">
        <v>720</v>
      </c>
      <c r="F513" s="5">
        <v>1925</v>
      </c>
      <c r="G513" s="5" t="s">
        <v>169</v>
      </c>
      <c r="H513" s="6">
        <v>7870</v>
      </c>
      <c r="J513" s="5">
        <v>1</v>
      </c>
      <c r="K513" s="5">
        <v>14</v>
      </c>
      <c r="L513" s="5">
        <v>7</v>
      </c>
      <c r="M513" s="5">
        <v>0</v>
      </c>
      <c r="N513" s="5">
        <v>0</v>
      </c>
      <c r="O513" s="5">
        <v>22</v>
      </c>
      <c r="P513" s="6">
        <v>1720</v>
      </c>
      <c r="Q513" s="5" t="s">
        <v>53</v>
      </c>
      <c r="R513" s="9">
        <v>568320</v>
      </c>
      <c r="S513" s="10">
        <v>0.05</v>
      </c>
      <c r="T513" s="9">
        <v>539904</v>
      </c>
      <c r="U513" s="7">
        <v>0.46608257239756512</v>
      </c>
      <c r="V513" s="9">
        <v>251640</v>
      </c>
      <c r="W513" s="9">
        <v>288264</v>
      </c>
      <c r="X513" s="7">
        <v>7.0000000000000007E-2</v>
      </c>
      <c r="Y513" s="9">
        <v>187182</v>
      </c>
      <c r="Z513" s="9">
        <v>4118000</v>
      </c>
    </row>
    <row r="514" spans="1:26" ht="30" x14ac:dyDescent="0.25">
      <c r="A514" s="5" t="s">
        <v>1754</v>
      </c>
      <c r="B514" s="5" t="s">
        <v>1754</v>
      </c>
      <c r="C514" s="5" t="s">
        <v>2</v>
      </c>
      <c r="D514" s="5" t="s">
        <v>1755</v>
      </c>
      <c r="E514" s="5" t="s">
        <v>728</v>
      </c>
      <c r="F514" s="5">
        <v>1905</v>
      </c>
      <c r="G514" s="5" t="s">
        <v>208</v>
      </c>
      <c r="H514" s="6">
        <v>19626</v>
      </c>
      <c r="I514" s="5">
        <v>9005</v>
      </c>
      <c r="L514" s="5">
        <v>4</v>
      </c>
      <c r="M514" s="5">
        <v>1</v>
      </c>
      <c r="O514" s="5">
        <v>5</v>
      </c>
      <c r="P514" s="6"/>
      <c r="Q514" s="5" t="s">
        <v>53</v>
      </c>
      <c r="R514" s="9">
        <v>129000</v>
      </c>
      <c r="S514" s="10">
        <v>0.05</v>
      </c>
      <c r="T514" s="9">
        <v>122550</v>
      </c>
      <c r="U514" s="7">
        <v>0.46593461610164993</v>
      </c>
      <c r="V514" s="9">
        <v>57100</v>
      </c>
      <c r="W514" s="9">
        <v>65450</v>
      </c>
      <c r="X514" s="7">
        <v>7.0000000000000007E-2</v>
      </c>
      <c r="Y514" s="9">
        <v>187000</v>
      </c>
      <c r="Z514" s="9">
        <v>935000</v>
      </c>
    </row>
    <row r="515" spans="1:26" ht="30" x14ac:dyDescent="0.25">
      <c r="A515" s="5" t="s">
        <v>1756</v>
      </c>
      <c r="B515" s="5" t="s">
        <v>1756</v>
      </c>
      <c r="C515" s="5" t="s">
        <v>8</v>
      </c>
      <c r="D515" s="5" t="s">
        <v>1757</v>
      </c>
      <c r="E515" s="5" t="s">
        <v>1758</v>
      </c>
      <c r="F515" s="5">
        <v>1908</v>
      </c>
      <c r="G515" s="5" t="s">
        <v>169</v>
      </c>
      <c r="H515" s="6">
        <v>6250</v>
      </c>
      <c r="J515" s="5">
        <v>0</v>
      </c>
      <c r="K515" s="5">
        <v>0</v>
      </c>
      <c r="L515" s="5">
        <v>13</v>
      </c>
      <c r="M515" s="5">
        <v>0</v>
      </c>
      <c r="N515" s="5">
        <v>0</v>
      </c>
      <c r="O515" s="5">
        <v>13</v>
      </c>
      <c r="P515" s="6">
        <v>2915</v>
      </c>
      <c r="Q515" s="5" t="s">
        <v>53</v>
      </c>
      <c r="R515" s="9">
        <v>337130</v>
      </c>
      <c r="S515" s="10">
        <v>0.05</v>
      </c>
      <c r="T515" s="9">
        <v>320274</v>
      </c>
      <c r="U515" s="7">
        <v>0.46902374297489136</v>
      </c>
      <c r="V515" s="9">
        <v>150216</v>
      </c>
      <c r="W515" s="9">
        <v>170058</v>
      </c>
      <c r="X515" s="7">
        <v>7.0000000000000007E-2</v>
      </c>
      <c r="Y515" s="9">
        <v>186846</v>
      </c>
      <c r="Z515" s="9">
        <v>2429000</v>
      </c>
    </row>
    <row r="516" spans="1:26" ht="30" x14ac:dyDescent="0.25">
      <c r="A516" s="5" t="s">
        <v>1759</v>
      </c>
      <c r="B516" s="5" t="s">
        <v>1759</v>
      </c>
      <c r="C516" s="5" t="s">
        <v>8</v>
      </c>
      <c r="D516" s="5" t="s">
        <v>1760</v>
      </c>
      <c r="E516" s="5" t="s">
        <v>1054</v>
      </c>
      <c r="F516" s="5">
        <v>1913</v>
      </c>
      <c r="G516" s="5" t="s">
        <v>169</v>
      </c>
      <c r="H516" s="6">
        <v>11742</v>
      </c>
      <c r="J516" s="5">
        <v>3</v>
      </c>
      <c r="K516" s="5">
        <v>7</v>
      </c>
      <c r="L516" s="5">
        <v>20</v>
      </c>
      <c r="M516" s="5">
        <v>0</v>
      </c>
      <c r="N516" s="5">
        <v>0</v>
      </c>
      <c r="O516" s="5">
        <v>30</v>
      </c>
      <c r="P516" s="6">
        <v>6021</v>
      </c>
      <c r="Q516" s="5" t="s">
        <v>53</v>
      </c>
      <c r="R516" s="9">
        <v>772146</v>
      </c>
      <c r="S516" s="10">
        <v>0.05</v>
      </c>
      <c r="T516" s="9">
        <v>733539</v>
      </c>
      <c r="U516" s="7">
        <v>0.46559727311839483</v>
      </c>
      <c r="V516" s="9">
        <v>341534</v>
      </c>
      <c r="W516" s="9">
        <v>392005</v>
      </c>
      <c r="X516" s="7">
        <v>7.0000000000000007E-2</v>
      </c>
      <c r="Y516" s="9">
        <v>186667</v>
      </c>
      <c r="Z516" s="9">
        <v>5600000</v>
      </c>
    </row>
    <row r="517" spans="1:26" ht="30" x14ac:dyDescent="0.25">
      <c r="A517" s="5" t="s">
        <v>1761</v>
      </c>
      <c r="B517" s="5" t="s">
        <v>1762</v>
      </c>
      <c r="C517" s="5" t="s">
        <v>58</v>
      </c>
      <c r="D517" s="5" t="s">
        <v>1763</v>
      </c>
      <c r="E517" s="5" t="s">
        <v>539</v>
      </c>
      <c r="F517" s="5">
        <v>1928</v>
      </c>
      <c r="G517" s="5" t="s">
        <v>709</v>
      </c>
      <c r="H517" s="6">
        <v>22810</v>
      </c>
      <c r="J517" s="5">
        <v>45</v>
      </c>
      <c r="K517" s="5">
        <v>96</v>
      </c>
      <c r="L517" s="5">
        <v>66</v>
      </c>
      <c r="M517" s="5">
        <v>13</v>
      </c>
      <c r="N517" s="5">
        <v>0</v>
      </c>
      <c r="O517" s="5">
        <v>220</v>
      </c>
      <c r="P517" s="6">
        <v>5150</v>
      </c>
      <c r="Q517" s="5" t="s">
        <v>55</v>
      </c>
      <c r="R517" s="9">
        <v>5000400</v>
      </c>
      <c r="S517" s="10"/>
      <c r="T517" s="9"/>
      <c r="V517" s="9"/>
      <c r="W517" s="9"/>
      <c r="X517" s="7" t="s">
        <v>1</v>
      </c>
      <c r="Y517" s="9"/>
      <c r="Z517" s="9" t="s">
        <v>1</v>
      </c>
    </row>
    <row r="518" spans="1:26" ht="30" x14ac:dyDescent="0.25">
      <c r="A518" s="5" t="s">
        <v>1764</v>
      </c>
      <c r="B518" s="5" t="s">
        <v>1764</v>
      </c>
      <c r="C518" s="5" t="s">
        <v>8</v>
      </c>
      <c r="D518" s="5" t="s">
        <v>1765</v>
      </c>
      <c r="E518" s="5" t="s">
        <v>817</v>
      </c>
      <c r="F518" s="5">
        <v>1921</v>
      </c>
      <c r="G518" s="5" t="s">
        <v>169</v>
      </c>
      <c r="H518" s="6">
        <v>12272</v>
      </c>
      <c r="J518" s="5">
        <v>5</v>
      </c>
      <c r="K518" s="5">
        <v>17</v>
      </c>
      <c r="L518" s="5">
        <v>2</v>
      </c>
      <c r="M518" s="5">
        <v>0</v>
      </c>
      <c r="N518" s="5">
        <v>0</v>
      </c>
      <c r="O518" s="5">
        <v>24</v>
      </c>
      <c r="P518" s="6">
        <v>5892</v>
      </c>
      <c r="Q518" s="5" t="s">
        <v>53</v>
      </c>
      <c r="R518" s="9">
        <v>618144</v>
      </c>
      <c r="S518" s="10">
        <v>0.05</v>
      </c>
      <c r="T518" s="9">
        <v>587237</v>
      </c>
      <c r="U518" s="7">
        <v>0.46683838722264182</v>
      </c>
      <c r="V518" s="9">
        <v>274145</v>
      </c>
      <c r="W518" s="9">
        <v>313092</v>
      </c>
      <c r="X518" s="7">
        <v>7.0000000000000007E-2</v>
      </c>
      <c r="Y518" s="9">
        <v>186375</v>
      </c>
      <c r="Z518" s="9">
        <v>4473000</v>
      </c>
    </row>
    <row r="519" spans="1:26" ht="30" x14ac:dyDescent="0.25">
      <c r="A519" s="5" t="s">
        <v>1766</v>
      </c>
      <c r="B519" s="5" t="s">
        <v>1767</v>
      </c>
      <c r="C519" s="5" t="s">
        <v>61</v>
      </c>
      <c r="D519" s="5" t="s">
        <v>1768</v>
      </c>
      <c r="E519" s="5" t="s">
        <v>835</v>
      </c>
      <c r="F519" s="5">
        <v>2014</v>
      </c>
      <c r="G519" s="5" t="s">
        <v>170</v>
      </c>
      <c r="H519" s="6">
        <v>15000</v>
      </c>
      <c r="J519" s="5">
        <v>0</v>
      </c>
      <c r="K519" s="5">
        <v>0</v>
      </c>
      <c r="L519" s="5">
        <v>25</v>
      </c>
      <c r="M519" s="5">
        <v>0</v>
      </c>
      <c r="N519" s="5">
        <v>0</v>
      </c>
      <c r="O519" s="5">
        <v>25</v>
      </c>
      <c r="P519" s="6">
        <v>0</v>
      </c>
      <c r="Q519" s="5" t="s">
        <v>53</v>
      </c>
      <c r="R519" s="9">
        <v>645000</v>
      </c>
      <c r="S519" s="10">
        <v>0.05</v>
      </c>
      <c r="T519" s="9">
        <v>612750</v>
      </c>
      <c r="U519" s="7">
        <v>0.46868991974075463</v>
      </c>
      <c r="V519" s="9">
        <v>287190</v>
      </c>
      <c r="W519" s="9">
        <v>325560</v>
      </c>
      <c r="X519" s="7">
        <v>7.0000000000000007E-2</v>
      </c>
      <c r="Y519" s="9">
        <v>186040</v>
      </c>
      <c r="Z519" s="9">
        <v>4651000</v>
      </c>
    </row>
    <row r="520" spans="1:26" ht="30" x14ac:dyDescent="0.25">
      <c r="A520" s="5" t="s">
        <v>1769</v>
      </c>
      <c r="B520" s="5" t="s">
        <v>1769</v>
      </c>
      <c r="C520" s="5" t="s">
        <v>2</v>
      </c>
      <c r="D520" s="5" t="s">
        <v>1770</v>
      </c>
      <c r="E520" s="5" t="s">
        <v>835</v>
      </c>
      <c r="F520" s="5">
        <v>1913</v>
      </c>
      <c r="G520" s="5" t="s">
        <v>208</v>
      </c>
      <c r="H520" s="6">
        <v>5888</v>
      </c>
      <c r="I520" s="5">
        <v>3893</v>
      </c>
      <c r="J520" s="5">
        <v>0</v>
      </c>
      <c r="L520" s="5">
        <v>4</v>
      </c>
      <c r="M520" s="5">
        <v>0</v>
      </c>
      <c r="O520" s="5">
        <v>4</v>
      </c>
      <c r="P520" s="6"/>
      <c r="Q520" s="5" t="s">
        <v>53</v>
      </c>
      <c r="R520" s="9">
        <v>103200</v>
      </c>
      <c r="S520" s="10">
        <v>0.05</v>
      </c>
      <c r="T520" s="9">
        <v>98040</v>
      </c>
      <c r="U520" s="7">
        <v>0.46869000538614336</v>
      </c>
      <c r="V520" s="9">
        <v>45950</v>
      </c>
      <c r="W520" s="9">
        <v>52090</v>
      </c>
      <c r="X520" s="7">
        <v>7.0000000000000007E-2</v>
      </c>
      <c r="Y520" s="9">
        <v>186000</v>
      </c>
      <c r="Z520" s="9">
        <v>744000</v>
      </c>
    </row>
    <row r="521" spans="1:26" ht="30" x14ac:dyDescent="0.25">
      <c r="A521" s="5" t="s">
        <v>1771</v>
      </c>
      <c r="B521" s="5" t="s">
        <v>1771</v>
      </c>
      <c r="C521" s="5" t="s">
        <v>9</v>
      </c>
      <c r="D521" s="5" t="s">
        <v>1772</v>
      </c>
      <c r="E521" s="5" t="s">
        <v>835</v>
      </c>
      <c r="F521" s="5">
        <v>1983</v>
      </c>
      <c r="G521" s="5" t="s">
        <v>168</v>
      </c>
      <c r="H521" s="6">
        <v>6000</v>
      </c>
      <c r="J521" s="5">
        <v>0</v>
      </c>
      <c r="K521" s="5">
        <v>0</v>
      </c>
      <c r="L521" s="5">
        <v>9</v>
      </c>
      <c r="M521" s="5">
        <v>0</v>
      </c>
      <c r="N521" s="5">
        <v>0</v>
      </c>
      <c r="O521" s="5">
        <v>9</v>
      </c>
      <c r="P521" s="6">
        <v>0</v>
      </c>
      <c r="Q521" s="5" t="s">
        <v>53</v>
      </c>
      <c r="R521" s="9">
        <v>232200</v>
      </c>
      <c r="S521" s="10">
        <v>0.05</v>
      </c>
      <c r="T521" s="9">
        <v>220590</v>
      </c>
      <c r="U521" s="7">
        <v>0.46868964678157743</v>
      </c>
      <c r="V521" s="9">
        <v>103388</v>
      </c>
      <c r="W521" s="9">
        <v>117202</v>
      </c>
      <c r="X521" s="7">
        <v>7.0000000000000007E-2</v>
      </c>
      <c r="Y521" s="9">
        <v>186000</v>
      </c>
      <c r="Z521" s="9">
        <v>1674000</v>
      </c>
    </row>
    <row r="522" spans="1:26" ht="30" x14ac:dyDescent="0.25">
      <c r="A522" s="5" t="s">
        <v>1773</v>
      </c>
      <c r="B522" s="5" t="s">
        <v>1773</v>
      </c>
      <c r="C522" s="5" t="s">
        <v>8</v>
      </c>
      <c r="D522" s="5" t="s">
        <v>1774</v>
      </c>
      <c r="E522" s="5" t="s">
        <v>1363</v>
      </c>
      <c r="F522" s="5">
        <v>1932</v>
      </c>
      <c r="G522" s="5" t="s">
        <v>169</v>
      </c>
      <c r="H522" s="6">
        <v>8904</v>
      </c>
      <c r="J522" s="5">
        <v>0</v>
      </c>
      <c r="K522" s="5">
        <v>0</v>
      </c>
      <c r="L522" s="5">
        <v>33</v>
      </c>
      <c r="M522" s="5">
        <v>0</v>
      </c>
      <c r="N522" s="5">
        <v>0</v>
      </c>
      <c r="O522" s="5">
        <v>33</v>
      </c>
      <c r="P522" s="6">
        <v>3600</v>
      </c>
      <c r="Q522" s="5" t="s">
        <v>53</v>
      </c>
      <c r="R522" s="9">
        <v>847800</v>
      </c>
      <c r="S522" s="10">
        <v>0.05</v>
      </c>
      <c r="T522" s="9">
        <v>805410</v>
      </c>
      <c r="U522" s="7">
        <v>0.4668385170021303</v>
      </c>
      <c r="V522" s="9">
        <v>375996</v>
      </c>
      <c r="W522" s="9">
        <v>429414</v>
      </c>
      <c r="X522" s="7">
        <v>7.0000000000000007E-2</v>
      </c>
      <c r="Y522" s="9">
        <v>185879</v>
      </c>
      <c r="Z522" s="9">
        <v>6134000</v>
      </c>
    </row>
    <row r="523" spans="1:26" ht="30" x14ac:dyDescent="0.25">
      <c r="A523" s="5" t="s">
        <v>1775</v>
      </c>
      <c r="B523" s="5" t="s">
        <v>1775</v>
      </c>
      <c r="C523" s="5" t="s">
        <v>8</v>
      </c>
      <c r="D523" s="5" t="s">
        <v>1776</v>
      </c>
      <c r="E523" s="5" t="s">
        <v>600</v>
      </c>
      <c r="F523" s="5">
        <v>1909</v>
      </c>
      <c r="G523" s="5" t="s">
        <v>169</v>
      </c>
      <c r="H523" s="6">
        <v>11718</v>
      </c>
      <c r="J523" s="5">
        <v>2</v>
      </c>
      <c r="K523" s="5">
        <v>6</v>
      </c>
      <c r="L523" s="5">
        <v>8</v>
      </c>
      <c r="M523" s="5">
        <v>2</v>
      </c>
      <c r="N523" s="5">
        <v>0</v>
      </c>
      <c r="O523" s="5">
        <v>18</v>
      </c>
      <c r="P523" s="6">
        <v>4490</v>
      </c>
      <c r="Q523" s="5" t="s">
        <v>53</v>
      </c>
      <c r="R523" s="9">
        <v>461140</v>
      </c>
      <c r="S523" s="10">
        <v>0.05</v>
      </c>
      <c r="T523" s="9">
        <v>438083</v>
      </c>
      <c r="U523" s="7">
        <v>0.4659111140127935</v>
      </c>
      <c r="V523" s="9">
        <v>204108</v>
      </c>
      <c r="W523" s="9">
        <v>233975</v>
      </c>
      <c r="X523" s="7">
        <v>7.0000000000000007E-2</v>
      </c>
      <c r="Y523" s="9">
        <v>185722</v>
      </c>
      <c r="Z523" s="9">
        <v>3343000</v>
      </c>
    </row>
    <row r="524" spans="1:26" ht="30" x14ac:dyDescent="0.25">
      <c r="A524" s="5" t="s">
        <v>1777</v>
      </c>
      <c r="B524" s="5" t="s">
        <v>1777</v>
      </c>
      <c r="C524" s="5" t="s">
        <v>16</v>
      </c>
      <c r="D524" s="5" t="s">
        <v>1778</v>
      </c>
      <c r="E524" s="5" t="s">
        <v>539</v>
      </c>
      <c r="F524" s="5">
        <v>1916</v>
      </c>
      <c r="G524" s="5" t="s">
        <v>168</v>
      </c>
      <c r="H524" s="6">
        <v>6634</v>
      </c>
      <c r="J524" s="5">
        <v>0</v>
      </c>
      <c r="K524" s="5">
        <v>2</v>
      </c>
      <c r="L524" s="5">
        <v>5</v>
      </c>
      <c r="M524" s="5">
        <v>0</v>
      </c>
      <c r="O524" s="5">
        <v>7</v>
      </c>
      <c r="P524" s="6">
        <v>0</v>
      </c>
      <c r="Q524" s="5" t="s">
        <v>53</v>
      </c>
      <c r="R524" s="9">
        <v>177600</v>
      </c>
      <c r="S524" s="10">
        <v>0.05</v>
      </c>
      <c r="T524" s="9">
        <v>168720</v>
      </c>
      <c r="U524" s="7">
        <v>0.46145976971618008</v>
      </c>
      <c r="V524" s="9">
        <v>77857</v>
      </c>
      <c r="W524" s="9">
        <v>90863</v>
      </c>
      <c r="X524" s="7">
        <v>7.0000000000000007E-2</v>
      </c>
      <c r="Y524" s="9">
        <v>185429</v>
      </c>
      <c r="Z524" s="9">
        <v>1298000</v>
      </c>
    </row>
    <row r="525" spans="1:26" ht="30" x14ac:dyDescent="0.25">
      <c r="A525" s="5" t="s">
        <v>1779</v>
      </c>
      <c r="B525" s="5" t="s">
        <v>1779</v>
      </c>
      <c r="C525" s="5" t="s">
        <v>9</v>
      </c>
      <c r="D525" s="5" t="s">
        <v>1780</v>
      </c>
      <c r="E525" s="5" t="s">
        <v>526</v>
      </c>
      <c r="F525" s="5">
        <v>1917</v>
      </c>
      <c r="G525" s="5" t="s">
        <v>168</v>
      </c>
      <c r="H525" s="6">
        <v>12870</v>
      </c>
      <c r="J525" s="5">
        <v>0</v>
      </c>
      <c r="K525" s="5">
        <v>2</v>
      </c>
      <c r="L525" s="5">
        <v>23</v>
      </c>
      <c r="M525" s="5">
        <v>6</v>
      </c>
      <c r="N525" s="5">
        <v>0</v>
      </c>
      <c r="O525" s="5">
        <v>31</v>
      </c>
      <c r="P525" s="6">
        <v>0</v>
      </c>
      <c r="Q525" s="5" t="s">
        <v>53</v>
      </c>
      <c r="R525" s="9">
        <v>786000</v>
      </c>
      <c r="S525" s="10">
        <v>0.05</v>
      </c>
      <c r="T525" s="9">
        <v>746700</v>
      </c>
      <c r="U525" s="7">
        <v>0.46145921221406738</v>
      </c>
      <c r="V525" s="9">
        <v>344572</v>
      </c>
      <c r="W525" s="9">
        <v>402128</v>
      </c>
      <c r="X525" s="7">
        <v>7.0000000000000007E-2</v>
      </c>
      <c r="Y525" s="9">
        <v>185323</v>
      </c>
      <c r="Z525" s="9">
        <v>5745000</v>
      </c>
    </row>
    <row r="526" spans="1:26" ht="30" x14ac:dyDescent="0.25">
      <c r="A526" s="5" t="s">
        <v>1781</v>
      </c>
      <c r="B526" s="5" t="s">
        <v>1781</v>
      </c>
      <c r="C526" s="5" t="s">
        <v>7</v>
      </c>
      <c r="D526" s="5" t="s">
        <v>1782</v>
      </c>
      <c r="E526" s="5" t="s">
        <v>656</v>
      </c>
      <c r="F526" s="5">
        <v>2023</v>
      </c>
      <c r="G526" s="5" t="s">
        <v>709</v>
      </c>
      <c r="H526" s="6">
        <v>25000</v>
      </c>
      <c r="J526" s="5">
        <v>62</v>
      </c>
      <c r="K526" s="5">
        <v>51</v>
      </c>
      <c r="L526" s="5">
        <v>3</v>
      </c>
      <c r="O526" s="5">
        <v>116</v>
      </c>
      <c r="P526" s="6">
        <v>5764</v>
      </c>
      <c r="Q526" s="5" t="s">
        <v>59</v>
      </c>
      <c r="R526" s="9">
        <v>2222730</v>
      </c>
      <c r="S526" s="10"/>
      <c r="T526" s="9"/>
      <c r="V526" s="9"/>
      <c r="W526" s="9"/>
      <c r="X526" s="7" t="s">
        <v>1</v>
      </c>
      <c r="Y526" s="9"/>
      <c r="Z526" s="9" t="s">
        <v>1</v>
      </c>
    </row>
    <row r="527" spans="1:26" ht="30" x14ac:dyDescent="0.25">
      <c r="A527" s="5" t="s">
        <v>1783</v>
      </c>
      <c r="B527" s="5" t="s">
        <v>1783</v>
      </c>
      <c r="C527" s="5" t="s">
        <v>8</v>
      </c>
      <c r="D527" s="5" t="s">
        <v>1784</v>
      </c>
      <c r="E527" s="5" t="s">
        <v>683</v>
      </c>
      <c r="F527" s="5">
        <v>1910</v>
      </c>
      <c r="G527" s="5" t="s">
        <v>169</v>
      </c>
      <c r="H527" s="6">
        <v>5940</v>
      </c>
      <c r="J527" s="5">
        <v>0</v>
      </c>
      <c r="K527" s="5">
        <v>0</v>
      </c>
      <c r="L527" s="5">
        <v>14</v>
      </c>
      <c r="M527" s="5">
        <v>0</v>
      </c>
      <c r="N527" s="5">
        <v>0</v>
      </c>
      <c r="O527" s="5">
        <v>14</v>
      </c>
      <c r="P527" s="6">
        <v>621</v>
      </c>
      <c r="Q527" s="5" t="s">
        <v>53</v>
      </c>
      <c r="R527" s="9">
        <v>355872</v>
      </c>
      <c r="S527" s="10">
        <v>0.05</v>
      </c>
      <c r="T527" s="9">
        <v>338078</v>
      </c>
      <c r="U527" s="7">
        <v>0.4648494179724203</v>
      </c>
      <c r="V527" s="9">
        <v>157156</v>
      </c>
      <c r="W527" s="9">
        <v>180923</v>
      </c>
      <c r="X527" s="7">
        <v>7.0000000000000007E-2</v>
      </c>
      <c r="Y527" s="9">
        <v>184643</v>
      </c>
      <c r="Z527" s="9">
        <v>2585000</v>
      </c>
    </row>
    <row r="528" spans="1:26" ht="30" x14ac:dyDescent="0.25">
      <c r="A528" s="5" t="s">
        <v>1785</v>
      </c>
      <c r="B528" s="5" t="s">
        <v>1785</v>
      </c>
      <c r="C528" s="5" t="s">
        <v>9</v>
      </c>
      <c r="D528" s="5" t="s">
        <v>1786</v>
      </c>
      <c r="E528" s="5" t="s">
        <v>728</v>
      </c>
      <c r="F528" s="5">
        <v>1925</v>
      </c>
      <c r="G528" s="5" t="s">
        <v>168</v>
      </c>
      <c r="H528" s="6">
        <v>6000</v>
      </c>
      <c r="J528" s="5">
        <v>0</v>
      </c>
      <c r="K528" s="5">
        <v>0</v>
      </c>
      <c r="L528" s="5">
        <v>16</v>
      </c>
      <c r="M528" s="5">
        <v>3</v>
      </c>
      <c r="N528" s="5">
        <v>0</v>
      </c>
      <c r="O528" s="5">
        <v>19</v>
      </c>
      <c r="P528" s="6">
        <v>0</v>
      </c>
      <c r="Q528" s="5" t="s">
        <v>53</v>
      </c>
      <c r="R528" s="9">
        <v>483000</v>
      </c>
      <c r="S528" s="10">
        <v>0.05</v>
      </c>
      <c r="T528" s="9">
        <v>458850</v>
      </c>
      <c r="U528" s="7">
        <v>0.46593490148319455</v>
      </c>
      <c r="V528" s="9">
        <v>213794</v>
      </c>
      <c r="W528" s="9">
        <v>245056</v>
      </c>
      <c r="X528" s="7">
        <v>7.0000000000000007E-2</v>
      </c>
      <c r="Y528" s="9">
        <v>184263</v>
      </c>
      <c r="Z528" s="9">
        <v>3501000</v>
      </c>
    </row>
    <row r="529" spans="1:26" ht="30" x14ac:dyDescent="0.25">
      <c r="A529" s="5" t="s">
        <v>1787</v>
      </c>
      <c r="B529" s="5" t="s">
        <v>1787</v>
      </c>
      <c r="C529" s="5" t="s">
        <v>9</v>
      </c>
      <c r="D529" s="5" t="s">
        <v>1788</v>
      </c>
      <c r="E529" s="5" t="s">
        <v>539</v>
      </c>
      <c r="F529" s="5">
        <v>1919</v>
      </c>
      <c r="G529" s="5" t="s">
        <v>168</v>
      </c>
      <c r="H529" s="6">
        <v>7500</v>
      </c>
      <c r="J529" s="5">
        <v>0</v>
      </c>
      <c r="K529" s="5">
        <v>0</v>
      </c>
      <c r="L529" s="5">
        <v>0</v>
      </c>
      <c r="M529" s="5">
        <v>9</v>
      </c>
      <c r="N529" s="5">
        <v>0</v>
      </c>
      <c r="O529" s="5">
        <v>9</v>
      </c>
      <c r="P529" s="6">
        <v>0</v>
      </c>
      <c r="Q529" s="5" t="s">
        <v>53</v>
      </c>
      <c r="R529" s="9">
        <v>226800</v>
      </c>
      <c r="S529" s="10">
        <v>0.05</v>
      </c>
      <c r="T529" s="9">
        <v>215460</v>
      </c>
      <c r="U529" s="7">
        <v>0.46145910822849601</v>
      </c>
      <c r="V529" s="9">
        <v>99426</v>
      </c>
      <c r="W529" s="9">
        <v>116034</v>
      </c>
      <c r="X529" s="7">
        <v>7.0000000000000007E-2</v>
      </c>
      <c r="Y529" s="9">
        <v>184222</v>
      </c>
      <c r="Z529" s="9">
        <v>1658000</v>
      </c>
    </row>
    <row r="530" spans="1:26" ht="30" x14ac:dyDescent="0.25">
      <c r="A530" s="5" t="s">
        <v>1789</v>
      </c>
      <c r="B530" s="5" t="s">
        <v>1789</v>
      </c>
      <c r="C530" s="5" t="s">
        <v>8</v>
      </c>
      <c r="D530" s="5" t="s">
        <v>1790</v>
      </c>
      <c r="E530" s="5" t="s">
        <v>1392</v>
      </c>
      <c r="F530" s="5">
        <v>1975</v>
      </c>
      <c r="G530" s="5" t="s">
        <v>169</v>
      </c>
      <c r="H530" s="6">
        <v>4989</v>
      </c>
      <c r="J530" s="5">
        <v>0</v>
      </c>
      <c r="K530" s="5">
        <v>2</v>
      </c>
      <c r="L530" s="5">
        <v>8</v>
      </c>
      <c r="N530" s="5">
        <v>0</v>
      </c>
      <c r="O530" s="5">
        <v>10</v>
      </c>
      <c r="P530" s="6">
        <v>990</v>
      </c>
      <c r="Q530" s="5" t="s">
        <v>53</v>
      </c>
      <c r="R530" s="9">
        <v>255780</v>
      </c>
      <c r="S530" s="10">
        <v>0.05</v>
      </c>
      <c r="T530" s="9">
        <v>242991</v>
      </c>
      <c r="U530" s="7">
        <v>0.46946182785771989</v>
      </c>
      <c r="V530" s="9">
        <v>114075</v>
      </c>
      <c r="W530" s="9">
        <v>128916</v>
      </c>
      <c r="X530" s="7">
        <v>7.0000000000000007E-2</v>
      </c>
      <c r="Y530" s="9">
        <v>184200</v>
      </c>
      <c r="Z530" s="9">
        <v>1842000</v>
      </c>
    </row>
    <row r="531" spans="1:26" ht="30" x14ac:dyDescent="0.25">
      <c r="A531" s="5" t="s">
        <v>1791</v>
      </c>
      <c r="B531" s="5" t="s">
        <v>1791</v>
      </c>
      <c r="C531" s="5" t="s">
        <v>9</v>
      </c>
      <c r="D531" s="5" t="s">
        <v>1792</v>
      </c>
      <c r="E531" s="5" t="s">
        <v>636</v>
      </c>
      <c r="F531" s="5">
        <v>1928</v>
      </c>
      <c r="G531" s="5" t="s">
        <v>168</v>
      </c>
      <c r="H531" s="6">
        <v>4158</v>
      </c>
      <c r="J531" s="5">
        <v>0</v>
      </c>
      <c r="K531" s="5">
        <v>1</v>
      </c>
      <c r="L531" s="5">
        <v>7</v>
      </c>
      <c r="M531" s="5">
        <v>2</v>
      </c>
      <c r="N531" s="5">
        <v>0</v>
      </c>
      <c r="O531" s="5">
        <v>10</v>
      </c>
      <c r="P531" s="6">
        <v>0</v>
      </c>
      <c r="Q531" s="5" t="s">
        <v>53</v>
      </c>
      <c r="R531" s="9">
        <v>252000</v>
      </c>
      <c r="S531" s="10">
        <v>0.05</v>
      </c>
      <c r="T531" s="9">
        <v>239400</v>
      </c>
      <c r="U531" s="7">
        <v>0.46145910822849606</v>
      </c>
      <c r="V531" s="9">
        <v>110473</v>
      </c>
      <c r="W531" s="9">
        <v>128927</v>
      </c>
      <c r="X531" s="7">
        <v>7.0000000000000007E-2</v>
      </c>
      <c r="Y531" s="9">
        <v>184200</v>
      </c>
      <c r="Z531" s="9">
        <v>1842000</v>
      </c>
    </row>
    <row r="532" spans="1:26" ht="30" x14ac:dyDescent="0.25">
      <c r="A532" s="5" t="s">
        <v>1793</v>
      </c>
      <c r="B532" s="5" t="s">
        <v>1793</v>
      </c>
      <c r="C532" s="5" t="s">
        <v>9</v>
      </c>
      <c r="D532" s="5" t="s">
        <v>1794</v>
      </c>
      <c r="E532" s="5" t="s">
        <v>740</v>
      </c>
      <c r="F532" s="5">
        <v>1919</v>
      </c>
      <c r="G532" s="5" t="s">
        <v>168</v>
      </c>
      <c r="H532" s="6">
        <v>30475</v>
      </c>
      <c r="J532" s="5">
        <v>23</v>
      </c>
      <c r="K532" s="5">
        <v>4</v>
      </c>
      <c r="L532" s="5">
        <v>28</v>
      </c>
      <c r="M532" s="5">
        <v>2</v>
      </c>
      <c r="N532" s="5">
        <v>0</v>
      </c>
      <c r="O532" s="5">
        <v>57</v>
      </c>
      <c r="P532" s="6">
        <v>0</v>
      </c>
      <c r="Q532" s="5" t="s">
        <v>55</v>
      </c>
      <c r="R532" s="9">
        <v>1287600</v>
      </c>
      <c r="S532" s="10">
        <v>0.05</v>
      </c>
      <c r="T532" s="9">
        <v>1223220</v>
      </c>
      <c r="U532" s="7">
        <v>0.48583627459082857</v>
      </c>
      <c r="V532" s="9">
        <v>594285</v>
      </c>
      <c r="W532" s="9">
        <v>628935</v>
      </c>
      <c r="X532" s="7">
        <v>0.06</v>
      </c>
      <c r="Y532" s="9">
        <v>183895</v>
      </c>
      <c r="Z532" s="9">
        <v>10482000</v>
      </c>
    </row>
    <row r="533" spans="1:26" ht="30" x14ac:dyDescent="0.25">
      <c r="A533" s="5" t="s">
        <v>1795</v>
      </c>
      <c r="B533" s="5" t="s">
        <v>1795</v>
      </c>
      <c r="C533" s="5" t="s">
        <v>16</v>
      </c>
      <c r="D533" s="5" t="s">
        <v>1796</v>
      </c>
      <c r="E533" s="5" t="s">
        <v>526</v>
      </c>
      <c r="F533" s="5">
        <v>1903</v>
      </c>
      <c r="G533" s="5" t="s">
        <v>168</v>
      </c>
      <c r="H533" s="6">
        <v>6228</v>
      </c>
      <c r="J533" s="5">
        <v>0</v>
      </c>
      <c r="K533" s="5">
        <v>0</v>
      </c>
      <c r="L533" s="5">
        <v>7</v>
      </c>
      <c r="M533" s="5">
        <v>1</v>
      </c>
      <c r="O533" s="5">
        <v>8</v>
      </c>
      <c r="P533" s="6">
        <v>0</v>
      </c>
      <c r="Q533" s="5" t="s">
        <v>53</v>
      </c>
      <c r="R533" s="9">
        <v>201000</v>
      </c>
      <c r="S533" s="10">
        <v>0.05</v>
      </c>
      <c r="T533" s="9">
        <v>190950</v>
      </c>
      <c r="U533" s="7">
        <v>0.46145922987699073</v>
      </c>
      <c r="V533" s="9">
        <v>88116</v>
      </c>
      <c r="W533" s="9">
        <v>102834</v>
      </c>
      <c r="X533" s="7">
        <v>7.0000000000000007E-2</v>
      </c>
      <c r="Y533" s="9">
        <v>183625</v>
      </c>
      <c r="Z533" s="9">
        <v>1469000</v>
      </c>
    </row>
    <row r="534" spans="1:26" ht="30" x14ac:dyDescent="0.25">
      <c r="A534" s="5" t="s">
        <v>1797</v>
      </c>
      <c r="B534" s="5" t="s">
        <v>1797</v>
      </c>
      <c r="C534" s="5" t="s">
        <v>8</v>
      </c>
      <c r="D534" s="5" t="s">
        <v>1798</v>
      </c>
      <c r="E534" s="5" t="s">
        <v>683</v>
      </c>
      <c r="F534" s="5">
        <v>1922</v>
      </c>
      <c r="G534" s="5" t="s">
        <v>169</v>
      </c>
      <c r="H534" s="6">
        <v>5950</v>
      </c>
      <c r="J534" s="5">
        <v>0</v>
      </c>
      <c r="K534" s="5">
        <v>8</v>
      </c>
      <c r="L534" s="5">
        <v>4</v>
      </c>
      <c r="M534" s="5">
        <v>0</v>
      </c>
      <c r="N534" s="5">
        <v>0</v>
      </c>
      <c r="O534" s="5">
        <v>12</v>
      </c>
      <c r="P534" s="6">
        <v>1760</v>
      </c>
      <c r="Q534" s="5" t="s">
        <v>53</v>
      </c>
      <c r="R534" s="9">
        <v>303360</v>
      </c>
      <c r="S534" s="10">
        <v>0.05</v>
      </c>
      <c r="T534" s="9">
        <v>288192</v>
      </c>
      <c r="U534" s="7">
        <v>0.46484928476045129</v>
      </c>
      <c r="V534" s="9">
        <v>133966</v>
      </c>
      <c r="W534" s="9">
        <v>154226</v>
      </c>
      <c r="X534" s="7">
        <v>7.0000000000000007E-2</v>
      </c>
      <c r="Y534" s="9">
        <v>183583</v>
      </c>
      <c r="Z534" s="9">
        <v>2203000</v>
      </c>
    </row>
    <row r="535" spans="1:26" ht="30" x14ac:dyDescent="0.25">
      <c r="A535" s="5" t="s">
        <v>1799</v>
      </c>
      <c r="B535" s="5" t="s">
        <v>1800</v>
      </c>
      <c r="C535" s="5" t="s">
        <v>61</v>
      </c>
      <c r="D535" s="5" t="s">
        <v>1801</v>
      </c>
      <c r="E535" s="5" t="s">
        <v>539</v>
      </c>
      <c r="F535" s="5">
        <v>2023</v>
      </c>
      <c r="G535" s="5" t="s">
        <v>170</v>
      </c>
      <c r="H535" s="6">
        <v>13184</v>
      </c>
      <c r="L535" s="5">
        <v>12</v>
      </c>
      <c r="M535" s="5">
        <v>1</v>
      </c>
      <c r="O535" s="5">
        <v>13</v>
      </c>
      <c r="P535" s="6"/>
      <c r="Q535" s="5" t="s">
        <v>53</v>
      </c>
      <c r="R535" s="9">
        <v>325800</v>
      </c>
      <c r="S535" s="10">
        <v>0.05</v>
      </c>
      <c r="T535" s="9">
        <v>309510</v>
      </c>
      <c r="U535" s="7">
        <v>0.46145910822849606</v>
      </c>
      <c r="V535" s="9">
        <v>142826</v>
      </c>
      <c r="W535" s="9">
        <v>166684</v>
      </c>
      <c r="X535" s="7">
        <v>7.0000000000000007E-2</v>
      </c>
      <c r="Y535" s="9">
        <v>183154</v>
      </c>
      <c r="Z535" s="9">
        <v>2381000</v>
      </c>
    </row>
    <row r="536" spans="1:26" ht="30" x14ac:dyDescent="0.25">
      <c r="A536" s="5" t="s">
        <v>1802</v>
      </c>
      <c r="B536" s="5" t="s">
        <v>1802</v>
      </c>
      <c r="C536" s="5" t="s">
        <v>7</v>
      </c>
      <c r="D536" s="5" t="s">
        <v>1803</v>
      </c>
      <c r="E536" s="5" t="s">
        <v>683</v>
      </c>
      <c r="F536" s="5">
        <v>2018</v>
      </c>
      <c r="G536" s="5" t="s">
        <v>709</v>
      </c>
      <c r="H536" s="6">
        <v>5648</v>
      </c>
      <c r="J536" s="5">
        <v>0</v>
      </c>
      <c r="K536" s="5">
        <v>15</v>
      </c>
      <c r="L536" s="5">
        <v>0</v>
      </c>
      <c r="M536" s="5">
        <v>3</v>
      </c>
      <c r="N536" s="5">
        <v>0</v>
      </c>
      <c r="O536" s="5">
        <v>18</v>
      </c>
      <c r="P536" s="6">
        <v>2214</v>
      </c>
      <c r="Q536" s="5" t="s">
        <v>53</v>
      </c>
      <c r="R536" s="9">
        <v>452448</v>
      </c>
      <c r="S536" s="10"/>
      <c r="T536" s="9"/>
      <c r="V536" s="9"/>
      <c r="W536" s="9"/>
      <c r="X536" s="7" t="s">
        <v>1</v>
      </c>
      <c r="Y536" s="9"/>
      <c r="Z536" s="9" t="s">
        <v>1</v>
      </c>
    </row>
    <row r="537" spans="1:26" ht="30" x14ac:dyDescent="0.25">
      <c r="A537" s="5" t="s">
        <v>1804</v>
      </c>
      <c r="B537" s="5" t="s">
        <v>1804</v>
      </c>
      <c r="C537" s="5" t="s">
        <v>8</v>
      </c>
      <c r="D537" s="5" t="s">
        <v>1805</v>
      </c>
      <c r="E537" s="5" t="s">
        <v>720</v>
      </c>
      <c r="F537" s="5">
        <v>1933</v>
      </c>
      <c r="G537" s="5" t="s">
        <v>709</v>
      </c>
      <c r="H537" s="6">
        <v>9240</v>
      </c>
      <c r="K537" s="5">
        <v>9</v>
      </c>
      <c r="O537" s="5">
        <v>9</v>
      </c>
      <c r="P537" s="6">
        <v>1347.48</v>
      </c>
      <c r="Q537" s="5" t="s">
        <v>53</v>
      </c>
      <c r="R537" s="9">
        <v>226709</v>
      </c>
      <c r="S537" s="10"/>
      <c r="T537" s="9"/>
      <c r="V537" s="9"/>
      <c r="W537" s="9"/>
      <c r="X537" s="7" t="s">
        <v>1</v>
      </c>
      <c r="Y537" s="9"/>
      <c r="Z537" s="9" t="s">
        <v>1</v>
      </c>
    </row>
    <row r="538" spans="1:26" ht="30" x14ac:dyDescent="0.25">
      <c r="A538" s="5" t="s">
        <v>1806</v>
      </c>
      <c r="B538" s="5" t="s">
        <v>1806</v>
      </c>
      <c r="C538" s="5" t="s">
        <v>8</v>
      </c>
      <c r="D538" s="5" t="s">
        <v>1807</v>
      </c>
      <c r="E538" s="5" t="s">
        <v>539</v>
      </c>
      <c r="F538" s="5">
        <v>1918</v>
      </c>
      <c r="G538" s="5" t="s">
        <v>169</v>
      </c>
      <c r="H538" s="6">
        <v>8816</v>
      </c>
      <c r="J538" s="5">
        <v>0</v>
      </c>
      <c r="K538" s="5">
        <v>4</v>
      </c>
      <c r="L538" s="5">
        <v>3</v>
      </c>
      <c r="M538" s="5">
        <v>1</v>
      </c>
      <c r="O538" s="5">
        <v>8</v>
      </c>
      <c r="P538" s="6">
        <v>2177</v>
      </c>
      <c r="Q538" s="5" t="s">
        <v>53</v>
      </c>
      <c r="R538" s="9">
        <v>199694</v>
      </c>
      <c r="S538" s="10">
        <v>0.05</v>
      </c>
      <c r="T538" s="9">
        <v>189709</v>
      </c>
      <c r="U538" s="7">
        <v>0.46145950312270106</v>
      </c>
      <c r="V538" s="9">
        <v>87543</v>
      </c>
      <c r="W538" s="9">
        <v>102166</v>
      </c>
      <c r="X538" s="7">
        <v>7.0000000000000007E-2</v>
      </c>
      <c r="Y538" s="9">
        <v>182500</v>
      </c>
      <c r="Z538" s="9">
        <v>1460000</v>
      </c>
    </row>
    <row r="539" spans="1:26" ht="30" x14ac:dyDescent="0.25">
      <c r="A539" s="5" t="s">
        <v>1808</v>
      </c>
      <c r="B539" s="5" t="s">
        <v>1809</v>
      </c>
      <c r="C539" s="5" t="s">
        <v>62</v>
      </c>
      <c r="D539" s="5" t="s">
        <v>1810</v>
      </c>
      <c r="E539" s="5" t="s">
        <v>539</v>
      </c>
      <c r="F539" s="5">
        <v>1927</v>
      </c>
      <c r="G539" s="5" t="s">
        <v>709</v>
      </c>
      <c r="H539" s="6">
        <v>22900</v>
      </c>
      <c r="J539" s="5">
        <v>0</v>
      </c>
      <c r="K539" s="5">
        <v>73</v>
      </c>
      <c r="L539" s="5">
        <v>0</v>
      </c>
      <c r="M539" s="5">
        <v>0</v>
      </c>
      <c r="N539" s="5">
        <v>0</v>
      </c>
      <c r="O539" s="5">
        <v>73</v>
      </c>
      <c r="P539" s="6">
        <v>17836</v>
      </c>
      <c r="Q539" s="5" t="s">
        <v>53</v>
      </c>
      <c r="R539" s="9">
        <v>1821536</v>
      </c>
      <c r="S539" s="10"/>
      <c r="T539" s="9"/>
      <c r="V539" s="9"/>
      <c r="W539" s="9"/>
      <c r="X539" s="7" t="s">
        <v>1</v>
      </c>
      <c r="Y539" s="9"/>
      <c r="Z539" s="9" t="s">
        <v>1</v>
      </c>
    </row>
    <row r="540" spans="1:26" ht="30" x14ac:dyDescent="0.25">
      <c r="A540" s="5" t="s">
        <v>1811</v>
      </c>
      <c r="B540" s="5" t="s">
        <v>1811</v>
      </c>
      <c r="C540" s="5" t="s">
        <v>9</v>
      </c>
      <c r="D540" s="5" t="s">
        <v>1812</v>
      </c>
      <c r="E540" s="5" t="s">
        <v>526</v>
      </c>
      <c r="F540" s="5">
        <v>1913</v>
      </c>
      <c r="G540" s="5" t="s">
        <v>168</v>
      </c>
      <c r="H540" s="6">
        <v>8532</v>
      </c>
      <c r="J540" s="5">
        <v>0</v>
      </c>
      <c r="K540" s="5">
        <v>0</v>
      </c>
      <c r="L540" s="5">
        <v>4</v>
      </c>
      <c r="M540" s="5">
        <v>4</v>
      </c>
      <c r="N540" s="5">
        <v>0</v>
      </c>
      <c r="O540" s="5">
        <v>8</v>
      </c>
      <c r="P540" s="6">
        <v>0</v>
      </c>
      <c r="Q540" s="5" t="s">
        <v>136</v>
      </c>
      <c r="R540" s="9">
        <v>220800</v>
      </c>
      <c r="S540" s="10">
        <v>0.05</v>
      </c>
      <c r="T540" s="9">
        <v>209760</v>
      </c>
      <c r="U540" s="7">
        <v>0.44547033684059045</v>
      </c>
      <c r="V540" s="9">
        <v>93442</v>
      </c>
      <c r="W540" s="9">
        <v>116318</v>
      </c>
      <c r="X540" s="7">
        <v>0.08</v>
      </c>
      <c r="Y540" s="9">
        <v>181750</v>
      </c>
      <c r="Z540" s="9">
        <v>1454000</v>
      </c>
    </row>
    <row r="541" spans="1:26" ht="30" x14ac:dyDescent="0.25">
      <c r="A541" s="5" t="s">
        <v>1813</v>
      </c>
      <c r="B541" s="5" t="s">
        <v>1813</v>
      </c>
      <c r="C541" s="5" t="s">
        <v>9</v>
      </c>
      <c r="D541" s="5" t="s">
        <v>1814</v>
      </c>
      <c r="E541" s="5" t="s">
        <v>526</v>
      </c>
      <c r="F541" s="5">
        <v>1912</v>
      </c>
      <c r="G541" s="5" t="s">
        <v>168</v>
      </c>
      <c r="H541" s="6">
        <v>7287</v>
      </c>
      <c r="J541" s="5">
        <v>0</v>
      </c>
      <c r="K541" s="5">
        <v>0</v>
      </c>
      <c r="L541" s="5">
        <v>6</v>
      </c>
      <c r="M541" s="5">
        <v>6</v>
      </c>
      <c r="N541" s="5">
        <v>0</v>
      </c>
      <c r="O541" s="5">
        <v>12</v>
      </c>
      <c r="P541" s="6">
        <v>0</v>
      </c>
      <c r="Q541" s="5" t="s">
        <v>136</v>
      </c>
      <c r="R541" s="9">
        <v>331200</v>
      </c>
      <c r="S541" s="10">
        <v>0.05</v>
      </c>
      <c r="T541" s="9">
        <v>314640</v>
      </c>
      <c r="U541" s="7">
        <v>0.44547114370811486</v>
      </c>
      <c r="V541" s="9">
        <v>140163</v>
      </c>
      <c r="W541" s="9">
        <v>174477</v>
      </c>
      <c r="X541" s="7">
        <v>0.08</v>
      </c>
      <c r="Y541" s="9">
        <v>181750</v>
      </c>
      <c r="Z541" s="9">
        <v>2181000</v>
      </c>
    </row>
    <row r="542" spans="1:26" ht="30" x14ac:dyDescent="0.25">
      <c r="A542" s="5" t="s">
        <v>1815</v>
      </c>
      <c r="B542" s="5" t="s">
        <v>1815</v>
      </c>
      <c r="C542" s="5" t="s">
        <v>7</v>
      </c>
      <c r="D542" s="5" t="s">
        <v>1816</v>
      </c>
      <c r="E542" s="5" t="s">
        <v>835</v>
      </c>
      <c r="F542" s="5">
        <v>1990</v>
      </c>
      <c r="G542" s="5" t="s">
        <v>709</v>
      </c>
      <c r="H542" s="6">
        <v>17520</v>
      </c>
      <c r="J542" s="5">
        <v>10</v>
      </c>
      <c r="K542" s="5">
        <v>19</v>
      </c>
      <c r="L542" s="5">
        <v>0</v>
      </c>
      <c r="M542" s="5">
        <v>0</v>
      </c>
      <c r="N542" s="5">
        <v>0</v>
      </c>
      <c r="O542" s="5">
        <v>29</v>
      </c>
      <c r="P542" s="6">
        <v>6000</v>
      </c>
      <c r="Q542" s="5" t="s">
        <v>53</v>
      </c>
      <c r="R542" s="9">
        <v>730200</v>
      </c>
      <c r="S542" s="10"/>
      <c r="T542" s="9"/>
      <c r="V542" s="9"/>
      <c r="W542" s="9"/>
      <c r="X542" s="7" t="s">
        <v>1</v>
      </c>
      <c r="Y542" s="9"/>
      <c r="Z542" s="9" t="s">
        <v>1</v>
      </c>
    </row>
    <row r="543" spans="1:26" ht="30" x14ac:dyDescent="0.25">
      <c r="A543" s="5" t="s">
        <v>1817</v>
      </c>
      <c r="B543" s="5" t="s">
        <v>1817</v>
      </c>
      <c r="C543" s="5" t="s">
        <v>7</v>
      </c>
      <c r="D543" s="5" t="s">
        <v>1818</v>
      </c>
      <c r="E543" s="5" t="s">
        <v>539</v>
      </c>
      <c r="F543" s="5">
        <v>1950</v>
      </c>
      <c r="G543" s="5" t="s">
        <v>174</v>
      </c>
      <c r="H543" s="6">
        <v>31850</v>
      </c>
      <c r="J543" s="5">
        <v>0</v>
      </c>
      <c r="K543" s="5">
        <v>153</v>
      </c>
      <c r="L543" s="5">
        <v>57</v>
      </c>
      <c r="M543" s="5">
        <v>3</v>
      </c>
      <c r="N543" s="5">
        <v>0</v>
      </c>
      <c r="O543" s="5">
        <v>213</v>
      </c>
      <c r="P543" s="6">
        <v>0</v>
      </c>
      <c r="Q543" s="5" t="s">
        <v>55</v>
      </c>
      <c r="R543" s="9">
        <v>4705200</v>
      </c>
      <c r="S543" s="10">
        <v>0.05</v>
      </c>
      <c r="T543" s="9">
        <v>4469940</v>
      </c>
      <c r="U543" s="7">
        <v>0.48139563669156799</v>
      </c>
      <c r="V543" s="9">
        <v>2151810</v>
      </c>
      <c r="W543" s="9">
        <v>2318130</v>
      </c>
      <c r="X543" s="7">
        <v>0.06</v>
      </c>
      <c r="Y543" s="9">
        <v>181390</v>
      </c>
      <c r="Z543" s="9">
        <v>38636000</v>
      </c>
    </row>
    <row r="544" spans="1:26" ht="30" x14ac:dyDescent="0.25">
      <c r="A544" s="5" t="s">
        <v>1819</v>
      </c>
      <c r="B544" s="5" t="s">
        <v>1819</v>
      </c>
      <c r="C544" s="5" t="s">
        <v>9</v>
      </c>
      <c r="D544" s="5" t="s">
        <v>1820</v>
      </c>
      <c r="E544" s="5" t="s">
        <v>526</v>
      </c>
      <c r="F544" s="5">
        <v>1913</v>
      </c>
      <c r="G544" s="5" t="s">
        <v>168</v>
      </c>
      <c r="H544" s="6">
        <v>1700</v>
      </c>
      <c r="J544" s="5">
        <v>0</v>
      </c>
      <c r="K544" s="5">
        <v>1</v>
      </c>
      <c r="L544" s="5">
        <v>1</v>
      </c>
      <c r="M544" s="5">
        <v>0</v>
      </c>
      <c r="N544" s="5">
        <v>6</v>
      </c>
      <c r="O544" s="5">
        <v>8</v>
      </c>
      <c r="P544" s="6">
        <v>0</v>
      </c>
      <c r="Q544" s="5" t="s">
        <v>136</v>
      </c>
      <c r="R544" s="9">
        <v>240960</v>
      </c>
      <c r="S544" s="10">
        <v>0.05</v>
      </c>
      <c r="T544" s="9">
        <v>228912</v>
      </c>
      <c r="U544" s="7">
        <v>0.49300199800980971</v>
      </c>
      <c r="V544" s="9">
        <v>112854</v>
      </c>
      <c r="W544" s="9">
        <v>116058</v>
      </c>
      <c r="X544" s="7">
        <v>0.08</v>
      </c>
      <c r="Y544" s="9">
        <v>181375</v>
      </c>
      <c r="Z544" s="9">
        <v>1451000</v>
      </c>
    </row>
    <row r="545" spans="1:26" ht="30" x14ac:dyDescent="0.25">
      <c r="A545" s="5" t="s">
        <v>1821</v>
      </c>
      <c r="B545" s="5" t="s">
        <v>1821</v>
      </c>
      <c r="C545" s="5" t="s">
        <v>9</v>
      </c>
      <c r="D545" s="5" t="s">
        <v>1822</v>
      </c>
      <c r="E545" s="5" t="s">
        <v>728</v>
      </c>
      <c r="F545" s="5">
        <v>1898</v>
      </c>
      <c r="G545" s="5" t="s">
        <v>168</v>
      </c>
      <c r="H545" s="6">
        <v>6901</v>
      </c>
      <c r="J545" s="5">
        <v>0</v>
      </c>
      <c r="K545" s="5">
        <v>4</v>
      </c>
      <c r="L545" s="5">
        <v>4</v>
      </c>
      <c r="M545" s="5">
        <v>4</v>
      </c>
      <c r="N545" s="5">
        <v>0</v>
      </c>
      <c r="O545" s="5">
        <v>12</v>
      </c>
      <c r="P545" s="6">
        <v>0</v>
      </c>
      <c r="Q545" s="5" t="s">
        <v>53</v>
      </c>
      <c r="R545" s="9">
        <v>300000</v>
      </c>
      <c r="S545" s="10">
        <v>0.05</v>
      </c>
      <c r="T545" s="9">
        <v>285000</v>
      </c>
      <c r="U545" s="7">
        <v>0.4659347395345444</v>
      </c>
      <c r="V545" s="9">
        <v>132791</v>
      </c>
      <c r="W545" s="9">
        <v>152209</v>
      </c>
      <c r="X545" s="7">
        <v>7.0000000000000007E-2</v>
      </c>
      <c r="Y545" s="9">
        <v>181167</v>
      </c>
      <c r="Z545" s="9">
        <v>2174000</v>
      </c>
    </row>
    <row r="546" spans="1:26" ht="30" x14ac:dyDescent="0.25">
      <c r="A546" s="5" t="s">
        <v>1823</v>
      </c>
      <c r="B546" s="5" t="s">
        <v>1823</v>
      </c>
      <c r="C546" s="5" t="s">
        <v>2</v>
      </c>
      <c r="D546" s="5" t="s">
        <v>1824</v>
      </c>
      <c r="E546" s="5" t="s">
        <v>669</v>
      </c>
      <c r="F546" s="5">
        <v>1929</v>
      </c>
      <c r="G546" s="5" t="s">
        <v>208</v>
      </c>
      <c r="H546" s="6">
        <v>9630</v>
      </c>
      <c r="I546" s="5">
        <v>6778</v>
      </c>
      <c r="J546" s="5">
        <v>0</v>
      </c>
      <c r="K546" s="5">
        <v>2</v>
      </c>
      <c r="L546" s="5">
        <v>6</v>
      </c>
      <c r="M546" s="5">
        <v>2</v>
      </c>
      <c r="N546" s="5">
        <v>0</v>
      </c>
      <c r="O546" s="5">
        <v>10</v>
      </c>
      <c r="P546" s="6"/>
      <c r="Q546" s="5" t="s">
        <v>53</v>
      </c>
      <c r="R546" s="9">
        <v>249600</v>
      </c>
      <c r="S546" s="10">
        <v>0.05</v>
      </c>
      <c r="T546" s="9">
        <v>237120</v>
      </c>
      <c r="U546" s="7">
        <v>0.46529482651237136</v>
      </c>
      <c r="V546" s="9">
        <v>110331</v>
      </c>
      <c r="W546" s="9">
        <v>126789</v>
      </c>
      <c r="X546" s="7">
        <v>7.0000000000000007E-2</v>
      </c>
      <c r="Y546" s="9">
        <v>181100</v>
      </c>
      <c r="Z546" s="9">
        <v>1811000</v>
      </c>
    </row>
    <row r="547" spans="1:26" ht="30" x14ac:dyDescent="0.25">
      <c r="A547" s="5" t="s">
        <v>1825</v>
      </c>
      <c r="B547" s="5" t="s">
        <v>1825</v>
      </c>
      <c r="C547" s="5" t="s">
        <v>9</v>
      </c>
      <c r="D547" s="5" t="s">
        <v>1826</v>
      </c>
      <c r="E547" s="5" t="s">
        <v>526</v>
      </c>
      <c r="F547" s="5">
        <v>1922</v>
      </c>
      <c r="G547" s="5" t="s">
        <v>168</v>
      </c>
      <c r="H547" s="6">
        <v>12000</v>
      </c>
      <c r="J547" s="5">
        <v>0</v>
      </c>
      <c r="K547" s="5">
        <v>12</v>
      </c>
      <c r="L547" s="5">
        <v>13</v>
      </c>
      <c r="M547" s="5">
        <v>0</v>
      </c>
      <c r="N547" s="5">
        <v>0</v>
      </c>
      <c r="O547" s="5">
        <v>25</v>
      </c>
      <c r="P547" s="6">
        <v>0</v>
      </c>
      <c r="Q547" s="5" t="s">
        <v>53</v>
      </c>
      <c r="R547" s="9">
        <v>618600</v>
      </c>
      <c r="S547" s="10">
        <v>0.05</v>
      </c>
      <c r="T547" s="9">
        <v>587670</v>
      </c>
      <c r="U547" s="7">
        <v>0.46145915204532784</v>
      </c>
      <c r="V547" s="9">
        <v>271186</v>
      </c>
      <c r="W547" s="9">
        <v>316484</v>
      </c>
      <c r="X547" s="7">
        <v>7.0000000000000007E-2</v>
      </c>
      <c r="Y547" s="9">
        <v>180840</v>
      </c>
      <c r="Z547" s="9">
        <v>4521000</v>
      </c>
    </row>
    <row r="548" spans="1:26" ht="30" x14ac:dyDescent="0.25">
      <c r="A548" s="5" t="s">
        <v>1827</v>
      </c>
      <c r="B548" s="5" t="s">
        <v>1827</v>
      </c>
      <c r="C548" s="5" t="s">
        <v>7</v>
      </c>
      <c r="D548" s="5" t="s">
        <v>1828</v>
      </c>
      <c r="E548" s="5" t="s">
        <v>669</v>
      </c>
      <c r="F548" s="5">
        <v>2006</v>
      </c>
      <c r="G548" s="5" t="s">
        <v>170</v>
      </c>
      <c r="H548" s="6">
        <v>66770</v>
      </c>
      <c r="J548" s="5">
        <v>0</v>
      </c>
      <c r="K548" s="5">
        <v>0</v>
      </c>
      <c r="L548" s="5">
        <v>87</v>
      </c>
      <c r="M548" s="5">
        <v>0</v>
      </c>
      <c r="N548" s="5">
        <v>0</v>
      </c>
      <c r="O548" s="5">
        <v>87</v>
      </c>
      <c r="P548" s="6">
        <v>0</v>
      </c>
      <c r="Q548" s="5" t="s">
        <v>55</v>
      </c>
      <c r="R548" s="9">
        <v>1931400</v>
      </c>
      <c r="S548" s="10">
        <v>0.05</v>
      </c>
      <c r="T548" s="9">
        <v>1834830</v>
      </c>
      <c r="U548" s="7">
        <v>0.48554781769750394</v>
      </c>
      <c r="V548" s="9">
        <v>890898</v>
      </c>
      <c r="W548" s="9">
        <v>943932</v>
      </c>
      <c r="X548" s="7">
        <v>0.06</v>
      </c>
      <c r="Y548" s="9">
        <v>180828</v>
      </c>
      <c r="Z548" s="9">
        <v>15732000</v>
      </c>
    </row>
    <row r="549" spans="1:26" ht="30" x14ac:dyDescent="0.25">
      <c r="A549" s="5" t="s">
        <v>1829</v>
      </c>
      <c r="B549" s="5" t="s">
        <v>1829</v>
      </c>
      <c r="C549" s="5" t="s">
        <v>9</v>
      </c>
      <c r="D549" s="5" t="s">
        <v>1830</v>
      </c>
      <c r="E549" s="5" t="s">
        <v>526</v>
      </c>
      <c r="F549" s="5">
        <v>1910</v>
      </c>
      <c r="G549" s="5" t="s">
        <v>168</v>
      </c>
      <c r="H549" s="6">
        <v>6650</v>
      </c>
      <c r="J549" s="5">
        <v>0</v>
      </c>
      <c r="K549" s="5">
        <v>1</v>
      </c>
      <c r="L549" s="5">
        <v>7</v>
      </c>
      <c r="M549" s="5">
        <v>3</v>
      </c>
      <c r="N549" s="5">
        <v>0</v>
      </c>
      <c r="O549" s="5">
        <v>11</v>
      </c>
      <c r="P549" s="6">
        <v>0</v>
      </c>
      <c r="Q549" s="5" t="s">
        <v>136</v>
      </c>
      <c r="R549" s="9">
        <v>301800</v>
      </c>
      <c r="S549" s="10">
        <v>0.05</v>
      </c>
      <c r="T549" s="9">
        <v>286710</v>
      </c>
      <c r="U549" s="7">
        <v>0.44547093532322934</v>
      </c>
      <c r="V549" s="9">
        <v>127721</v>
      </c>
      <c r="W549" s="9">
        <v>158989</v>
      </c>
      <c r="X549" s="7">
        <v>0.08</v>
      </c>
      <c r="Y549" s="9">
        <v>180636</v>
      </c>
      <c r="Z549" s="9">
        <v>1987000</v>
      </c>
    </row>
    <row r="550" spans="1:26" ht="30" x14ac:dyDescent="0.25">
      <c r="A550" s="5" t="s">
        <v>1831</v>
      </c>
      <c r="B550" s="5" t="s">
        <v>1831</v>
      </c>
      <c r="C550" s="5" t="s">
        <v>9</v>
      </c>
      <c r="D550" s="5" t="s">
        <v>1832</v>
      </c>
      <c r="E550" s="5" t="s">
        <v>728</v>
      </c>
      <c r="F550" s="5">
        <v>1913</v>
      </c>
      <c r="G550" s="5" t="s">
        <v>168</v>
      </c>
      <c r="H550" s="6">
        <v>9000</v>
      </c>
      <c r="J550" s="5">
        <v>0</v>
      </c>
      <c r="K550" s="5">
        <v>4</v>
      </c>
      <c r="L550" s="5">
        <v>8</v>
      </c>
      <c r="M550" s="5">
        <v>2</v>
      </c>
      <c r="N550" s="5">
        <v>1</v>
      </c>
      <c r="O550" s="5">
        <v>15</v>
      </c>
      <c r="P550" s="6">
        <v>0</v>
      </c>
      <c r="Q550" s="5" t="s">
        <v>53</v>
      </c>
      <c r="R550" s="9">
        <v>373200</v>
      </c>
      <c r="S550" s="10">
        <v>0.05</v>
      </c>
      <c r="T550" s="9">
        <v>354540</v>
      </c>
      <c r="U550" s="7">
        <v>0.46593491698959755</v>
      </c>
      <c r="V550" s="9">
        <v>165193</v>
      </c>
      <c r="W550" s="9">
        <v>189347</v>
      </c>
      <c r="X550" s="7">
        <v>7.0000000000000007E-2</v>
      </c>
      <c r="Y550" s="9">
        <v>180333</v>
      </c>
      <c r="Z550" s="9">
        <v>2705000</v>
      </c>
    </row>
    <row r="551" spans="1:26" ht="30" x14ac:dyDescent="0.25">
      <c r="A551" s="5" t="s">
        <v>1833</v>
      </c>
      <c r="B551" s="5" t="s">
        <v>1833</v>
      </c>
      <c r="C551" s="5" t="s">
        <v>8</v>
      </c>
      <c r="D551" s="5" t="s">
        <v>1834</v>
      </c>
      <c r="E551" s="5" t="s">
        <v>539</v>
      </c>
      <c r="F551" s="5">
        <v>1908</v>
      </c>
      <c r="G551" s="5" t="s">
        <v>169</v>
      </c>
      <c r="H551" s="6">
        <v>4491</v>
      </c>
      <c r="J551" s="5">
        <v>0</v>
      </c>
      <c r="K551" s="5">
        <v>0</v>
      </c>
      <c r="L551" s="5">
        <v>11</v>
      </c>
      <c r="M551" s="5">
        <v>0</v>
      </c>
      <c r="N551" s="5">
        <v>0</v>
      </c>
      <c r="O551" s="5">
        <v>11</v>
      </c>
      <c r="P551" s="6">
        <v>1155</v>
      </c>
      <c r="Q551" s="5" t="s">
        <v>136</v>
      </c>
      <c r="R551" s="9">
        <v>300960</v>
      </c>
      <c r="S551" s="10">
        <v>0.05</v>
      </c>
      <c r="T551" s="9">
        <v>285912</v>
      </c>
      <c r="U551" s="7">
        <v>0.44547152056656919</v>
      </c>
      <c r="V551" s="9">
        <v>127366</v>
      </c>
      <c r="W551" s="9">
        <v>158546</v>
      </c>
      <c r="X551" s="7">
        <v>0.08</v>
      </c>
      <c r="Y551" s="9">
        <v>180182</v>
      </c>
      <c r="Z551" s="9">
        <v>1982000</v>
      </c>
    </row>
    <row r="552" spans="1:26" ht="30" x14ac:dyDescent="0.25">
      <c r="A552" s="5" t="s">
        <v>1835</v>
      </c>
      <c r="B552" s="5" t="s">
        <v>1835</v>
      </c>
      <c r="C552" s="5" t="s">
        <v>8</v>
      </c>
      <c r="D552" s="5" t="s">
        <v>1836</v>
      </c>
      <c r="E552" s="5" t="s">
        <v>600</v>
      </c>
      <c r="F552" s="5">
        <v>1906</v>
      </c>
      <c r="G552" s="5" t="s">
        <v>169</v>
      </c>
      <c r="H552" s="6">
        <v>6000</v>
      </c>
      <c r="J552" s="5">
        <v>0</v>
      </c>
      <c r="K552" s="5">
        <v>12</v>
      </c>
      <c r="L552" s="5">
        <v>0</v>
      </c>
      <c r="M552" s="5">
        <v>0</v>
      </c>
      <c r="N552" s="5">
        <v>0</v>
      </c>
      <c r="O552" s="5">
        <v>12</v>
      </c>
      <c r="P552" s="6">
        <v>3982</v>
      </c>
      <c r="Q552" s="5" t="s">
        <v>53</v>
      </c>
      <c r="R552" s="9">
        <v>297932</v>
      </c>
      <c r="S552" s="10">
        <v>0.05</v>
      </c>
      <c r="T552" s="9">
        <v>283035</v>
      </c>
      <c r="U552" s="7">
        <v>0.46591108067375986</v>
      </c>
      <c r="V552" s="9">
        <v>131869</v>
      </c>
      <c r="W552" s="9">
        <v>151166</v>
      </c>
      <c r="X552" s="7">
        <v>7.0000000000000007E-2</v>
      </c>
      <c r="Y552" s="9">
        <v>180000</v>
      </c>
      <c r="Z552" s="9">
        <v>2160000</v>
      </c>
    </row>
    <row r="553" spans="1:26" ht="30" x14ac:dyDescent="0.25">
      <c r="A553" s="5" t="s">
        <v>1837</v>
      </c>
      <c r="B553" s="5" t="s">
        <v>1837</v>
      </c>
      <c r="C553" s="5" t="s">
        <v>9</v>
      </c>
      <c r="D553" s="5" t="s">
        <v>1838</v>
      </c>
      <c r="E553" s="5" t="s">
        <v>526</v>
      </c>
      <c r="F553" s="5">
        <v>1911</v>
      </c>
      <c r="G553" s="5" t="s">
        <v>168</v>
      </c>
      <c r="H553" s="6">
        <v>4278</v>
      </c>
      <c r="J553" s="5">
        <v>0</v>
      </c>
      <c r="K553" s="5">
        <v>0</v>
      </c>
      <c r="L553" s="5">
        <v>7</v>
      </c>
      <c r="M553" s="5">
        <v>0</v>
      </c>
      <c r="N553" s="5">
        <v>0</v>
      </c>
      <c r="O553" s="5">
        <v>7</v>
      </c>
      <c r="P553" s="6">
        <v>0</v>
      </c>
      <c r="Q553" s="5" t="s">
        <v>53</v>
      </c>
      <c r="R553" s="9">
        <v>172200</v>
      </c>
      <c r="S553" s="10">
        <v>0.05</v>
      </c>
      <c r="T553" s="9">
        <v>163590</v>
      </c>
      <c r="U553" s="7">
        <v>0.46145872846932778</v>
      </c>
      <c r="V553" s="9">
        <v>75490</v>
      </c>
      <c r="W553" s="9">
        <v>88100</v>
      </c>
      <c r="X553" s="7">
        <v>7.0000000000000007E-2</v>
      </c>
      <c r="Y553" s="9">
        <v>179857</v>
      </c>
      <c r="Z553" s="9">
        <v>1259000</v>
      </c>
    </row>
    <row r="554" spans="1:26" ht="30" x14ac:dyDescent="0.25">
      <c r="A554" s="5" t="s">
        <v>1839</v>
      </c>
      <c r="B554" s="5" t="s">
        <v>1839</v>
      </c>
      <c r="C554" s="5" t="s">
        <v>9</v>
      </c>
      <c r="D554" s="5" t="s">
        <v>1840</v>
      </c>
      <c r="E554" s="5" t="s">
        <v>526</v>
      </c>
      <c r="F554" s="5">
        <v>1928</v>
      </c>
      <c r="G554" s="5" t="s">
        <v>168</v>
      </c>
      <c r="H554" s="6">
        <v>6800</v>
      </c>
      <c r="J554" s="5">
        <v>0</v>
      </c>
      <c r="K554" s="5">
        <v>0</v>
      </c>
      <c r="L554" s="5">
        <v>12</v>
      </c>
      <c r="M554" s="5">
        <v>0</v>
      </c>
      <c r="N554" s="5">
        <v>0</v>
      </c>
      <c r="O554" s="5">
        <v>12</v>
      </c>
      <c r="P554" s="6">
        <v>0</v>
      </c>
      <c r="Q554" s="5" t="s">
        <v>53</v>
      </c>
      <c r="R554" s="9">
        <v>295200</v>
      </c>
      <c r="S554" s="10">
        <v>0.05</v>
      </c>
      <c r="T554" s="9">
        <v>280440</v>
      </c>
      <c r="U554" s="7">
        <v>0.46145878600863011</v>
      </c>
      <c r="V554" s="9">
        <v>129412</v>
      </c>
      <c r="W554" s="9">
        <v>151028</v>
      </c>
      <c r="X554" s="7">
        <v>7.0000000000000007E-2</v>
      </c>
      <c r="Y554" s="9">
        <v>179833</v>
      </c>
      <c r="Z554" s="9">
        <v>2158000</v>
      </c>
    </row>
    <row r="555" spans="1:26" ht="30" x14ac:dyDescent="0.25">
      <c r="A555" s="5" t="s">
        <v>1841</v>
      </c>
      <c r="B555" s="5" t="s">
        <v>1841</v>
      </c>
      <c r="C555" s="5" t="s">
        <v>9</v>
      </c>
      <c r="D555" s="5" t="s">
        <v>1842</v>
      </c>
      <c r="E555" s="5" t="s">
        <v>526</v>
      </c>
      <c r="F555" s="5">
        <v>1920</v>
      </c>
      <c r="G555" s="5" t="s">
        <v>168</v>
      </c>
      <c r="H555" s="6">
        <v>7366</v>
      </c>
      <c r="J555" s="5">
        <v>0</v>
      </c>
      <c r="K555" s="5">
        <v>0</v>
      </c>
      <c r="L555" s="5">
        <v>12</v>
      </c>
      <c r="M555" s="5">
        <v>0</v>
      </c>
      <c r="N555" s="5">
        <v>0</v>
      </c>
      <c r="O555" s="5">
        <v>12</v>
      </c>
      <c r="P555" s="6">
        <v>0</v>
      </c>
      <c r="Q555" s="5" t="s">
        <v>53</v>
      </c>
      <c r="R555" s="9">
        <v>295200</v>
      </c>
      <c r="S555" s="10">
        <v>0.05</v>
      </c>
      <c r="T555" s="9">
        <v>280440</v>
      </c>
      <c r="U555" s="7">
        <v>0.46145944051732907</v>
      </c>
      <c r="V555" s="9">
        <v>129412</v>
      </c>
      <c r="W555" s="9">
        <v>151028</v>
      </c>
      <c r="X555" s="7">
        <v>7.0000000000000007E-2</v>
      </c>
      <c r="Y555" s="9">
        <v>179833</v>
      </c>
      <c r="Z555" s="9">
        <v>2158000</v>
      </c>
    </row>
    <row r="556" spans="1:26" ht="30" x14ac:dyDescent="0.25">
      <c r="A556" s="5" t="s">
        <v>1843</v>
      </c>
      <c r="B556" s="5" t="s">
        <v>1843</v>
      </c>
      <c r="C556" s="5" t="s">
        <v>9</v>
      </c>
      <c r="D556" s="5" t="s">
        <v>1844</v>
      </c>
      <c r="E556" s="5" t="s">
        <v>526</v>
      </c>
      <c r="F556" s="5">
        <v>1912</v>
      </c>
      <c r="G556" s="5" t="s">
        <v>168</v>
      </c>
      <c r="H556" s="6">
        <v>9662</v>
      </c>
      <c r="J556" s="5">
        <v>0</v>
      </c>
      <c r="K556" s="5">
        <v>3</v>
      </c>
      <c r="L556" s="5">
        <v>6</v>
      </c>
      <c r="M556" s="5">
        <v>3</v>
      </c>
      <c r="N556" s="5">
        <v>0</v>
      </c>
      <c r="O556" s="5">
        <v>12</v>
      </c>
      <c r="P556" s="6">
        <v>0</v>
      </c>
      <c r="Q556" s="5" t="s">
        <v>53</v>
      </c>
      <c r="R556" s="9">
        <v>295200</v>
      </c>
      <c r="S556" s="10">
        <v>0.05</v>
      </c>
      <c r="T556" s="9">
        <v>280440</v>
      </c>
      <c r="U556" s="7">
        <v>0.46145929935921309</v>
      </c>
      <c r="V556" s="9">
        <v>129412</v>
      </c>
      <c r="W556" s="9">
        <v>151028</v>
      </c>
      <c r="X556" s="7">
        <v>7.0000000000000007E-2</v>
      </c>
      <c r="Y556" s="9">
        <v>179833</v>
      </c>
      <c r="Z556" s="9">
        <v>2158000</v>
      </c>
    </row>
    <row r="557" spans="1:26" ht="30" x14ac:dyDescent="0.25">
      <c r="A557" s="5" t="s">
        <v>1845</v>
      </c>
      <c r="B557" s="5" t="s">
        <v>1845</v>
      </c>
      <c r="C557" s="5" t="s">
        <v>9</v>
      </c>
      <c r="D557" s="5" t="s">
        <v>1846</v>
      </c>
      <c r="E557" s="5" t="s">
        <v>526</v>
      </c>
      <c r="F557" s="5">
        <v>1914</v>
      </c>
      <c r="G557" s="5" t="s">
        <v>168</v>
      </c>
      <c r="H557" s="6">
        <v>13021</v>
      </c>
      <c r="J557" s="5">
        <v>0</v>
      </c>
      <c r="K557" s="5">
        <v>0</v>
      </c>
      <c r="L557" s="5">
        <v>12</v>
      </c>
      <c r="M557" s="5">
        <v>0</v>
      </c>
      <c r="N557" s="5">
        <v>0</v>
      </c>
      <c r="O557" s="5">
        <v>12</v>
      </c>
      <c r="P557" s="6">
        <v>0</v>
      </c>
      <c r="Q557" s="5" t="s">
        <v>53</v>
      </c>
      <c r="R557" s="9">
        <v>295200</v>
      </c>
      <c r="S557" s="10">
        <v>0.05</v>
      </c>
      <c r="T557" s="9">
        <v>280440</v>
      </c>
      <c r="U557" s="7">
        <v>0.46145910822849606</v>
      </c>
      <c r="V557" s="9">
        <v>129412</v>
      </c>
      <c r="W557" s="9">
        <v>151028</v>
      </c>
      <c r="X557" s="7">
        <v>7.0000000000000007E-2</v>
      </c>
      <c r="Y557" s="9">
        <v>179833</v>
      </c>
      <c r="Z557" s="9">
        <v>2158000</v>
      </c>
    </row>
    <row r="558" spans="1:26" ht="30" x14ac:dyDescent="0.25">
      <c r="A558" s="5" t="s">
        <v>1847</v>
      </c>
      <c r="B558" s="5" t="s">
        <v>1847</v>
      </c>
      <c r="C558" s="5" t="s">
        <v>9</v>
      </c>
      <c r="D558" s="5" t="s">
        <v>1848</v>
      </c>
      <c r="E558" s="5" t="s">
        <v>539</v>
      </c>
      <c r="F558" s="5">
        <v>1923</v>
      </c>
      <c r="G558" s="5" t="s">
        <v>168</v>
      </c>
      <c r="H558" s="6">
        <v>7428</v>
      </c>
      <c r="J558" s="5">
        <v>0</v>
      </c>
      <c r="K558" s="5">
        <v>0</v>
      </c>
      <c r="L558" s="5">
        <v>16</v>
      </c>
      <c r="M558" s="5">
        <v>0</v>
      </c>
      <c r="N558" s="5">
        <v>0</v>
      </c>
      <c r="O558" s="5">
        <v>16</v>
      </c>
      <c r="P558" s="6">
        <v>0</v>
      </c>
      <c r="Q558" s="5" t="s">
        <v>53</v>
      </c>
      <c r="R558" s="9">
        <v>393600</v>
      </c>
      <c r="S558" s="10">
        <v>0.05</v>
      </c>
      <c r="T558" s="9">
        <v>373920</v>
      </c>
      <c r="U558" s="7">
        <v>0.46145944051732896</v>
      </c>
      <c r="V558" s="9">
        <v>172549</v>
      </c>
      <c r="W558" s="9">
        <v>201371</v>
      </c>
      <c r="X558" s="7">
        <v>7.0000000000000007E-2</v>
      </c>
      <c r="Y558" s="9">
        <v>179812</v>
      </c>
      <c r="Z558" s="9">
        <v>2877000</v>
      </c>
    </row>
    <row r="559" spans="1:26" ht="30" x14ac:dyDescent="0.25">
      <c r="A559" s="5" t="s">
        <v>1849</v>
      </c>
      <c r="B559" s="5" t="s">
        <v>1849</v>
      </c>
      <c r="C559" s="5" t="s">
        <v>9</v>
      </c>
      <c r="D559" s="5" t="s">
        <v>1850</v>
      </c>
      <c r="E559" s="5" t="s">
        <v>526</v>
      </c>
      <c r="F559" s="5">
        <v>1911</v>
      </c>
      <c r="G559" s="5" t="s">
        <v>168</v>
      </c>
      <c r="H559" s="6">
        <v>11750</v>
      </c>
      <c r="J559" s="5">
        <v>0</v>
      </c>
      <c r="K559" s="5">
        <v>7</v>
      </c>
      <c r="L559" s="5">
        <v>7</v>
      </c>
      <c r="M559" s="5">
        <v>7</v>
      </c>
      <c r="N559" s="5">
        <v>0</v>
      </c>
      <c r="O559" s="5">
        <v>21</v>
      </c>
      <c r="P559" s="6">
        <v>0</v>
      </c>
      <c r="Q559" s="5" t="s">
        <v>53</v>
      </c>
      <c r="R559" s="9">
        <v>516600</v>
      </c>
      <c r="S559" s="10">
        <v>0.05</v>
      </c>
      <c r="T559" s="9">
        <v>490770</v>
      </c>
      <c r="U559" s="7">
        <v>0.46145923742479206</v>
      </c>
      <c r="V559" s="9">
        <v>226470</v>
      </c>
      <c r="W559" s="9">
        <v>264300</v>
      </c>
      <c r="X559" s="7">
        <v>7.0000000000000007E-2</v>
      </c>
      <c r="Y559" s="9">
        <v>179810</v>
      </c>
      <c r="Z559" s="9">
        <v>3776000</v>
      </c>
    </row>
    <row r="560" spans="1:26" ht="30" x14ac:dyDescent="0.25">
      <c r="A560" s="5" t="s">
        <v>1851</v>
      </c>
      <c r="B560" s="5" t="s">
        <v>1851</v>
      </c>
      <c r="C560" s="5" t="s">
        <v>9</v>
      </c>
      <c r="D560" s="5" t="s">
        <v>1852</v>
      </c>
      <c r="E560" s="5" t="s">
        <v>553</v>
      </c>
      <c r="F560" s="5">
        <v>1904</v>
      </c>
      <c r="G560" s="5" t="s">
        <v>168</v>
      </c>
      <c r="H560" s="6">
        <v>15000</v>
      </c>
      <c r="J560" s="5">
        <v>0</v>
      </c>
      <c r="K560" s="5">
        <v>0</v>
      </c>
      <c r="L560" s="5">
        <v>26</v>
      </c>
      <c r="M560" s="5">
        <v>0</v>
      </c>
      <c r="N560" s="5">
        <v>0</v>
      </c>
      <c r="O560" s="5">
        <v>26</v>
      </c>
      <c r="P560" s="6">
        <v>0</v>
      </c>
      <c r="Q560" s="5" t="s">
        <v>53</v>
      </c>
      <c r="R560" s="9">
        <v>639600</v>
      </c>
      <c r="S560" s="10">
        <v>0.05</v>
      </c>
      <c r="T560" s="9">
        <v>607620</v>
      </c>
      <c r="U560" s="7">
        <v>0.46145906866585706</v>
      </c>
      <c r="V560" s="9">
        <v>280392</v>
      </c>
      <c r="W560" s="9">
        <v>327228</v>
      </c>
      <c r="X560" s="7">
        <v>7.0000000000000007E-2</v>
      </c>
      <c r="Y560" s="9">
        <v>179808</v>
      </c>
      <c r="Z560" s="9">
        <v>4675000</v>
      </c>
    </row>
    <row r="561" spans="1:26" ht="30" x14ac:dyDescent="0.25">
      <c r="A561" s="5" t="s">
        <v>1853</v>
      </c>
      <c r="B561" s="5" t="s">
        <v>1853</v>
      </c>
      <c r="C561" s="5" t="s">
        <v>2</v>
      </c>
      <c r="D561" s="5" t="s">
        <v>1854</v>
      </c>
      <c r="E561" s="5" t="s">
        <v>636</v>
      </c>
      <c r="F561" s="5">
        <v>1912</v>
      </c>
      <c r="G561" s="5" t="s">
        <v>208</v>
      </c>
      <c r="H561" s="6">
        <v>7493</v>
      </c>
      <c r="I561" s="5">
        <v>5129</v>
      </c>
      <c r="J561" s="5">
        <v>0</v>
      </c>
      <c r="K561" s="5">
        <v>0</v>
      </c>
      <c r="L561" s="5">
        <v>5</v>
      </c>
      <c r="M561" s="5">
        <v>0</v>
      </c>
      <c r="N561" s="5">
        <v>0</v>
      </c>
      <c r="O561" s="5">
        <v>5</v>
      </c>
      <c r="P561" s="6"/>
      <c r="Q561" s="5" t="s">
        <v>53</v>
      </c>
      <c r="R561" s="9">
        <v>123000</v>
      </c>
      <c r="S561" s="10">
        <v>0.05</v>
      </c>
      <c r="T561" s="9">
        <v>116850</v>
      </c>
      <c r="U561" s="7">
        <v>0.46145928434894518</v>
      </c>
      <c r="V561" s="9">
        <v>53922</v>
      </c>
      <c r="W561" s="9">
        <v>62928</v>
      </c>
      <c r="X561" s="7">
        <v>7.0000000000000007E-2</v>
      </c>
      <c r="Y561" s="9">
        <v>179800</v>
      </c>
      <c r="Z561" s="9">
        <v>899000</v>
      </c>
    </row>
    <row r="562" spans="1:26" ht="30" x14ac:dyDescent="0.25">
      <c r="A562" s="5" t="s">
        <v>1855</v>
      </c>
      <c r="B562" s="5" t="s">
        <v>1855</v>
      </c>
      <c r="C562" s="5" t="s">
        <v>9</v>
      </c>
      <c r="D562" s="5" t="s">
        <v>1856</v>
      </c>
      <c r="E562" s="5" t="s">
        <v>526</v>
      </c>
      <c r="F562" s="5">
        <v>1915</v>
      </c>
      <c r="G562" s="5" t="s">
        <v>168</v>
      </c>
      <c r="H562" s="6">
        <v>17500</v>
      </c>
      <c r="J562" s="5">
        <v>0</v>
      </c>
      <c r="K562" s="5">
        <v>0</v>
      </c>
      <c r="L562" s="5">
        <v>35</v>
      </c>
      <c r="M562" s="5">
        <v>0</v>
      </c>
      <c r="N562" s="5">
        <v>0</v>
      </c>
      <c r="O562" s="5">
        <v>35</v>
      </c>
      <c r="P562" s="6">
        <v>0</v>
      </c>
      <c r="Q562" s="5" t="s">
        <v>53</v>
      </c>
      <c r="R562" s="9">
        <v>861000</v>
      </c>
      <c r="S562" s="10">
        <v>0.05</v>
      </c>
      <c r="T562" s="9">
        <v>817950</v>
      </c>
      <c r="U562" s="7">
        <v>0.46145910822849606</v>
      </c>
      <c r="V562" s="9">
        <v>377450</v>
      </c>
      <c r="W562" s="9">
        <v>440500</v>
      </c>
      <c r="X562" s="7">
        <v>7.0000000000000007E-2</v>
      </c>
      <c r="Y562" s="9">
        <v>179800</v>
      </c>
      <c r="Z562" s="9">
        <v>6293000</v>
      </c>
    </row>
    <row r="563" spans="1:26" ht="30" x14ac:dyDescent="0.25">
      <c r="A563" s="5" t="s">
        <v>1857</v>
      </c>
      <c r="B563" s="5" t="s">
        <v>1857</v>
      </c>
      <c r="C563" s="5" t="s">
        <v>9</v>
      </c>
      <c r="D563" s="5" t="s">
        <v>1858</v>
      </c>
      <c r="E563" s="5" t="s">
        <v>526</v>
      </c>
      <c r="F563" s="5">
        <v>1916</v>
      </c>
      <c r="G563" s="5" t="s">
        <v>168</v>
      </c>
      <c r="H563" s="6">
        <v>4687</v>
      </c>
      <c r="J563" s="5">
        <v>0</v>
      </c>
      <c r="K563" s="5">
        <v>0</v>
      </c>
      <c r="L563" s="5">
        <v>10</v>
      </c>
      <c r="M563" s="5">
        <v>0</v>
      </c>
      <c r="N563" s="5">
        <v>0</v>
      </c>
      <c r="O563" s="5">
        <v>10</v>
      </c>
      <c r="P563" s="6">
        <v>0</v>
      </c>
      <c r="Q563" s="5" t="s">
        <v>53</v>
      </c>
      <c r="R563" s="9">
        <v>246000</v>
      </c>
      <c r="S563" s="10">
        <v>0.05</v>
      </c>
      <c r="T563" s="9">
        <v>233700</v>
      </c>
      <c r="U563" s="7">
        <v>0.46146007488578039</v>
      </c>
      <c r="V563" s="9">
        <v>107843</v>
      </c>
      <c r="W563" s="9">
        <v>125857</v>
      </c>
      <c r="X563" s="7">
        <v>7.0000000000000007E-2</v>
      </c>
      <c r="Y563" s="9">
        <v>179800</v>
      </c>
      <c r="Z563" s="9">
        <v>1798000</v>
      </c>
    </row>
    <row r="564" spans="1:26" ht="30" x14ac:dyDescent="0.25">
      <c r="A564" s="5" t="s">
        <v>1859</v>
      </c>
      <c r="B564" s="5" t="s">
        <v>1859</v>
      </c>
      <c r="C564" s="5" t="s">
        <v>9</v>
      </c>
      <c r="D564" s="5" t="s">
        <v>1860</v>
      </c>
      <c r="E564" s="5" t="s">
        <v>526</v>
      </c>
      <c r="F564" s="5">
        <v>1903</v>
      </c>
      <c r="G564" s="5" t="s">
        <v>168</v>
      </c>
      <c r="H564" s="6">
        <v>12400</v>
      </c>
      <c r="J564" s="5">
        <v>0</v>
      </c>
      <c r="K564" s="5">
        <v>10</v>
      </c>
      <c r="L564" s="5">
        <v>10</v>
      </c>
      <c r="M564" s="5">
        <v>0</v>
      </c>
      <c r="N564" s="5">
        <v>0</v>
      </c>
      <c r="O564" s="5">
        <v>20</v>
      </c>
      <c r="P564" s="6">
        <v>0</v>
      </c>
      <c r="Q564" s="5" t="s">
        <v>53</v>
      </c>
      <c r="R564" s="9">
        <v>492000</v>
      </c>
      <c r="S564" s="10">
        <v>0.05</v>
      </c>
      <c r="T564" s="9">
        <v>467400</v>
      </c>
      <c r="U564" s="7">
        <v>0.46145932458489958</v>
      </c>
      <c r="V564" s="9">
        <v>215686</v>
      </c>
      <c r="W564" s="9">
        <v>251714</v>
      </c>
      <c r="X564" s="7">
        <v>7.0000000000000007E-2</v>
      </c>
      <c r="Y564" s="9">
        <v>179800</v>
      </c>
      <c r="Z564" s="9">
        <v>3596000</v>
      </c>
    </row>
    <row r="565" spans="1:26" ht="30" x14ac:dyDescent="0.25">
      <c r="A565" s="5" t="s">
        <v>1861</v>
      </c>
      <c r="B565" s="5" t="s">
        <v>1861</v>
      </c>
      <c r="C565" s="5" t="s">
        <v>9</v>
      </c>
      <c r="D565" s="5" t="s">
        <v>1862</v>
      </c>
      <c r="E565" s="5" t="s">
        <v>526</v>
      </c>
      <c r="F565" s="5">
        <v>1910</v>
      </c>
      <c r="G565" s="5" t="s">
        <v>168</v>
      </c>
      <c r="H565" s="6">
        <v>6050</v>
      </c>
      <c r="J565" s="5">
        <v>0</v>
      </c>
      <c r="K565" s="5">
        <v>0</v>
      </c>
      <c r="L565" s="5">
        <v>15</v>
      </c>
      <c r="N565" s="5">
        <v>0</v>
      </c>
      <c r="O565" s="5">
        <v>15</v>
      </c>
      <c r="P565" s="6">
        <v>0</v>
      </c>
      <c r="Q565" s="5" t="s">
        <v>53</v>
      </c>
      <c r="R565" s="9">
        <v>369000</v>
      </c>
      <c r="S565" s="10">
        <v>0.05</v>
      </c>
      <c r="T565" s="9">
        <v>350550</v>
      </c>
      <c r="U565" s="7">
        <v>0.46145910822849606</v>
      </c>
      <c r="V565" s="9">
        <v>161764</v>
      </c>
      <c r="W565" s="9">
        <v>188786</v>
      </c>
      <c r="X565" s="7">
        <v>7.0000000000000007E-2</v>
      </c>
      <c r="Y565" s="9">
        <v>179800</v>
      </c>
      <c r="Z565" s="9">
        <v>2697000</v>
      </c>
    </row>
    <row r="566" spans="1:26" ht="30" x14ac:dyDescent="0.25">
      <c r="A566" s="5" t="s">
        <v>1863</v>
      </c>
      <c r="B566" s="5" t="s">
        <v>1863</v>
      </c>
      <c r="C566" s="5" t="s">
        <v>9</v>
      </c>
      <c r="D566" s="5" t="s">
        <v>1864</v>
      </c>
      <c r="E566" s="5" t="s">
        <v>526</v>
      </c>
      <c r="F566" s="5">
        <v>1911</v>
      </c>
      <c r="G566" s="5" t="s">
        <v>168</v>
      </c>
      <c r="H566" s="6">
        <v>6250</v>
      </c>
      <c r="J566" s="5">
        <v>0</v>
      </c>
      <c r="K566" s="5">
        <v>10</v>
      </c>
      <c r="L566" s="5">
        <v>10</v>
      </c>
      <c r="M566" s="5">
        <v>0</v>
      </c>
      <c r="N566" s="5">
        <v>0</v>
      </c>
      <c r="O566" s="5">
        <v>20</v>
      </c>
      <c r="P566" s="6">
        <v>0</v>
      </c>
      <c r="Q566" s="5" t="s">
        <v>53</v>
      </c>
      <c r="R566" s="9">
        <v>492000</v>
      </c>
      <c r="S566" s="10">
        <v>0.05</v>
      </c>
      <c r="T566" s="9">
        <v>467400</v>
      </c>
      <c r="U566" s="7">
        <v>0.46145910822849606</v>
      </c>
      <c r="V566" s="9">
        <v>215686</v>
      </c>
      <c r="W566" s="9">
        <v>251714</v>
      </c>
      <c r="X566" s="7">
        <v>7.0000000000000007E-2</v>
      </c>
      <c r="Y566" s="9">
        <v>179800</v>
      </c>
      <c r="Z566" s="9">
        <v>3596000</v>
      </c>
    </row>
    <row r="567" spans="1:26" ht="30" x14ac:dyDescent="0.25">
      <c r="A567" s="5" t="s">
        <v>1865</v>
      </c>
      <c r="B567" s="5" t="s">
        <v>1865</v>
      </c>
      <c r="C567" s="5" t="s">
        <v>15</v>
      </c>
      <c r="D567" s="5" t="s">
        <v>1866</v>
      </c>
      <c r="E567" s="5" t="s">
        <v>553</v>
      </c>
      <c r="F567" s="5">
        <v>1912</v>
      </c>
      <c r="G567" s="5" t="s">
        <v>168</v>
      </c>
      <c r="H567" s="6">
        <v>7500</v>
      </c>
      <c r="J567" s="5">
        <v>0</v>
      </c>
      <c r="K567" s="5">
        <v>0</v>
      </c>
      <c r="L567" s="5">
        <v>10</v>
      </c>
      <c r="M567" s="5">
        <v>0</v>
      </c>
      <c r="N567" s="5">
        <v>0</v>
      </c>
      <c r="O567" s="5">
        <v>10</v>
      </c>
      <c r="P567" s="6">
        <v>0</v>
      </c>
      <c r="Q567" s="5" t="s">
        <v>53</v>
      </c>
      <c r="R567" s="9">
        <v>246000</v>
      </c>
      <c r="S567" s="10">
        <v>0.05</v>
      </c>
      <c r="T567" s="9">
        <v>233700</v>
      </c>
      <c r="U567" s="7">
        <v>0.46145959155757199</v>
      </c>
      <c r="V567" s="9">
        <v>107843</v>
      </c>
      <c r="W567" s="9">
        <v>125857</v>
      </c>
      <c r="X567" s="7">
        <v>7.0000000000000007E-2</v>
      </c>
      <c r="Y567" s="9">
        <v>179800</v>
      </c>
      <c r="Z567" s="9">
        <v>1798000</v>
      </c>
    </row>
    <row r="568" spans="1:26" ht="30" x14ac:dyDescent="0.25">
      <c r="A568" s="5" t="s">
        <v>1867</v>
      </c>
      <c r="B568" s="5" t="s">
        <v>1867</v>
      </c>
      <c r="C568" s="5" t="s">
        <v>9</v>
      </c>
      <c r="D568" s="5" t="s">
        <v>1868</v>
      </c>
      <c r="E568" s="5" t="s">
        <v>539</v>
      </c>
      <c r="F568" s="5">
        <v>1916</v>
      </c>
      <c r="G568" s="5" t="s">
        <v>168</v>
      </c>
      <c r="H568" s="6">
        <v>6221</v>
      </c>
      <c r="J568" s="5">
        <v>0</v>
      </c>
      <c r="K568" s="5">
        <v>0</v>
      </c>
      <c r="L568" s="5">
        <v>15</v>
      </c>
      <c r="M568" s="5">
        <v>0</v>
      </c>
      <c r="N568" s="5">
        <v>0</v>
      </c>
      <c r="O568" s="5">
        <v>15</v>
      </c>
      <c r="P568" s="6">
        <v>0</v>
      </c>
      <c r="Q568" s="5" t="s">
        <v>53</v>
      </c>
      <c r="R568" s="9">
        <v>369000</v>
      </c>
      <c r="S568" s="10">
        <v>0.05</v>
      </c>
      <c r="T568" s="9">
        <v>350550</v>
      </c>
      <c r="U568" s="7">
        <v>0.46145999433113938</v>
      </c>
      <c r="V568" s="9">
        <v>161765</v>
      </c>
      <c r="W568" s="9">
        <v>188785</v>
      </c>
      <c r="X568" s="7">
        <v>7.0000000000000007E-2</v>
      </c>
      <c r="Y568" s="9">
        <v>179800</v>
      </c>
      <c r="Z568" s="9">
        <v>2697000</v>
      </c>
    </row>
    <row r="569" spans="1:26" ht="30" x14ac:dyDescent="0.25">
      <c r="A569" s="5" t="s">
        <v>1869</v>
      </c>
      <c r="B569" s="5" t="s">
        <v>1869</v>
      </c>
      <c r="C569" s="5" t="s">
        <v>9</v>
      </c>
      <c r="D569" s="5" t="s">
        <v>1870</v>
      </c>
      <c r="E569" s="5" t="s">
        <v>526</v>
      </c>
      <c r="F569" s="5">
        <v>1921</v>
      </c>
      <c r="G569" s="5" t="s">
        <v>168</v>
      </c>
      <c r="H569" s="6">
        <v>6700</v>
      </c>
      <c r="J569" s="5">
        <v>0</v>
      </c>
      <c r="K569" s="5">
        <v>0</v>
      </c>
      <c r="L569" s="5">
        <v>15</v>
      </c>
      <c r="M569" s="5">
        <v>0</v>
      </c>
      <c r="N569" s="5">
        <v>0</v>
      </c>
      <c r="O569" s="5">
        <v>15</v>
      </c>
      <c r="P569" s="6">
        <v>0</v>
      </c>
      <c r="Q569" s="5" t="s">
        <v>53</v>
      </c>
      <c r="R569" s="9">
        <v>369000</v>
      </c>
      <c r="S569" s="10">
        <v>0.05</v>
      </c>
      <c r="T569" s="9">
        <v>350550</v>
      </c>
      <c r="U569" s="7">
        <v>0.46145910822849606</v>
      </c>
      <c r="V569" s="9">
        <v>161764</v>
      </c>
      <c r="W569" s="9">
        <v>188786</v>
      </c>
      <c r="X569" s="7">
        <v>7.0000000000000007E-2</v>
      </c>
      <c r="Y569" s="9">
        <v>179800</v>
      </c>
      <c r="Z569" s="9">
        <v>2697000</v>
      </c>
    </row>
    <row r="570" spans="1:26" ht="30" x14ac:dyDescent="0.25">
      <c r="A570" s="5" t="s">
        <v>1871</v>
      </c>
      <c r="B570" s="5" t="s">
        <v>1871</v>
      </c>
      <c r="C570" s="5" t="s">
        <v>9</v>
      </c>
      <c r="D570" s="5" t="s">
        <v>1872</v>
      </c>
      <c r="E570" s="5" t="s">
        <v>526</v>
      </c>
      <c r="F570" s="5">
        <v>1913</v>
      </c>
      <c r="G570" s="5" t="s">
        <v>168</v>
      </c>
      <c r="H570" s="6">
        <v>13000</v>
      </c>
      <c r="J570" s="5">
        <v>0</v>
      </c>
      <c r="K570" s="5">
        <v>0</v>
      </c>
      <c r="L570" s="5">
        <v>24</v>
      </c>
      <c r="M570" s="5">
        <v>0</v>
      </c>
      <c r="N570" s="5">
        <v>0</v>
      </c>
      <c r="O570" s="5">
        <v>24</v>
      </c>
      <c r="P570" s="6">
        <v>0</v>
      </c>
      <c r="Q570" s="5" t="s">
        <v>53</v>
      </c>
      <c r="R570" s="9">
        <v>590400</v>
      </c>
      <c r="S570" s="10">
        <v>0.05</v>
      </c>
      <c r="T570" s="9">
        <v>560880</v>
      </c>
      <c r="U570" s="7">
        <v>0.46145918878340231</v>
      </c>
      <c r="V570" s="9">
        <v>258823</v>
      </c>
      <c r="W570" s="9">
        <v>302057</v>
      </c>
      <c r="X570" s="7">
        <v>7.0000000000000007E-2</v>
      </c>
      <c r="Y570" s="9">
        <v>179792</v>
      </c>
      <c r="Z570" s="9">
        <v>4315000</v>
      </c>
    </row>
    <row r="571" spans="1:26" ht="30" x14ac:dyDescent="0.25">
      <c r="A571" s="5" t="s">
        <v>1873</v>
      </c>
      <c r="B571" s="5" t="s">
        <v>1873</v>
      </c>
      <c r="C571" s="5" t="s">
        <v>9</v>
      </c>
      <c r="D571" s="5" t="s">
        <v>1874</v>
      </c>
      <c r="E571" s="5" t="s">
        <v>526</v>
      </c>
      <c r="F571" s="5">
        <v>1918</v>
      </c>
      <c r="G571" s="5" t="s">
        <v>168</v>
      </c>
      <c r="H571" s="6">
        <v>7500</v>
      </c>
      <c r="J571" s="5">
        <v>0</v>
      </c>
      <c r="K571" s="5">
        <v>0</v>
      </c>
      <c r="L571" s="5">
        <v>19</v>
      </c>
      <c r="M571" s="5">
        <v>0</v>
      </c>
      <c r="N571" s="5">
        <v>0</v>
      </c>
      <c r="O571" s="5">
        <v>19</v>
      </c>
      <c r="P571" s="6">
        <v>0</v>
      </c>
      <c r="Q571" s="5" t="s">
        <v>53</v>
      </c>
      <c r="R571" s="9">
        <v>467400</v>
      </c>
      <c r="S571" s="10">
        <v>0.05</v>
      </c>
      <c r="T571" s="9">
        <v>444030</v>
      </c>
      <c r="U571" s="7">
        <v>0.46145882840600289</v>
      </c>
      <c r="V571" s="9">
        <v>204902</v>
      </c>
      <c r="W571" s="9">
        <v>239128</v>
      </c>
      <c r="X571" s="7">
        <v>7.0000000000000007E-2</v>
      </c>
      <c r="Y571" s="9">
        <v>179789</v>
      </c>
      <c r="Z571" s="9">
        <v>3416000</v>
      </c>
    </row>
    <row r="572" spans="1:26" ht="30" x14ac:dyDescent="0.25">
      <c r="A572" s="5" t="s">
        <v>1875</v>
      </c>
      <c r="B572" s="5" t="s">
        <v>1875</v>
      </c>
      <c r="C572" s="5" t="s">
        <v>9</v>
      </c>
      <c r="D572" s="5" t="s">
        <v>1876</v>
      </c>
      <c r="E572" s="5" t="s">
        <v>526</v>
      </c>
      <c r="F572" s="5">
        <v>1921</v>
      </c>
      <c r="G572" s="5" t="s">
        <v>168</v>
      </c>
      <c r="H572" s="6">
        <v>15000</v>
      </c>
      <c r="J572" s="5">
        <v>0</v>
      </c>
      <c r="K572" s="5">
        <v>0</v>
      </c>
      <c r="L572" s="5">
        <v>37</v>
      </c>
      <c r="M572" s="5">
        <v>0</v>
      </c>
      <c r="N572" s="5">
        <v>0</v>
      </c>
      <c r="O572" s="5">
        <v>37</v>
      </c>
      <c r="P572" s="6">
        <v>0</v>
      </c>
      <c r="Q572" s="5" t="s">
        <v>53</v>
      </c>
      <c r="R572" s="9">
        <v>910200</v>
      </c>
      <c r="S572" s="10">
        <v>0.05</v>
      </c>
      <c r="T572" s="9">
        <v>864690</v>
      </c>
      <c r="U572" s="7">
        <v>0.46145900372479798</v>
      </c>
      <c r="V572" s="9">
        <v>399019</v>
      </c>
      <c r="W572" s="9">
        <v>465671</v>
      </c>
      <c r="X572" s="7">
        <v>7.0000000000000007E-2</v>
      </c>
      <c r="Y572" s="9">
        <v>179784</v>
      </c>
      <c r="Z572" s="9">
        <v>6652000</v>
      </c>
    </row>
    <row r="573" spans="1:26" ht="30" x14ac:dyDescent="0.25">
      <c r="A573" s="5" t="s">
        <v>1877</v>
      </c>
      <c r="B573" s="5" t="s">
        <v>1877</v>
      </c>
      <c r="C573" s="5" t="s">
        <v>9</v>
      </c>
      <c r="D573" s="5" t="s">
        <v>1878</v>
      </c>
      <c r="E573" s="5" t="s">
        <v>526</v>
      </c>
      <c r="F573" s="5">
        <v>1908</v>
      </c>
      <c r="G573" s="5" t="s">
        <v>168</v>
      </c>
      <c r="H573" s="6">
        <v>15000</v>
      </c>
      <c r="J573" s="5">
        <v>0</v>
      </c>
      <c r="K573" s="5">
        <v>0</v>
      </c>
      <c r="L573" s="5">
        <v>18</v>
      </c>
      <c r="M573" s="5">
        <v>0</v>
      </c>
      <c r="N573" s="5">
        <v>0</v>
      </c>
      <c r="O573" s="5">
        <v>18</v>
      </c>
      <c r="P573" s="6">
        <v>0</v>
      </c>
      <c r="Q573" s="5" t="s">
        <v>53</v>
      </c>
      <c r="R573" s="9">
        <v>442800</v>
      </c>
      <c r="S573" s="10">
        <v>0.05</v>
      </c>
      <c r="T573" s="9">
        <v>420660</v>
      </c>
      <c r="U573" s="7">
        <v>0.46145925591247239</v>
      </c>
      <c r="V573" s="9">
        <v>194117</v>
      </c>
      <c r="W573" s="9">
        <v>226543</v>
      </c>
      <c r="X573" s="7">
        <v>7.0000000000000007E-2</v>
      </c>
      <c r="Y573" s="9">
        <v>179778</v>
      </c>
      <c r="Z573" s="9">
        <v>3236000</v>
      </c>
    </row>
    <row r="574" spans="1:26" ht="30" x14ac:dyDescent="0.25">
      <c r="A574" s="5" t="s">
        <v>1879</v>
      </c>
      <c r="B574" s="5" t="s">
        <v>1879</v>
      </c>
      <c r="C574" s="5" t="s">
        <v>9</v>
      </c>
      <c r="D574" s="5" t="s">
        <v>1880</v>
      </c>
      <c r="E574" s="5" t="s">
        <v>526</v>
      </c>
      <c r="F574" s="5">
        <v>1913</v>
      </c>
      <c r="G574" s="5" t="s">
        <v>168</v>
      </c>
      <c r="H574" s="6">
        <v>3229</v>
      </c>
      <c r="J574" s="5">
        <v>0</v>
      </c>
      <c r="K574" s="5">
        <v>0</v>
      </c>
      <c r="L574" s="5">
        <v>9</v>
      </c>
      <c r="M574" s="5">
        <v>0</v>
      </c>
      <c r="N574" s="5">
        <v>0</v>
      </c>
      <c r="O574" s="5">
        <v>9</v>
      </c>
      <c r="P574" s="6">
        <v>0</v>
      </c>
      <c r="Q574" s="5" t="s">
        <v>53</v>
      </c>
      <c r="R574" s="9">
        <v>221400</v>
      </c>
      <c r="S574" s="10">
        <v>0.05</v>
      </c>
      <c r="T574" s="9">
        <v>210330</v>
      </c>
      <c r="U574" s="7">
        <v>0.46145999433113938</v>
      </c>
      <c r="V574" s="9">
        <v>97059</v>
      </c>
      <c r="W574" s="9">
        <v>113271</v>
      </c>
      <c r="X574" s="7">
        <v>7.0000000000000007E-2</v>
      </c>
      <c r="Y574" s="9">
        <v>179778</v>
      </c>
      <c r="Z574" s="9">
        <v>1618000</v>
      </c>
    </row>
    <row r="575" spans="1:26" ht="30" x14ac:dyDescent="0.25">
      <c r="A575" s="5" t="s">
        <v>1881</v>
      </c>
      <c r="B575" s="5" t="s">
        <v>1881</v>
      </c>
      <c r="C575" s="5" t="s">
        <v>9</v>
      </c>
      <c r="D575" s="5" t="s">
        <v>1882</v>
      </c>
      <c r="E575" s="5" t="s">
        <v>539</v>
      </c>
      <c r="F575" s="5">
        <v>1906</v>
      </c>
      <c r="G575" s="5" t="s">
        <v>168</v>
      </c>
      <c r="H575" s="6">
        <v>4360</v>
      </c>
      <c r="J575" s="5">
        <v>0</v>
      </c>
      <c r="K575" s="5">
        <v>0</v>
      </c>
      <c r="L575" s="5">
        <v>9</v>
      </c>
      <c r="M575" s="5">
        <v>0</v>
      </c>
      <c r="N575" s="5">
        <v>0</v>
      </c>
      <c r="O575" s="5">
        <v>9</v>
      </c>
      <c r="P575" s="6">
        <v>0</v>
      </c>
      <c r="Q575" s="5" t="s">
        <v>53</v>
      </c>
      <c r="R575" s="9">
        <v>221400</v>
      </c>
      <c r="S575" s="10">
        <v>0.05</v>
      </c>
      <c r="T575" s="9">
        <v>210330</v>
      </c>
      <c r="U575" s="7">
        <v>0.46145851749178057</v>
      </c>
      <c r="V575" s="9">
        <v>97059</v>
      </c>
      <c r="W575" s="9">
        <v>113271</v>
      </c>
      <c r="X575" s="7">
        <v>7.0000000000000007E-2</v>
      </c>
      <c r="Y575" s="9">
        <v>179778</v>
      </c>
      <c r="Z575" s="9">
        <v>1618000</v>
      </c>
    </row>
    <row r="576" spans="1:26" ht="30" x14ac:dyDescent="0.25">
      <c r="A576" s="5" t="s">
        <v>1883</v>
      </c>
      <c r="B576" s="5" t="s">
        <v>1883</v>
      </c>
      <c r="C576" s="5" t="s">
        <v>9</v>
      </c>
      <c r="D576" s="5" t="s">
        <v>1884</v>
      </c>
      <c r="E576" s="5" t="s">
        <v>539</v>
      </c>
      <c r="F576" s="5">
        <v>1928</v>
      </c>
      <c r="G576" s="5" t="s">
        <v>168</v>
      </c>
      <c r="H576" s="6">
        <v>4583</v>
      </c>
      <c r="J576" s="5">
        <v>0</v>
      </c>
      <c r="K576" s="5">
        <v>0</v>
      </c>
      <c r="L576" s="5">
        <v>9</v>
      </c>
      <c r="M576" s="5">
        <v>0</v>
      </c>
      <c r="N576" s="5">
        <v>0</v>
      </c>
      <c r="O576" s="5">
        <v>9</v>
      </c>
      <c r="P576" s="6">
        <v>0</v>
      </c>
      <c r="Q576" s="5" t="s">
        <v>53</v>
      </c>
      <c r="R576" s="9">
        <v>221400</v>
      </c>
      <c r="S576" s="10">
        <v>0.05</v>
      </c>
      <c r="T576" s="9">
        <v>210330</v>
      </c>
      <c r="U576" s="7">
        <v>0.46145851749178057</v>
      </c>
      <c r="V576" s="9">
        <v>97059</v>
      </c>
      <c r="W576" s="9">
        <v>113271</v>
      </c>
      <c r="X576" s="7">
        <v>7.0000000000000007E-2</v>
      </c>
      <c r="Y576" s="9">
        <v>179778</v>
      </c>
      <c r="Z576" s="9">
        <v>1618000</v>
      </c>
    </row>
    <row r="577" spans="1:26" ht="30" x14ac:dyDescent="0.25">
      <c r="A577" s="5" t="s">
        <v>1885</v>
      </c>
      <c r="B577" s="5" t="s">
        <v>1885</v>
      </c>
      <c r="C577" s="5" t="s">
        <v>9</v>
      </c>
      <c r="D577" s="5" t="s">
        <v>1886</v>
      </c>
      <c r="E577" s="5" t="s">
        <v>526</v>
      </c>
      <c r="F577" s="5">
        <v>1929</v>
      </c>
      <c r="G577" s="5" t="s">
        <v>168</v>
      </c>
      <c r="H577" s="6">
        <v>6250</v>
      </c>
      <c r="J577" s="5">
        <v>0</v>
      </c>
      <c r="K577" s="5">
        <v>0</v>
      </c>
      <c r="L577" s="5">
        <v>13</v>
      </c>
      <c r="M577" s="5">
        <v>0</v>
      </c>
      <c r="N577" s="5">
        <v>0</v>
      </c>
      <c r="O577" s="5">
        <v>13</v>
      </c>
      <c r="P577" s="6">
        <v>0</v>
      </c>
      <c r="Q577" s="5" t="s">
        <v>53</v>
      </c>
      <c r="R577" s="9">
        <v>319800</v>
      </c>
      <c r="S577" s="10">
        <v>0.05</v>
      </c>
      <c r="T577" s="9">
        <v>303810</v>
      </c>
      <c r="U577" s="7">
        <v>0.46145931271398022</v>
      </c>
      <c r="V577" s="9">
        <v>140196</v>
      </c>
      <c r="W577" s="9">
        <v>163614</v>
      </c>
      <c r="X577" s="7">
        <v>7.0000000000000007E-2</v>
      </c>
      <c r="Y577" s="9">
        <v>179769</v>
      </c>
      <c r="Z577" s="9">
        <v>2337000</v>
      </c>
    </row>
    <row r="578" spans="1:26" ht="30" x14ac:dyDescent="0.25">
      <c r="A578" s="5" t="s">
        <v>1887</v>
      </c>
      <c r="B578" s="5" t="s">
        <v>1887</v>
      </c>
      <c r="C578" s="5" t="s">
        <v>9</v>
      </c>
      <c r="D578" s="5" t="s">
        <v>1888</v>
      </c>
      <c r="E578" s="5" t="s">
        <v>526</v>
      </c>
      <c r="F578" s="5">
        <v>1927</v>
      </c>
      <c r="G578" s="5" t="s">
        <v>168</v>
      </c>
      <c r="H578" s="6">
        <v>6885</v>
      </c>
      <c r="J578" s="5">
        <v>0</v>
      </c>
      <c r="K578" s="5">
        <v>0</v>
      </c>
      <c r="L578" s="5">
        <v>13</v>
      </c>
      <c r="M578" s="5">
        <v>0</v>
      </c>
      <c r="N578" s="5">
        <v>0</v>
      </c>
      <c r="O578" s="5">
        <v>13</v>
      </c>
      <c r="P578" s="6">
        <v>0</v>
      </c>
      <c r="Q578" s="5" t="s">
        <v>53</v>
      </c>
      <c r="R578" s="9">
        <v>319800</v>
      </c>
      <c r="S578" s="10">
        <v>0.05</v>
      </c>
      <c r="T578" s="9">
        <v>303810</v>
      </c>
      <c r="U578" s="7">
        <v>0.46146031567961487</v>
      </c>
      <c r="V578" s="9">
        <v>140196</v>
      </c>
      <c r="W578" s="9">
        <v>163614</v>
      </c>
      <c r="X578" s="7">
        <v>7.0000000000000007E-2</v>
      </c>
      <c r="Y578" s="9">
        <v>179769</v>
      </c>
      <c r="Z578" s="9">
        <v>2337000</v>
      </c>
    </row>
    <row r="579" spans="1:26" ht="30" x14ac:dyDescent="0.25">
      <c r="A579" s="5" t="s">
        <v>1889</v>
      </c>
      <c r="B579" s="5" t="s">
        <v>1890</v>
      </c>
      <c r="C579" s="5" t="s">
        <v>60</v>
      </c>
      <c r="D579" s="5" t="s">
        <v>1891</v>
      </c>
      <c r="E579" s="5" t="s">
        <v>526</v>
      </c>
      <c r="F579" s="5">
        <v>1929</v>
      </c>
      <c r="G579" s="5" t="s">
        <v>168</v>
      </c>
      <c r="H579" s="6">
        <v>4000</v>
      </c>
      <c r="J579" s="5">
        <v>0</v>
      </c>
      <c r="K579" s="5">
        <v>0</v>
      </c>
      <c r="L579" s="5">
        <v>8</v>
      </c>
      <c r="M579" s="5">
        <v>0</v>
      </c>
      <c r="N579" s="5">
        <v>0</v>
      </c>
      <c r="O579" s="5">
        <v>8</v>
      </c>
      <c r="P579" s="6">
        <v>0</v>
      </c>
      <c r="Q579" s="5" t="s">
        <v>53</v>
      </c>
      <c r="R579" s="9">
        <v>196800</v>
      </c>
      <c r="S579" s="10">
        <v>0.05</v>
      </c>
      <c r="T579" s="9">
        <v>186960</v>
      </c>
      <c r="U579" s="7">
        <v>0.46145838323325539</v>
      </c>
      <c r="V579" s="9">
        <v>86274</v>
      </c>
      <c r="W579" s="9">
        <v>100686</v>
      </c>
      <c r="X579" s="7">
        <v>7.0000000000000007E-2</v>
      </c>
      <c r="Y579" s="9">
        <v>179750</v>
      </c>
      <c r="Z579" s="9">
        <v>1438000</v>
      </c>
    </row>
    <row r="580" spans="1:26" ht="30" x14ac:dyDescent="0.25">
      <c r="A580" s="5" t="s">
        <v>1892</v>
      </c>
      <c r="B580" s="5" t="s">
        <v>1892</v>
      </c>
      <c r="C580" s="5" t="s">
        <v>9</v>
      </c>
      <c r="D580" s="5" t="s">
        <v>1893</v>
      </c>
      <c r="E580" s="5" t="s">
        <v>526</v>
      </c>
      <c r="F580" s="5">
        <v>1913</v>
      </c>
      <c r="G580" s="5" t="s">
        <v>168</v>
      </c>
      <c r="H580" s="6">
        <v>4425</v>
      </c>
      <c r="I580" s="5">
        <v>9456</v>
      </c>
      <c r="L580" s="5">
        <v>8</v>
      </c>
      <c r="O580" s="5">
        <v>8</v>
      </c>
      <c r="P580" s="6">
        <v>0</v>
      </c>
      <c r="Q580" s="5" t="s">
        <v>53</v>
      </c>
      <c r="R580" s="9">
        <v>196800</v>
      </c>
      <c r="S580" s="10">
        <v>0.05</v>
      </c>
      <c r="T580" s="9">
        <v>186960</v>
      </c>
      <c r="U580" s="7">
        <v>0.46145910822849601</v>
      </c>
      <c r="V580" s="9">
        <v>86274</v>
      </c>
      <c r="W580" s="9">
        <v>100686</v>
      </c>
      <c r="X580" s="7">
        <v>7.0000000000000007E-2</v>
      </c>
      <c r="Y580" s="9">
        <v>179750</v>
      </c>
      <c r="Z580" s="9">
        <v>1438000</v>
      </c>
    </row>
    <row r="581" spans="1:26" ht="30" x14ac:dyDescent="0.25">
      <c r="A581" s="5" t="s">
        <v>1894</v>
      </c>
      <c r="B581" s="5" t="s">
        <v>1894</v>
      </c>
      <c r="C581" s="5" t="s">
        <v>7</v>
      </c>
      <c r="D581" s="5" t="s">
        <v>1895</v>
      </c>
      <c r="E581" s="5" t="s">
        <v>526</v>
      </c>
      <c r="F581" s="5">
        <v>1934</v>
      </c>
      <c r="G581" s="5" t="s">
        <v>174</v>
      </c>
      <c r="H581" s="6">
        <v>14400</v>
      </c>
      <c r="J581" s="5">
        <v>5</v>
      </c>
      <c r="K581" s="5">
        <v>70</v>
      </c>
      <c r="L581" s="5">
        <v>41</v>
      </c>
      <c r="M581" s="5">
        <v>18</v>
      </c>
      <c r="O581" s="5">
        <v>134</v>
      </c>
      <c r="P581" s="6">
        <v>0</v>
      </c>
      <c r="Q581" s="5" t="s">
        <v>55</v>
      </c>
      <c r="R581" s="9">
        <v>2930400</v>
      </c>
      <c r="S581" s="10">
        <v>0.05</v>
      </c>
      <c r="T581" s="9">
        <v>2783880</v>
      </c>
      <c r="U581" s="7">
        <v>0.48139566233004</v>
      </c>
      <c r="V581" s="9">
        <v>1340148</v>
      </c>
      <c r="W581" s="9">
        <v>1443732</v>
      </c>
      <c r="X581" s="7">
        <v>0.06</v>
      </c>
      <c r="Y581" s="9">
        <v>179567</v>
      </c>
      <c r="Z581" s="9">
        <v>24062000</v>
      </c>
    </row>
    <row r="582" spans="1:26" ht="30" x14ac:dyDescent="0.25">
      <c r="A582" s="5" t="s">
        <v>1896</v>
      </c>
      <c r="B582" s="5" t="s">
        <v>1896</v>
      </c>
      <c r="C582" s="5" t="s">
        <v>9</v>
      </c>
      <c r="D582" s="5" t="s">
        <v>1897</v>
      </c>
      <c r="E582" s="5" t="s">
        <v>526</v>
      </c>
      <c r="F582" s="5">
        <v>1921</v>
      </c>
      <c r="G582" s="5" t="s">
        <v>168</v>
      </c>
      <c r="H582" s="6">
        <v>12000</v>
      </c>
      <c r="J582" s="5">
        <v>0</v>
      </c>
      <c r="K582" s="5">
        <v>14</v>
      </c>
      <c r="L582" s="5">
        <v>6</v>
      </c>
      <c r="M582" s="5">
        <v>5</v>
      </c>
      <c r="N582" s="5">
        <v>0</v>
      </c>
      <c r="O582" s="5">
        <v>25</v>
      </c>
      <c r="P582" s="6">
        <v>0</v>
      </c>
      <c r="Q582" s="5" t="s">
        <v>53</v>
      </c>
      <c r="R582" s="9">
        <v>613800</v>
      </c>
      <c r="S582" s="10">
        <v>0.05</v>
      </c>
      <c r="T582" s="9">
        <v>583110</v>
      </c>
      <c r="U582" s="7">
        <v>0.46145919418991127</v>
      </c>
      <c r="V582" s="9">
        <v>269081</v>
      </c>
      <c r="W582" s="9">
        <v>314029</v>
      </c>
      <c r="X582" s="7">
        <v>7.0000000000000007E-2</v>
      </c>
      <c r="Y582" s="9">
        <v>179440</v>
      </c>
      <c r="Z582" s="9">
        <v>4486000</v>
      </c>
    </row>
    <row r="583" spans="1:26" ht="30" x14ac:dyDescent="0.25">
      <c r="A583" s="5" t="s">
        <v>1898</v>
      </c>
      <c r="B583" s="5" t="s">
        <v>1898</v>
      </c>
      <c r="C583" s="5" t="s">
        <v>9</v>
      </c>
      <c r="D583" s="5" t="s">
        <v>1899</v>
      </c>
      <c r="E583" s="5" t="s">
        <v>539</v>
      </c>
      <c r="F583" s="5">
        <v>1938</v>
      </c>
      <c r="G583" s="5" t="s">
        <v>168</v>
      </c>
      <c r="H583" s="6">
        <v>15096</v>
      </c>
      <c r="J583" s="5">
        <v>0</v>
      </c>
      <c r="K583" s="5">
        <v>4</v>
      </c>
      <c r="L583" s="5">
        <v>15</v>
      </c>
      <c r="M583" s="5">
        <v>2</v>
      </c>
      <c r="N583" s="5">
        <v>3</v>
      </c>
      <c r="O583" s="5">
        <v>24</v>
      </c>
      <c r="P583" s="6">
        <v>0</v>
      </c>
      <c r="Q583" s="5" t="s">
        <v>53</v>
      </c>
      <c r="R583" s="9">
        <v>589200</v>
      </c>
      <c r="S583" s="10">
        <v>0.05</v>
      </c>
      <c r="T583" s="9">
        <v>559740</v>
      </c>
      <c r="U583" s="7">
        <v>0.46145899014239361</v>
      </c>
      <c r="V583" s="9">
        <v>258297</v>
      </c>
      <c r="W583" s="9">
        <v>301443</v>
      </c>
      <c r="X583" s="7">
        <v>7.0000000000000007E-2</v>
      </c>
      <c r="Y583" s="9">
        <v>179417</v>
      </c>
      <c r="Z583" s="9">
        <v>4306000</v>
      </c>
    </row>
    <row r="584" spans="1:26" ht="30" x14ac:dyDescent="0.25">
      <c r="A584" s="5" t="s">
        <v>1900</v>
      </c>
      <c r="B584" s="5" t="s">
        <v>1900</v>
      </c>
      <c r="C584" s="5" t="s">
        <v>8</v>
      </c>
      <c r="D584" s="5" t="s">
        <v>1901</v>
      </c>
      <c r="E584" s="5" t="s">
        <v>835</v>
      </c>
      <c r="F584" s="5">
        <v>1920</v>
      </c>
      <c r="G584" s="5" t="s">
        <v>169</v>
      </c>
      <c r="H584" s="6">
        <v>6250</v>
      </c>
      <c r="J584" s="5">
        <v>6</v>
      </c>
      <c r="K584" s="5">
        <v>13</v>
      </c>
      <c r="L584" s="5">
        <v>3</v>
      </c>
      <c r="M584" s="5">
        <v>0</v>
      </c>
      <c r="N584" s="5">
        <v>0</v>
      </c>
      <c r="O584" s="5">
        <v>22</v>
      </c>
      <c r="P584" s="6">
        <v>3582</v>
      </c>
      <c r="Q584" s="5" t="s">
        <v>53</v>
      </c>
      <c r="R584" s="9">
        <v>546552</v>
      </c>
      <c r="S584" s="10">
        <v>0.05</v>
      </c>
      <c r="T584" s="9">
        <v>519224</v>
      </c>
      <c r="U584" s="7">
        <v>0.4686901860333651</v>
      </c>
      <c r="V584" s="9">
        <v>243355</v>
      </c>
      <c r="W584" s="9">
        <v>275869</v>
      </c>
      <c r="X584" s="7">
        <v>7.0000000000000007E-2</v>
      </c>
      <c r="Y584" s="9">
        <v>179136</v>
      </c>
      <c r="Z584" s="9">
        <v>3941000</v>
      </c>
    </row>
    <row r="585" spans="1:26" ht="30" x14ac:dyDescent="0.25">
      <c r="A585" s="5" t="s">
        <v>1902</v>
      </c>
      <c r="B585" s="5" t="s">
        <v>1902</v>
      </c>
      <c r="C585" s="5" t="s">
        <v>9</v>
      </c>
      <c r="D585" s="5" t="s">
        <v>1903</v>
      </c>
      <c r="E585" s="5" t="s">
        <v>526</v>
      </c>
      <c r="F585" s="5">
        <v>1927</v>
      </c>
      <c r="G585" s="5" t="s">
        <v>168</v>
      </c>
      <c r="H585" s="6">
        <v>6400</v>
      </c>
      <c r="J585" s="5">
        <v>0</v>
      </c>
      <c r="K585" s="5">
        <v>3</v>
      </c>
      <c r="L585" s="5">
        <v>6</v>
      </c>
      <c r="M585" s="5">
        <v>1</v>
      </c>
      <c r="N585" s="5">
        <v>0</v>
      </c>
      <c r="O585" s="5">
        <v>10</v>
      </c>
      <c r="P585" s="6">
        <v>0</v>
      </c>
      <c r="Q585" s="5" t="s">
        <v>53</v>
      </c>
      <c r="R585" s="9">
        <v>244800</v>
      </c>
      <c r="S585" s="10">
        <v>0.05</v>
      </c>
      <c r="T585" s="9">
        <v>232560</v>
      </c>
      <c r="U585" s="7">
        <v>0.46145939660421098</v>
      </c>
      <c r="V585" s="9">
        <v>107317</v>
      </c>
      <c r="W585" s="9">
        <v>125243</v>
      </c>
      <c r="X585" s="7">
        <v>7.0000000000000007E-2</v>
      </c>
      <c r="Y585" s="9">
        <v>178900</v>
      </c>
      <c r="Z585" s="9">
        <v>1789000</v>
      </c>
    </row>
    <row r="586" spans="1:26" ht="30" x14ac:dyDescent="0.25">
      <c r="A586" s="5" t="s">
        <v>1904</v>
      </c>
      <c r="B586" s="5" t="s">
        <v>1904</v>
      </c>
      <c r="C586" s="5" t="s">
        <v>15</v>
      </c>
      <c r="D586" s="5" t="s">
        <v>1905</v>
      </c>
      <c r="E586" s="5" t="s">
        <v>526</v>
      </c>
      <c r="F586" s="5">
        <v>1964</v>
      </c>
      <c r="G586" s="5" t="s">
        <v>229</v>
      </c>
      <c r="H586" s="6">
        <v>25080</v>
      </c>
      <c r="J586" s="5">
        <v>50</v>
      </c>
      <c r="K586" s="5">
        <v>30</v>
      </c>
      <c r="L586" s="5">
        <v>75</v>
      </c>
      <c r="M586" s="5">
        <v>35</v>
      </c>
      <c r="N586" s="5">
        <v>0</v>
      </c>
      <c r="O586" s="5">
        <v>190</v>
      </c>
      <c r="P586" s="6">
        <v>3050</v>
      </c>
      <c r="Q586" s="5" t="s">
        <v>53</v>
      </c>
      <c r="R586" s="9">
        <v>4456980</v>
      </c>
      <c r="S586" s="10">
        <v>0.05</v>
      </c>
      <c r="T586" s="9">
        <v>4234131</v>
      </c>
      <c r="U586" s="7">
        <v>0.43837882901471809</v>
      </c>
      <c r="V586" s="9">
        <v>1856153</v>
      </c>
      <c r="W586" s="9">
        <v>2377978</v>
      </c>
      <c r="X586" s="7">
        <v>7.0000000000000007E-2</v>
      </c>
      <c r="Y586" s="9">
        <v>178795</v>
      </c>
      <c r="Z586" s="9">
        <v>33971000</v>
      </c>
    </row>
    <row r="587" spans="1:26" ht="30" x14ac:dyDescent="0.25">
      <c r="A587" s="5" t="s">
        <v>1906</v>
      </c>
      <c r="B587" s="5" t="s">
        <v>1907</v>
      </c>
      <c r="C587" s="5" t="s">
        <v>58</v>
      </c>
      <c r="D587" s="5" t="s">
        <v>1908</v>
      </c>
      <c r="E587" s="5" t="s">
        <v>656</v>
      </c>
      <c r="F587" s="5">
        <v>2019</v>
      </c>
      <c r="G587" s="5" t="s">
        <v>709</v>
      </c>
      <c r="H587" s="6">
        <v>10500</v>
      </c>
      <c r="J587" s="5">
        <v>0</v>
      </c>
      <c r="K587" s="5">
        <v>27</v>
      </c>
      <c r="L587" s="5">
        <v>0</v>
      </c>
      <c r="M587" s="5">
        <v>0</v>
      </c>
      <c r="N587" s="5">
        <v>0</v>
      </c>
      <c r="O587" s="5">
        <v>27</v>
      </c>
      <c r="P587" s="6">
        <v>6261</v>
      </c>
      <c r="Q587" s="5" t="s">
        <v>53</v>
      </c>
      <c r="R587" s="9">
        <v>664986</v>
      </c>
      <c r="S587" s="10"/>
      <c r="T587" s="9"/>
      <c r="V587" s="9"/>
      <c r="W587" s="9"/>
      <c r="X587" s="7" t="s">
        <v>1</v>
      </c>
      <c r="Y587" s="9"/>
      <c r="Z587" s="9" t="s">
        <v>1</v>
      </c>
    </row>
    <row r="588" spans="1:26" ht="30" x14ac:dyDescent="0.25">
      <c r="A588" s="5" t="s">
        <v>1909</v>
      </c>
      <c r="B588" s="5" t="s">
        <v>1909</v>
      </c>
      <c r="C588" s="5" t="s">
        <v>2</v>
      </c>
      <c r="D588" s="5" t="s">
        <v>1910</v>
      </c>
      <c r="E588" s="5" t="s">
        <v>728</v>
      </c>
      <c r="F588" s="5">
        <v>1909</v>
      </c>
      <c r="G588" s="5" t="s">
        <v>208</v>
      </c>
      <c r="H588" s="6">
        <v>6884</v>
      </c>
      <c r="I588" s="5">
        <v>5779</v>
      </c>
      <c r="J588" s="5">
        <v>0</v>
      </c>
      <c r="K588" s="5">
        <v>1</v>
      </c>
      <c r="L588" s="5">
        <v>3</v>
      </c>
      <c r="M588" s="5">
        <v>1</v>
      </c>
      <c r="N588" s="5">
        <v>0</v>
      </c>
      <c r="O588" s="5">
        <v>5</v>
      </c>
      <c r="P588" s="6"/>
      <c r="Q588" s="5" t="s">
        <v>53</v>
      </c>
      <c r="R588" s="9">
        <v>123000</v>
      </c>
      <c r="S588" s="10">
        <v>0.05</v>
      </c>
      <c r="T588" s="9">
        <v>116850</v>
      </c>
      <c r="U588" s="7">
        <v>0.46593466785767446</v>
      </c>
      <c r="V588" s="9">
        <v>54444</v>
      </c>
      <c r="W588" s="9">
        <v>62406</v>
      </c>
      <c r="X588" s="7">
        <v>7.0000000000000007E-2</v>
      </c>
      <c r="Y588" s="9">
        <v>178400</v>
      </c>
      <c r="Z588" s="9">
        <v>892000</v>
      </c>
    </row>
    <row r="589" spans="1:26" ht="30" x14ac:dyDescent="0.25">
      <c r="A589" s="5" t="s">
        <v>1911</v>
      </c>
      <c r="B589" s="5" t="s">
        <v>1911</v>
      </c>
      <c r="C589" s="5" t="s">
        <v>9</v>
      </c>
      <c r="D589" s="5" t="s">
        <v>1912</v>
      </c>
      <c r="E589" s="5" t="s">
        <v>728</v>
      </c>
      <c r="F589" s="5">
        <v>1898</v>
      </c>
      <c r="G589" s="5" t="s">
        <v>168</v>
      </c>
      <c r="H589" s="6">
        <v>13500</v>
      </c>
      <c r="J589" s="5">
        <v>1</v>
      </c>
      <c r="K589" s="5">
        <v>0</v>
      </c>
      <c r="L589" s="5">
        <v>9</v>
      </c>
      <c r="M589" s="5">
        <v>2</v>
      </c>
      <c r="N589" s="5">
        <v>0</v>
      </c>
      <c r="O589" s="5">
        <v>12</v>
      </c>
      <c r="P589" s="6">
        <v>0</v>
      </c>
      <c r="Q589" s="5" t="s">
        <v>53</v>
      </c>
      <c r="R589" s="9">
        <v>295200</v>
      </c>
      <c r="S589" s="10">
        <v>0.05</v>
      </c>
      <c r="T589" s="9">
        <v>280440</v>
      </c>
      <c r="U589" s="7">
        <v>0.46593440874702513</v>
      </c>
      <c r="V589" s="9">
        <v>130667</v>
      </c>
      <c r="W589" s="9">
        <v>149773</v>
      </c>
      <c r="X589" s="7">
        <v>7.0000000000000007E-2</v>
      </c>
      <c r="Y589" s="9">
        <v>178333</v>
      </c>
      <c r="Z589" s="9">
        <v>2140000</v>
      </c>
    </row>
    <row r="590" spans="1:26" ht="30" x14ac:dyDescent="0.25">
      <c r="A590" s="5" t="s">
        <v>1913</v>
      </c>
      <c r="B590" s="5" t="s">
        <v>1913</v>
      </c>
      <c r="C590" s="5" t="s">
        <v>7</v>
      </c>
      <c r="D590" s="5" t="s">
        <v>1914</v>
      </c>
      <c r="E590" s="5" t="s">
        <v>539</v>
      </c>
      <c r="F590" s="5">
        <v>1971</v>
      </c>
      <c r="G590" s="5" t="s">
        <v>170</v>
      </c>
      <c r="H590" s="6">
        <v>10125</v>
      </c>
      <c r="J590" s="5">
        <v>0</v>
      </c>
      <c r="K590" s="5">
        <v>17</v>
      </c>
      <c r="L590" s="5">
        <v>24</v>
      </c>
      <c r="M590" s="5">
        <v>0</v>
      </c>
      <c r="N590" s="5">
        <v>0</v>
      </c>
      <c r="O590" s="5">
        <v>41</v>
      </c>
      <c r="P590" s="6">
        <v>0</v>
      </c>
      <c r="Q590" s="5" t="s">
        <v>53</v>
      </c>
      <c r="R590" s="9">
        <v>999000</v>
      </c>
      <c r="S590" s="10">
        <v>0.05</v>
      </c>
      <c r="T590" s="9">
        <v>949050</v>
      </c>
      <c r="U590" s="7">
        <v>0.46145927671005521</v>
      </c>
      <c r="V590" s="9">
        <v>437948</v>
      </c>
      <c r="W590" s="9">
        <v>511102</v>
      </c>
      <c r="X590" s="7">
        <v>7.0000000000000007E-2</v>
      </c>
      <c r="Y590" s="9">
        <v>178073</v>
      </c>
      <c r="Z590" s="9">
        <v>7301000</v>
      </c>
    </row>
    <row r="591" spans="1:26" ht="30" x14ac:dyDescent="0.25">
      <c r="A591" s="5" t="s">
        <v>1915</v>
      </c>
      <c r="B591" s="5" t="s">
        <v>1915</v>
      </c>
      <c r="C591" s="5" t="s">
        <v>15</v>
      </c>
      <c r="D591" s="5" t="s">
        <v>1916</v>
      </c>
      <c r="E591" s="5" t="s">
        <v>539</v>
      </c>
      <c r="F591" s="5">
        <v>1925</v>
      </c>
      <c r="G591" s="5" t="s">
        <v>709</v>
      </c>
      <c r="H591" s="6">
        <v>8300</v>
      </c>
      <c r="J591" s="5">
        <v>0</v>
      </c>
      <c r="K591" s="5">
        <v>53</v>
      </c>
      <c r="L591" s="5">
        <v>0</v>
      </c>
      <c r="M591" s="5">
        <v>0</v>
      </c>
      <c r="N591" s="5">
        <v>0</v>
      </c>
      <c r="O591" s="5">
        <v>53</v>
      </c>
      <c r="P591" s="6">
        <v>6712</v>
      </c>
      <c r="Q591" s="5" t="s">
        <v>53</v>
      </c>
      <c r="R591" s="9">
        <v>1291032</v>
      </c>
      <c r="S591" s="10"/>
      <c r="T591" s="9"/>
      <c r="V591" s="9"/>
      <c r="W591" s="9"/>
      <c r="X591" s="7" t="s">
        <v>1</v>
      </c>
      <c r="Y591" s="9"/>
      <c r="Z591" s="9" t="s">
        <v>1</v>
      </c>
    </row>
    <row r="592" spans="1:26" ht="30" x14ac:dyDescent="0.25">
      <c r="A592" s="5" t="s">
        <v>1917</v>
      </c>
      <c r="B592" s="5" t="s">
        <v>1917</v>
      </c>
      <c r="C592" s="5" t="s">
        <v>5</v>
      </c>
      <c r="D592" s="5" t="s">
        <v>1918</v>
      </c>
      <c r="E592" s="5" t="s">
        <v>526</v>
      </c>
      <c r="F592" s="5">
        <v>1912</v>
      </c>
      <c r="G592" s="5" t="s">
        <v>168</v>
      </c>
      <c r="H592" s="6">
        <v>6250</v>
      </c>
      <c r="J592" s="5">
        <v>0</v>
      </c>
      <c r="K592" s="5">
        <v>4</v>
      </c>
      <c r="L592" s="5">
        <v>2</v>
      </c>
      <c r="M592" s="5">
        <v>3</v>
      </c>
      <c r="O592" s="5">
        <v>9</v>
      </c>
      <c r="P592" s="6">
        <v>0</v>
      </c>
      <c r="Q592" s="5" t="s">
        <v>53</v>
      </c>
      <c r="R592" s="9">
        <v>219000</v>
      </c>
      <c r="S592" s="10">
        <v>0.05</v>
      </c>
      <c r="T592" s="9">
        <v>208050</v>
      </c>
      <c r="U592" s="7">
        <v>0.46145885996494529</v>
      </c>
      <c r="V592" s="9">
        <v>96007</v>
      </c>
      <c r="W592" s="9">
        <v>112043</v>
      </c>
      <c r="X592" s="7">
        <v>7.0000000000000007E-2</v>
      </c>
      <c r="Y592" s="9">
        <v>177889</v>
      </c>
      <c r="Z592" s="9">
        <v>1601000</v>
      </c>
    </row>
    <row r="593" spans="1:26" ht="30" x14ac:dyDescent="0.25">
      <c r="A593" s="5" t="s">
        <v>1919</v>
      </c>
      <c r="B593" s="5" t="s">
        <v>1919</v>
      </c>
      <c r="C593" s="5" t="s">
        <v>9</v>
      </c>
      <c r="D593" s="5" t="s">
        <v>1920</v>
      </c>
      <c r="E593" s="5" t="s">
        <v>526</v>
      </c>
      <c r="F593" s="5">
        <v>1997</v>
      </c>
      <c r="G593" s="5" t="s">
        <v>168</v>
      </c>
      <c r="H593" s="6">
        <v>7500</v>
      </c>
      <c r="J593" s="5">
        <v>0</v>
      </c>
      <c r="K593" s="5">
        <v>0</v>
      </c>
      <c r="L593" s="5">
        <v>4</v>
      </c>
      <c r="M593" s="5">
        <v>4</v>
      </c>
      <c r="N593" s="5">
        <v>0</v>
      </c>
      <c r="O593" s="5">
        <v>8</v>
      </c>
      <c r="P593" s="6">
        <v>0</v>
      </c>
      <c r="Q593" s="5" t="s">
        <v>53</v>
      </c>
      <c r="R593" s="9">
        <v>194400</v>
      </c>
      <c r="S593" s="10">
        <v>0.05</v>
      </c>
      <c r="T593" s="9">
        <v>184680</v>
      </c>
      <c r="U593" s="7">
        <v>0.46145890106647058</v>
      </c>
      <c r="V593" s="9">
        <v>85222</v>
      </c>
      <c r="W593" s="9">
        <v>99458</v>
      </c>
      <c r="X593" s="7">
        <v>7.0000000000000007E-2</v>
      </c>
      <c r="Y593" s="9">
        <v>177625</v>
      </c>
      <c r="Z593" s="9">
        <v>1421000</v>
      </c>
    </row>
    <row r="594" spans="1:26" ht="30" x14ac:dyDescent="0.25">
      <c r="A594" s="5" t="s">
        <v>1921</v>
      </c>
      <c r="B594" s="5" t="s">
        <v>1921</v>
      </c>
      <c r="C594" s="5" t="s">
        <v>9</v>
      </c>
      <c r="D594" s="5" t="s">
        <v>1922</v>
      </c>
      <c r="E594" s="5" t="s">
        <v>594</v>
      </c>
      <c r="F594" s="5">
        <v>1909</v>
      </c>
      <c r="G594" s="5" t="s">
        <v>168</v>
      </c>
      <c r="H594" s="6">
        <v>4888</v>
      </c>
      <c r="J594" s="5">
        <v>0</v>
      </c>
      <c r="K594" s="5">
        <v>0</v>
      </c>
      <c r="L594" s="5">
        <v>4</v>
      </c>
      <c r="M594" s="5">
        <v>4</v>
      </c>
      <c r="N594" s="5">
        <v>0</v>
      </c>
      <c r="O594" s="5">
        <v>8</v>
      </c>
      <c r="P594" s="6">
        <v>0</v>
      </c>
      <c r="Q594" s="5" t="s">
        <v>53</v>
      </c>
      <c r="R594" s="9">
        <v>194400</v>
      </c>
      <c r="S594" s="10">
        <v>0.05</v>
      </c>
      <c r="T594" s="9">
        <v>184680</v>
      </c>
      <c r="U594" s="7">
        <v>0.46145979851147839</v>
      </c>
      <c r="V594" s="9">
        <v>85222</v>
      </c>
      <c r="W594" s="9">
        <v>99458</v>
      </c>
      <c r="X594" s="7">
        <v>7.0000000000000007E-2</v>
      </c>
      <c r="Y594" s="9">
        <v>177625</v>
      </c>
      <c r="Z594" s="9">
        <v>1421000</v>
      </c>
    </row>
    <row r="595" spans="1:26" ht="30" x14ac:dyDescent="0.25">
      <c r="A595" s="5" t="s">
        <v>1923</v>
      </c>
      <c r="B595" s="5" t="s">
        <v>1923</v>
      </c>
      <c r="C595" s="5" t="s">
        <v>9</v>
      </c>
      <c r="D595" s="5" t="s">
        <v>1924</v>
      </c>
      <c r="E595" s="5" t="s">
        <v>594</v>
      </c>
      <c r="F595" s="5">
        <v>1908</v>
      </c>
      <c r="G595" s="5" t="s">
        <v>168</v>
      </c>
      <c r="H595" s="6">
        <v>6200</v>
      </c>
      <c r="J595" s="5">
        <v>0</v>
      </c>
      <c r="K595" s="5">
        <v>0</v>
      </c>
      <c r="L595" s="5">
        <v>5</v>
      </c>
      <c r="M595" s="5">
        <v>5</v>
      </c>
      <c r="N595" s="5">
        <v>0</v>
      </c>
      <c r="O595" s="5">
        <v>10</v>
      </c>
      <c r="P595" s="6">
        <v>0</v>
      </c>
      <c r="Q595" s="5" t="s">
        <v>53</v>
      </c>
      <c r="R595" s="9">
        <v>243000</v>
      </c>
      <c r="S595" s="10">
        <v>0.05</v>
      </c>
      <c r="T595" s="9">
        <v>230850</v>
      </c>
      <c r="U595" s="7">
        <v>0.46145910822849606</v>
      </c>
      <c r="V595" s="9">
        <v>106528</v>
      </c>
      <c r="W595" s="9">
        <v>124322</v>
      </c>
      <c r="X595" s="7">
        <v>7.0000000000000007E-2</v>
      </c>
      <c r="Y595" s="9">
        <v>177600</v>
      </c>
      <c r="Z595" s="9">
        <v>1776000</v>
      </c>
    </row>
    <row r="596" spans="1:26" ht="30" x14ac:dyDescent="0.25">
      <c r="A596" s="5" t="s">
        <v>1925</v>
      </c>
      <c r="B596" s="5" t="s">
        <v>1925</v>
      </c>
      <c r="C596" s="5" t="s">
        <v>9</v>
      </c>
      <c r="D596" s="5" t="s">
        <v>1926</v>
      </c>
      <c r="E596" s="5" t="s">
        <v>526</v>
      </c>
      <c r="F596" s="5">
        <v>1910</v>
      </c>
      <c r="G596" s="5" t="s">
        <v>168</v>
      </c>
      <c r="H596" s="6">
        <v>5390</v>
      </c>
      <c r="J596" s="5">
        <v>0</v>
      </c>
      <c r="K596" s="5">
        <v>0</v>
      </c>
      <c r="L596" s="5">
        <v>6</v>
      </c>
      <c r="M596" s="5">
        <v>6</v>
      </c>
      <c r="N596" s="5">
        <v>0</v>
      </c>
      <c r="O596" s="5">
        <v>12</v>
      </c>
      <c r="P596" s="6">
        <v>0</v>
      </c>
      <c r="Q596" s="5" t="s">
        <v>53</v>
      </c>
      <c r="R596" s="9">
        <v>291600</v>
      </c>
      <c r="S596" s="10">
        <v>0.05</v>
      </c>
      <c r="T596" s="9">
        <v>277020</v>
      </c>
      <c r="U596" s="7">
        <v>0.46145870763087882</v>
      </c>
      <c r="V596" s="9">
        <v>127833</v>
      </c>
      <c r="W596" s="9">
        <v>149187</v>
      </c>
      <c r="X596" s="7">
        <v>7.0000000000000007E-2</v>
      </c>
      <c r="Y596" s="9">
        <v>177583</v>
      </c>
      <c r="Z596" s="9">
        <v>2131000</v>
      </c>
    </row>
    <row r="597" spans="1:26" ht="30" x14ac:dyDescent="0.25">
      <c r="A597" s="5" t="s">
        <v>1927</v>
      </c>
      <c r="B597" s="5" t="s">
        <v>1927</v>
      </c>
      <c r="C597" s="5" t="s">
        <v>9</v>
      </c>
      <c r="D597" s="5" t="s">
        <v>1928</v>
      </c>
      <c r="E597" s="5" t="s">
        <v>594</v>
      </c>
      <c r="F597" s="5">
        <v>1915</v>
      </c>
      <c r="G597" s="5" t="s">
        <v>168</v>
      </c>
      <c r="H597" s="6">
        <v>7620</v>
      </c>
      <c r="J597" s="5">
        <v>0</v>
      </c>
      <c r="K597" s="5">
        <v>0</v>
      </c>
      <c r="L597" s="5">
        <v>7</v>
      </c>
      <c r="M597" s="5">
        <v>7</v>
      </c>
      <c r="N597" s="5">
        <v>0</v>
      </c>
      <c r="O597" s="5">
        <v>14</v>
      </c>
      <c r="P597" s="6">
        <v>0</v>
      </c>
      <c r="Q597" s="5" t="s">
        <v>53</v>
      </c>
      <c r="R597" s="9">
        <v>340200</v>
      </c>
      <c r="S597" s="10">
        <v>0.05</v>
      </c>
      <c r="T597" s="9">
        <v>323190</v>
      </c>
      <c r="U597" s="7">
        <v>0.46145882338064997</v>
      </c>
      <c r="V597" s="9">
        <v>149139</v>
      </c>
      <c r="W597" s="9">
        <v>174051</v>
      </c>
      <c r="X597" s="7">
        <v>7.0000000000000007E-2</v>
      </c>
      <c r="Y597" s="9">
        <v>177571</v>
      </c>
      <c r="Z597" s="9">
        <v>2486000</v>
      </c>
    </row>
    <row r="598" spans="1:26" ht="30" x14ac:dyDescent="0.25">
      <c r="A598" s="5" t="s">
        <v>1929</v>
      </c>
      <c r="B598" s="5" t="s">
        <v>1929</v>
      </c>
      <c r="C598" s="5" t="s">
        <v>2</v>
      </c>
      <c r="D598" s="5" t="s">
        <v>1930</v>
      </c>
      <c r="E598" s="5" t="s">
        <v>1059</v>
      </c>
      <c r="F598" s="5">
        <v>1924</v>
      </c>
      <c r="G598" s="5" t="s">
        <v>208</v>
      </c>
      <c r="H598" s="6">
        <v>7500</v>
      </c>
      <c r="I598" s="5">
        <v>1894</v>
      </c>
      <c r="J598" s="5">
        <v>0</v>
      </c>
      <c r="K598" s="5">
        <v>0</v>
      </c>
      <c r="L598" s="5">
        <v>2</v>
      </c>
      <c r="M598" s="5">
        <v>0</v>
      </c>
      <c r="N598" s="5">
        <v>0</v>
      </c>
      <c r="O598" s="5">
        <v>2</v>
      </c>
      <c r="P598" s="6"/>
      <c r="Q598" s="5" t="s">
        <v>53</v>
      </c>
      <c r="R598" s="9">
        <v>49200</v>
      </c>
      <c r="S598" s="10">
        <v>0.05</v>
      </c>
      <c r="T598" s="9">
        <v>46740</v>
      </c>
      <c r="U598" s="7">
        <v>0.4690241336053117</v>
      </c>
      <c r="V598" s="9">
        <v>21922</v>
      </c>
      <c r="W598" s="9">
        <v>24818</v>
      </c>
      <c r="X598" s="7">
        <v>7.0000000000000007E-2</v>
      </c>
      <c r="Y598" s="9">
        <v>177500</v>
      </c>
      <c r="Z598" s="9">
        <v>355000</v>
      </c>
    </row>
    <row r="599" spans="1:26" ht="30" x14ac:dyDescent="0.25">
      <c r="A599" s="5" t="s">
        <v>1931</v>
      </c>
      <c r="B599" s="5" t="s">
        <v>1931</v>
      </c>
      <c r="C599" s="5" t="s">
        <v>8</v>
      </c>
      <c r="D599" s="5" t="s">
        <v>1932</v>
      </c>
      <c r="E599" s="5" t="s">
        <v>648</v>
      </c>
      <c r="F599" s="5">
        <v>1919</v>
      </c>
      <c r="G599" s="5" t="s">
        <v>169</v>
      </c>
      <c r="H599" s="6">
        <v>14030</v>
      </c>
      <c r="J599" s="5">
        <v>5</v>
      </c>
      <c r="K599" s="5">
        <v>5</v>
      </c>
      <c r="L599" s="5">
        <v>5</v>
      </c>
      <c r="M599" s="5">
        <v>6</v>
      </c>
      <c r="O599" s="5">
        <v>21</v>
      </c>
      <c r="P599" s="6">
        <v>3189</v>
      </c>
      <c r="Q599" s="5" t="s">
        <v>53</v>
      </c>
      <c r="R599" s="9">
        <v>513948</v>
      </c>
      <c r="S599" s="10">
        <v>0.05</v>
      </c>
      <c r="T599" s="9">
        <v>488251</v>
      </c>
      <c r="U599" s="7">
        <v>0.4655972051065817</v>
      </c>
      <c r="V599" s="9">
        <v>227328</v>
      </c>
      <c r="W599" s="9">
        <v>260922</v>
      </c>
      <c r="X599" s="7">
        <v>7.0000000000000007E-2</v>
      </c>
      <c r="Y599" s="9">
        <v>177476</v>
      </c>
      <c r="Z599" s="9">
        <v>3727000</v>
      </c>
    </row>
    <row r="600" spans="1:26" ht="30" x14ac:dyDescent="0.25">
      <c r="A600" s="5" t="s">
        <v>1933</v>
      </c>
      <c r="B600" s="5" t="s">
        <v>1934</v>
      </c>
      <c r="C600" s="5" t="s">
        <v>58</v>
      </c>
      <c r="D600" s="5" t="s">
        <v>1935</v>
      </c>
      <c r="E600" s="5" t="s">
        <v>683</v>
      </c>
      <c r="F600" s="5">
        <v>2019</v>
      </c>
      <c r="G600" s="5" t="s">
        <v>709</v>
      </c>
      <c r="H600" s="6">
        <v>6000</v>
      </c>
      <c r="J600" s="5">
        <v>0</v>
      </c>
      <c r="K600" s="5">
        <v>18</v>
      </c>
      <c r="L600" s="5">
        <v>0</v>
      </c>
      <c r="M600" s="5">
        <v>0</v>
      </c>
      <c r="N600" s="5">
        <v>0</v>
      </c>
      <c r="O600" s="5">
        <v>18</v>
      </c>
      <c r="P600" s="6">
        <v>1650</v>
      </c>
      <c r="Q600" s="5" t="s">
        <v>53</v>
      </c>
      <c r="R600" s="9">
        <v>421740</v>
      </c>
      <c r="S600" s="10"/>
      <c r="T600" s="9"/>
      <c r="V600" s="9"/>
      <c r="W600" s="9"/>
      <c r="X600" s="7" t="s">
        <v>1</v>
      </c>
      <c r="Y600" s="9"/>
      <c r="Z600" s="9" t="s">
        <v>1</v>
      </c>
    </row>
    <row r="601" spans="1:26" ht="30" x14ac:dyDescent="0.25">
      <c r="A601" s="5" t="s">
        <v>1936</v>
      </c>
      <c r="B601" s="5" t="s">
        <v>1936</v>
      </c>
      <c r="C601" s="5" t="s">
        <v>7</v>
      </c>
      <c r="D601" s="5" t="s">
        <v>1937</v>
      </c>
      <c r="E601" s="5" t="s">
        <v>539</v>
      </c>
      <c r="F601" s="5">
        <v>1971</v>
      </c>
      <c r="G601" s="5" t="s">
        <v>170</v>
      </c>
      <c r="H601" s="6">
        <v>22469</v>
      </c>
      <c r="J601" s="5">
        <v>0</v>
      </c>
      <c r="K601" s="5">
        <v>40</v>
      </c>
      <c r="L601" s="5">
        <v>40</v>
      </c>
      <c r="M601" s="5">
        <v>0</v>
      </c>
      <c r="N601" s="5">
        <v>0</v>
      </c>
      <c r="O601" s="5">
        <v>80</v>
      </c>
      <c r="P601" s="6">
        <v>0</v>
      </c>
      <c r="Q601" s="5" t="s">
        <v>55</v>
      </c>
      <c r="R601" s="9">
        <v>1728000</v>
      </c>
      <c r="S601" s="10">
        <v>0.05</v>
      </c>
      <c r="T601" s="9">
        <v>1641600</v>
      </c>
      <c r="U601" s="7">
        <v>0.48139558754570894</v>
      </c>
      <c r="V601" s="9">
        <v>790259</v>
      </c>
      <c r="W601" s="9">
        <v>851341</v>
      </c>
      <c r="X601" s="7">
        <v>0.06</v>
      </c>
      <c r="Y601" s="9">
        <v>177362</v>
      </c>
      <c r="Z601" s="9">
        <v>14189000</v>
      </c>
    </row>
    <row r="602" spans="1:26" ht="30" x14ac:dyDescent="0.25">
      <c r="A602" s="5" t="s">
        <v>1938</v>
      </c>
      <c r="B602" s="5" t="s">
        <v>1938</v>
      </c>
      <c r="C602" s="5" t="s">
        <v>2</v>
      </c>
      <c r="D602" s="5" t="s">
        <v>1939</v>
      </c>
      <c r="E602" s="5" t="s">
        <v>546</v>
      </c>
      <c r="F602" s="5">
        <v>1893</v>
      </c>
      <c r="G602" s="5" t="s">
        <v>208</v>
      </c>
      <c r="H602" s="6">
        <v>8372</v>
      </c>
      <c r="I602" s="5">
        <v>5885</v>
      </c>
      <c r="J602" s="5">
        <v>0</v>
      </c>
      <c r="K602" s="5">
        <v>0</v>
      </c>
      <c r="L602" s="5">
        <v>6</v>
      </c>
      <c r="M602" s="5">
        <v>0</v>
      </c>
      <c r="N602" s="5">
        <v>0</v>
      </c>
      <c r="O602" s="5">
        <v>6</v>
      </c>
      <c r="P602" s="6"/>
      <c r="Q602" s="5" t="s">
        <v>53</v>
      </c>
      <c r="R602" s="9">
        <v>147600</v>
      </c>
      <c r="S602" s="10">
        <v>0.05</v>
      </c>
      <c r="T602" s="9">
        <v>140220</v>
      </c>
      <c r="U602" s="7">
        <v>0.46902377350513857</v>
      </c>
      <c r="V602" s="9">
        <v>65767</v>
      </c>
      <c r="W602" s="9">
        <v>74453</v>
      </c>
      <c r="X602" s="7">
        <v>7.0000000000000007E-2</v>
      </c>
      <c r="Y602" s="9">
        <v>177333</v>
      </c>
      <c r="Z602" s="9">
        <v>1064000</v>
      </c>
    </row>
    <row r="603" spans="1:26" ht="30" x14ac:dyDescent="0.25">
      <c r="A603" s="5" t="s">
        <v>1940</v>
      </c>
      <c r="B603" s="5" t="s">
        <v>1940</v>
      </c>
      <c r="C603" s="5" t="s">
        <v>2</v>
      </c>
      <c r="D603" s="5" t="s">
        <v>1941</v>
      </c>
      <c r="E603" s="5" t="s">
        <v>1330</v>
      </c>
      <c r="F603" s="5">
        <v>1912</v>
      </c>
      <c r="G603" s="5" t="s">
        <v>208</v>
      </c>
      <c r="H603" s="6">
        <v>9100</v>
      </c>
      <c r="I603" s="5">
        <v>5688</v>
      </c>
      <c r="J603" s="5">
        <v>0</v>
      </c>
      <c r="L603" s="5">
        <v>5</v>
      </c>
      <c r="M603" s="5">
        <v>0</v>
      </c>
      <c r="O603" s="5">
        <v>5</v>
      </c>
      <c r="P603" s="6"/>
      <c r="Q603" s="5" t="s">
        <v>53</v>
      </c>
      <c r="R603" s="9">
        <v>123000</v>
      </c>
      <c r="S603" s="10">
        <v>0.05</v>
      </c>
      <c r="T603" s="9">
        <v>116850</v>
      </c>
      <c r="U603" s="7">
        <v>0.46946211715748815</v>
      </c>
      <c r="V603" s="9">
        <v>54857</v>
      </c>
      <c r="W603" s="9">
        <v>61993</v>
      </c>
      <c r="X603" s="7">
        <v>7.0000000000000007E-2</v>
      </c>
      <c r="Y603" s="9">
        <v>177200</v>
      </c>
      <c r="Z603" s="9">
        <v>886000</v>
      </c>
    </row>
    <row r="604" spans="1:26" ht="30" x14ac:dyDescent="0.25">
      <c r="A604" s="5" t="s">
        <v>1942</v>
      </c>
      <c r="B604" s="5" t="s">
        <v>1942</v>
      </c>
      <c r="C604" s="5" t="s">
        <v>8</v>
      </c>
      <c r="D604" s="5" t="s">
        <v>1943</v>
      </c>
      <c r="E604" s="5" t="s">
        <v>629</v>
      </c>
      <c r="F604" s="5">
        <v>1904</v>
      </c>
      <c r="G604" s="5" t="s">
        <v>169</v>
      </c>
      <c r="H604" s="6">
        <v>5000</v>
      </c>
      <c r="J604" s="5">
        <v>0</v>
      </c>
      <c r="K604" s="5">
        <v>11</v>
      </c>
      <c r="L604" s="5">
        <v>0</v>
      </c>
      <c r="M604" s="5">
        <v>0</v>
      </c>
      <c r="N604" s="5">
        <v>0</v>
      </c>
      <c r="O604" s="5">
        <v>11</v>
      </c>
      <c r="P604" s="6">
        <v>4325</v>
      </c>
      <c r="Q604" s="5" t="s">
        <v>136</v>
      </c>
      <c r="R604" s="9">
        <v>299750</v>
      </c>
      <c r="S604" s="10">
        <v>0.05</v>
      </c>
      <c r="T604" s="9">
        <v>284762</v>
      </c>
      <c r="U604" s="7">
        <v>0.45249810187139122</v>
      </c>
      <c r="V604" s="9">
        <v>128854</v>
      </c>
      <c r="W604" s="9">
        <v>155908</v>
      </c>
      <c r="X604" s="7">
        <v>0.08</v>
      </c>
      <c r="Y604" s="9">
        <v>177182</v>
      </c>
      <c r="Z604" s="9">
        <v>1949000</v>
      </c>
    </row>
    <row r="605" spans="1:26" ht="30" x14ac:dyDescent="0.25">
      <c r="A605" s="5" t="s">
        <v>1944</v>
      </c>
      <c r="B605" s="5" t="s">
        <v>1944</v>
      </c>
      <c r="C605" s="5" t="s">
        <v>2</v>
      </c>
      <c r="D605" s="5" t="s">
        <v>1945</v>
      </c>
      <c r="E605" s="5" t="s">
        <v>1392</v>
      </c>
      <c r="F605" s="5">
        <v>1924</v>
      </c>
      <c r="G605" s="5" t="s">
        <v>208</v>
      </c>
      <c r="H605" s="6">
        <v>6250</v>
      </c>
      <c r="I605" s="5">
        <v>6071</v>
      </c>
      <c r="J605" s="5">
        <v>0</v>
      </c>
      <c r="L605" s="5">
        <v>6</v>
      </c>
      <c r="M605" s="5">
        <v>0</v>
      </c>
      <c r="N605" s="5">
        <v>0</v>
      </c>
      <c r="O605" s="5">
        <v>6</v>
      </c>
      <c r="P605" s="6"/>
      <c r="Q605" s="5" t="s">
        <v>53</v>
      </c>
      <c r="R605" s="9">
        <v>147600</v>
      </c>
      <c r="S605" s="10">
        <v>0.05</v>
      </c>
      <c r="T605" s="9">
        <v>140220</v>
      </c>
      <c r="U605" s="7">
        <v>0.46946225834854849</v>
      </c>
      <c r="V605" s="9">
        <v>65828</v>
      </c>
      <c r="W605" s="9">
        <v>74392</v>
      </c>
      <c r="X605" s="7">
        <v>7.0000000000000007E-2</v>
      </c>
      <c r="Y605" s="9">
        <v>177167</v>
      </c>
      <c r="Z605" s="9">
        <v>1063000</v>
      </c>
    </row>
    <row r="606" spans="1:26" ht="30" x14ac:dyDescent="0.25">
      <c r="A606" s="5" t="s">
        <v>1946</v>
      </c>
      <c r="B606" s="5" t="s">
        <v>1946</v>
      </c>
      <c r="C606" s="5" t="s">
        <v>2</v>
      </c>
      <c r="D606" s="5" t="s">
        <v>1947</v>
      </c>
      <c r="E606" s="5" t="s">
        <v>795</v>
      </c>
      <c r="F606" s="5">
        <v>1916</v>
      </c>
      <c r="G606" s="5" t="s">
        <v>208</v>
      </c>
      <c r="H606" s="6">
        <v>6453</v>
      </c>
      <c r="I606" s="5">
        <v>3766</v>
      </c>
      <c r="J606" s="5">
        <v>0</v>
      </c>
      <c r="K606" s="5">
        <v>0</v>
      </c>
      <c r="L606" s="5">
        <v>4</v>
      </c>
      <c r="M606" s="5">
        <v>0</v>
      </c>
      <c r="N606" s="5">
        <v>0</v>
      </c>
      <c r="O606" s="5">
        <v>4</v>
      </c>
      <c r="P606" s="6"/>
      <c r="Q606" s="5" t="s">
        <v>53</v>
      </c>
      <c r="R606" s="9">
        <v>98400</v>
      </c>
      <c r="S606" s="10">
        <v>0.05</v>
      </c>
      <c r="T606" s="9">
        <v>93480</v>
      </c>
      <c r="U606" s="7">
        <v>0.46946236371552474</v>
      </c>
      <c r="V606" s="9">
        <v>43885</v>
      </c>
      <c r="W606" s="9">
        <v>49595</v>
      </c>
      <c r="X606" s="7">
        <v>7.0000000000000007E-2</v>
      </c>
      <c r="Y606" s="9">
        <v>177000</v>
      </c>
      <c r="Z606" s="9">
        <v>708000</v>
      </c>
    </row>
    <row r="607" spans="1:26" ht="30" x14ac:dyDescent="0.25">
      <c r="A607" s="5" t="s">
        <v>1948</v>
      </c>
      <c r="B607" s="5" t="s">
        <v>1948</v>
      </c>
      <c r="C607" s="5" t="s">
        <v>9</v>
      </c>
      <c r="D607" s="5" t="s">
        <v>1949</v>
      </c>
      <c r="E607" s="5" t="s">
        <v>526</v>
      </c>
      <c r="F607" s="5">
        <v>1923</v>
      </c>
      <c r="G607" s="5" t="s">
        <v>168</v>
      </c>
      <c r="H607" s="6">
        <v>12468</v>
      </c>
      <c r="J607" s="5">
        <v>0</v>
      </c>
      <c r="K607" s="5">
        <v>9</v>
      </c>
      <c r="L607" s="5">
        <v>24</v>
      </c>
      <c r="M607" s="5">
        <v>0</v>
      </c>
      <c r="N607" s="5">
        <v>0</v>
      </c>
      <c r="O607" s="5">
        <v>33</v>
      </c>
      <c r="P607" s="6">
        <v>0</v>
      </c>
      <c r="Q607" s="5" t="s">
        <v>53</v>
      </c>
      <c r="R607" s="9">
        <v>797400</v>
      </c>
      <c r="S607" s="10">
        <v>0.05</v>
      </c>
      <c r="T607" s="9">
        <v>757530</v>
      </c>
      <c r="U607" s="7">
        <v>0.46145900580328647</v>
      </c>
      <c r="V607" s="9">
        <v>349569</v>
      </c>
      <c r="W607" s="9">
        <v>407961</v>
      </c>
      <c r="X607" s="7">
        <v>7.0000000000000007E-2</v>
      </c>
      <c r="Y607" s="9">
        <v>176606</v>
      </c>
      <c r="Z607" s="9">
        <v>5828000</v>
      </c>
    </row>
    <row r="608" spans="1:26" ht="30" x14ac:dyDescent="0.25">
      <c r="A608" s="5" t="s">
        <v>1950</v>
      </c>
      <c r="B608" s="5" t="s">
        <v>1950</v>
      </c>
      <c r="C608" s="5" t="s">
        <v>9</v>
      </c>
      <c r="D608" s="5" t="s">
        <v>1951</v>
      </c>
      <c r="E608" s="5" t="s">
        <v>569</v>
      </c>
      <c r="F608" s="5">
        <v>1906</v>
      </c>
      <c r="G608" s="5" t="s">
        <v>168</v>
      </c>
      <c r="H608" s="6">
        <v>9650</v>
      </c>
      <c r="J608" s="5">
        <v>0</v>
      </c>
      <c r="K608" s="5">
        <v>0</v>
      </c>
      <c r="L608" s="5">
        <v>4</v>
      </c>
      <c r="M608" s="5">
        <v>4</v>
      </c>
      <c r="N608" s="5">
        <v>0</v>
      </c>
      <c r="O608" s="5">
        <v>8</v>
      </c>
      <c r="P608" s="6">
        <v>0</v>
      </c>
      <c r="Q608" s="5" t="s">
        <v>53</v>
      </c>
      <c r="R608" s="9">
        <v>194400</v>
      </c>
      <c r="S608" s="10">
        <v>0.05</v>
      </c>
      <c r="T608" s="9">
        <v>184680</v>
      </c>
      <c r="U608" s="7">
        <v>0.46591128580870222</v>
      </c>
      <c r="V608" s="9">
        <v>86044</v>
      </c>
      <c r="W608" s="9">
        <v>98636</v>
      </c>
      <c r="X608" s="7">
        <v>7.0000000000000007E-2</v>
      </c>
      <c r="Y608" s="9">
        <v>176125</v>
      </c>
      <c r="Z608" s="9">
        <v>1409000</v>
      </c>
    </row>
    <row r="609" spans="1:26" ht="30" x14ac:dyDescent="0.25">
      <c r="A609" s="5" t="s">
        <v>1952</v>
      </c>
      <c r="B609" s="5" t="s">
        <v>1952</v>
      </c>
      <c r="C609" s="5" t="s">
        <v>8</v>
      </c>
      <c r="D609" s="5" t="s">
        <v>1953</v>
      </c>
      <c r="E609" s="5" t="s">
        <v>656</v>
      </c>
      <c r="F609" s="5">
        <v>1903</v>
      </c>
      <c r="G609" s="5" t="s">
        <v>208</v>
      </c>
      <c r="H609" s="6">
        <v>7206</v>
      </c>
      <c r="I609" s="5">
        <v>18093</v>
      </c>
      <c r="K609" s="5">
        <v>18</v>
      </c>
      <c r="L609" s="5">
        <v>0</v>
      </c>
      <c r="N609" s="5">
        <v>0</v>
      </c>
      <c r="O609" s="5">
        <v>18</v>
      </c>
      <c r="P609" s="6">
        <v>5608</v>
      </c>
      <c r="Q609" s="5" t="s">
        <v>53</v>
      </c>
      <c r="R609" s="9">
        <v>437408</v>
      </c>
      <c r="S609" s="10">
        <v>0.05</v>
      </c>
      <c r="T609" s="9">
        <v>415538</v>
      </c>
      <c r="U609" s="7">
        <v>0.4659108797788914</v>
      </c>
      <c r="V609" s="9">
        <v>193603</v>
      </c>
      <c r="W609" s="9">
        <v>221934</v>
      </c>
      <c r="X609" s="7">
        <v>7.0000000000000007E-2</v>
      </c>
      <c r="Y609" s="9">
        <v>176111</v>
      </c>
      <c r="Z609" s="9">
        <v>3170000</v>
      </c>
    </row>
    <row r="610" spans="1:26" ht="30" x14ac:dyDescent="0.25">
      <c r="A610" s="5" t="s">
        <v>1954</v>
      </c>
      <c r="B610" s="5" t="s">
        <v>1954</v>
      </c>
      <c r="C610" s="5" t="s">
        <v>9</v>
      </c>
      <c r="D610" s="5" t="s">
        <v>1955</v>
      </c>
      <c r="E610" s="5" t="s">
        <v>569</v>
      </c>
      <c r="F610" s="5">
        <v>1908</v>
      </c>
      <c r="G610" s="5" t="s">
        <v>168</v>
      </c>
      <c r="H610" s="6">
        <v>12500</v>
      </c>
      <c r="J610" s="5">
        <v>0</v>
      </c>
      <c r="K610" s="5">
        <v>0</v>
      </c>
      <c r="L610" s="5">
        <v>9</v>
      </c>
      <c r="M610" s="5">
        <v>9</v>
      </c>
      <c r="O610" s="5">
        <v>18</v>
      </c>
      <c r="P610" s="6">
        <v>0</v>
      </c>
      <c r="Q610" s="5" t="s">
        <v>53</v>
      </c>
      <c r="R610" s="9">
        <v>437400</v>
      </c>
      <c r="S610" s="10">
        <v>0.05</v>
      </c>
      <c r="T610" s="9">
        <v>415530</v>
      </c>
      <c r="U610" s="7">
        <v>0.46591079589030038</v>
      </c>
      <c r="V610" s="9">
        <v>193600</v>
      </c>
      <c r="W610" s="9">
        <v>221930</v>
      </c>
      <c r="X610" s="7">
        <v>7.0000000000000007E-2</v>
      </c>
      <c r="Y610" s="9">
        <v>176111</v>
      </c>
      <c r="Z610" s="9">
        <v>3170000</v>
      </c>
    </row>
    <row r="611" spans="1:26" ht="30" x14ac:dyDescent="0.25">
      <c r="A611" s="5" t="s">
        <v>1956</v>
      </c>
      <c r="B611" s="5" t="s">
        <v>1956</v>
      </c>
      <c r="C611" s="5" t="s">
        <v>8</v>
      </c>
      <c r="D611" s="5" t="s">
        <v>1957</v>
      </c>
      <c r="E611" s="5" t="s">
        <v>676</v>
      </c>
      <c r="F611" s="5">
        <v>1920</v>
      </c>
      <c r="G611" s="5" t="s">
        <v>169</v>
      </c>
      <c r="H611" s="6">
        <v>30957</v>
      </c>
      <c r="J611" s="5">
        <v>0</v>
      </c>
      <c r="K611" s="5">
        <v>14</v>
      </c>
      <c r="L611" s="5">
        <v>22</v>
      </c>
      <c r="M611" s="5">
        <v>12</v>
      </c>
      <c r="N611" s="5">
        <v>0</v>
      </c>
      <c r="O611" s="5">
        <v>48</v>
      </c>
      <c r="P611" s="6">
        <v>2000</v>
      </c>
      <c r="Q611" s="5" t="s">
        <v>53</v>
      </c>
      <c r="R611" s="9">
        <v>1177200</v>
      </c>
      <c r="S611" s="10">
        <v>0.05</v>
      </c>
      <c r="T611" s="9">
        <v>1118340</v>
      </c>
      <c r="U611" s="7">
        <v>0.47103399085096576</v>
      </c>
      <c r="V611" s="9">
        <v>526776</v>
      </c>
      <c r="W611" s="9">
        <v>591564</v>
      </c>
      <c r="X611" s="7">
        <v>7.0000000000000007E-2</v>
      </c>
      <c r="Y611" s="9">
        <v>176062</v>
      </c>
      <c r="Z611" s="9">
        <v>8451000</v>
      </c>
    </row>
    <row r="612" spans="1:26" ht="30" x14ac:dyDescent="0.25">
      <c r="A612" s="5" t="s">
        <v>1958</v>
      </c>
      <c r="B612" s="5" t="s">
        <v>1958</v>
      </c>
      <c r="C612" s="5" t="s">
        <v>8</v>
      </c>
      <c r="D612" s="5" t="s">
        <v>1959</v>
      </c>
      <c r="E612" s="5" t="s">
        <v>546</v>
      </c>
      <c r="F612" s="5">
        <v>1908</v>
      </c>
      <c r="G612" s="5" t="s">
        <v>169</v>
      </c>
      <c r="H612" s="6">
        <v>6153</v>
      </c>
      <c r="J612" s="5">
        <v>0</v>
      </c>
      <c r="K612" s="5">
        <v>0</v>
      </c>
      <c r="L612" s="5">
        <v>13</v>
      </c>
      <c r="M612" s="5">
        <v>0</v>
      </c>
      <c r="N612" s="5">
        <v>0</v>
      </c>
      <c r="O612" s="5">
        <v>13</v>
      </c>
      <c r="P612" s="6">
        <v>2000</v>
      </c>
      <c r="Q612" s="5" t="s">
        <v>53</v>
      </c>
      <c r="R612" s="9">
        <v>317000</v>
      </c>
      <c r="S612" s="10">
        <v>0.05</v>
      </c>
      <c r="T612" s="9">
        <v>301150</v>
      </c>
      <c r="U612" s="7">
        <v>0.46902355441420679</v>
      </c>
      <c r="V612" s="9">
        <v>141246</v>
      </c>
      <c r="W612" s="9">
        <v>159904</v>
      </c>
      <c r="X612" s="7">
        <v>7.0000000000000007E-2</v>
      </c>
      <c r="Y612" s="9">
        <v>175692</v>
      </c>
      <c r="Z612" s="9">
        <v>2284000</v>
      </c>
    </row>
    <row r="613" spans="1:26" ht="30" x14ac:dyDescent="0.25">
      <c r="A613" s="5" t="s">
        <v>1960</v>
      </c>
      <c r="B613" s="5" t="s">
        <v>1960</v>
      </c>
      <c r="C613" s="5" t="s">
        <v>9</v>
      </c>
      <c r="D613" s="5" t="s">
        <v>1961</v>
      </c>
      <c r="E613" s="5" t="s">
        <v>526</v>
      </c>
      <c r="F613" s="5">
        <v>1903</v>
      </c>
      <c r="G613" s="5" t="s">
        <v>168</v>
      </c>
      <c r="H613" s="6">
        <v>6000</v>
      </c>
      <c r="I613" s="5">
        <v>10062</v>
      </c>
      <c r="L613" s="5">
        <v>9</v>
      </c>
      <c r="O613" s="5">
        <v>9</v>
      </c>
      <c r="P613" s="6"/>
      <c r="Q613" s="5" t="s">
        <v>53</v>
      </c>
      <c r="R613" s="9">
        <v>216000</v>
      </c>
      <c r="S613" s="10">
        <v>0.05</v>
      </c>
      <c r="T613" s="9">
        <v>205200</v>
      </c>
      <c r="U613" s="7">
        <v>0.46145921675585411</v>
      </c>
      <c r="V613" s="9">
        <v>94691</v>
      </c>
      <c r="W613" s="9">
        <v>110509</v>
      </c>
      <c r="X613" s="7">
        <v>7.0000000000000007E-2</v>
      </c>
      <c r="Y613" s="9">
        <v>175444</v>
      </c>
      <c r="Z613" s="9">
        <v>1579000</v>
      </c>
    </row>
    <row r="614" spans="1:26" ht="30" x14ac:dyDescent="0.25">
      <c r="A614" s="5" t="s">
        <v>1962</v>
      </c>
      <c r="B614" s="5" t="s">
        <v>1962</v>
      </c>
      <c r="C614" s="5" t="s">
        <v>9</v>
      </c>
      <c r="D614" s="5" t="s">
        <v>1963</v>
      </c>
      <c r="E614" s="5" t="s">
        <v>526</v>
      </c>
      <c r="F614" s="5">
        <v>1947</v>
      </c>
      <c r="G614" s="5" t="s">
        <v>168</v>
      </c>
      <c r="H614" s="6">
        <v>7090</v>
      </c>
      <c r="J614" s="5">
        <v>0</v>
      </c>
      <c r="K614" s="5">
        <v>0</v>
      </c>
      <c r="L614" s="5">
        <v>9</v>
      </c>
      <c r="M614" s="5">
        <v>0</v>
      </c>
      <c r="N614" s="5">
        <v>0</v>
      </c>
      <c r="O614" s="5">
        <v>9</v>
      </c>
      <c r="P614" s="6">
        <v>0</v>
      </c>
      <c r="Q614" s="5" t="s">
        <v>53</v>
      </c>
      <c r="R614" s="9">
        <v>216000</v>
      </c>
      <c r="S614" s="10">
        <v>0.05</v>
      </c>
      <c r="T614" s="9">
        <v>205200</v>
      </c>
      <c r="U614" s="7">
        <v>0.46145884341401006</v>
      </c>
      <c r="V614" s="9">
        <v>94691</v>
      </c>
      <c r="W614" s="9">
        <v>110509</v>
      </c>
      <c r="X614" s="7">
        <v>7.0000000000000007E-2</v>
      </c>
      <c r="Y614" s="9">
        <v>175444</v>
      </c>
      <c r="Z614" s="9">
        <v>1579000</v>
      </c>
    </row>
    <row r="615" spans="1:26" ht="30" x14ac:dyDescent="0.25">
      <c r="A615" s="5" t="s">
        <v>1964</v>
      </c>
      <c r="B615" s="5" t="s">
        <v>1964</v>
      </c>
      <c r="C615" s="5" t="s">
        <v>16</v>
      </c>
      <c r="D615" s="5" t="s">
        <v>1965</v>
      </c>
      <c r="E615" s="5" t="s">
        <v>526</v>
      </c>
      <c r="F615" s="5">
        <v>1918</v>
      </c>
      <c r="G615" s="5" t="s">
        <v>168</v>
      </c>
      <c r="H615" s="6">
        <v>4256</v>
      </c>
      <c r="J615" s="5">
        <v>0</v>
      </c>
      <c r="K615" s="5">
        <v>0</v>
      </c>
      <c r="L615" s="5">
        <v>9</v>
      </c>
      <c r="M615" s="5">
        <v>0</v>
      </c>
      <c r="O615" s="5">
        <v>9</v>
      </c>
      <c r="P615" s="6">
        <v>0</v>
      </c>
      <c r="Q615" s="5" t="s">
        <v>53</v>
      </c>
      <c r="R615" s="9">
        <v>216000</v>
      </c>
      <c r="S615" s="10">
        <v>0.05</v>
      </c>
      <c r="T615" s="9">
        <v>205200</v>
      </c>
      <c r="U615" s="7">
        <v>0.46145921856772942</v>
      </c>
      <c r="V615" s="9">
        <v>94691</v>
      </c>
      <c r="W615" s="9">
        <v>110509</v>
      </c>
      <c r="X615" s="7">
        <v>7.0000000000000007E-2</v>
      </c>
      <c r="Y615" s="9">
        <v>175444</v>
      </c>
      <c r="Z615" s="9">
        <v>1579000</v>
      </c>
    </row>
    <row r="616" spans="1:26" ht="30" x14ac:dyDescent="0.25">
      <c r="A616" s="5" t="s">
        <v>1966</v>
      </c>
      <c r="B616" s="5" t="s">
        <v>1966</v>
      </c>
      <c r="C616" s="5" t="s">
        <v>16</v>
      </c>
      <c r="D616" s="5" t="s">
        <v>1967</v>
      </c>
      <c r="E616" s="5" t="s">
        <v>539</v>
      </c>
      <c r="F616" s="5">
        <v>1913</v>
      </c>
      <c r="G616" s="5" t="s">
        <v>168</v>
      </c>
      <c r="H616" s="6">
        <v>3720</v>
      </c>
      <c r="J616" s="5">
        <v>0</v>
      </c>
      <c r="K616" s="5">
        <v>0</v>
      </c>
      <c r="L616" s="5">
        <v>9</v>
      </c>
      <c r="M616" s="5">
        <v>0</v>
      </c>
      <c r="O616" s="5">
        <v>9</v>
      </c>
      <c r="P616" s="6">
        <v>0</v>
      </c>
      <c r="Q616" s="5" t="s">
        <v>53</v>
      </c>
      <c r="R616" s="9">
        <v>216000</v>
      </c>
      <c r="S616" s="10">
        <v>0.05</v>
      </c>
      <c r="T616" s="9">
        <v>205200</v>
      </c>
      <c r="U616" s="7">
        <v>0.46145921856772942</v>
      </c>
      <c r="V616" s="9">
        <v>94691</v>
      </c>
      <c r="W616" s="9">
        <v>110509</v>
      </c>
      <c r="X616" s="7">
        <v>7.0000000000000007E-2</v>
      </c>
      <c r="Y616" s="9">
        <v>175444</v>
      </c>
      <c r="Z616" s="9">
        <v>1579000</v>
      </c>
    </row>
    <row r="617" spans="1:26" ht="30" x14ac:dyDescent="0.25">
      <c r="A617" s="5" t="s">
        <v>1968</v>
      </c>
      <c r="B617" s="5" t="s">
        <v>1968</v>
      </c>
      <c r="C617" s="5" t="s">
        <v>9</v>
      </c>
      <c r="D617" s="5" t="s">
        <v>1969</v>
      </c>
      <c r="E617" s="5" t="s">
        <v>539</v>
      </c>
      <c r="F617" s="5">
        <v>1908</v>
      </c>
      <c r="G617" s="5" t="s">
        <v>168</v>
      </c>
      <c r="H617" s="6">
        <v>5838</v>
      </c>
      <c r="J617" s="5">
        <v>0</v>
      </c>
      <c r="K617" s="5">
        <v>0</v>
      </c>
      <c r="L617" s="5">
        <v>9</v>
      </c>
      <c r="M617" s="5">
        <v>0</v>
      </c>
      <c r="N617" s="5">
        <v>0</v>
      </c>
      <c r="O617" s="5">
        <v>9</v>
      </c>
      <c r="P617" s="6">
        <v>0</v>
      </c>
      <c r="Q617" s="5" t="s">
        <v>53</v>
      </c>
      <c r="R617" s="9">
        <v>216000</v>
      </c>
      <c r="S617" s="10">
        <v>0.05</v>
      </c>
      <c r="T617" s="9">
        <v>205200</v>
      </c>
      <c r="U617" s="7">
        <v>0.46145921856772942</v>
      </c>
      <c r="V617" s="9">
        <v>94691</v>
      </c>
      <c r="W617" s="9">
        <v>110509</v>
      </c>
      <c r="X617" s="7">
        <v>7.0000000000000007E-2</v>
      </c>
      <c r="Y617" s="9">
        <v>175444</v>
      </c>
      <c r="Z617" s="9">
        <v>1579000</v>
      </c>
    </row>
    <row r="618" spans="1:26" ht="30" x14ac:dyDescent="0.25">
      <c r="A618" s="5" t="s">
        <v>1970</v>
      </c>
      <c r="B618" s="5" t="s">
        <v>1970</v>
      </c>
      <c r="C618" s="5" t="s">
        <v>9</v>
      </c>
      <c r="D618" s="5" t="s">
        <v>1971</v>
      </c>
      <c r="E618" s="5" t="s">
        <v>526</v>
      </c>
      <c r="F618" s="5">
        <v>1920</v>
      </c>
      <c r="G618" s="5" t="s">
        <v>168</v>
      </c>
      <c r="H618" s="6">
        <v>3475</v>
      </c>
      <c r="J618" s="5">
        <v>0</v>
      </c>
      <c r="K618" s="5">
        <v>0</v>
      </c>
      <c r="L618" s="5">
        <v>9</v>
      </c>
      <c r="M618" s="5">
        <v>0</v>
      </c>
      <c r="N618" s="5">
        <v>0</v>
      </c>
      <c r="O618" s="5">
        <v>9</v>
      </c>
      <c r="P618" s="6">
        <v>0</v>
      </c>
      <c r="Q618" s="5" t="s">
        <v>53</v>
      </c>
      <c r="R618" s="9">
        <v>216000</v>
      </c>
      <c r="S618" s="10">
        <v>0.05</v>
      </c>
      <c r="T618" s="9">
        <v>205200</v>
      </c>
      <c r="U618" s="7">
        <v>0.46145921856772942</v>
      </c>
      <c r="V618" s="9">
        <v>94691</v>
      </c>
      <c r="W618" s="9">
        <v>110509</v>
      </c>
      <c r="X618" s="7">
        <v>7.0000000000000007E-2</v>
      </c>
      <c r="Y618" s="9">
        <v>175444</v>
      </c>
      <c r="Z618" s="9">
        <v>1579000</v>
      </c>
    </row>
    <row r="619" spans="1:26" ht="30" x14ac:dyDescent="0.25">
      <c r="A619" s="5" t="s">
        <v>1972</v>
      </c>
      <c r="B619" s="5" t="s">
        <v>1972</v>
      </c>
      <c r="C619" s="5" t="s">
        <v>9</v>
      </c>
      <c r="D619" s="5" t="s">
        <v>1973</v>
      </c>
      <c r="E619" s="5" t="s">
        <v>526</v>
      </c>
      <c r="F619" s="5">
        <v>1910</v>
      </c>
      <c r="G619" s="5" t="s">
        <v>168</v>
      </c>
      <c r="H619" s="6">
        <v>3285</v>
      </c>
      <c r="J619" s="5">
        <v>0</v>
      </c>
      <c r="K619" s="5">
        <v>0</v>
      </c>
      <c r="L619" s="5">
        <v>9</v>
      </c>
      <c r="M619" s="5">
        <v>0</v>
      </c>
      <c r="N619" s="5">
        <v>0</v>
      </c>
      <c r="O619" s="5">
        <v>9</v>
      </c>
      <c r="P619" s="6">
        <v>0</v>
      </c>
      <c r="Q619" s="5" t="s">
        <v>53</v>
      </c>
      <c r="R619" s="9">
        <v>216000</v>
      </c>
      <c r="S619" s="10">
        <v>0.05</v>
      </c>
      <c r="T619" s="9">
        <v>205200</v>
      </c>
      <c r="U619" s="7">
        <v>0.46145921856772942</v>
      </c>
      <c r="V619" s="9">
        <v>94691</v>
      </c>
      <c r="W619" s="9">
        <v>110509</v>
      </c>
      <c r="X619" s="7">
        <v>7.0000000000000007E-2</v>
      </c>
      <c r="Y619" s="9">
        <v>175444</v>
      </c>
      <c r="Z619" s="9">
        <v>1579000</v>
      </c>
    </row>
    <row r="620" spans="1:26" ht="30" x14ac:dyDescent="0.25">
      <c r="A620" s="5" t="s">
        <v>1974</v>
      </c>
      <c r="B620" s="5" t="s">
        <v>1974</v>
      </c>
      <c r="C620" s="5" t="s">
        <v>9</v>
      </c>
      <c r="D620" s="5" t="s">
        <v>1975</v>
      </c>
      <c r="E620" s="5" t="s">
        <v>539</v>
      </c>
      <c r="F620" s="5">
        <v>1913</v>
      </c>
      <c r="G620" s="5" t="s">
        <v>168</v>
      </c>
      <c r="H620" s="6">
        <v>4743</v>
      </c>
      <c r="J620" s="5">
        <v>0</v>
      </c>
      <c r="K620" s="5">
        <v>0</v>
      </c>
      <c r="L620" s="5">
        <v>9</v>
      </c>
      <c r="M620" s="5">
        <v>0</v>
      </c>
      <c r="N620" s="5">
        <v>0</v>
      </c>
      <c r="O620" s="5">
        <v>9</v>
      </c>
      <c r="P620" s="6">
        <v>0</v>
      </c>
      <c r="Q620" s="5" t="s">
        <v>53</v>
      </c>
      <c r="R620" s="9">
        <v>216000</v>
      </c>
      <c r="S620" s="10">
        <v>0.05</v>
      </c>
      <c r="T620" s="9">
        <v>205200</v>
      </c>
      <c r="U620" s="7">
        <v>0.46145882002108157</v>
      </c>
      <c r="V620" s="9">
        <v>94691</v>
      </c>
      <c r="W620" s="9">
        <v>110509</v>
      </c>
      <c r="X620" s="7">
        <v>7.0000000000000007E-2</v>
      </c>
      <c r="Y620" s="9">
        <v>175444</v>
      </c>
      <c r="Z620" s="9">
        <v>1579000</v>
      </c>
    </row>
    <row r="621" spans="1:26" ht="30" x14ac:dyDescent="0.25">
      <c r="A621" s="5" t="s">
        <v>1976</v>
      </c>
      <c r="B621" s="5" t="s">
        <v>1976</v>
      </c>
      <c r="C621" s="5" t="s">
        <v>9</v>
      </c>
      <c r="D621" s="5" t="s">
        <v>1977</v>
      </c>
      <c r="E621" s="5" t="s">
        <v>526</v>
      </c>
      <c r="F621" s="5">
        <v>1927</v>
      </c>
      <c r="G621" s="5" t="s">
        <v>168</v>
      </c>
      <c r="H621" s="6">
        <v>4312</v>
      </c>
      <c r="J621" s="5">
        <v>0</v>
      </c>
      <c r="K621" s="5">
        <v>0</v>
      </c>
      <c r="L621" s="5">
        <v>9</v>
      </c>
      <c r="M621" s="5">
        <v>0</v>
      </c>
      <c r="N621" s="5">
        <v>0</v>
      </c>
      <c r="O621" s="5">
        <v>9</v>
      </c>
      <c r="P621" s="6">
        <v>0</v>
      </c>
      <c r="Q621" s="5" t="s">
        <v>53</v>
      </c>
      <c r="R621" s="9">
        <v>216000</v>
      </c>
      <c r="S621" s="10">
        <v>0.05</v>
      </c>
      <c r="T621" s="9">
        <v>205200</v>
      </c>
      <c r="U621" s="7">
        <v>0.46145881121403282</v>
      </c>
      <c r="V621" s="9">
        <v>94691</v>
      </c>
      <c r="W621" s="9">
        <v>110509</v>
      </c>
      <c r="X621" s="7">
        <v>7.0000000000000007E-2</v>
      </c>
      <c r="Y621" s="9">
        <v>175444</v>
      </c>
      <c r="Z621" s="9">
        <v>1579000</v>
      </c>
    </row>
    <row r="622" spans="1:26" ht="30" x14ac:dyDescent="0.25">
      <c r="A622" s="5" t="s">
        <v>1978</v>
      </c>
      <c r="B622" s="5" t="s">
        <v>1978</v>
      </c>
      <c r="C622" s="5" t="s">
        <v>7</v>
      </c>
      <c r="D622" s="5" t="s">
        <v>1979</v>
      </c>
      <c r="E622" s="5" t="s">
        <v>526</v>
      </c>
      <c r="F622" s="5">
        <v>2014</v>
      </c>
      <c r="G622" s="5" t="s">
        <v>170</v>
      </c>
      <c r="H622" s="6">
        <v>7750</v>
      </c>
      <c r="J622" s="5">
        <v>0</v>
      </c>
      <c r="K622" s="5">
        <v>0</v>
      </c>
      <c r="L622" s="5">
        <v>16</v>
      </c>
      <c r="M622" s="5">
        <v>0</v>
      </c>
      <c r="N622" s="5">
        <v>0</v>
      </c>
      <c r="O622" s="5">
        <v>16</v>
      </c>
      <c r="P622" s="6">
        <v>0</v>
      </c>
      <c r="Q622" s="5" t="s">
        <v>53</v>
      </c>
      <c r="R622" s="9">
        <v>384000</v>
      </c>
      <c r="S622" s="10">
        <v>0.05</v>
      </c>
      <c r="T622" s="9">
        <v>364800</v>
      </c>
      <c r="U622" s="7">
        <v>0.46145910822849606</v>
      </c>
      <c r="V622" s="9">
        <v>168340</v>
      </c>
      <c r="W622" s="9">
        <v>196460</v>
      </c>
      <c r="X622" s="7">
        <v>7.0000000000000007E-2</v>
      </c>
      <c r="Y622" s="9">
        <v>175438</v>
      </c>
      <c r="Z622" s="9">
        <v>2807000</v>
      </c>
    </row>
    <row r="623" spans="1:26" ht="30" x14ac:dyDescent="0.25">
      <c r="A623" s="5" t="s">
        <v>1980</v>
      </c>
      <c r="B623" s="5" t="s">
        <v>1980</v>
      </c>
      <c r="C623" s="5" t="s">
        <v>9</v>
      </c>
      <c r="D623" s="5" t="s">
        <v>1981</v>
      </c>
      <c r="E623" s="5" t="s">
        <v>539</v>
      </c>
      <c r="F623" s="5">
        <v>1915</v>
      </c>
      <c r="G623" s="5" t="s">
        <v>168</v>
      </c>
      <c r="H623" s="6">
        <v>6131</v>
      </c>
      <c r="J623" s="5">
        <v>0</v>
      </c>
      <c r="K623" s="5">
        <v>0</v>
      </c>
      <c r="L623" s="5">
        <v>16</v>
      </c>
      <c r="M623" s="5">
        <v>0</v>
      </c>
      <c r="N623" s="5">
        <v>0</v>
      </c>
      <c r="O623" s="5">
        <v>16</v>
      </c>
      <c r="P623" s="6">
        <v>0</v>
      </c>
      <c r="Q623" s="5" t="s">
        <v>53</v>
      </c>
      <c r="R623" s="9">
        <v>384000</v>
      </c>
      <c r="S623" s="10">
        <v>0.05</v>
      </c>
      <c r="T623" s="9">
        <v>364800</v>
      </c>
      <c r="U623" s="7">
        <v>0.46145924063559424</v>
      </c>
      <c r="V623" s="9">
        <v>168340</v>
      </c>
      <c r="W623" s="9">
        <v>196460</v>
      </c>
      <c r="X623" s="7">
        <v>7.0000000000000007E-2</v>
      </c>
      <c r="Y623" s="9">
        <v>175438</v>
      </c>
      <c r="Z623" s="9">
        <v>2807000</v>
      </c>
    </row>
    <row r="624" spans="1:26" ht="30" x14ac:dyDescent="0.25">
      <c r="A624" s="5" t="s">
        <v>1982</v>
      </c>
      <c r="B624" s="5" t="s">
        <v>1982</v>
      </c>
      <c r="C624" s="5" t="s">
        <v>9</v>
      </c>
      <c r="D624" s="5" t="s">
        <v>1983</v>
      </c>
      <c r="E624" s="5" t="s">
        <v>526</v>
      </c>
      <c r="F624" s="5">
        <v>1903</v>
      </c>
      <c r="G624" s="5" t="s">
        <v>168</v>
      </c>
      <c r="H624" s="6">
        <v>4827</v>
      </c>
      <c r="L624" s="5">
        <v>16</v>
      </c>
      <c r="O624" s="5">
        <v>16</v>
      </c>
      <c r="P624" s="6"/>
      <c r="Q624" s="5" t="s">
        <v>53</v>
      </c>
      <c r="R624" s="9">
        <v>384000</v>
      </c>
      <c r="S624" s="10">
        <v>0.05</v>
      </c>
      <c r="T624" s="9">
        <v>364800</v>
      </c>
      <c r="U624" s="7">
        <v>0.46145874164563599</v>
      </c>
      <c r="V624" s="9">
        <v>168340</v>
      </c>
      <c r="W624" s="9">
        <v>196460</v>
      </c>
      <c r="X624" s="7">
        <v>7.0000000000000007E-2</v>
      </c>
      <c r="Y624" s="9">
        <v>175438</v>
      </c>
      <c r="Z624" s="9">
        <v>2807000</v>
      </c>
    </row>
    <row r="625" spans="1:26" ht="30" x14ac:dyDescent="0.25">
      <c r="A625" s="5" t="s">
        <v>1984</v>
      </c>
      <c r="B625" s="5" t="s">
        <v>1984</v>
      </c>
      <c r="C625" s="5" t="s">
        <v>9</v>
      </c>
      <c r="D625" s="5" t="s">
        <v>1985</v>
      </c>
      <c r="E625" s="5" t="s">
        <v>539</v>
      </c>
      <c r="F625" s="5">
        <v>1898</v>
      </c>
      <c r="G625" s="5" t="s">
        <v>168</v>
      </c>
      <c r="H625" s="6">
        <v>5531</v>
      </c>
      <c r="J625" s="5">
        <v>0</v>
      </c>
      <c r="K625" s="5">
        <v>0</v>
      </c>
      <c r="L625" s="5">
        <v>7</v>
      </c>
      <c r="M625" s="5">
        <v>0</v>
      </c>
      <c r="N625" s="5">
        <v>0</v>
      </c>
      <c r="O625" s="5">
        <v>7</v>
      </c>
      <c r="P625" s="6">
        <v>0</v>
      </c>
      <c r="Q625" s="5" t="s">
        <v>53</v>
      </c>
      <c r="R625" s="9">
        <v>168000</v>
      </c>
      <c r="S625" s="10">
        <v>0.05</v>
      </c>
      <c r="T625" s="9">
        <v>159600</v>
      </c>
      <c r="U625" s="7">
        <v>0.46145960475491093</v>
      </c>
      <c r="V625" s="9">
        <v>73649</v>
      </c>
      <c r="W625" s="9">
        <v>85951</v>
      </c>
      <c r="X625" s="7">
        <v>7.0000000000000007E-2</v>
      </c>
      <c r="Y625" s="9">
        <v>175429</v>
      </c>
      <c r="Z625" s="9">
        <v>1228000</v>
      </c>
    </row>
    <row r="626" spans="1:26" ht="30" x14ac:dyDescent="0.25">
      <c r="A626" s="5" t="s">
        <v>1986</v>
      </c>
      <c r="B626" s="5" t="s">
        <v>1986</v>
      </c>
      <c r="C626" s="5" t="s">
        <v>9</v>
      </c>
      <c r="D626" s="5" t="s">
        <v>1987</v>
      </c>
      <c r="E626" s="5" t="s">
        <v>539</v>
      </c>
      <c r="F626" s="5">
        <v>1918</v>
      </c>
      <c r="G626" s="5" t="s">
        <v>168</v>
      </c>
      <c r="H626" s="6">
        <v>6014</v>
      </c>
      <c r="J626" s="5">
        <v>0</v>
      </c>
      <c r="K626" s="5">
        <v>0</v>
      </c>
      <c r="L626" s="5">
        <v>14</v>
      </c>
      <c r="M626" s="5">
        <v>0</v>
      </c>
      <c r="N626" s="5">
        <v>0</v>
      </c>
      <c r="O626" s="5">
        <v>14</v>
      </c>
      <c r="P626" s="6">
        <v>0</v>
      </c>
      <c r="Q626" s="5" t="s">
        <v>53</v>
      </c>
      <c r="R626" s="9">
        <v>336000</v>
      </c>
      <c r="S626" s="10">
        <v>0.05</v>
      </c>
      <c r="T626" s="9">
        <v>319200</v>
      </c>
      <c r="U626" s="7">
        <v>0.4614593777209372</v>
      </c>
      <c r="V626" s="9">
        <v>147298</v>
      </c>
      <c r="W626" s="9">
        <v>171902</v>
      </c>
      <c r="X626" s="7">
        <v>7.0000000000000007E-2</v>
      </c>
      <c r="Y626" s="9">
        <v>175429</v>
      </c>
      <c r="Z626" s="9">
        <v>2456000</v>
      </c>
    </row>
    <row r="627" spans="1:26" ht="30" x14ac:dyDescent="0.25">
      <c r="A627" s="5" t="s">
        <v>1988</v>
      </c>
      <c r="B627" s="5" t="s">
        <v>1988</v>
      </c>
      <c r="C627" s="5" t="s">
        <v>9</v>
      </c>
      <c r="D627" s="5" t="s">
        <v>1989</v>
      </c>
      <c r="E627" s="5" t="s">
        <v>539</v>
      </c>
      <c r="F627" s="5">
        <v>1925</v>
      </c>
      <c r="G627" s="5" t="s">
        <v>168</v>
      </c>
      <c r="H627" s="6">
        <v>4960</v>
      </c>
      <c r="J627" s="5">
        <v>0</v>
      </c>
      <c r="K627" s="5">
        <v>0</v>
      </c>
      <c r="L627" s="5">
        <v>7</v>
      </c>
      <c r="M627" s="5">
        <v>0</v>
      </c>
      <c r="N627" s="5">
        <v>0</v>
      </c>
      <c r="O627" s="5">
        <v>7</v>
      </c>
      <c r="P627" s="6">
        <v>0</v>
      </c>
      <c r="Q627" s="5" t="s">
        <v>53</v>
      </c>
      <c r="R627" s="9">
        <v>168000</v>
      </c>
      <c r="S627" s="10">
        <v>0.05</v>
      </c>
      <c r="T627" s="9">
        <v>159600</v>
      </c>
      <c r="U627" s="7">
        <v>0.46145870398932853</v>
      </c>
      <c r="V627" s="9">
        <v>73649</v>
      </c>
      <c r="W627" s="9">
        <v>85951</v>
      </c>
      <c r="X627" s="7">
        <v>7.0000000000000007E-2</v>
      </c>
      <c r="Y627" s="9">
        <v>175429</v>
      </c>
      <c r="Z627" s="9">
        <v>1228000</v>
      </c>
    </row>
    <row r="628" spans="1:26" ht="30" x14ac:dyDescent="0.25">
      <c r="A628" s="5" t="s">
        <v>1990</v>
      </c>
      <c r="B628" s="5" t="s">
        <v>1990</v>
      </c>
      <c r="C628" s="5" t="s">
        <v>9</v>
      </c>
      <c r="D628" s="5" t="s">
        <v>1991</v>
      </c>
      <c r="E628" s="5" t="s">
        <v>526</v>
      </c>
      <c r="F628" s="5">
        <v>1878</v>
      </c>
      <c r="G628" s="5" t="s">
        <v>168</v>
      </c>
      <c r="H628" s="6">
        <v>4650</v>
      </c>
      <c r="J628" s="5">
        <v>0</v>
      </c>
      <c r="K628" s="5">
        <v>0</v>
      </c>
      <c r="L628" s="5">
        <v>7</v>
      </c>
      <c r="M628" s="5">
        <v>0</v>
      </c>
      <c r="N628" s="5">
        <v>0</v>
      </c>
      <c r="O628" s="5">
        <v>7</v>
      </c>
      <c r="P628" s="6">
        <v>0</v>
      </c>
      <c r="Q628" s="5" t="s">
        <v>53</v>
      </c>
      <c r="R628" s="9">
        <v>168000</v>
      </c>
      <c r="S628" s="10">
        <v>0.05</v>
      </c>
      <c r="T628" s="9">
        <v>159600</v>
      </c>
      <c r="U628" s="7">
        <v>0.4614596756868572</v>
      </c>
      <c r="V628" s="9">
        <v>73649</v>
      </c>
      <c r="W628" s="9">
        <v>85951</v>
      </c>
      <c r="X628" s="7">
        <v>7.0000000000000007E-2</v>
      </c>
      <c r="Y628" s="9">
        <v>175429</v>
      </c>
      <c r="Z628" s="9">
        <v>1228000</v>
      </c>
    </row>
    <row r="629" spans="1:26" ht="30" x14ac:dyDescent="0.25">
      <c r="A629" s="5" t="s">
        <v>1992</v>
      </c>
      <c r="B629" s="5" t="s">
        <v>1992</v>
      </c>
      <c r="C629" s="5" t="s">
        <v>9</v>
      </c>
      <c r="D629" s="5" t="s">
        <v>1993</v>
      </c>
      <c r="E629" s="5" t="s">
        <v>539</v>
      </c>
      <c r="F629" s="5">
        <v>1913</v>
      </c>
      <c r="G629" s="5" t="s">
        <v>168</v>
      </c>
      <c r="H629" s="6">
        <v>6744</v>
      </c>
      <c r="J629" s="5">
        <v>0</v>
      </c>
      <c r="K629" s="5">
        <v>0</v>
      </c>
      <c r="L629" s="5">
        <v>14</v>
      </c>
      <c r="M629" s="5">
        <v>0</v>
      </c>
      <c r="N629" s="5">
        <v>0</v>
      </c>
      <c r="O629" s="5">
        <v>14</v>
      </c>
      <c r="P629" s="6">
        <v>0</v>
      </c>
      <c r="Q629" s="5" t="s">
        <v>53</v>
      </c>
      <c r="R629" s="9">
        <v>336000</v>
      </c>
      <c r="S629" s="10">
        <v>0.05</v>
      </c>
      <c r="T629" s="9">
        <v>319200</v>
      </c>
      <c r="U629" s="7">
        <v>0.46145903729607624</v>
      </c>
      <c r="V629" s="9">
        <v>147298</v>
      </c>
      <c r="W629" s="9">
        <v>171902</v>
      </c>
      <c r="X629" s="7">
        <v>7.0000000000000007E-2</v>
      </c>
      <c r="Y629" s="9">
        <v>175429</v>
      </c>
      <c r="Z629" s="9">
        <v>2456000</v>
      </c>
    </row>
    <row r="630" spans="1:26" ht="30" x14ac:dyDescent="0.25">
      <c r="A630" s="5" t="s">
        <v>1994</v>
      </c>
      <c r="B630" s="5" t="s">
        <v>1994</v>
      </c>
      <c r="C630" s="5" t="s">
        <v>16</v>
      </c>
      <c r="D630" s="5" t="s">
        <v>1995</v>
      </c>
      <c r="E630" s="5" t="s">
        <v>539</v>
      </c>
      <c r="F630" s="5">
        <v>1929</v>
      </c>
      <c r="G630" s="5" t="s">
        <v>168</v>
      </c>
      <c r="H630" s="6">
        <v>4950</v>
      </c>
      <c r="J630" s="5">
        <v>0</v>
      </c>
      <c r="K630" s="5">
        <v>0</v>
      </c>
      <c r="L630" s="5">
        <v>7</v>
      </c>
      <c r="M630" s="5">
        <v>0</v>
      </c>
      <c r="O630" s="5">
        <v>7</v>
      </c>
      <c r="P630" s="6">
        <v>0</v>
      </c>
      <c r="Q630" s="5" t="s">
        <v>53</v>
      </c>
      <c r="R630" s="9">
        <v>168000</v>
      </c>
      <c r="S630" s="10">
        <v>0.05</v>
      </c>
      <c r="T630" s="9">
        <v>159600</v>
      </c>
      <c r="U630" s="7">
        <v>0.46145984933185946</v>
      </c>
      <c r="V630" s="9">
        <v>73649</v>
      </c>
      <c r="W630" s="9">
        <v>85951</v>
      </c>
      <c r="X630" s="7">
        <v>7.0000000000000007E-2</v>
      </c>
      <c r="Y630" s="9">
        <v>175429</v>
      </c>
      <c r="Z630" s="9">
        <v>1228000</v>
      </c>
    </row>
    <row r="631" spans="1:26" ht="30" x14ac:dyDescent="0.25">
      <c r="A631" s="5" t="s">
        <v>1996</v>
      </c>
      <c r="B631" s="5" t="s">
        <v>1996</v>
      </c>
      <c r="C631" s="5" t="s">
        <v>9</v>
      </c>
      <c r="D631" s="5" t="s">
        <v>1997</v>
      </c>
      <c r="E631" s="5" t="s">
        <v>526</v>
      </c>
      <c r="F631" s="5">
        <v>1924</v>
      </c>
      <c r="G631" s="5" t="s">
        <v>168</v>
      </c>
      <c r="H631" s="6">
        <v>13500</v>
      </c>
      <c r="J631" s="5">
        <v>0</v>
      </c>
      <c r="K631" s="5">
        <v>0</v>
      </c>
      <c r="L631" s="5">
        <v>26</v>
      </c>
      <c r="M631" s="5">
        <v>0</v>
      </c>
      <c r="N631" s="5">
        <v>0</v>
      </c>
      <c r="O631" s="5">
        <v>26</v>
      </c>
      <c r="P631" s="6">
        <v>0</v>
      </c>
      <c r="Q631" s="5" t="s">
        <v>53</v>
      </c>
      <c r="R631" s="9">
        <v>624000</v>
      </c>
      <c r="S631" s="10">
        <v>0.05</v>
      </c>
      <c r="T631" s="9">
        <v>592800</v>
      </c>
      <c r="U631" s="7">
        <v>0.46145907767299255</v>
      </c>
      <c r="V631" s="9">
        <v>273553</v>
      </c>
      <c r="W631" s="9">
        <v>319247</v>
      </c>
      <c r="X631" s="7">
        <v>7.0000000000000007E-2</v>
      </c>
      <c r="Y631" s="9">
        <v>175423</v>
      </c>
      <c r="Z631" s="9">
        <v>4561000</v>
      </c>
    </row>
    <row r="632" spans="1:26" ht="30" x14ac:dyDescent="0.25">
      <c r="A632" s="5" t="s">
        <v>1998</v>
      </c>
      <c r="B632" s="5" t="s">
        <v>1998</v>
      </c>
      <c r="C632" s="5" t="s">
        <v>9</v>
      </c>
      <c r="D632" s="5" t="s">
        <v>1999</v>
      </c>
      <c r="E632" s="5" t="s">
        <v>526</v>
      </c>
      <c r="F632" s="5">
        <v>1898</v>
      </c>
      <c r="G632" s="5" t="s">
        <v>168</v>
      </c>
      <c r="H632" s="6">
        <v>6892</v>
      </c>
      <c r="J632" s="5">
        <v>0</v>
      </c>
      <c r="K632" s="5">
        <v>0</v>
      </c>
      <c r="L632" s="5">
        <v>19</v>
      </c>
      <c r="M632" s="5">
        <v>0</v>
      </c>
      <c r="N632" s="5">
        <v>0</v>
      </c>
      <c r="O632" s="5">
        <v>19</v>
      </c>
      <c r="P632" s="6">
        <v>0</v>
      </c>
      <c r="Q632" s="5" t="s">
        <v>53</v>
      </c>
      <c r="R632" s="9">
        <v>456000</v>
      </c>
      <c r="S632" s="10">
        <v>0.05</v>
      </c>
      <c r="T632" s="9">
        <v>433200</v>
      </c>
      <c r="U632" s="7">
        <v>0.46145889916451249</v>
      </c>
      <c r="V632" s="9">
        <v>199904</v>
      </c>
      <c r="W632" s="9">
        <v>233296</v>
      </c>
      <c r="X632" s="7">
        <v>7.0000000000000007E-2</v>
      </c>
      <c r="Y632" s="9">
        <v>175421</v>
      </c>
      <c r="Z632" s="9">
        <v>3333000</v>
      </c>
    </row>
    <row r="633" spans="1:26" ht="30" x14ac:dyDescent="0.25">
      <c r="A633" s="5" t="s">
        <v>2000</v>
      </c>
      <c r="B633" s="5" t="s">
        <v>2000</v>
      </c>
      <c r="C633" s="5" t="s">
        <v>9</v>
      </c>
      <c r="D633" s="5" t="s">
        <v>2001</v>
      </c>
      <c r="E633" s="5" t="s">
        <v>539</v>
      </c>
      <c r="F633" s="5">
        <v>1910</v>
      </c>
      <c r="G633" s="5" t="s">
        <v>168</v>
      </c>
      <c r="H633" s="6">
        <v>6206</v>
      </c>
      <c r="J633" s="5">
        <v>0</v>
      </c>
      <c r="K633" s="5">
        <v>0</v>
      </c>
      <c r="L633" s="5">
        <v>12</v>
      </c>
      <c r="M633" s="5">
        <v>0</v>
      </c>
      <c r="N633" s="5">
        <v>0</v>
      </c>
      <c r="O633" s="5">
        <v>12</v>
      </c>
      <c r="P633" s="6">
        <v>0</v>
      </c>
      <c r="Q633" s="5" t="s">
        <v>53</v>
      </c>
      <c r="R633" s="9">
        <v>288000</v>
      </c>
      <c r="S633" s="10">
        <v>0.05</v>
      </c>
      <c r="T633" s="9">
        <v>273600</v>
      </c>
      <c r="U633" s="7">
        <v>0.46145940844746081</v>
      </c>
      <c r="V633" s="9">
        <v>126255</v>
      </c>
      <c r="W633" s="9">
        <v>147345</v>
      </c>
      <c r="X633" s="7">
        <v>7.0000000000000007E-2</v>
      </c>
      <c r="Y633" s="9">
        <v>175417</v>
      </c>
      <c r="Z633" s="9">
        <v>2105000</v>
      </c>
    </row>
    <row r="634" spans="1:26" ht="30" x14ac:dyDescent="0.25">
      <c r="A634" s="5" t="s">
        <v>2002</v>
      </c>
      <c r="B634" s="5" t="s">
        <v>2002</v>
      </c>
      <c r="C634" s="5" t="s">
        <v>9</v>
      </c>
      <c r="D634" s="5" t="s">
        <v>2003</v>
      </c>
      <c r="E634" s="5" t="s">
        <v>539</v>
      </c>
      <c r="F634" s="5">
        <v>1924</v>
      </c>
      <c r="G634" s="5" t="s">
        <v>168</v>
      </c>
      <c r="H634" s="6">
        <v>5896</v>
      </c>
      <c r="J634" s="5">
        <v>0</v>
      </c>
      <c r="K634" s="5">
        <v>0</v>
      </c>
      <c r="L634" s="5">
        <v>12</v>
      </c>
      <c r="M634" s="5">
        <v>0</v>
      </c>
      <c r="N634" s="5">
        <v>0</v>
      </c>
      <c r="O634" s="5">
        <v>12</v>
      </c>
      <c r="P634" s="6">
        <v>0</v>
      </c>
      <c r="Q634" s="5" t="s">
        <v>53</v>
      </c>
      <c r="R634" s="9">
        <v>288000</v>
      </c>
      <c r="S634" s="10">
        <v>0.05</v>
      </c>
      <c r="T634" s="9">
        <v>273600</v>
      </c>
      <c r="U634" s="7">
        <v>0.46145934403433286</v>
      </c>
      <c r="V634" s="9">
        <v>126255</v>
      </c>
      <c r="W634" s="9">
        <v>147345</v>
      </c>
      <c r="X634" s="7">
        <v>7.0000000000000007E-2</v>
      </c>
      <c r="Y634" s="9">
        <v>175417</v>
      </c>
      <c r="Z634" s="9">
        <v>2105000</v>
      </c>
    </row>
    <row r="635" spans="1:26" ht="30" x14ac:dyDescent="0.25">
      <c r="A635" s="5" t="s">
        <v>2004</v>
      </c>
      <c r="B635" s="5" t="s">
        <v>2004</v>
      </c>
      <c r="C635" s="5" t="s">
        <v>9</v>
      </c>
      <c r="D635" s="5" t="s">
        <v>2005</v>
      </c>
      <c r="E635" s="5" t="s">
        <v>539</v>
      </c>
      <c r="F635" s="5">
        <v>1923</v>
      </c>
      <c r="G635" s="5" t="s">
        <v>168</v>
      </c>
      <c r="H635" s="6">
        <v>7125</v>
      </c>
      <c r="J635" s="5">
        <v>0</v>
      </c>
      <c r="K635" s="5">
        <v>0</v>
      </c>
      <c r="L635" s="5">
        <v>12</v>
      </c>
      <c r="M635" s="5">
        <v>0</v>
      </c>
      <c r="N635" s="5">
        <v>0</v>
      </c>
      <c r="O635" s="5">
        <v>12</v>
      </c>
      <c r="P635" s="6">
        <v>0</v>
      </c>
      <c r="Q635" s="5" t="s">
        <v>53</v>
      </c>
      <c r="R635" s="9">
        <v>288000</v>
      </c>
      <c r="S635" s="10">
        <v>0.05</v>
      </c>
      <c r="T635" s="9">
        <v>273600</v>
      </c>
      <c r="U635" s="7">
        <v>0.46145934403433286</v>
      </c>
      <c r="V635" s="9">
        <v>126255</v>
      </c>
      <c r="W635" s="9">
        <v>147345</v>
      </c>
      <c r="X635" s="7">
        <v>7.0000000000000007E-2</v>
      </c>
      <c r="Y635" s="9">
        <v>175417</v>
      </c>
      <c r="Z635" s="9">
        <v>2105000</v>
      </c>
    </row>
    <row r="636" spans="1:26" ht="30" x14ac:dyDescent="0.25">
      <c r="A636" s="5" t="s">
        <v>2006</v>
      </c>
      <c r="B636" s="5" t="s">
        <v>2006</v>
      </c>
      <c r="C636" s="5" t="s">
        <v>9</v>
      </c>
      <c r="D636" s="5" t="s">
        <v>2007</v>
      </c>
      <c r="E636" s="5" t="s">
        <v>526</v>
      </c>
      <c r="F636" s="5">
        <v>1903</v>
      </c>
      <c r="G636" s="5" t="s">
        <v>168</v>
      </c>
      <c r="H636" s="6">
        <v>5250</v>
      </c>
      <c r="J636" s="5">
        <v>0</v>
      </c>
      <c r="K636" s="5">
        <v>0</v>
      </c>
      <c r="L636" s="5">
        <v>12</v>
      </c>
      <c r="M636" s="5">
        <v>0</v>
      </c>
      <c r="N636" s="5">
        <v>0</v>
      </c>
      <c r="O636" s="5">
        <v>12</v>
      </c>
      <c r="P636" s="6">
        <v>0</v>
      </c>
      <c r="Q636" s="5" t="s">
        <v>53</v>
      </c>
      <c r="R636" s="9">
        <v>288000</v>
      </c>
      <c r="S636" s="10">
        <v>0.05</v>
      </c>
      <c r="T636" s="9">
        <v>273600</v>
      </c>
      <c r="U636" s="7">
        <v>0.4614592737374027</v>
      </c>
      <c r="V636" s="9">
        <v>126255</v>
      </c>
      <c r="W636" s="9">
        <v>147345</v>
      </c>
      <c r="X636" s="7">
        <v>7.0000000000000007E-2</v>
      </c>
      <c r="Y636" s="9">
        <v>175417</v>
      </c>
      <c r="Z636" s="9">
        <v>2105000</v>
      </c>
    </row>
    <row r="637" spans="1:26" ht="30" x14ac:dyDescent="0.25">
      <c r="A637" s="5" t="s">
        <v>2008</v>
      </c>
      <c r="B637" s="5" t="s">
        <v>2008</v>
      </c>
      <c r="C637" s="5" t="s">
        <v>9</v>
      </c>
      <c r="D637" s="5" t="s">
        <v>2009</v>
      </c>
      <c r="E637" s="5" t="s">
        <v>526</v>
      </c>
      <c r="F637" s="5">
        <v>1903</v>
      </c>
      <c r="G637" s="5" t="s">
        <v>168</v>
      </c>
      <c r="H637" s="6">
        <v>4949</v>
      </c>
      <c r="J637" s="5">
        <v>0</v>
      </c>
      <c r="K637" s="5">
        <v>0</v>
      </c>
      <c r="L637" s="5">
        <v>12</v>
      </c>
      <c r="M637" s="5">
        <v>0</v>
      </c>
      <c r="N637" s="5">
        <v>0</v>
      </c>
      <c r="O637" s="5">
        <v>12</v>
      </c>
      <c r="P637" s="6">
        <v>0</v>
      </c>
      <c r="Q637" s="5" t="s">
        <v>53</v>
      </c>
      <c r="R637" s="9">
        <v>288000</v>
      </c>
      <c r="S637" s="10">
        <v>0.05</v>
      </c>
      <c r="T637" s="9">
        <v>273600</v>
      </c>
      <c r="U637" s="7">
        <v>0.4614592737374027</v>
      </c>
      <c r="V637" s="9">
        <v>126255</v>
      </c>
      <c r="W637" s="9">
        <v>147345</v>
      </c>
      <c r="X637" s="7">
        <v>7.0000000000000007E-2</v>
      </c>
      <c r="Y637" s="9">
        <v>175417</v>
      </c>
      <c r="Z637" s="9">
        <v>2105000</v>
      </c>
    </row>
    <row r="638" spans="1:26" ht="30" x14ac:dyDescent="0.25">
      <c r="A638" s="5" t="s">
        <v>2010</v>
      </c>
      <c r="B638" s="5" t="s">
        <v>2010</v>
      </c>
      <c r="C638" s="5" t="s">
        <v>9</v>
      </c>
      <c r="D638" s="5" t="s">
        <v>2011</v>
      </c>
      <c r="E638" s="5" t="s">
        <v>526</v>
      </c>
      <c r="F638" s="5">
        <v>1910</v>
      </c>
      <c r="G638" s="5" t="s">
        <v>168</v>
      </c>
      <c r="H638" s="6">
        <v>5750</v>
      </c>
      <c r="J638" s="5">
        <v>0</v>
      </c>
      <c r="K638" s="5">
        <v>0</v>
      </c>
      <c r="L638" s="5">
        <v>12</v>
      </c>
      <c r="M638" s="5">
        <v>0</v>
      </c>
      <c r="N638" s="5">
        <v>0</v>
      </c>
      <c r="O638" s="5">
        <v>12</v>
      </c>
      <c r="P638" s="6">
        <v>0</v>
      </c>
      <c r="Q638" s="5" t="s">
        <v>53</v>
      </c>
      <c r="R638" s="9">
        <v>288000</v>
      </c>
      <c r="S638" s="10">
        <v>0.05</v>
      </c>
      <c r="T638" s="9">
        <v>273600</v>
      </c>
      <c r="U638" s="7">
        <v>0.4614592737374027</v>
      </c>
      <c r="V638" s="9">
        <v>126255</v>
      </c>
      <c r="W638" s="9">
        <v>147345</v>
      </c>
      <c r="X638" s="7">
        <v>7.0000000000000007E-2</v>
      </c>
      <c r="Y638" s="9">
        <v>175417</v>
      </c>
      <c r="Z638" s="9">
        <v>2105000</v>
      </c>
    </row>
    <row r="639" spans="1:26" ht="30" x14ac:dyDescent="0.25">
      <c r="A639" s="5" t="s">
        <v>2012</v>
      </c>
      <c r="B639" s="5" t="s">
        <v>2012</v>
      </c>
      <c r="C639" s="5" t="s">
        <v>9</v>
      </c>
      <c r="D639" s="5" t="s">
        <v>2013</v>
      </c>
      <c r="E639" s="5" t="s">
        <v>539</v>
      </c>
      <c r="F639" s="5">
        <v>1923</v>
      </c>
      <c r="G639" s="5" t="s">
        <v>168</v>
      </c>
      <c r="H639" s="6">
        <v>4573</v>
      </c>
      <c r="J639" s="5">
        <v>0</v>
      </c>
      <c r="K639" s="5">
        <v>0</v>
      </c>
      <c r="L639" s="5">
        <v>12</v>
      </c>
      <c r="M639" s="5">
        <v>0</v>
      </c>
      <c r="N639" s="5">
        <v>0</v>
      </c>
      <c r="O639" s="5">
        <v>12</v>
      </c>
      <c r="P639" s="6">
        <v>0</v>
      </c>
      <c r="Q639" s="5" t="s">
        <v>53</v>
      </c>
      <c r="R639" s="9">
        <v>288000</v>
      </c>
      <c r="S639" s="10">
        <v>0.05</v>
      </c>
      <c r="T639" s="9">
        <v>273600</v>
      </c>
      <c r="U639" s="7">
        <v>0.4614592737374027</v>
      </c>
      <c r="V639" s="9">
        <v>126255</v>
      </c>
      <c r="W639" s="9">
        <v>147345</v>
      </c>
      <c r="X639" s="7">
        <v>7.0000000000000007E-2</v>
      </c>
      <c r="Y639" s="9">
        <v>175417</v>
      </c>
      <c r="Z639" s="9">
        <v>2105000</v>
      </c>
    </row>
    <row r="640" spans="1:26" ht="30" x14ac:dyDescent="0.25">
      <c r="A640" s="5" t="s">
        <v>2014</v>
      </c>
      <c r="B640" s="5" t="s">
        <v>2014</v>
      </c>
      <c r="C640" s="5" t="s">
        <v>9</v>
      </c>
      <c r="D640" s="5" t="s">
        <v>2015</v>
      </c>
      <c r="E640" s="5" t="s">
        <v>539</v>
      </c>
      <c r="F640" s="5">
        <v>1915</v>
      </c>
      <c r="G640" s="5" t="s">
        <v>168</v>
      </c>
      <c r="H640" s="6">
        <v>5943</v>
      </c>
      <c r="J640" s="5">
        <v>0</v>
      </c>
      <c r="K640" s="5">
        <v>0</v>
      </c>
      <c r="L640" s="5">
        <v>12</v>
      </c>
      <c r="M640" s="5">
        <v>0</v>
      </c>
      <c r="N640" s="5">
        <v>0</v>
      </c>
      <c r="O640" s="5">
        <v>12</v>
      </c>
      <c r="P640" s="6">
        <v>0</v>
      </c>
      <c r="Q640" s="5" t="s">
        <v>53</v>
      </c>
      <c r="R640" s="9">
        <v>288000</v>
      </c>
      <c r="S640" s="10">
        <v>0.05</v>
      </c>
      <c r="T640" s="9">
        <v>273600</v>
      </c>
      <c r="U640" s="7">
        <v>0.4614592737374027</v>
      </c>
      <c r="V640" s="9">
        <v>126255</v>
      </c>
      <c r="W640" s="9">
        <v>147345</v>
      </c>
      <c r="X640" s="7">
        <v>7.0000000000000007E-2</v>
      </c>
      <c r="Y640" s="9">
        <v>175417</v>
      </c>
      <c r="Z640" s="9">
        <v>2105000</v>
      </c>
    </row>
    <row r="641" spans="1:26" ht="30" x14ac:dyDescent="0.25">
      <c r="A641" s="5" t="s">
        <v>2016</v>
      </c>
      <c r="B641" s="5" t="s">
        <v>2016</v>
      </c>
      <c r="C641" s="5" t="s">
        <v>9</v>
      </c>
      <c r="D641" s="5" t="s">
        <v>2017</v>
      </c>
      <c r="E641" s="5" t="s">
        <v>539</v>
      </c>
      <c r="F641" s="5">
        <v>1927</v>
      </c>
      <c r="G641" s="5" t="s">
        <v>168</v>
      </c>
      <c r="H641" s="6">
        <v>6250</v>
      </c>
      <c r="J641" s="5">
        <v>0</v>
      </c>
      <c r="K641" s="5">
        <v>0</v>
      </c>
      <c r="L641" s="5">
        <v>6</v>
      </c>
      <c r="M641" s="5">
        <v>6</v>
      </c>
      <c r="N641" s="5">
        <v>0</v>
      </c>
      <c r="O641" s="5">
        <v>12</v>
      </c>
      <c r="P641" s="6">
        <v>0</v>
      </c>
      <c r="Q641" s="5" t="s">
        <v>53</v>
      </c>
      <c r="R641" s="9">
        <v>288000</v>
      </c>
      <c r="S641" s="10">
        <v>0.05</v>
      </c>
      <c r="T641" s="9">
        <v>273600</v>
      </c>
      <c r="U641" s="7">
        <v>0.46145944431582259</v>
      </c>
      <c r="V641" s="9">
        <v>126255</v>
      </c>
      <c r="W641" s="9">
        <v>147345</v>
      </c>
      <c r="X641" s="7">
        <v>7.0000000000000007E-2</v>
      </c>
      <c r="Y641" s="9">
        <v>175417</v>
      </c>
      <c r="Z641" s="9">
        <v>2105000</v>
      </c>
    </row>
    <row r="642" spans="1:26" ht="30" x14ac:dyDescent="0.25">
      <c r="A642" s="5" t="s">
        <v>2018</v>
      </c>
      <c r="B642" s="5" t="s">
        <v>2018</v>
      </c>
      <c r="C642" s="5" t="s">
        <v>9</v>
      </c>
      <c r="D642" s="5" t="s">
        <v>2019</v>
      </c>
      <c r="E642" s="5" t="s">
        <v>539</v>
      </c>
      <c r="F642" s="5">
        <v>1922</v>
      </c>
      <c r="G642" s="5" t="s">
        <v>168</v>
      </c>
      <c r="H642" s="6">
        <v>9135</v>
      </c>
      <c r="J642" s="5">
        <v>0</v>
      </c>
      <c r="K642" s="5">
        <v>0</v>
      </c>
      <c r="L642" s="5">
        <v>6</v>
      </c>
      <c r="M642" s="5">
        <v>6</v>
      </c>
      <c r="N642" s="5">
        <v>0</v>
      </c>
      <c r="O642" s="5">
        <v>12</v>
      </c>
      <c r="P642" s="6">
        <v>0</v>
      </c>
      <c r="Q642" s="5" t="s">
        <v>53</v>
      </c>
      <c r="R642" s="9">
        <v>288000</v>
      </c>
      <c r="S642" s="10">
        <v>0.05</v>
      </c>
      <c r="T642" s="9">
        <v>273600</v>
      </c>
      <c r="U642" s="7">
        <v>0.46145960014199111</v>
      </c>
      <c r="V642" s="9">
        <v>126255</v>
      </c>
      <c r="W642" s="9">
        <v>147345</v>
      </c>
      <c r="X642" s="7">
        <v>7.0000000000000007E-2</v>
      </c>
      <c r="Y642" s="9">
        <v>175417</v>
      </c>
      <c r="Z642" s="9">
        <v>2105000</v>
      </c>
    </row>
    <row r="643" spans="1:26" ht="30" x14ac:dyDescent="0.25">
      <c r="A643" s="5" t="s">
        <v>2020</v>
      </c>
      <c r="B643" s="5" t="s">
        <v>2020</v>
      </c>
      <c r="C643" s="5" t="s">
        <v>9</v>
      </c>
      <c r="D643" s="5" t="s">
        <v>2021</v>
      </c>
      <c r="E643" s="5" t="s">
        <v>526</v>
      </c>
      <c r="F643" s="5">
        <v>1888</v>
      </c>
      <c r="G643" s="5" t="s">
        <v>168</v>
      </c>
      <c r="H643" s="6">
        <v>4425</v>
      </c>
      <c r="J643" s="5">
        <v>0</v>
      </c>
      <c r="K643" s="5">
        <v>0</v>
      </c>
      <c r="L643" s="5">
        <v>12</v>
      </c>
      <c r="M643" s="5">
        <v>0</v>
      </c>
      <c r="N643" s="5">
        <v>0</v>
      </c>
      <c r="O643" s="5">
        <v>12</v>
      </c>
      <c r="P643" s="6">
        <v>0</v>
      </c>
      <c r="Q643" s="5" t="s">
        <v>53</v>
      </c>
      <c r="R643" s="9">
        <v>288000</v>
      </c>
      <c r="S643" s="10">
        <v>0.05</v>
      </c>
      <c r="T643" s="9">
        <v>273600</v>
      </c>
      <c r="U643" s="7">
        <v>0.46145952261288425</v>
      </c>
      <c r="V643" s="9">
        <v>126255</v>
      </c>
      <c r="W643" s="9">
        <v>147345</v>
      </c>
      <c r="X643" s="7">
        <v>7.0000000000000007E-2</v>
      </c>
      <c r="Y643" s="9">
        <v>175417</v>
      </c>
      <c r="Z643" s="9">
        <v>2105000</v>
      </c>
    </row>
    <row r="644" spans="1:26" ht="30" x14ac:dyDescent="0.25">
      <c r="A644" s="5" t="s">
        <v>2022</v>
      </c>
      <c r="B644" s="5" t="s">
        <v>2022</v>
      </c>
      <c r="C644" s="5" t="s">
        <v>9</v>
      </c>
      <c r="D644" s="5" t="s">
        <v>2023</v>
      </c>
      <c r="E644" s="5" t="s">
        <v>539</v>
      </c>
      <c r="F644" s="5">
        <v>1913</v>
      </c>
      <c r="G644" s="5" t="s">
        <v>168</v>
      </c>
      <c r="H644" s="6">
        <v>15300</v>
      </c>
      <c r="J644" s="5">
        <v>0</v>
      </c>
      <c r="K644" s="5">
        <v>0</v>
      </c>
      <c r="L644" s="5">
        <v>12</v>
      </c>
      <c r="M644" s="5">
        <v>12</v>
      </c>
      <c r="N644" s="5">
        <v>0</v>
      </c>
      <c r="O644" s="5">
        <v>24</v>
      </c>
      <c r="P644" s="6">
        <v>0</v>
      </c>
      <c r="Q644" s="5" t="s">
        <v>53</v>
      </c>
      <c r="R644" s="9">
        <v>576000</v>
      </c>
      <c r="S644" s="10">
        <v>0.05</v>
      </c>
      <c r="T644" s="9">
        <v>547200</v>
      </c>
      <c r="U644" s="7">
        <v>0.46145900272828055</v>
      </c>
      <c r="V644" s="9">
        <v>252510</v>
      </c>
      <c r="W644" s="9">
        <v>294690</v>
      </c>
      <c r="X644" s="7">
        <v>7.0000000000000007E-2</v>
      </c>
      <c r="Y644" s="9">
        <v>175417</v>
      </c>
      <c r="Z644" s="9">
        <v>4210000</v>
      </c>
    </row>
    <row r="645" spans="1:26" ht="30" x14ac:dyDescent="0.25">
      <c r="A645" s="5" t="s">
        <v>2024</v>
      </c>
      <c r="B645" s="5" t="s">
        <v>2024</v>
      </c>
      <c r="C645" s="5" t="s">
        <v>9</v>
      </c>
      <c r="D645" s="5" t="s">
        <v>2025</v>
      </c>
      <c r="E645" s="5" t="s">
        <v>539</v>
      </c>
      <c r="F645" s="5">
        <v>1923</v>
      </c>
      <c r="G645" s="5" t="s">
        <v>168</v>
      </c>
      <c r="H645" s="6">
        <v>7812</v>
      </c>
      <c r="J645" s="5">
        <v>0</v>
      </c>
      <c r="K645" s="5">
        <v>0</v>
      </c>
      <c r="L645" s="5">
        <v>12</v>
      </c>
      <c r="M645" s="5">
        <v>0</v>
      </c>
      <c r="N645" s="5">
        <v>0</v>
      </c>
      <c r="O645" s="5">
        <v>12</v>
      </c>
      <c r="P645" s="6">
        <v>0</v>
      </c>
      <c r="Q645" s="5" t="s">
        <v>53</v>
      </c>
      <c r="R645" s="9">
        <v>288000</v>
      </c>
      <c r="S645" s="10">
        <v>0.05</v>
      </c>
      <c r="T645" s="9">
        <v>273600</v>
      </c>
      <c r="U645" s="7">
        <v>0.46145945218896001</v>
      </c>
      <c r="V645" s="9">
        <v>126255</v>
      </c>
      <c r="W645" s="9">
        <v>147345</v>
      </c>
      <c r="X645" s="7">
        <v>7.0000000000000007E-2</v>
      </c>
      <c r="Y645" s="9">
        <v>175417</v>
      </c>
      <c r="Z645" s="9">
        <v>2105000</v>
      </c>
    </row>
    <row r="646" spans="1:26" ht="30" x14ac:dyDescent="0.25">
      <c r="A646" s="5" t="s">
        <v>2026</v>
      </c>
      <c r="B646" s="5" t="s">
        <v>2026</v>
      </c>
      <c r="C646" s="5" t="s">
        <v>9</v>
      </c>
      <c r="D646" s="5" t="s">
        <v>2027</v>
      </c>
      <c r="E646" s="5" t="s">
        <v>526</v>
      </c>
      <c r="F646" s="5">
        <v>1918</v>
      </c>
      <c r="G646" s="5" t="s">
        <v>168</v>
      </c>
      <c r="H646" s="6">
        <v>6150</v>
      </c>
      <c r="J646" s="5">
        <v>0</v>
      </c>
      <c r="K646" s="5">
        <v>0</v>
      </c>
      <c r="L646" s="5">
        <v>17</v>
      </c>
      <c r="M646" s="5">
        <v>0</v>
      </c>
      <c r="N646" s="5">
        <v>0</v>
      </c>
      <c r="O646" s="5">
        <v>17</v>
      </c>
      <c r="P646" s="6">
        <v>0</v>
      </c>
      <c r="Q646" s="5" t="s">
        <v>53</v>
      </c>
      <c r="R646" s="9">
        <v>408000</v>
      </c>
      <c r="S646" s="10">
        <v>0.05</v>
      </c>
      <c r="T646" s="9">
        <v>387600</v>
      </c>
      <c r="U646" s="7">
        <v>0.46145904981357722</v>
      </c>
      <c r="V646" s="9">
        <v>178862</v>
      </c>
      <c r="W646" s="9">
        <v>208738</v>
      </c>
      <c r="X646" s="7">
        <v>7.0000000000000007E-2</v>
      </c>
      <c r="Y646" s="9">
        <v>175412</v>
      </c>
      <c r="Z646" s="9">
        <v>2982000</v>
      </c>
    </row>
    <row r="647" spans="1:26" ht="30" x14ac:dyDescent="0.25">
      <c r="A647" s="5" t="s">
        <v>2028</v>
      </c>
      <c r="B647" s="5" t="s">
        <v>2028</v>
      </c>
      <c r="C647" s="5" t="s">
        <v>9</v>
      </c>
      <c r="D647" s="5" t="s">
        <v>2029</v>
      </c>
      <c r="E647" s="5" t="s">
        <v>539</v>
      </c>
      <c r="F647" s="5">
        <v>1923</v>
      </c>
      <c r="G647" s="5" t="s">
        <v>168</v>
      </c>
      <c r="H647" s="6">
        <v>15500</v>
      </c>
      <c r="J647" s="5">
        <v>0</v>
      </c>
      <c r="K647" s="5">
        <v>0</v>
      </c>
      <c r="L647" s="5">
        <v>37</v>
      </c>
      <c r="M647" s="5">
        <v>0</v>
      </c>
      <c r="N647" s="5">
        <v>0</v>
      </c>
      <c r="O647" s="5">
        <v>37</v>
      </c>
      <c r="P647" s="6">
        <v>0</v>
      </c>
      <c r="Q647" s="5" t="s">
        <v>53</v>
      </c>
      <c r="R647" s="9">
        <v>888000</v>
      </c>
      <c r="S647" s="10">
        <v>0.05</v>
      </c>
      <c r="T647" s="9">
        <v>843600</v>
      </c>
      <c r="U647" s="7">
        <v>0.46145921563029618</v>
      </c>
      <c r="V647" s="9">
        <v>389287</v>
      </c>
      <c r="W647" s="9">
        <v>454313</v>
      </c>
      <c r="X647" s="7">
        <v>7.0000000000000007E-2</v>
      </c>
      <c r="Y647" s="9">
        <v>175405</v>
      </c>
      <c r="Z647" s="9">
        <v>6490000</v>
      </c>
    </row>
    <row r="648" spans="1:26" ht="30" x14ac:dyDescent="0.25">
      <c r="A648" s="5" t="s">
        <v>2030</v>
      </c>
      <c r="B648" s="5" t="s">
        <v>2030</v>
      </c>
      <c r="C648" s="5" t="s">
        <v>9</v>
      </c>
      <c r="D648" s="5" t="s">
        <v>2031</v>
      </c>
      <c r="E648" s="5" t="s">
        <v>539</v>
      </c>
      <c r="F648" s="5">
        <v>1889</v>
      </c>
      <c r="G648" s="5" t="s">
        <v>168</v>
      </c>
      <c r="H648" s="6">
        <v>4650</v>
      </c>
      <c r="J648" s="5">
        <v>0</v>
      </c>
      <c r="K648" s="5">
        <v>0</v>
      </c>
      <c r="L648" s="5">
        <v>10</v>
      </c>
      <c r="M648" s="5">
        <v>0</v>
      </c>
      <c r="N648" s="5">
        <v>0</v>
      </c>
      <c r="O648" s="5">
        <v>10</v>
      </c>
      <c r="P648" s="6">
        <v>0</v>
      </c>
      <c r="Q648" s="5" t="s">
        <v>53</v>
      </c>
      <c r="R648" s="9">
        <v>240000</v>
      </c>
      <c r="S648" s="10">
        <v>0.05</v>
      </c>
      <c r="T648" s="9">
        <v>228000</v>
      </c>
      <c r="U648" s="7">
        <v>0.46145960475491093</v>
      </c>
      <c r="V648" s="9">
        <v>105213</v>
      </c>
      <c r="W648" s="9">
        <v>122787</v>
      </c>
      <c r="X648" s="7">
        <v>7.0000000000000007E-2</v>
      </c>
      <c r="Y648" s="9">
        <v>175400</v>
      </c>
      <c r="Z648" s="9">
        <v>1754000</v>
      </c>
    </row>
    <row r="649" spans="1:26" ht="30" x14ac:dyDescent="0.25">
      <c r="A649" s="5" t="s">
        <v>2032</v>
      </c>
      <c r="B649" s="5" t="s">
        <v>2032</v>
      </c>
      <c r="C649" s="5" t="s">
        <v>5</v>
      </c>
      <c r="D649" s="5" t="s">
        <v>2033</v>
      </c>
      <c r="E649" s="5" t="s">
        <v>539</v>
      </c>
      <c r="F649" s="5">
        <v>1911</v>
      </c>
      <c r="G649" s="5" t="s">
        <v>168</v>
      </c>
      <c r="H649" s="6">
        <v>6875</v>
      </c>
      <c r="J649" s="5">
        <v>0</v>
      </c>
      <c r="K649" s="5">
        <v>0</v>
      </c>
      <c r="L649" s="5">
        <v>10</v>
      </c>
      <c r="M649" s="5">
        <v>0</v>
      </c>
      <c r="O649" s="5">
        <v>10</v>
      </c>
      <c r="P649" s="6">
        <v>0</v>
      </c>
      <c r="Q649" s="5" t="s">
        <v>53</v>
      </c>
      <c r="R649" s="9">
        <v>240000</v>
      </c>
      <c r="S649" s="10">
        <v>0.05</v>
      </c>
      <c r="T649" s="9">
        <v>228000</v>
      </c>
      <c r="U649" s="7">
        <v>0.46145910822849601</v>
      </c>
      <c r="V649" s="9">
        <v>105213</v>
      </c>
      <c r="W649" s="9">
        <v>122787</v>
      </c>
      <c r="X649" s="7">
        <v>7.0000000000000007E-2</v>
      </c>
      <c r="Y649" s="9">
        <v>175400</v>
      </c>
      <c r="Z649" s="9">
        <v>1754000</v>
      </c>
    </row>
    <row r="650" spans="1:26" ht="30" x14ac:dyDescent="0.25">
      <c r="A650" s="5" t="s">
        <v>2034</v>
      </c>
      <c r="B650" s="5" t="s">
        <v>2034</v>
      </c>
      <c r="C650" s="5" t="s">
        <v>9</v>
      </c>
      <c r="D650" s="5" t="s">
        <v>2035</v>
      </c>
      <c r="E650" s="5" t="s">
        <v>539</v>
      </c>
      <c r="F650" s="5">
        <v>1912</v>
      </c>
      <c r="G650" s="5" t="s">
        <v>168</v>
      </c>
      <c r="H650" s="6">
        <v>7665</v>
      </c>
      <c r="J650" s="5">
        <v>0</v>
      </c>
      <c r="K650" s="5">
        <v>0</v>
      </c>
      <c r="L650" s="5">
        <v>15</v>
      </c>
      <c r="M650" s="5">
        <v>0</v>
      </c>
      <c r="N650" s="5">
        <v>0</v>
      </c>
      <c r="O650" s="5">
        <v>15</v>
      </c>
      <c r="P650" s="6">
        <v>0</v>
      </c>
      <c r="Q650" s="5" t="s">
        <v>53</v>
      </c>
      <c r="R650" s="9">
        <v>360000</v>
      </c>
      <c r="S650" s="10">
        <v>0.05</v>
      </c>
      <c r="T650" s="9">
        <v>342000</v>
      </c>
      <c r="U650" s="7">
        <v>0.46145910822849601</v>
      </c>
      <c r="V650" s="9">
        <v>157819</v>
      </c>
      <c r="W650" s="9">
        <v>184181</v>
      </c>
      <c r="X650" s="7">
        <v>7.0000000000000007E-2</v>
      </c>
      <c r="Y650" s="9">
        <v>175400</v>
      </c>
      <c r="Z650" s="9">
        <v>2631000</v>
      </c>
    </row>
    <row r="651" spans="1:26" ht="30" x14ac:dyDescent="0.25">
      <c r="A651" s="5" t="s">
        <v>2036</v>
      </c>
      <c r="B651" s="5" t="s">
        <v>2036</v>
      </c>
      <c r="C651" s="5" t="s">
        <v>16</v>
      </c>
      <c r="D651" s="5" t="s">
        <v>2037</v>
      </c>
      <c r="E651" s="5" t="s">
        <v>526</v>
      </c>
      <c r="F651" s="5">
        <v>1929</v>
      </c>
      <c r="G651" s="5" t="s">
        <v>168</v>
      </c>
      <c r="H651" s="6">
        <v>8800</v>
      </c>
      <c r="J651" s="5">
        <v>0</v>
      </c>
      <c r="K651" s="5">
        <v>0</v>
      </c>
      <c r="L651" s="5">
        <v>20</v>
      </c>
      <c r="M651" s="5">
        <v>0</v>
      </c>
      <c r="O651" s="5">
        <v>20</v>
      </c>
      <c r="P651" s="6">
        <v>0</v>
      </c>
      <c r="Q651" s="5" t="s">
        <v>53</v>
      </c>
      <c r="R651" s="9">
        <v>480000</v>
      </c>
      <c r="S651" s="10">
        <v>0.05</v>
      </c>
      <c r="T651" s="9">
        <v>456000</v>
      </c>
      <c r="U651" s="7">
        <v>0.46145910822849601</v>
      </c>
      <c r="V651" s="9">
        <v>210425</v>
      </c>
      <c r="W651" s="9">
        <v>245575</v>
      </c>
      <c r="X651" s="7">
        <v>7.0000000000000007E-2</v>
      </c>
      <c r="Y651" s="9">
        <v>175400</v>
      </c>
      <c r="Z651" s="9">
        <v>3508000</v>
      </c>
    </row>
    <row r="652" spans="1:26" ht="30" x14ac:dyDescent="0.25">
      <c r="A652" s="5" t="s">
        <v>2038</v>
      </c>
      <c r="B652" s="5" t="s">
        <v>2038</v>
      </c>
      <c r="C652" s="5" t="s">
        <v>9</v>
      </c>
      <c r="D652" s="5" t="s">
        <v>2039</v>
      </c>
      <c r="E652" s="5" t="s">
        <v>526</v>
      </c>
      <c r="F652" s="5">
        <v>1902</v>
      </c>
      <c r="G652" s="5" t="s">
        <v>168</v>
      </c>
      <c r="H652" s="6">
        <v>6000</v>
      </c>
      <c r="J652" s="5">
        <v>0</v>
      </c>
      <c r="K652" s="5">
        <v>0</v>
      </c>
      <c r="L652" s="5">
        <v>18</v>
      </c>
      <c r="M652" s="5">
        <v>0</v>
      </c>
      <c r="N652" s="5">
        <v>0</v>
      </c>
      <c r="O652" s="5">
        <v>18</v>
      </c>
      <c r="P652" s="6">
        <v>0</v>
      </c>
      <c r="Q652" s="5" t="s">
        <v>53</v>
      </c>
      <c r="R652" s="9">
        <v>432000</v>
      </c>
      <c r="S652" s="10">
        <v>0.05</v>
      </c>
      <c r="T652" s="9">
        <v>410400</v>
      </c>
      <c r="U652" s="7">
        <v>0.46145932322990846</v>
      </c>
      <c r="V652" s="9">
        <v>189383</v>
      </c>
      <c r="W652" s="9">
        <v>221017</v>
      </c>
      <c r="X652" s="7">
        <v>7.0000000000000007E-2</v>
      </c>
      <c r="Y652" s="9">
        <v>175389</v>
      </c>
      <c r="Z652" s="9">
        <v>3157000</v>
      </c>
    </row>
    <row r="653" spans="1:26" ht="30" x14ac:dyDescent="0.25">
      <c r="A653" s="5" t="s">
        <v>2040</v>
      </c>
      <c r="B653" s="5" t="s">
        <v>2040</v>
      </c>
      <c r="C653" s="5" t="s">
        <v>9</v>
      </c>
      <c r="D653" s="5" t="s">
        <v>2041</v>
      </c>
      <c r="E653" s="5" t="s">
        <v>526</v>
      </c>
      <c r="F653" s="5">
        <v>1913</v>
      </c>
      <c r="G653" s="5" t="s">
        <v>168</v>
      </c>
      <c r="H653" s="6">
        <v>3706</v>
      </c>
      <c r="J653" s="5">
        <v>0</v>
      </c>
      <c r="K653" s="5">
        <v>0</v>
      </c>
      <c r="L653" s="5">
        <v>13</v>
      </c>
      <c r="M653" s="5">
        <v>0</v>
      </c>
      <c r="N653" s="5">
        <v>0</v>
      </c>
      <c r="O653" s="5">
        <v>13</v>
      </c>
      <c r="P653" s="6">
        <v>0</v>
      </c>
      <c r="Q653" s="5" t="s">
        <v>53</v>
      </c>
      <c r="R653" s="9">
        <v>312000</v>
      </c>
      <c r="S653" s="10">
        <v>0.05</v>
      </c>
      <c r="T653" s="9">
        <v>296400</v>
      </c>
      <c r="U653" s="7">
        <v>0.46145903714019609</v>
      </c>
      <c r="V653" s="9">
        <v>136776</v>
      </c>
      <c r="W653" s="9">
        <v>159624</v>
      </c>
      <c r="X653" s="7">
        <v>7.0000000000000007E-2</v>
      </c>
      <c r="Y653" s="9">
        <v>175385</v>
      </c>
      <c r="Z653" s="9">
        <v>2280000</v>
      </c>
    </row>
    <row r="654" spans="1:26" ht="30" x14ac:dyDescent="0.25">
      <c r="A654" s="5" t="s">
        <v>2042</v>
      </c>
      <c r="B654" s="5" t="s">
        <v>2042</v>
      </c>
      <c r="C654" s="5" t="s">
        <v>9</v>
      </c>
      <c r="D654" s="5" t="s">
        <v>2043</v>
      </c>
      <c r="E654" s="5" t="s">
        <v>526</v>
      </c>
      <c r="F654" s="5">
        <v>1908</v>
      </c>
      <c r="G654" s="5" t="s">
        <v>168</v>
      </c>
      <c r="H654" s="6">
        <v>6000</v>
      </c>
      <c r="J654" s="5">
        <v>0</v>
      </c>
      <c r="K654" s="5">
        <v>0</v>
      </c>
      <c r="L654" s="5">
        <v>13</v>
      </c>
      <c r="M654" s="5">
        <v>0</v>
      </c>
      <c r="N654" s="5">
        <v>0</v>
      </c>
      <c r="O654" s="5">
        <v>13</v>
      </c>
      <c r="P654" s="6">
        <v>0</v>
      </c>
      <c r="Q654" s="5" t="s">
        <v>53</v>
      </c>
      <c r="R654" s="9">
        <v>312000</v>
      </c>
      <c r="S654" s="10">
        <v>0.05</v>
      </c>
      <c r="T654" s="9">
        <v>296400</v>
      </c>
      <c r="U654" s="7">
        <v>0.46145949017185595</v>
      </c>
      <c r="V654" s="9">
        <v>136777</v>
      </c>
      <c r="W654" s="9">
        <v>159623</v>
      </c>
      <c r="X654" s="7">
        <v>7.0000000000000007E-2</v>
      </c>
      <c r="Y654" s="9">
        <v>175385</v>
      </c>
      <c r="Z654" s="9">
        <v>2280000</v>
      </c>
    </row>
    <row r="655" spans="1:26" ht="30" x14ac:dyDescent="0.25">
      <c r="A655" s="5" t="s">
        <v>2044</v>
      </c>
      <c r="B655" s="5" t="s">
        <v>2044</v>
      </c>
      <c r="C655" s="5" t="s">
        <v>9</v>
      </c>
      <c r="D655" s="5" t="s">
        <v>2045</v>
      </c>
      <c r="E655" s="5" t="s">
        <v>526</v>
      </c>
      <c r="F655" s="5">
        <v>1905</v>
      </c>
      <c r="G655" s="5" t="s">
        <v>168</v>
      </c>
      <c r="H655" s="6">
        <v>8292</v>
      </c>
      <c r="J655" s="5">
        <v>0</v>
      </c>
      <c r="K655" s="5">
        <v>0</v>
      </c>
      <c r="L655" s="5">
        <v>13</v>
      </c>
      <c r="M655" s="5">
        <v>0</v>
      </c>
      <c r="N655" s="5">
        <v>0</v>
      </c>
      <c r="O655" s="5">
        <v>13</v>
      </c>
      <c r="P655" s="6">
        <v>0</v>
      </c>
      <c r="Q655" s="5" t="s">
        <v>53</v>
      </c>
      <c r="R655" s="9">
        <v>312000</v>
      </c>
      <c r="S655" s="10">
        <v>0.05</v>
      </c>
      <c r="T655" s="9">
        <v>296400</v>
      </c>
      <c r="U655" s="7">
        <v>0.46145910822849606</v>
      </c>
      <c r="V655" s="9">
        <v>136776</v>
      </c>
      <c r="W655" s="9">
        <v>159624</v>
      </c>
      <c r="X655" s="7">
        <v>7.0000000000000007E-2</v>
      </c>
      <c r="Y655" s="9">
        <v>175385</v>
      </c>
      <c r="Z655" s="9">
        <v>2280000</v>
      </c>
    </row>
    <row r="656" spans="1:26" ht="30" x14ac:dyDescent="0.25">
      <c r="A656" s="5" t="s">
        <v>2046</v>
      </c>
      <c r="B656" s="5" t="s">
        <v>2046</v>
      </c>
      <c r="C656" s="5" t="s">
        <v>9</v>
      </c>
      <c r="D656" s="5" t="s">
        <v>2047</v>
      </c>
      <c r="E656" s="5" t="s">
        <v>539</v>
      </c>
      <c r="F656" s="5">
        <v>1920</v>
      </c>
      <c r="G656" s="5" t="s">
        <v>168</v>
      </c>
      <c r="H656" s="6">
        <v>5270</v>
      </c>
      <c r="J656" s="5">
        <v>0</v>
      </c>
      <c r="K656" s="5">
        <v>0</v>
      </c>
      <c r="L656" s="5">
        <v>13</v>
      </c>
      <c r="M656" s="5">
        <v>0</v>
      </c>
      <c r="N656" s="5">
        <v>0</v>
      </c>
      <c r="O656" s="5">
        <v>13</v>
      </c>
      <c r="P656" s="6">
        <v>0</v>
      </c>
      <c r="Q656" s="5" t="s">
        <v>53</v>
      </c>
      <c r="R656" s="9">
        <v>312000</v>
      </c>
      <c r="S656" s="10">
        <v>0.05</v>
      </c>
      <c r="T656" s="9">
        <v>296400</v>
      </c>
      <c r="U656" s="7">
        <v>0.46145870917199394</v>
      </c>
      <c r="V656" s="9">
        <v>136776</v>
      </c>
      <c r="W656" s="9">
        <v>159624</v>
      </c>
      <c r="X656" s="7">
        <v>7.0000000000000007E-2</v>
      </c>
      <c r="Y656" s="9">
        <v>175385</v>
      </c>
      <c r="Z656" s="9">
        <v>2280000</v>
      </c>
    </row>
    <row r="657" spans="1:27" ht="30" x14ac:dyDescent="0.25">
      <c r="A657" s="5" t="s">
        <v>2048</v>
      </c>
      <c r="B657" s="5" t="s">
        <v>2048</v>
      </c>
      <c r="C657" s="5" t="s">
        <v>9</v>
      </c>
      <c r="D657" s="5" t="s">
        <v>2049</v>
      </c>
      <c r="E657" s="5" t="s">
        <v>539</v>
      </c>
      <c r="F657" s="5">
        <v>1929</v>
      </c>
      <c r="G657" s="5" t="s">
        <v>168</v>
      </c>
      <c r="H657" s="6">
        <v>5880</v>
      </c>
      <c r="J657" s="5">
        <v>0</v>
      </c>
      <c r="K657" s="5">
        <v>0</v>
      </c>
      <c r="L657" s="5">
        <v>13</v>
      </c>
      <c r="M657" s="5">
        <v>0</v>
      </c>
      <c r="N657" s="5">
        <v>0</v>
      </c>
      <c r="O657" s="5">
        <v>13</v>
      </c>
      <c r="P657" s="6">
        <v>0</v>
      </c>
      <c r="Q657" s="5" t="s">
        <v>53</v>
      </c>
      <c r="R657" s="9">
        <v>312000</v>
      </c>
      <c r="S657" s="10">
        <v>0.05</v>
      </c>
      <c r="T657" s="9">
        <v>296400</v>
      </c>
      <c r="U657" s="7">
        <v>0.46145870917199394</v>
      </c>
      <c r="V657" s="9">
        <v>136776</v>
      </c>
      <c r="W657" s="9">
        <v>159624</v>
      </c>
      <c r="X657" s="7">
        <v>7.0000000000000007E-2</v>
      </c>
      <c r="Y657" s="9">
        <v>175385</v>
      </c>
      <c r="Z657" s="9">
        <v>2280000</v>
      </c>
    </row>
    <row r="658" spans="1:27" ht="30" x14ac:dyDescent="0.25">
      <c r="A658" s="5" t="s">
        <v>2050</v>
      </c>
      <c r="B658" s="5" t="s">
        <v>2050</v>
      </c>
      <c r="C658" s="5" t="s">
        <v>9</v>
      </c>
      <c r="D658" s="5" t="s">
        <v>2051</v>
      </c>
      <c r="E658" s="5" t="s">
        <v>539</v>
      </c>
      <c r="F658" s="5">
        <v>1908</v>
      </c>
      <c r="G658" s="5" t="s">
        <v>168</v>
      </c>
      <c r="H658" s="6">
        <v>7218</v>
      </c>
      <c r="J658" s="5">
        <v>0</v>
      </c>
      <c r="K658" s="5">
        <v>0</v>
      </c>
      <c r="L658" s="5">
        <v>8</v>
      </c>
      <c r="M658" s="5">
        <v>0</v>
      </c>
      <c r="N658" s="5">
        <v>0</v>
      </c>
      <c r="O658" s="5">
        <v>8</v>
      </c>
      <c r="P658" s="6">
        <v>0</v>
      </c>
      <c r="Q658" s="5" t="s">
        <v>53</v>
      </c>
      <c r="R658" s="9">
        <v>192000</v>
      </c>
      <c r="S658" s="10">
        <v>0.05</v>
      </c>
      <c r="T658" s="9">
        <v>182400</v>
      </c>
      <c r="U658" s="7">
        <v>0.46145960475491093</v>
      </c>
      <c r="V658" s="9">
        <v>84170</v>
      </c>
      <c r="W658" s="9">
        <v>98230</v>
      </c>
      <c r="X658" s="7">
        <v>7.0000000000000007E-2</v>
      </c>
      <c r="Y658" s="9">
        <v>175375</v>
      </c>
      <c r="Z658" s="9">
        <v>1403000</v>
      </c>
    </row>
    <row r="659" spans="1:27" ht="30" x14ac:dyDescent="0.25">
      <c r="A659" s="5" t="s">
        <v>2052</v>
      </c>
      <c r="B659" s="5" t="s">
        <v>2052</v>
      </c>
      <c r="C659" s="5" t="s">
        <v>5</v>
      </c>
      <c r="D659" s="5" t="s">
        <v>2053</v>
      </c>
      <c r="E659" s="5" t="s">
        <v>539</v>
      </c>
      <c r="F659" s="5">
        <v>1916</v>
      </c>
      <c r="G659" s="5" t="s">
        <v>168</v>
      </c>
      <c r="H659" s="6">
        <v>3775</v>
      </c>
      <c r="J659" s="5">
        <v>0</v>
      </c>
      <c r="K659" s="5">
        <v>0</v>
      </c>
      <c r="L659" s="5">
        <v>8</v>
      </c>
      <c r="M659" s="5">
        <v>0</v>
      </c>
      <c r="O659" s="5">
        <v>8</v>
      </c>
      <c r="P659" s="6">
        <v>0</v>
      </c>
      <c r="Q659" s="5" t="s">
        <v>53</v>
      </c>
      <c r="R659" s="9">
        <v>192000</v>
      </c>
      <c r="S659" s="10">
        <v>0.05</v>
      </c>
      <c r="T659" s="9">
        <v>182400</v>
      </c>
      <c r="U659" s="7">
        <v>0.46145934403433297</v>
      </c>
      <c r="V659" s="9">
        <v>84170</v>
      </c>
      <c r="W659" s="9">
        <v>98230</v>
      </c>
      <c r="X659" s="7">
        <v>7.0000000000000007E-2</v>
      </c>
      <c r="Y659" s="9">
        <v>175375</v>
      </c>
      <c r="Z659" s="9">
        <v>1403000</v>
      </c>
    </row>
    <row r="660" spans="1:27" ht="30" x14ac:dyDescent="0.25">
      <c r="A660" s="5" t="s">
        <v>2054</v>
      </c>
      <c r="B660" s="5" t="s">
        <v>2054</v>
      </c>
      <c r="C660" s="5" t="s">
        <v>9</v>
      </c>
      <c r="D660" s="5" t="s">
        <v>2055</v>
      </c>
      <c r="E660" s="5" t="s">
        <v>526</v>
      </c>
      <c r="F660" s="5">
        <v>1898</v>
      </c>
      <c r="G660" s="5" t="s">
        <v>168</v>
      </c>
      <c r="H660" s="6">
        <v>3125</v>
      </c>
      <c r="J660" s="5">
        <v>0</v>
      </c>
      <c r="K660" s="5">
        <v>0</v>
      </c>
      <c r="L660" s="5">
        <v>8</v>
      </c>
      <c r="M660" s="5">
        <v>0</v>
      </c>
      <c r="N660" s="5">
        <v>0</v>
      </c>
      <c r="O660" s="5">
        <v>8</v>
      </c>
      <c r="P660" s="6">
        <v>0</v>
      </c>
      <c r="Q660" s="5" t="s">
        <v>53</v>
      </c>
      <c r="R660" s="9">
        <v>192000</v>
      </c>
      <c r="S660" s="10">
        <v>0.05</v>
      </c>
      <c r="T660" s="9">
        <v>182400</v>
      </c>
      <c r="U660" s="7">
        <v>0.46146010128041032</v>
      </c>
      <c r="V660" s="9">
        <v>84170</v>
      </c>
      <c r="W660" s="9">
        <v>98230</v>
      </c>
      <c r="X660" s="7">
        <v>7.0000000000000007E-2</v>
      </c>
      <c r="Y660" s="9">
        <v>175375</v>
      </c>
      <c r="Z660" s="9">
        <v>1403000</v>
      </c>
    </row>
    <row r="661" spans="1:27" ht="30" x14ac:dyDescent="0.25">
      <c r="A661" s="5" t="s">
        <v>2056</v>
      </c>
      <c r="B661" s="5" t="s">
        <v>2056</v>
      </c>
      <c r="C661" s="5" t="s">
        <v>7</v>
      </c>
      <c r="D661" s="5" t="s">
        <v>2057</v>
      </c>
      <c r="E661" s="5" t="s">
        <v>539</v>
      </c>
      <c r="F661" s="5">
        <v>1932</v>
      </c>
      <c r="G661" s="5" t="s">
        <v>170</v>
      </c>
      <c r="H661" s="6">
        <v>9850</v>
      </c>
      <c r="J661" s="5">
        <v>1</v>
      </c>
      <c r="K661" s="5">
        <v>60</v>
      </c>
      <c r="L661" s="5">
        <v>14</v>
      </c>
      <c r="M661" s="5">
        <v>1</v>
      </c>
      <c r="N661" s="5">
        <v>0</v>
      </c>
      <c r="O661" s="5">
        <v>76</v>
      </c>
      <c r="P661" s="6">
        <v>0</v>
      </c>
      <c r="Q661" s="5" t="s">
        <v>55</v>
      </c>
      <c r="R661" s="9">
        <v>1623000</v>
      </c>
      <c r="S661" s="10">
        <v>0.05</v>
      </c>
      <c r="T661" s="9">
        <v>1541850</v>
      </c>
      <c r="U661" s="7">
        <v>0.48139564808500551</v>
      </c>
      <c r="V661" s="9">
        <v>742240</v>
      </c>
      <c r="W661" s="9">
        <v>799610</v>
      </c>
      <c r="X661" s="7">
        <v>0.06</v>
      </c>
      <c r="Y661" s="9">
        <v>175355</v>
      </c>
      <c r="Z661" s="9">
        <v>13327000</v>
      </c>
    </row>
    <row r="662" spans="1:27" ht="30" x14ac:dyDescent="0.25">
      <c r="A662" s="5" t="s">
        <v>2058</v>
      </c>
      <c r="B662" s="5" t="s">
        <v>2058</v>
      </c>
      <c r="C662" s="5" t="s">
        <v>8</v>
      </c>
      <c r="D662" s="5" t="s">
        <v>2059</v>
      </c>
      <c r="E662" s="5" t="s">
        <v>539</v>
      </c>
      <c r="F662" s="5">
        <v>1924</v>
      </c>
      <c r="G662" s="5" t="s">
        <v>169</v>
      </c>
      <c r="H662" s="6">
        <v>7235</v>
      </c>
      <c r="J662" s="5">
        <v>0</v>
      </c>
      <c r="K662" s="5">
        <v>0</v>
      </c>
      <c r="L662" s="5">
        <v>12</v>
      </c>
      <c r="N662" s="5">
        <v>0</v>
      </c>
      <c r="O662" s="5">
        <v>12</v>
      </c>
      <c r="P662" s="6">
        <v>1948</v>
      </c>
      <c r="Q662" s="5" t="s">
        <v>53</v>
      </c>
      <c r="R662" s="9">
        <v>287656</v>
      </c>
      <c r="S662" s="10">
        <v>0.05</v>
      </c>
      <c r="T662" s="9">
        <v>273273</v>
      </c>
      <c r="U662" s="7">
        <v>0.46145972097335469</v>
      </c>
      <c r="V662" s="9">
        <v>126105</v>
      </c>
      <c r="W662" s="9">
        <v>147169</v>
      </c>
      <c r="X662" s="7">
        <v>7.0000000000000007E-2</v>
      </c>
      <c r="Y662" s="9">
        <v>175167</v>
      </c>
      <c r="Z662" s="9">
        <v>2102000</v>
      </c>
    </row>
    <row r="663" spans="1:27" ht="30" x14ac:dyDescent="0.25">
      <c r="A663" s="5" t="s">
        <v>2060</v>
      </c>
      <c r="B663" s="5" t="s">
        <v>2060</v>
      </c>
      <c r="C663" s="5" t="s">
        <v>8</v>
      </c>
      <c r="D663" s="5" t="s">
        <v>2061</v>
      </c>
      <c r="E663" s="5" t="s">
        <v>2062</v>
      </c>
      <c r="F663" s="5">
        <v>1909</v>
      </c>
      <c r="G663" s="5" t="s">
        <v>169</v>
      </c>
      <c r="H663" s="6">
        <v>6373</v>
      </c>
      <c r="J663" s="5">
        <v>0</v>
      </c>
      <c r="K663" s="5">
        <v>0</v>
      </c>
      <c r="L663" s="5">
        <v>10</v>
      </c>
      <c r="M663" s="5">
        <v>0</v>
      </c>
      <c r="N663" s="5">
        <v>0</v>
      </c>
      <c r="O663" s="5">
        <v>10</v>
      </c>
      <c r="P663" s="6">
        <v>5340</v>
      </c>
      <c r="Q663" s="5" t="s">
        <v>136</v>
      </c>
      <c r="R663" s="9">
        <v>290784</v>
      </c>
      <c r="S663" s="10">
        <v>0.05</v>
      </c>
      <c r="T663" s="9">
        <v>276245</v>
      </c>
      <c r="U663" s="7">
        <v>0.49300237805479946</v>
      </c>
      <c r="V663" s="9">
        <v>136189</v>
      </c>
      <c r="W663" s="9">
        <v>140055</v>
      </c>
      <c r="X663" s="7">
        <v>0.08</v>
      </c>
      <c r="Y663" s="9">
        <v>175100</v>
      </c>
      <c r="Z663" s="9">
        <v>1751000</v>
      </c>
    </row>
    <row r="664" spans="1:27" ht="30" x14ac:dyDescent="0.25">
      <c r="A664" s="5" t="s">
        <v>2063</v>
      </c>
      <c r="B664" s="5" t="s">
        <v>2063</v>
      </c>
      <c r="C664" s="5" t="s">
        <v>9</v>
      </c>
      <c r="D664" s="5" t="s">
        <v>2064</v>
      </c>
      <c r="E664" s="5" t="s">
        <v>539</v>
      </c>
      <c r="F664" s="5">
        <v>1928</v>
      </c>
      <c r="G664" s="5" t="s">
        <v>168</v>
      </c>
      <c r="H664" s="6">
        <v>14076</v>
      </c>
      <c r="J664" s="5">
        <v>0</v>
      </c>
      <c r="K664" s="5">
        <v>1</v>
      </c>
      <c r="L664" s="5">
        <v>11</v>
      </c>
      <c r="M664" s="5">
        <v>13</v>
      </c>
      <c r="N664" s="5">
        <v>0</v>
      </c>
      <c r="O664" s="5">
        <v>25</v>
      </c>
      <c r="P664" s="6">
        <v>0</v>
      </c>
      <c r="Q664" s="5" t="s">
        <v>53</v>
      </c>
      <c r="R664" s="9">
        <v>598200</v>
      </c>
      <c r="S664" s="10">
        <v>0.05</v>
      </c>
      <c r="T664" s="9">
        <v>568290</v>
      </c>
      <c r="U664" s="7">
        <v>0.46145931999607648</v>
      </c>
      <c r="V664" s="9">
        <v>262243</v>
      </c>
      <c r="W664" s="9">
        <v>306047</v>
      </c>
      <c r="X664" s="7">
        <v>7.0000000000000007E-2</v>
      </c>
      <c r="Y664" s="9">
        <v>174880</v>
      </c>
      <c r="Z664" s="9">
        <v>4372000</v>
      </c>
    </row>
    <row r="665" spans="1:27" ht="30" x14ac:dyDescent="0.25">
      <c r="A665" s="5" t="s">
        <v>2065</v>
      </c>
      <c r="B665" s="5" t="s">
        <v>2065</v>
      </c>
      <c r="C665" s="5" t="s">
        <v>9</v>
      </c>
      <c r="D665" s="5" t="s">
        <v>2066</v>
      </c>
      <c r="E665" s="5" t="s">
        <v>539</v>
      </c>
      <c r="F665" s="5">
        <v>1908</v>
      </c>
      <c r="G665" s="5" t="s">
        <v>168</v>
      </c>
      <c r="H665" s="6">
        <v>14076</v>
      </c>
      <c r="J665" s="5">
        <v>0</v>
      </c>
      <c r="K665" s="5">
        <v>0</v>
      </c>
      <c r="L665" s="5">
        <v>10</v>
      </c>
      <c r="M665" s="5">
        <v>9</v>
      </c>
      <c r="N665" s="5">
        <v>0</v>
      </c>
      <c r="O665" s="5">
        <v>19</v>
      </c>
      <c r="P665" s="6">
        <v>0</v>
      </c>
      <c r="Q665" s="5" t="s">
        <v>53</v>
      </c>
      <c r="R665" s="9">
        <v>453600</v>
      </c>
      <c r="S665" s="10">
        <v>0.05</v>
      </c>
      <c r="T665" s="9">
        <v>430920</v>
      </c>
      <c r="U665" s="7">
        <v>0.46145930340595714</v>
      </c>
      <c r="V665" s="9">
        <v>198852</v>
      </c>
      <c r="W665" s="9">
        <v>232068</v>
      </c>
      <c r="X665" s="7">
        <v>7.0000000000000007E-2</v>
      </c>
      <c r="Y665" s="9">
        <v>174474</v>
      </c>
      <c r="Z665" s="9">
        <v>3315000</v>
      </c>
    </row>
    <row r="666" spans="1:27" ht="30" x14ac:dyDescent="0.25">
      <c r="A666" s="5" t="s">
        <v>2067</v>
      </c>
      <c r="B666" s="5" t="s">
        <v>2067</v>
      </c>
      <c r="C666" s="5" t="s">
        <v>8</v>
      </c>
      <c r="D666" s="5" t="s">
        <v>2068</v>
      </c>
      <c r="E666" s="5" t="s">
        <v>526</v>
      </c>
      <c r="F666" s="5">
        <v>1925</v>
      </c>
      <c r="G666" s="5" t="s">
        <v>169</v>
      </c>
      <c r="H666" s="6">
        <v>12178</v>
      </c>
      <c r="J666" s="5">
        <v>6</v>
      </c>
      <c r="K666" s="5">
        <v>39</v>
      </c>
      <c r="L666" s="5">
        <v>0</v>
      </c>
      <c r="M666" s="5">
        <v>1</v>
      </c>
      <c r="N666" s="5">
        <v>0</v>
      </c>
      <c r="O666" s="5">
        <v>46</v>
      </c>
      <c r="P666" s="6">
        <v>4124</v>
      </c>
      <c r="Q666" s="5" t="s">
        <v>53</v>
      </c>
      <c r="R666" s="9">
        <v>1097664</v>
      </c>
      <c r="S666" s="10">
        <v>0.05</v>
      </c>
      <c r="T666" s="9">
        <v>1042781</v>
      </c>
      <c r="U666" s="7">
        <v>0.46145916094451622</v>
      </c>
      <c r="V666" s="9">
        <v>481201</v>
      </c>
      <c r="W666" s="9">
        <v>561580</v>
      </c>
      <c r="X666" s="7">
        <v>7.0000000000000007E-2</v>
      </c>
      <c r="Y666" s="9">
        <v>174413</v>
      </c>
      <c r="Z666" s="9">
        <v>8023000</v>
      </c>
    </row>
    <row r="667" spans="1:27" ht="30" x14ac:dyDescent="0.25">
      <c r="A667" s="5" t="s">
        <v>2069</v>
      </c>
      <c r="B667" s="5" t="s">
        <v>2069</v>
      </c>
      <c r="C667" s="5" t="s">
        <v>9</v>
      </c>
      <c r="D667" s="5" t="s">
        <v>2070</v>
      </c>
      <c r="E667" s="5" t="s">
        <v>750</v>
      </c>
      <c r="F667" s="5">
        <v>1905</v>
      </c>
      <c r="G667" s="5" t="s">
        <v>168</v>
      </c>
      <c r="H667" s="6">
        <v>7573</v>
      </c>
      <c r="J667" s="5">
        <v>0</v>
      </c>
      <c r="K667" s="5">
        <v>0</v>
      </c>
      <c r="L667" s="5">
        <v>18</v>
      </c>
      <c r="M667" s="5">
        <v>0</v>
      </c>
      <c r="N667" s="5">
        <v>0</v>
      </c>
      <c r="O667" s="5">
        <v>18</v>
      </c>
      <c r="P667" s="6">
        <v>0</v>
      </c>
      <c r="Q667" s="5" t="s">
        <v>53</v>
      </c>
      <c r="R667" s="9">
        <v>432000</v>
      </c>
      <c r="S667" s="10">
        <v>0.05</v>
      </c>
      <c r="T667" s="9">
        <v>410400</v>
      </c>
      <c r="U667" s="7">
        <v>0.46484968536752613</v>
      </c>
      <c r="V667" s="9">
        <v>190774</v>
      </c>
      <c r="W667" s="9">
        <v>219626</v>
      </c>
      <c r="X667" s="7">
        <v>7.0000000000000007E-2</v>
      </c>
      <c r="Y667" s="9">
        <v>174333</v>
      </c>
      <c r="Z667" s="9">
        <v>3138000</v>
      </c>
    </row>
    <row r="668" spans="1:27" ht="30" x14ac:dyDescent="0.25">
      <c r="A668" s="5" t="s">
        <v>2071</v>
      </c>
      <c r="B668" s="5" t="s">
        <v>2071</v>
      </c>
      <c r="C668" s="5" t="s">
        <v>15</v>
      </c>
      <c r="D668" s="5" t="s">
        <v>2072</v>
      </c>
      <c r="E668" s="5" t="s">
        <v>683</v>
      </c>
      <c r="F668" s="5">
        <v>2016</v>
      </c>
      <c r="G668" s="5" t="s">
        <v>170</v>
      </c>
      <c r="H668" s="6">
        <v>5591</v>
      </c>
      <c r="J668" s="5">
        <v>0</v>
      </c>
      <c r="K668" s="5">
        <v>0</v>
      </c>
      <c r="L668" s="5">
        <v>18</v>
      </c>
      <c r="M668" s="5">
        <v>0</v>
      </c>
      <c r="N668" s="5">
        <v>0</v>
      </c>
      <c r="O668" s="5">
        <v>18</v>
      </c>
      <c r="P668" s="6">
        <v>0</v>
      </c>
      <c r="Q668" s="5" t="s">
        <v>53</v>
      </c>
      <c r="R668" s="9">
        <v>432000</v>
      </c>
      <c r="S668" s="10">
        <v>0.05</v>
      </c>
      <c r="T668" s="9">
        <v>410400</v>
      </c>
      <c r="U668" s="7">
        <v>0.46484961538322478</v>
      </c>
      <c r="V668" s="9">
        <v>190774</v>
      </c>
      <c r="W668" s="9">
        <v>219626</v>
      </c>
      <c r="X668" s="7">
        <v>7.0000000000000007E-2</v>
      </c>
      <c r="Y668" s="9">
        <v>174333</v>
      </c>
      <c r="Z668" s="9">
        <v>3138000</v>
      </c>
    </row>
    <row r="669" spans="1:27" ht="30" x14ac:dyDescent="0.25">
      <c r="A669" s="5" t="s">
        <v>2073</v>
      </c>
      <c r="B669" s="5" t="s">
        <v>2073</v>
      </c>
      <c r="C669" s="5" t="s">
        <v>9</v>
      </c>
      <c r="D669" s="5" t="s">
        <v>2074</v>
      </c>
      <c r="E669" s="5" t="s">
        <v>683</v>
      </c>
      <c r="F669" s="5">
        <v>1913</v>
      </c>
      <c r="G669" s="5" t="s">
        <v>168</v>
      </c>
      <c r="H669" s="6">
        <v>2825</v>
      </c>
      <c r="J669" s="5">
        <v>0</v>
      </c>
      <c r="K669" s="5">
        <v>0</v>
      </c>
      <c r="L669" s="5">
        <v>7</v>
      </c>
      <c r="M669" s="5">
        <v>0</v>
      </c>
      <c r="N669" s="5">
        <v>0</v>
      </c>
      <c r="O669" s="5">
        <v>7</v>
      </c>
      <c r="P669" s="6">
        <v>0</v>
      </c>
      <c r="Q669" s="5" t="s">
        <v>53</v>
      </c>
      <c r="R669" s="9">
        <v>168000</v>
      </c>
      <c r="S669" s="10">
        <v>0.05</v>
      </c>
      <c r="T669" s="9">
        <v>159600</v>
      </c>
      <c r="U669" s="7">
        <v>0.4648498516886152</v>
      </c>
      <c r="V669" s="9">
        <v>74190</v>
      </c>
      <c r="W669" s="9">
        <v>85410</v>
      </c>
      <c r="X669" s="7">
        <v>7.0000000000000007E-2</v>
      </c>
      <c r="Y669" s="9">
        <v>174286</v>
      </c>
      <c r="Z669" s="9">
        <v>1220000</v>
      </c>
    </row>
    <row r="670" spans="1:27" ht="30" x14ac:dyDescent="0.25">
      <c r="A670" s="5" t="s">
        <v>2075</v>
      </c>
      <c r="B670" s="5" t="s">
        <v>2075</v>
      </c>
      <c r="C670" s="5" t="s">
        <v>2</v>
      </c>
      <c r="D670" s="5" t="s">
        <v>2076</v>
      </c>
      <c r="E670" s="5" t="s">
        <v>854</v>
      </c>
      <c r="F670" s="5">
        <v>1918</v>
      </c>
      <c r="G670" s="5" t="s">
        <v>208</v>
      </c>
      <c r="H670" s="6">
        <v>9100</v>
      </c>
      <c r="I670" s="5">
        <v>3615</v>
      </c>
      <c r="J670" s="5">
        <v>0</v>
      </c>
      <c r="K670" s="5">
        <v>0</v>
      </c>
      <c r="L670" s="5">
        <v>4</v>
      </c>
      <c r="M670" s="5">
        <v>0</v>
      </c>
      <c r="N670" s="5">
        <v>0</v>
      </c>
      <c r="O670" s="5">
        <v>4</v>
      </c>
      <c r="P670" s="6"/>
      <c r="Q670" s="5" t="s">
        <v>53</v>
      </c>
      <c r="R670" s="9">
        <v>96000</v>
      </c>
      <c r="S670" s="10">
        <v>0.05</v>
      </c>
      <c r="T670" s="9">
        <v>91200</v>
      </c>
      <c r="U670" s="7">
        <v>0.4652950282092484</v>
      </c>
      <c r="V670" s="9">
        <v>42435</v>
      </c>
      <c r="W670" s="9">
        <v>48765</v>
      </c>
      <c r="X670" s="7">
        <v>7.0000000000000007E-2</v>
      </c>
      <c r="Y670" s="9">
        <v>174250</v>
      </c>
      <c r="Z670" s="9">
        <v>697000</v>
      </c>
    </row>
    <row r="671" spans="1:27" ht="30" x14ac:dyDescent="0.25">
      <c r="A671" s="5" t="s">
        <v>2077</v>
      </c>
      <c r="B671" s="5" t="s">
        <v>2077</v>
      </c>
      <c r="C671" s="5" t="s">
        <v>7</v>
      </c>
      <c r="D671" s="5" t="s">
        <v>2078</v>
      </c>
      <c r="E671" s="5" t="s">
        <v>936</v>
      </c>
      <c r="F671" s="5">
        <v>2024</v>
      </c>
      <c r="G671" s="5" t="s">
        <v>170</v>
      </c>
      <c r="H671" s="6">
        <v>12731</v>
      </c>
      <c r="I671" s="5">
        <v>57741</v>
      </c>
      <c r="J671" s="5">
        <v>4</v>
      </c>
      <c r="K671" s="5">
        <v>36</v>
      </c>
      <c r="L671" s="5">
        <v>4</v>
      </c>
      <c r="M671" s="5">
        <v>0</v>
      </c>
      <c r="O671" s="5">
        <v>44</v>
      </c>
      <c r="P671" s="6"/>
      <c r="Q671" s="5" t="s">
        <v>55</v>
      </c>
      <c r="R671" s="9">
        <v>902880</v>
      </c>
      <c r="S671" s="10">
        <v>0.05</v>
      </c>
      <c r="T671" s="9">
        <v>857736</v>
      </c>
      <c r="U671" s="7">
        <v>0.46383405130823152</v>
      </c>
      <c r="V671" s="9">
        <v>397847</v>
      </c>
      <c r="W671" s="9">
        <v>459889</v>
      </c>
      <c r="X671" s="7">
        <v>0.06</v>
      </c>
      <c r="Y671" s="9">
        <v>174205</v>
      </c>
      <c r="Z671" s="9">
        <v>7665000</v>
      </c>
      <c r="AA671" s="9">
        <v>6640440</v>
      </c>
    </row>
    <row r="672" spans="1:27" ht="30" x14ac:dyDescent="0.25">
      <c r="A672" s="5" t="s">
        <v>2079</v>
      </c>
      <c r="B672" s="5" t="s">
        <v>2079</v>
      </c>
      <c r="C672" s="5" t="s">
        <v>8</v>
      </c>
      <c r="D672" s="5" t="s">
        <v>2080</v>
      </c>
      <c r="E672" s="5" t="s">
        <v>669</v>
      </c>
      <c r="F672" s="5">
        <v>1924</v>
      </c>
      <c r="G672" s="5" t="s">
        <v>169</v>
      </c>
      <c r="H672" s="6">
        <v>7375</v>
      </c>
      <c r="I672" s="5">
        <v>6358</v>
      </c>
      <c r="J672" s="5">
        <v>0</v>
      </c>
      <c r="L672" s="5">
        <v>6</v>
      </c>
      <c r="M672" s="5">
        <v>0</v>
      </c>
      <c r="O672" s="5">
        <v>6</v>
      </c>
      <c r="P672" s="6">
        <v>2829</v>
      </c>
      <c r="Q672" s="5" t="s">
        <v>53</v>
      </c>
      <c r="R672" s="9">
        <v>234528</v>
      </c>
      <c r="S672" s="10">
        <v>0.05</v>
      </c>
      <c r="T672" s="9">
        <v>222802</v>
      </c>
      <c r="U672" s="7">
        <v>0.46529507341441151</v>
      </c>
      <c r="V672" s="9">
        <v>103668</v>
      </c>
      <c r="W672" s="9">
        <v>119133</v>
      </c>
      <c r="X672" s="7">
        <v>7.0000000000000007E-2</v>
      </c>
      <c r="Y672" s="9">
        <v>283667</v>
      </c>
      <c r="Z672" s="9">
        <v>1702000</v>
      </c>
    </row>
    <row r="673" spans="1:26" ht="30" x14ac:dyDescent="0.25">
      <c r="A673" s="5" t="s">
        <v>2081</v>
      </c>
      <c r="B673" s="5" t="s">
        <v>2081</v>
      </c>
      <c r="C673" s="5" t="s">
        <v>8</v>
      </c>
      <c r="D673" s="5" t="s">
        <v>2082</v>
      </c>
      <c r="E673" s="5" t="s">
        <v>1289</v>
      </c>
      <c r="F673" s="5">
        <v>1926</v>
      </c>
      <c r="G673" s="5" t="s">
        <v>169</v>
      </c>
      <c r="H673" s="6">
        <v>10900</v>
      </c>
      <c r="J673" s="5">
        <v>0</v>
      </c>
      <c r="K673" s="5">
        <v>12</v>
      </c>
      <c r="L673" s="5">
        <v>0</v>
      </c>
      <c r="N673" s="5">
        <v>0</v>
      </c>
      <c r="O673" s="5">
        <v>12</v>
      </c>
      <c r="P673" s="6">
        <v>5000</v>
      </c>
      <c r="Q673" s="5" t="s">
        <v>53</v>
      </c>
      <c r="R673" s="9">
        <v>297200</v>
      </c>
      <c r="S673" s="10">
        <v>0.05</v>
      </c>
      <c r="T673" s="9">
        <v>282340</v>
      </c>
      <c r="U673" s="7">
        <v>0.48173916519947041</v>
      </c>
      <c r="V673" s="9">
        <v>136014</v>
      </c>
      <c r="W673" s="9">
        <v>146326</v>
      </c>
      <c r="X673" s="7">
        <v>7.0000000000000007E-2</v>
      </c>
      <c r="Y673" s="9">
        <v>174167</v>
      </c>
      <c r="Z673" s="9">
        <v>2090000</v>
      </c>
    </row>
    <row r="674" spans="1:26" ht="30" x14ac:dyDescent="0.25">
      <c r="A674" s="5" t="s">
        <v>2083</v>
      </c>
      <c r="B674" s="5" t="s">
        <v>2083</v>
      </c>
      <c r="C674" s="5" t="s">
        <v>9</v>
      </c>
      <c r="D674" s="5" t="s">
        <v>2084</v>
      </c>
      <c r="E674" s="5" t="s">
        <v>539</v>
      </c>
      <c r="F674" s="5">
        <v>1909</v>
      </c>
      <c r="G674" s="5" t="s">
        <v>168</v>
      </c>
      <c r="H674" s="6">
        <v>7500</v>
      </c>
      <c r="J674" s="5">
        <v>0</v>
      </c>
      <c r="K674" s="5">
        <v>0</v>
      </c>
      <c r="L674" s="5">
        <v>4</v>
      </c>
      <c r="M674" s="5">
        <v>3</v>
      </c>
      <c r="N674" s="5">
        <v>0</v>
      </c>
      <c r="O674" s="5">
        <v>7</v>
      </c>
      <c r="P674" s="6">
        <v>0</v>
      </c>
      <c r="Q674" s="5" t="s">
        <v>53</v>
      </c>
      <c r="R674" s="9">
        <v>166800</v>
      </c>
      <c r="S674" s="10">
        <v>0.05</v>
      </c>
      <c r="T674" s="9">
        <v>158460</v>
      </c>
      <c r="U674" s="7">
        <v>0.46145877654437389</v>
      </c>
      <c r="V674" s="9">
        <v>73123</v>
      </c>
      <c r="W674" s="9">
        <v>85337</v>
      </c>
      <c r="X674" s="7">
        <v>7.0000000000000007E-2</v>
      </c>
      <c r="Y674" s="9">
        <v>174143</v>
      </c>
      <c r="Z674" s="9">
        <v>1219000</v>
      </c>
    </row>
    <row r="675" spans="1:26" ht="30" x14ac:dyDescent="0.25">
      <c r="A675" s="5" t="s">
        <v>2085</v>
      </c>
      <c r="B675" s="5" t="s">
        <v>2085</v>
      </c>
      <c r="C675" s="5" t="s">
        <v>9</v>
      </c>
      <c r="D675" s="5" t="s">
        <v>2086</v>
      </c>
      <c r="E675" s="5" t="s">
        <v>539</v>
      </c>
      <c r="F675" s="5">
        <v>1913</v>
      </c>
      <c r="G675" s="5" t="s">
        <v>168</v>
      </c>
      <c r="H675" s="6">
        <v>9077</v>
      </c>
      <c r="J675" s="5">
        <v>0</v>
      </c>
      <c r="K675" s="5">
        <v>0</v>
      </c>
      <c r="L675" s="5">
        <v>7</v>
      </c>
      <c r="M675" s="5">
        <v>6</v>
      </c>
      <c r="N675" s="5">
        <v>0</v>
      </c>
      <c r="O675" s="5">
        <v>13</v>
      </c>
      <c r="P675" s="6">
        <v>0</v>
      </c>
      <c r="Q675" s="5" t="s">
        <v>53</v>
      </c>
      <c r="R675" s="9">
        <v>309600</v>
      </c>
      <c r="S675" s="10">
        <v>0.05</v>
      </c>
      <c r="T675" s="9">
        <v>294120</v>
      </c>
      <c r="U675" s="7">
        <v>0.46145950171542149</v>
      </c>
      <c r="V675" s="9">
        <v>135724</v>
      </c>
      <c r="W675" s="9">
        <v>158396</v>
      </c>
      <c r="X675" s="7">
        <v>7.0000000000000007E-2</v>
      </c>
      <c r="Y675" s="9">
        <v>174077</v>
      </c>
      <c r="Z675" s="9">
        <v>2263000</v>
      </c>
    </row>
    <row r="676" spans="1:26" ht="30" x14ac:dyDescent="0.25">
      <c r="A676" s="5" t="s">
        <v>2087</v>
      </c>
      <c r="B676" s="5" t="s">
        <v>2087</v>
      </c>
      <c r="C676" s="5" t="s">
        <v>2</v>
      </c>
      <c r="D676" s="5" t="s">
        <v>2088</v>
      </c>
      <c r="E676" s="5" t="s">
        <v>728</v>
      </c>
      <c r="F676" s="5">
        <v>1920</v>
      </c>
      <c r="G676" s="5" t="s">
        <v>208</v>
      </c>
      <c r="H676" s="6">
        <v>9270</v>
      </c>
      <c r="I676" s="5">
        <v>6767</v>
      </c>
      <c r="J676" s="5">
        <v>0</v>
      </c>
      <c r="K676" s="5">
        <v>0</v>
      </c>
      <c r="L676" s="5">
        <v>6</v>
      </c>
      <c r="M676" s="5">
        <v>0</v>
      </c>
      <c r="N676" s="5">
        <v>0</v>
      </c>
      <c r="O676" s="5">
        <v>6</v>
      </c>
      <c r="P676" s="6"/>
      <c r="Q676" s="5" t="s">
        <v>53</v>
      </c>
      <c r="R676" s="9">
        <v>144000</v>
      </c>
      <c r="S676" s="10">
        <v>0.05</v>
      </c>
      <c r="T676" s="9">
        <v>136800</v>
      </c>
      <c r="U676" s="7">
        <v>0.46593451258461954</v>
      </c>
      <c r="V676" s="9">
        <v>63740</v>
      </c>
      <c r="W676" s="9">
        <v>73060</v>
      </c>
      <c r="X676" s="7">
        <v>7.0000000000000007E-2</v>
      </c>
      <c r="Y676" s="9">
        <v>174000</v>
      </c>
      <c r="Z676" s="9">
        <v>1044000</v>
      </c>
    </row>
    <row r="677" spans="1:26" ht="30" x14ac:dyDescent="0.25">
      <c r="A677" s="5" t="s">
        <v>2089</v>
      </c>
      <c r="B677" s="5" t="s">
        <v>2089</v>
      </c>
      <c r="C677" s="5" t="s">
        <v>2</v>
      </c>
      <c r="D677" s="5" t="s">
        <v>2090</v>
      </c>
      <c r="E677" s="5" t="s">
        <v>728</v>
      </c>
      <c r="F677" s="5">
        <v>1913</v>
      </c>
      <c r="G677" s="5" t="s">
        <v>208</v>
      </c>
      <c r="H677" s="6">
        <v>9834</v>
      </c>
      <c r="I677" s="5">
        <v>6140</v>
      </c>
      <c r="J677" s="5">
        <v>0</v>
      </c>
      <c r="K677" s="5">
        <v>0</v>
      </c>
      <c r="L677" s="5">
        <v>6</v>
      </c>
      <c r="M677" s="5">
        <v>0</v>
      </c>
      <c r="N677" s="5">
        <v>0</v>
      </c>
      <c r="O677" s="5">
        <v>6</v>
      </c>
      <c r="P677" s="6"/>
      <c r="Q677" s="5" t="s">
        <v>53</v>
      </c>
      <c r="R677" s="9">
        <v>144000</v>
      </c>
      <c r="S677" s="10">
        <v>0.05</v>
      </c>
      <c r="T677" s="9">
        <v>136800</v>
      </c>
      <c r="U677" s="7">
        <v>0.46593478316611681</v>
      </c>
      <c r="V677" s="9">
        <v>63740</v>
      </c>
      <c r="W677" s="9">
        <v>73060</v>
      </c>
      <c r="X677" s="7">
        <v>7.0000000000000007E-2</v>
      </c>
      <c r="Y677" s="9">
        <v>174000</v>
      </c>
      <c r="Z677" s="9">
        <v>1044000</v>
      </c>
    </row>
    <row r="678" spans="1:26" ht="30" x14ac:dyDescent="0.25">
      <c r="A678" s="5" t="s">
        <v>2091</v>
      </c>
      <c r="B678" s="5" t="s">
        <v>2091</v>
      </c>
      <c r="C678" s="5" t="s">
        <v>2</v>
      </c>
      <c r="D678" s="5" t="s">
        <v>2092</v>
      </c>
      <c r="E678" s="5" t="s">
        <v>728</v>
      </c>
      <c r="F678" s="5">
        <v>1913</v>
      </c>
      <c r="G678" s="5" t="s">
        <v>208</v>
      </c>
      <c r="H678" s="6">
        <v>8360</v>
      </c>
      <c r="J678" s="5">
        <v>0</v>
      </c>
      <c r="K678" s="5">
        <v>0</v>
      </c>
      <c r="L678" s="5">
        <v>6</v>
      </c>
      <c r="M678" s="5">
        <v>0</v>
      </c>
      <c r="N678" s="5">
        <v>0</v>
      </c>
      <c r="O678" s="5">
        <v>6</v>
      </c>
      <c r="P678" s="6"/>
      <c r="Q678" s="5" t="s">
        <v>53</v>
      </c>
      <c r="R678" s="9">
        <v>144000</v>
      </c>
      <c r="S678" s="10">
        <v>0.05</v>
      </c>
      <c r="T678" s="9">
        <v>136800</v>
      </c>
      <c r="U678" s="7">
        <v>0.46593447659813769</v>
      </c>
      <c r="V678" s="9">
        <v>63740</v>
      </c>
      <c r="W678" s="9">
        <v>73060</v>
      </c>
      <c r="X678" s="7">
        <v>7.0000000000000007E-2</v>
      </c>
      <c r="Y678" s="9">
        <v>174000</v>
      </c>
      <c r="Z678" s="9">
        <v>1044000</v>
      </c>
    </row>
    <row r="679" spans="1:26" ht="30" x14ac:dyDescent="0.25">
      <c r="A679" s="5" t="s">
        <v>2093</v>
      </c>
      <c r="B679" s="5" t="s">
        <v>2093</v>
      </c>
      <c r="C679" s="5" t="s">
        <v>2</v>
      </c>
      <c r="D679" s="5" t="s">
        <v>2094</v>
      </c>
      <c r="E679" s="5" t="s">
        <v>728</v>
      </c>
      <c r="F679" s="5">
        <v>1907</v>
      </c>
      <c r="G679" s="5" t="s">
        <v>208</v>
      </c>
      <c r="H679" s="6">
        <v>4700</v>
      </c>
      <c r="I679" s="5">
        <v>7148</v>
      </c>
      <c r="J679" s="5">
        <v>0</v>
      </c>
      <c r="K679" s="5">
        <v>0</v>
      </c>
      <c r="L679" s="5">
        <v>6</v>
      </c>
      <c r="M679" s="5">
        <v>0</v>
      </c>
      <c r="N679" s="5">
        <v>0</v>
      </c>
      <c r="O679" s="5">
        <v>6</v>
      </c>
      <c r="P679" s="6"/>
      <c r="Q679" s="5" t="s">
        <v>53</v>
      </c>
      <c r="R679" s="9">
        <v>144000</v>
      </c>
      <c r="S679" s="10">
        <v>0.05</v>
      </c>
      <c r="T679" s="9">
        <v>136800</v>
      </c>
      <c r="U679" s="7">
        <v>0.46593498673213701</v>
      </c>
      <c r="V679" s="9">
        <v>63740</v>
      </c>
      <c r="W679" s="9">
        <v>73060</v>
      </c>
      <c r="X679" s="7">
        <v>7.0000000000000007E-2</v>
      </c>
      <c r="Y679" s="9">
        <v>174000</v>
      </c>
      <c r="Z679" s="9">
        <v>1044000</v>
      </c>
    </row>
    <row r="680" spans="1:26" ht="30" x14ac:dyDescent="0.25">
      <c r="A680" s="5" t="s">
        <v>2095</v>
      </c>
      <c r="B680" s="5" t="s">
        <v>2095</v>
      </c>
      <c r="C680" s="5" t="s">
        <v>2</v>
      </c>
      <c r="D680" s="5" t="s">
        <v>2096</v>
      </c>
      <c r="E680" s="5" t="s">
        <v>728</v>
      </c>
      <c r="F680" s="5">
        <v>1912</v>
      </c>
      <c r="G680" s="5" t="s">
        <v>208</v>
      </c>
      <c r="H680" s="6">
        <v>5587</v>
      </c>
      <c r="I680" s="5">
        <v>9222</v>
      </c>
      <c r="J680" s="5">
        <v>0</v>
      </c>
      <c r="K680" s="5">
        <v>0</v>
      </c>
      <c r="L680" s="5">
        <v>8</v>
      </c>
      <c r="N680" s="5">
        <v>0</v>
      </c>
      <c r="O680" s="5">
        <v>8</v>
      </c>
      <c r="P680" s="6"/>
      <c r="Q680" s="5" t="s">
        <v>53</v>
      </c>
      <c r="R680" s="9">
        <v>192000</v>
      </c>
      <c r="S680" s="10">
        <v>0.05</v>
      </c>
      <c r="T680" s="9">
        <v>182400</v>
      </c>
      <c r="U680" s="7">
        <v>0.46593498149149343</v>
      </c>
      <c r="V680" s="9">
        <v>84987</v>
      </c>
      <c r="W680" s="9">
        <v>97413</v>
      </c>
      <c r="X680" s="7">
        <v>7.0000000000000007E-2</v>
      </c>
      <c r="Y680" s="9">
        <v>174000</v>
      </c>
      <c r="Z680" s="9">
        <v>1392000</v>
      </c>
    </row>
    <row r="681" spans="1:26" ht="30" x14ac:dyDescent="0.25">
      <c r="A681" s="5" t="s">
        <v>2097</v>
      </c>
      <c r="B681" s="5" t="s">
        <v>2097</v>
      </c>
      <c r="C681" s="5" t="s">
        <v>9</v>
      </c>
      <c r="D681" s="5" t="s">
        <v>2098</v>
      </c>
      <c r="E681" s="5" t="s">
        <v>728</v>
      </c>
      <c r="F681" s="5">
        <v>1907</v>
      </c>
      <c r="G681" s="5" t="s">
        <v>168</v>
      </c>
      <c r="H681" s="6">
        <v>2568</v>
      </c>
      <c r="L681" s="5">
        <v>6</v>
      </c>
      <c r="O681" s="5">
        <v>6</v>
      </c>
      <c r="P681" s="6"/>
      <c r="Q681" s="5" t="s">
        <v>53</v>
      </c>
      <c r="R681" s="9">
        <v>144000</v>
      </c>
      <c r="S681" s="10">
        <v>0.05</v>
      </c>
      <c r="T681" s="9">
        <v>136800</v>
      </c>
      <c r="U681" s="7">
        <v>0.46593519230850922</v>
      </c>
      <c r="V681" s="9">
        <v>63740</v>
      </c>
      <c r="W681" s="9">
        <v>73060</v>
      </c>
      <c r="X681" s="7">
        <v>7.0000000000000007E-2</v>
      </c>
      <c r="Y681" s="9">
        <v>174000</v>
      </c>
      <c r="Z681" s="9">
        <v>1044000</v>
      </c>
    </row>
    <row r="682" spans="1:26" ht="30" x14ac:dyDescent="0.25">
      <c r="A682" s="5" t="s">
        <v>2099</v>
      </c>
      <c r="B682" s="5" t="s">
        <v>2099</v>
      </c>
      <c r="C682" s="5" t="s">
        <v>9</v>
      </c>
      <c r="D682" s="5" t="s">
        <v>2100</v>
      </c>
      <c r="E682" s="5" t="s">
        <v>728</v>
      </c>
      <c r="F682" s="5">
        <v>1899</v>
      </c>
      <c r="G682" s="5" t="s">
        <v>168</v>
      </c>
      <c r="H682" s="6">
        <v>6000</v>
      </c>
      <c r="J682" s="5">
        <v>0</v>
      </c>
      <c r="K682" s="5">
        <v>0</v>
      </c>
      <c r="L682" s="5">
        <v>8</v>
      </c>
      <c r="M682" s="5">
        <v>0</v>
      </c>
      <c r="N682" s="5">
        <v>0</v>
      </c>
      <c r="O682" s="5">
        <v>8</v>
      </c>
      <c r="P682" s="6">
        <v>0</v>
      </c>
      <c r="Q682" s="5" t="s">
        <v>53</v>
      </c>
      <c r="R682" s="9">
        <v>192000</v>
      </c>
      <c r="S682" s="10">
        <v>0.05</v>
      </c>
      <c r="T682" s="9">
        <v>182400</v>
      </c>
      <c r="U682" s="7">
        <v>0.46593449583304974</v>
      </c>
      <c r="V682" s="9">
        <v>84986</v>
      </c>
      <c r="W682" s="9">
        <v>97414</v>
      </c>
      <c r="X682" s="7">
        <v>7.0000000000000007E-2</v>
      </c>
      <c r="Y682" s="9">
        <v>174000</v>
      </c>
      <c r="Z682" s="9">
        <v>1392000</v>
      </c>
    </row>
    <row r="683" spans="1:26" ht="30" x14ac:dyDescent="0.25">
      <c r="A683" s="5" t="s">
        <v>2101</v>
      </c>
      <c r="B683" s="5" t="s">
        <v>2102</v>
      </c>
      <c r="C683" s="5" t="s">
        <v>63</v>
      </c>
      <c r="D683" s="5" t="s">
        <v>2103</v>
      </c>
      <c r="E683" s="5" t="s">
        <v>683</v>
      </c>
      <c r="F683" s="5">
        <v>2014</v>
      </c>
      <c r="G683" s="5" t="s">
        <v>709</v>
      </c>
      <c r="H683" s="6">
        <v>34176</v>
      </c>
      <c r="K683" s="5">
        <v>45</v>
      </c>
      <c r="L683" s="5">
        <v>11</v>
      </c>
      <c r="M683" s="5">
        <v>0</v>
      </c>
      <c r="N683" s="5">
        <v>0</v>
      </c>
      <c r="O683" s="5">
        <v>56</v>
      </c>
      <c r="P683" s="6">
        <v>7511</v>
      </c>
      <c r="Q683" s="5" t="s">
        <v>53</v>
      </c>
      <c r="R683" s="9">
        <v>1341352</v>
      </c>
      <c r="S683" s="10"/>
      <c r="T683" s="9"/>
      <c r="V683" s="9"/>
      <c r="W683" s="9"/>
      <c r="X683" s="7" t="s">
        <v>1</v>
      </c>
      <c r="Y683" s="9"/>
      <c r="Z683" s="9" t="s">
        <v>1</v>
      </c>
    </row>
    <row r="684" spans="1:26" ht="30" x14ac:dyDescent="0.25">
      <c r="A684" s="5" t="s">
        <v>2104</v>
      </c>
      <c r="B684" s="5" t="s">
        <v>2104</v>
      </c>
      <c r="C684" s="5" t="s">
        <v>9</v>
      </c>
      <c r="D684" s="5" t="s">
        <v>2105</v>
      </c>
      <c r="E684" s="5" t="s">
        <v>539</v>
      </c>
      <c r="F684" s="5">
        <v>1924</v>
      </c>
      <c r="G684" s="5" t="s">
        <v>168</v>
      </c>
      <c r="H684" s="6">
        <v>7500</v>
      </c>
      <c r="J684" s="5">
        <v>0</v>
      </c>
      <c r="K684" s="5">
        <v>0</v>
      </c>
      <c r="L684" s="5">
        <v>9</v>
      </c>
      <c r="M684" s="5">
        <v>9</v>
      </c>
      <c r="N684" s="5">
        <v>0</v>
      </c>
      <c r="O684" s="5">
        <v>18</v>
      </c>
      <c r="P684" s="6">
        <v>0</v>
      </c>
      <c r="Q684" s="5" t="s">
        <v>53</v>
      </c>
      <c r="R684" s="9">
        <v>447120</v>
      </c>
      <c r="S684" s="10">
        <v>0.05</v>
      </c>
      <c r="T684" s="9">
        <v>424764</v>
      </c>
      <c r="U684" s="7">
        <v>0.48453981556169951</v>
      </c>
      <c r="V684" s="9">
        <v>205815</v>
      </c>
      <c r="W684" s="9">
        <v>218949</v>
      </c>
      <c r="X684" s="7">
        <v>7.0000000000000007E-2</v>
      </c>
      <c r="Y684" s="9">
        <v>173778</v>
      </c>
      <c r="Z684" s="9">
        <v>3128000</v>
      </c>
    </row>
    <row r="685" spans="1:26" ht="30" x14ac:dyDescent="0.25">
      <c r="A685" s="5" t="s">
        <v>2106</v>
      </c>
      <c r="B685" s="5" t="s">
        <v>2106</v>
      </c>
      <c r="C685" s="5" t="s">
        <v>9</v>
      </c>
      <c r="D685" s="5" t="s">
        <v>2107</v>
      </c>
      <c r="E685" s="5" t="s">
        <v>526</v>
      </c>
      <c r="F685" s="5">
        <v>1923</v>
      </c>
      <c r="G685" s="5" t="s">
        <v>168</v>
      </c>
      <c r="H685" s="6">
        <v>6250</v>
      </c>
      <c r="J685" s="5">
        <v>0</v>
      </c>
      <c r="K685" s="5">
        <v>0</v>
      </c>
      <c r="L685" s="5">
        <v>4</v>
      </c>
      <c r="M685" s="5">
        <v>8</v>
      </c>
      <c r="N685" s="5">
        <v>0</v>
      </c>
      <c r="O685" s="5">
        <v>12</v>
      </c>
      <c r="P685" s="6">
        <v>0</v>
      </c>
      <c r="Q685" s="5" t="s">
        <v>53</v>
      </c>
      <c r="R685" s="9">
        <v>298080</v>
      </c>
      <c r="S685" s="10">
        <v>0.05</v>
      </c>
      <c r="T685" s="9">
        <v>283176</v>
      </c>
      <c r="U685" s="7">
        <v>0.48453984717220477</v>
      </c>
      <c r="V685" s="9">
        <v>137210</v>
      </c>
      <c r="W685" s="9">
        <v>145966</v>
      </c>
      <c r="X685" s="7">
        <v>7.0000000000000007E-2</v>
      </c>
      <c r="Y685" s="9">
        <v>173750</v>
      </c>
      <c r="Z685" s="9">
        <v>2085000</v>
      </c>
    </row>
    <row r="686" spans="1:26" ht="30" x14ac:dyDescent="0.25">
      <c r="A686" s="5" t="s">
        <v>2108</v>
      </c>
      <c r="B686" s="5" t="s">
        <v>2108</v>
      </c>
      <c r="C686" s="5" t="s">
        <v>7</v>
      </c>
      <c r="D686" s="5" t="s">
        <v>2109</v>
      </c>
      <c r="E686" s="5" t="s">
        <v>666</v>
      </c>
      <c r="F686" s="5">
        <v>2011</v>
      </c>
      <c r="G686" s="5" t="s">
        <v>170</v>
      </c>
      <c r="H686" s="6">
        <v>125127</v>
      </c>
      <c r="J686" s="5">
        <v>15</v>
      </c>
      <c r="K686" s="5">
        <v>60</v>
      </c>
      <c r="L686" s="5">
        <v>55</v>
      </c>
      <c r="M686" s="5">
        <v>20</v>
      </c>
      <c r="N686" s="5">
        <v>0</v>
      </c>
      <c r="O686" s="5">
        <v>150</v>
      </c>
      <c r="P686" s="6">
        <v>0</v>
      </c>
      <c r="Q686" s="5" t="s">
        <v>55</v>
      </c>
      <c r="R686" s="9">
        <v>3069000</v>
      </c>
      <c r="S686" s="10">
        <v>0.05</v>
      </c>
      <c r="T686" s="9">
        <v>2915550</v>
      </c>
      <c r="U686" s="7">
        <v>0.46383404511671822</v>
      </c>
      <c r="V686" s="9">
        <v>1352331</v>
      </c>
      <c r="W686" s="9">
        <v>1563219</v>
      </c>
      <c r="X686" s="7">
        <v>0.06</v>
      </c>
      <c r="Y686" s="9">
        <v>173693</v>
      </c>
      <c r="Z686" s="9">
        <v>26054000</v>
      </c>
    </row>
    <row r="687" spans="1:26" ht="30" x14ac:dyDescent="0.25">
      <c r="A687" s="5" t="s">
        <v>2110</v>
      </c>
      <c r="B687" s="5" t="s">
        <v>2110</v>
      </c>
      <c r="C687" s="5" t="s">
        <v>9</v>
      </c>
      <c r="D687" s="5" t="s">
        <v>2111</v>
      </c>
      <c r="E687" s="5" t="s">
        <v>526</v>
      </c>
      <c r="F687" s="5">
        <v>1926</v>
      </c>
      <c r="G687" s="5" t="s">
        <v>168</v>
      </c>
      <c r="H687" s="6">
        <v>5440</v>
      </c>
      <c r="J687" s="5">
        <v>0</v>
      </c>
      <c r="K687" s="5">
        <v>4</v>
      </c>
      <c r="L687" s="5">
        <v>0</v>
      </c>
      <c r="M687" s="5">
        <v>3</v>
      </c>
      <c r="N687" s="5">
        <v>0</v>
      </c>
      <c r="O687" s="5">
        <v>7</v>
      </c>
      <c r="P687" s="6">
        <v>0</v>
      </c>
      <c r="Q687" s="5" t="s">
        <v>53</v>
      </c>
      <c r="R687" s="9">
        <v>166200</v>
      </c>
      <c r="S687" s="10">
        <v>0.05</v>
      </c>
      <c r="T687" s="9">
        <v>157890</v>
      </c>
      <c r="U687" s="7">
        <v>0.46146062168896806</v>
      </c>
      <c r="V687" s="9">
        <v>72860</v>
      </c>
      <c r="W687" s="9">
        <v>85030</v>
      </c>
      <c r="X687" s="7">
        <v>7.0000000000000007E-2</v>
      </c>
      <c r="Y687" s="9">
        <v>173571</v>
      </c>
      <c r="Z687" s="9">
        <v>1215000</v>
      </c>
    </row>
    <row r="688" spans="1:26" ht="30" x14ac:dyDescent="0.25">
      <c r="A688" s="5" t="s">
        <v>2112</v>
      </c>
      <c r="B688" s="5" t="s">
        <v>2112</v>
      </c>
      <c r="C688" s="5" t="s">
        <v>9</v>
      </c>
      <c r="D688" s="5" t="s">
        <v>2113</v>
      </c>
      <c r="E688" s="5" t="s">
        <v>526</v>
      </c>
      <c r="F688" s="5">
        <v>1898</v>
      </c>
      <c r="G688" s="5" t="s">
        <v>168</v>
      </c>
      <c r="H688" s="6">
        <v>6950</v>
      </c>
      <c r="J688" s="5">
        <v>0</v>
      </c>
      <c r="K688" s="5">
        <v>4</v>
      </c>
      <c r="L688" s="5">
        <v>10</v>
      </c>
      <c r="M688" s="5">
        <v>0</v>
      </c>
      <c r="N688" s="5">
        <v>0</v>
      </c>
      <c r="O688" s="5">
        <v>14</v>
      </c>
      <c r="P688" s="6">
        <v>0</v>
      </c>
      <c r="Q688" s="5" t="s">
        <v>53</v>
      </c>
      <c r="R688" s="9">
        <v>332400</v>
      </c>
      <c r="S688" s="10">
        <v>0.05</v>
      </c>
      <c r="T688" s="9">
        <v>315780</v>
      </c>
      <c r="U688" s="7">
        <v>0.46145904897936929</v>
      </c>
      <c r="V688" s="9">
        <v>145720</v>
      </c>
      <c r="W688" s="9">
        <v>170060</v>
      </c>
      <c r="X688" s="7">
        <v>7.0000000000000007E-2</v>
      </c>
      <c r="Y688" s="9">
        <v>173500</v>
      </c>
      <c r="Z688" s="9">
        <v>2429000</v>
      </c>
    </row>
    <row r="689" spans="1:26" ht="30" x14ac:dyDescent="0.25">
      <c r="A689" s="5" t="s">
        <v>2114</v>
      </c>
      <c r="B689" s="5" t="s">
        <v>2115</v>
      </c>
      <c r="C689" s="5" t="s">
        <v>2116</v>
      </c>
      <c r="D689" s="5" t="s">
        <v>2117</v>
      </c>
      <c r="E689" s="5" t="s">
        <v>2118</v>
      </c>
      <c r="F689" s="5">
        <v>1919</v>
      </c>
      <c r="G689" s="5" t="s">
        <v>709</v>
      </c>
      <c r="H689" s="6">
        <v>16608</v>
      </c>
      <c r="J689" s="5">
        <v>34</v>
      </c>
      <c r="K689" s="5">
        <v>38</v>
      </c>
      <c r="L689" s="5">
        <v>0</v>
      </c>
      <c r="M689" s="5">
        <v>0</v>
      </c>
      <c r="N689" s="5">
        <v>0</v>
      </c>
      <c r="O689" s="5">
        <v>72</v>
      </c>
      <c r="P689" s="6">
        <v>19688</v>
      </c>
      <c r="Q689" s="5" t="s">
        <v>55</v>
      </c>
      <c r="R689" s="9">
        <v>1535488</v>
      </c>
      <c r="S689" s="10"/>
      <c r="T689" s="9"/>
      <c r="V689" s="9"/>
      <c r="W689" s="9"/>
      <c r="X689" s="7" t="s">
        <v>1</v>
      </c>
      <c r="Y689" s="9"/>
      <c r="Z689" s="9" t="s">
        <v>1</v>
      </c>
    </row>
    <row r="690" spans="1:26" ht="30" x14ac:dyDescent="0.25">
      <c r="A690" s="5" t="s">
        <v>2119</v>
      </c>
      <c r="B690" s="5" t="s">
        <v>2119</v>
      </c>
      <c r="C690" s="5" t="s">
        <v>9</v>
      </c>
      <c r="D690" s="5" t="s">
        <v>2120</v>
      </c>
      <c r="E690" s="5" t="s">
        <v>539</v>
      </c>
      <c r="F690" s="5">
        <v>1923</v>
      </c>
      <c r="G690" s="5" t="s">
        <v>168</v>
      </c>
      <c r="H690" s="6">
        <v>31725</v>
      </c>
      <c r="J690" s="5">
        <v>24</v>
      </c>
      <c r="K690" s="5">
        <v>26</v>
      </c>
      <c r="L690" s="5">
        <v>6</v>
      </c>
      <c r="M690" s="5">
        <v>12</v>
      </c>
      <c r="N690" s="5">
        <v>0</v>
      </c>
      <c r="O690" s="5">
        <v>68</v>
      </c>
      <c r="P690" s="6">
        <v>0</v>
      </c>
      <c r="Q690" s="5" t="s">
        <v>55</v>
      </c>
      <c r="R690" s="9">
        <v>1436400</v>
      </c>
      <c r="S690" s="10">
        <v>0.05</v>
      </c>
      <c r="T690" s="9">
        <v>1364580</v>
      </c>
      <c r="U690" s="7">
        <v>0.48139563175704608</v>
      </c>
      <c r="V690" s="9">
        <v>656903</v>
      </c>
      <c r="W690" s="9">
        <v>707677</v>
      </c>
      <c r="X690" s="7">
        <v>0.06</v>
      </c>
      <c r="Y690" s="9">
        <v>173456</v>
      </c>
      <c r="Z690" s="9">
        <v>11795000</v>
      </c>
    </row>
    <row r="691" spans="1:26" ht="30" x14ac:dyDescent="0.25">
      <c r="A691" s="5" t="s">
        <v>2121</v>
      </c>
      <c r="B691" s="5" t="s">
        <v>2121</v>
      </c>
      <c r="C691" s="5" t="s">
        <v>16</v>
      </c>
      <c r="D691" s="5" t="s">
        <v>2122</v>
      </c>
      <c r="E691" s="5" t="s">
        <v>569</v>
      </c>
      <c r="F691" s="5">
        <v>1924</v>
      </c>
      <c r="G691" s="5" t="s">
        <v>168</v>
      </c>
      <c r="H691" s="6">
        <v>10615</v>
      </c>
      <c r="J691" s="5">
        <v>0</v>
      </c>
      <c r="K691" s="5">
        <v>2</v>
      </c>
      <c r="L691" s="5">
        <v>1</v>
      </c>
      <c r="M691" s="5">
        <v>5</v>
      </c>
      <c r="O691" s="5">
        <v>8</v>
      </c>
      <c r="P691" s="6">
        <v>0</v>
      </c>
      <c r="Q691" s="5" t="s">
        <v>53</v>
      </c>
      <c r="R691" s="9">
        <v>191400</v>
      </c>
      <c r="S691" s="10">
        <v>0.05</v>
      </c>
      <c r="T691" s="9">
        <v>181830</v>
      </c>
      <c r="U691" s="7">
        <v>0.46591119311747753</v>
      </c>
      <c r="V691" s="9">
        <v>84717</v>
      </c>
      <c r="W691" s="9">
        <v>97113</v>
      </c>
      <c r="X691" s="7">
        <v>7.0000000000000007E-2</v>
      </c>
      <c r="Y691" s="9">
        <v>173375</v>
      </c>
      <c r="Z691" s="9">
        <v>1387000</v>
      </c>
    </row>
    <row r="692" spans="1:26" ht="30" x14ac:dyDescent="0.25">
      <c r="A692" s="5" t="s">
        <v>2123</v>
      </c>
      <c r="B692" s="5" t="s">
        <v>2123</v>
      </c>
      <c r="C692" s="5" t="s">
        <v>9</v>
      </c>
      <c r="D692" s="5" t="s">
        <v>2124</v>
      </c>
      <c r="E692" s="5" t="s">
        <v>526</v>
      </c>
      <c r="F692" s="5">
        <v>1902</v>
      </c>
      <c r="G692" s="5" t="s">
        <v>168</v>
      </c>
      <c r="H692" s="6">
        <v>12016</v>
      </c>
      <c r="J692" s="5">
        <v>0</v>
      </c>
      <c r="K692" s="5">
        <v>12</v>
      </c>
      <c r="L692" s="5">
        <v>12</v>
      </c>
      <c r="M692" s="5">
        <v>0</v>
      </c>
      <c r="N692" s="5">
        <v>0</v>
      </c>
      <c r="O692" s="5">
        <v>24</v>
      </c>
      <c r="P692" s="6">
        <v>0</v>
      </c>
      <c r="Q692" s="5" t="s">
        <v>53</v>
      </c>
      <c r="R692" s="9">
        <v>568800</v>
      </c>
      <c r="S692" s="10">
        <v>0.05</v>
      </c>
      <c r="T692" s="9">
        <v>540360</v>
      </c>
      <c r="U692" s="7">
        <v>0.46145910822849606</v>
      </c>
      <c r="V692" s="9">
        <v>249354</v>
      </c>
      <c r="W692" s="9">
        <v>291006</v>
      </c>
      <c r="X692" s="7">
        <v>7.0000000000000007E-2</v>
      </c>
      <c r="Y692" s="9">
        <v>173208</v>
      </c>
      <c r="Z692" s="9">
        <v>4157000</v>
      </c>
    </row>
    <row r="693" spans="1:26" ht="30" x14ac:dyDescent="0.25">
      <c r="A693" s="5" t="s">
        <v>2125</v>
      </c>
      <c r="B693" s="5" t="s">
        <v>2125</v>
      </c>
      <c r="C693" s="5" t="s">
        <v>9</v>
      </c>
      <c r="D693" s="5" t="s">
        <v>2126</v>
      </c>
      <c r="E693" s="5" t="s">
        <v>539</v>
      </c>
      <c r="F693" s="5">
        <v>1920</v>
      </c>
      <c r="G693" s="5" t="s">
        <v>168</v>
      </c>
      <c r="H693" s="6">
        <v>8300</v>
      </c>
      <c r="J693" s="5">
        <v>0</v>
      </c>
      <c r="K693" s="5">
        <v>8</v>
      </c>
      <c r="L693" s="5">
        <v>8</v>
      </c>
      <c r="M693" s="5">
        <v>0</v>
      </c>
      <c r="N693" s="5">
        <v>0</v>
      </c>
      <c r="O693" s="5">
        <v>16</v>
      </c>
      <c r="P693" s="6">
        <v>0</v>
      </c>
      <c r="Q693" s="5" t="s">
        <v>53</v>
      </c>
      <c r="R693" s="9">
        <v>379200</v>
      </c>
      <c r="S693" s="10">
        <v>0.05</v>
      </c>
      <c r="T693" s="9">
        <v>360240</v>
      </c>
      <c r="U693" s="7">
        <v>0.46145915960332462</v>
      </c>
      <c r="V693" s="9">
        <v>166236</v>
      </c>
      <c r="W693" s="9">
        <v>194004</v>
      </c>
      <c r="X693" s="7">
        <v>7.0000000000000007E-2</v>
      </c>
      <c r="Y693" s="9">
        <v>173188</v>
      </c>
      <c r="Z693" s="9">
        <v>2771000</v>
      </c>
    </row>
    <row r="694" spans="1:26" ht="30" x14ac:dyDescent="0.25">
      <c r="A694" s="5" t="s">
        <v>2127</v>
      </c>
      <c r="B694" s="5" t="s">
        <v>2127</v>
      </c>
      <c r="C694" s="5" t="s">
        <v>9</v>
      </c>
      <c r="D694" s="5" t="s">
        <v>2128</v>
      </c>
      <c r="E694" s="5" t="s">
        <v>526</v>
      </c>
      <c r="F694" s="5">
        <v>1921</v>
      </c>
      <c r="G694" s="5" t="s">
        <v>168</v>
      </c>
      <c r="H694" s="6">
        <v>6250</v>
      </c>
      <c r="J694" s="5">
        <v>0</v>
      </c>
      <c r="K694" s="5">
        <v>6</v>
      </c>
      <c r="L694" s="5">
        <v>6</v>
      </c>
      <c r="M694" s="5">
        <v>1</v>
      </c>
      <c r="N694" s="5">
        <v>0</v>
      </c>
      <c r="O694" s="5">
        <v>13</v>
      </c>
      <c r="P694" s="6">
        <v>0</v>
      </c>
      <c r="Q694" s="5" t="s">
        <v>53</v>
      </c>
      <c r="R694" s="9">
        <v>307800</v>
      </c>
      <c r="S694" s="10">
        <v>0.05</v>
      </c>
      <c r="T694" s="9">
        <v>292410</v>
      </c>
      <c r="U694" s="7">
        <v>0.46145967648251029</v>
      </c>
      <c r="V694" s="9">
        <v>134935</v>
      </c>
      <c r="W694" s="9">
        <v>157475</v>
      </c>
      <c r="X694" s="7">
        <v>7.0000000000000007E-2</v>
      </c>
      <c r="Y694" s="9">
        <v>173077</v>
      </c>
      <c r="Z694" s="9">
        <v>2250000</v>
      </c>
    </row>
    <row r="695" spans="1:26" ht="30" x14ac:dyDescent="0.25">
      <c r="A695" s="5" t="s">
        <v>2129</v>
      </c>
      <c r="B695" s="5" t="s">
        <v>2129</v>
      </c>
      <c r="C695" s="5" t="s">
        <v>9</v>
      </c>
      <c r="D695" s="5" t="s">
        <v>2130</v>
      </c>
      <c r="E695" s="5" t="s">
        <v>526</v>
      </c>
      <c r="F695" s="5">
        <v>1923</v>
      </c>
      <c r="G695" s="5" t="s">
        <v>168</v>
      </c>
      <c r="H695" s="6">
        <v>4875</v>
      </c>
      <c r="J695" s="5">
        <v>0</v>
      </c>
      <c r="K695" s="5">
        <v>3</v>
      </c>
      <c r="L695" s="5">
        <v>7</v>
      </c>
      <c r="M695" s="5">
        <v>0</v>
      </c>
      <c r="N695" s="5">
        <v>0</v>
      </c>
      <c r="O695" s="5">
        <v>10</v>
      </c>
      <c r="P695" s="6">
        <v>0</v>
      </c>
      <c r="Q695" s="5" t="s">
        <v>53</v>
      </c>
      <c r="R695" s="9">
        <v>236400</v>
      </c>
      <c r="S695" s="10">
        <v>0.05</v>
      </c>
      <c r="T695" s="9">
        <v>224580</v>
      </c>
      <c r="U695" s="7">
        <v>0.46145971509398992</v>
      </c>
      <c r="V695" s="9">
        <v>103635</v>
      </c>
      <c r="W695" s="9">
        <v>120945</v>
      </c>
      <c r="X695" s="7">
        <v>7.0000000000000007E-2</v>
      </c>
      <c r="Y695" s="9">
        <v>172800</v>
      </c>
      <c r="Z695" s="9">
        <v>1728000</v>
      </c>
    </row>
    <row r="696" spans="1:26" ht="30" x14ac:dyDescent="0.25">
      <c r="A696" s="5" t="s">
        <v>2131</v>
      </c>
      <c r="B696" s="5" t="s">
        <v>2132</v>
      </c>
      <c r="C696" s="5" t="s">
        <v>58</v>
      </c>
      <c r="D696" s="5" t="s">
        <v>2133</v>
      </c>
      <c r="E696" s="5" t="s">
        <v>669</v>
      </c>
      <c r="F696" s="5">
        <v>2023</v>
      </c>
      <c r="G696" s="5" t="s">
        <v>709</v>
      </c>
      <c r="H696" s="6">
        <v>7225</v>
      </c>
      <c r="J696" s="5">
        <v>4</v>
      </c>
      <c r="K696" s="5">
        <v>4</v>
      </c>
      <c r="L696" s="5">
        <v>12</v>
      </c>
      <c r="M696" s="5">
        <v>4</v>
      </c>
      <c r="N696" s="5">
        <v>0</v>
      </c>
      <c r="O696" s="5">
        <v>24</v>
      </c>
      <c r="P696" s="6">
        <v>1700</v>
      </c>
      <c r="Q696" s="5" t="s">
        <v>53</v>
      </c>
      <c r="R696" s="9">
        <v>570400</v>
      </c>
      <c r="S696" s="10"/>
      <c r="T696" s="9"/>
      <c r="V696" s="9"/>
      <c r="W696" s="9"/>
      <c r="X696" s="7" t="s">
        <v>1</v>
      </c>
      <c r="Y696" s="9"/>
      <c r="Z696" s="9" t="s">
        <v>1</v>
      </c>
    </row>
    <row r="697" spans="1:26" ht="30" x14ac:dyDescent="0.25">
      <c r="A697" s="5" t="s">
        <v>2134</v>
      </c>
      <c r="B697" s="5" t="s">
        <v>2134</v>
      </c>
      <c r="C697" s="5" t="s">
        <v>8</v>
      </c>
      <c r="D697" s="5" t="s">
        <v>2135</v>
      </c>
      <c r="E697" s="5" t="s">
        <v>683</v>
      </c>
      <c r="F697" s="5">
        <v>1910</v>
      </c>
      <c r="G697" s="5" t="s">
        <v>709</v>
      </c>
      <c r="H697" s="6">
        <v>10270</v>
      </c>
      <c r="K697" s="5">
        <v>24</v>
      </c>
      <c r="L697" s="5">
        <v>6</v>
      </c>
      <c r="O697" s="5">
        <v>30</v>
      </c>
      <c r="P697" s="6">
        <v>3775</v>
      </c>
      <c r="Q697" s="5" t="s">
        <v>53</v>
      </c>
      <c r="R697" s="9">
        <v>711900</v>
      </c>
      <c r="S697" s="10"/>
      <c r="T697" s="9"/>
      <c r="V697" s="9"/>
      <c r="W697" s="9"/>
      <c r="X697" s="7" t="s">
        <v>1</v>
      </c>
      <c r="Y697" s="9"/>
      <c r="Z697" s="9" t="s">
        <v>1</v>
      </c>
    </row>
    <row r="698" spans="1:26" ht="30" x14ac:dyDescent="0.25">
      <c r="A698" s="5" t="s">
        <v>2136</v>
      </c>
      <c r="B698" s="5" t="s">
        <v>2136</v>
      </c>
      <c r="C698" s="5" t="s">
        <v>9</v>
      </c>
      <c r="D698" s="5" t="s">
        <v>2137</v>
      </c>
      <c r="E698" s="5" t="s">
        <v>676</v>
      </c>
      <c r="F698" s="5">
        <v>1890</v>
      </c>
      <c r="G698" s="5" t="s">
        <v>168</v>
      </c>
      <c r="H698" s="6">
        <v>5856</v>
      </c>
      <c r="J698" s="5">
        <v>0</v>
      </c>
      <c r="K698" s="5">
        <v>0</v>
      </c>
      <c r="L698" s="5">
        <v>12</v>
      </c>
      <c r="M698" s="5">
        <v>0</v>
      </c>
      <c r="N698" s="5">
        <v>0</v>
      </c>
      <c r="O698" s="5">
        <v>12</v>
      </c>
      <c r="P698" s="6">
        <v>0</v>
      </c>
      <c r="Q698" s="5" t="s">
        <v>53</v>
      </c>
      <c r="R698" s="9">
        <v>288000</v>
      </c>
      <c r="S698" s="10">
        <v>0.05</v>
      </c>
      <c r="T698" s="9">
        <v>273600</v>
      </c>
      <c r="U698" s="7">
        <v>0.4710344314515143</v>
      </c>
      <c r="V698" s="9">
        <v>128875</v>
      </c>
      <c r="W698" s="9">
        <v>144725</v>
      </c>
      <c r="X698" s="7">
        <v>7.0000000000000007E-2</v>
      </c>
      <c r="Y698" s="9">
        <v>172250</v>
      </c>
      <c r="Z698" s="9">
        <v>2067000</v>
      </c>
    </row>
    <row r="699" spans="1:26" ht="30" x14ac:dyDescent="0.25">
      <c r="A699" s="5" t="s">
        <v>2138</v>
      </c>
      <c r="B699" s="5" t="s">
        <v>2139</v>
      </c>
      <c r="C699" s="5" t="s">
        <v>62</v>
      </c>
      <c r="D699" s="5" t="s">
        <v>2140</v>
      </c>
      <c r="E699" s="5" t="s">
        <v>526</v>
      </c>
      <c r="F699" s="5">
        <v>1906</v>
      </c>
      <c r="G699" s="5" t="s">
        <v>168</v>
      </c>
      <c r="H699" s="6">
        <v>14972</v>
      </c>
      <c r="J699" s="5">
        <v>0</v>
      </c>
      <c r="K699" s="5">
        <v>3</v>
      </c>
      <c r="L699" s="5">
        <v>4</v>
      </c>
      <c r="M699" s="5">
        <v>8</v>
      </c>
      <c r="N699" s="5">
        <v>0</v>
      </c>
      <c r="O699" s="5">
        <v>15</v>
      </c>
      <c r="P699" s="6">
        <v>0</v>
      </c>
      <c r="Q699" s="5" t="s">
        <v>53</v>
      </c>
      <c r="R699" s="9">
        <v>353400</v>
      </c>
      <c r="S699" s="10">
        <v>0.05</v>
      </c>
      <c r="T699" s="9">
        <v>335730</v>
      </c>
      <c r="U699" s="7">
        <v>0.46145979445593049</v>
      </c>
      <c r="V699" s="9">
        <v>154926</v>
      </c>
      <c r="W699" s="9">
        <v>180804</v>
      </c>
      <c r="X699" s="7">
        <v>7.0000000000000007E-2</v>
      </c>
      <c r="Y699" s="9">
        <v>172200</v>
      </c>
      <c r="Z699" s="9">
        <v>2583000</v>
      </c>
    </row>
    <row r="700" spans="1:26" ht="30" x14ac:dyDescent="0.25">
      <c r="A700" s="5" t="s">
        <v>2141</v>
      </c>
      <c r="B700" s="5" t="s">
        <v>2141</v>
      </c>
      <c r="C700" s="5" t="s">
        <v>9</v>
      </c>
      <c r="D700" s="5" t="s">
        <v>2142</v>
      </c>
      <c r="E700" s="5" t="s">
        <v>526</v>
      </c>
      <c r="F700" s="5">
        <v>1922</v>
      </c>
      <c r="G700" s="5" t="s">
        <v>168</v>
      </c>
      <c r="H700" s="6">
        <v>12000</v>
      </c>
      <c r="J700" s="5">
        <v>0</v>
      </c>
      <c r="K700" s="5">
        <v>15</v>
      </c>
      <c r="L700" s="5">
        <v>6</v>
      </c>
      <c r="M700" s="5">
        <v>3</v>
      </c>
      <c r="N700" s="5">
        <v>0</v>
      </c>
      <c r="O700" s="5">
        <v>24</v>
      </c>
      <c r="P700" s="6">
        <v>0</v>
      </c>
      <c r="Q700" s="5" t="s">
        <v>53</v>
      </c>
      <c r="R700" s="9">
        <v>565200</v>
      </c>
      <c r="S700" s="10">
        <v>0.05</v>
      </c>
      <c r="T700" s="9">
        <v>536940</v>
      </c>
      <c r="U700" s="7">
        <v>0.4614592552526065</v>
      </c>
      <c r="V700" s="9">
        <v>247776</v>
      </c>
      <c r="W700" s="9">
        <v>289164</v>
      </c>
      <c r="X700" s="7">
        <v>7.0000000000000007E-2</v>
      </c>
      <c r="Y700" s="9">
        <v>172125</v>
      </c>
      <c r="Z700" s="9">
        <v>4131000</v>
      </c>
    </row>
    <row r="701" spans="1:26" ht="30" x14ac:dyDescent="0.25">
      <c r="A701" s="5" t="s">
        <v>2143</v>
      </c>
      <c r="B701" s="5" t="s">
        <v>2143</v>
      </c>
      <c r="C701" s="5" t="s">
        <v>8</v>
      </c>
      <c r="D701" s="5" t="s">
        <v>2144</v>
      </c>
      <c r="E701" s="5" t="s">
        <v>669</v>
      </c>
      <c r="F701" s="5">
        <v>1920</v>
      </c>
      <c r="G701" s="5" t="s">
        <v>169</v>
      </c>
      <c r="H701" s="6">
        <v>6906</v>
      </c>
      <c r="J701" s="5">
        <v>0</v>
      </c>
      <c r="K701" s="5">
        <v>17</v>
      </c>
      <c r="L701" s="5">
        <v>0</v>
      </c>
      <c r="M701" s="5">
        <v>0</v>
      </c>
      <c r="N701" s="5">
        <v>0</v>
      </c>
      <c r="O701" s="5">
        <v>17</v>
      </c>
      <c r="P701" s="6">
        <v>2716</v>
      </c>
      <c r="Q701" s="5" t="s">
        <v>53</v>
      </c>
      <c r="R701" s="9">
        <v>403112</v>
      </c>
      <c r="S701" s="10">
        <v>0.05</v>
      </c>
      <c r="T701" s="9">
        <v>382956</v>
      </c>
      <c r="U701" s="7">
        <v>0.46529469590649314</v>
      </c>
      <c r="V701" s="9">
        <v>178188</v>
      </c>
      <c r="W701" s="9">
        <v>204769</v>
      </c>
      <c r="X701" s="7">
        <v>7.0000000000000007E-2</v>
      </c>
      <c r="Y701" s="9">
        <v>172059</v>
      </c>
      <c r="Z701" s="9">
        <v>2925000</v>
      </c>
    </row>
    <row r="702" spans="1:26" ht="30" x14ac:dyDescent="0.25">
      <c r="A702" s="5" t="s">
        <v>2145</v>
      </c>
      <c r="B702" s="5" t="s">
        <v>2145</v>
      </c>
      <c r="C702" s="5" t="s">
        <v>8</v>
      </c>
      <c r="D702" s="5" t="s">
        <v>2146</v>
      </c>
      <c r="E702" s="5" t="s">
        <v>1392</v>
      </c>
      <c r="F702" s="5">
        <v>1935</v>
      </c>
      <c r="G702" s="5" t="s">
        <v>169</v>
      </c>
      <c r="H702" s="6">
        <v>26913</v>
      </c>
      <c r="J702" s="5">
        <v>0</v>
      </c>
      <c r="K702" s="5">
        <v>76</v>
      </c>
      <c r="L702" s="5">
        <v>0</v>
      </c>
      <c r="M702" s="5">
        <v>0</v>
      </c>
      <c r="N702" s="5">
        <v>0</v>
      </c>
      <c r="O702" s="5">
        <v>76</v>
      </c>
      <c r="P702" s="6">
        <v>18282</v>
      </c>
      <c r="Q702" s="5" t="s">
        <v>53</v>
      </c>
      <c r="R702" s="9">
        <v>1815804</v>
      </c>
      <c r="S702" s="10">
        <v>0.05</v>
      </c>
      <c r="T702" s="9">
        <v>1725014</v>
      </c>
      <c r="U702" s="7">
        <v>0.46946190955186107</v>
      </c>
      <c r="V702" s="9">
        <v>809828</v>
      </c>
      <c r="W702" s="9">
        <v>915186</v>
      </c>
      <c r="X702" s="7">
        <v>7.0000000000000007E-2</v>
      </c>
      <c r="Y702" s="9">
        <v>172026</v>
      </c>
      <c r="Z702" s="9">
        <v>13074000</v>
      </c>
    </row>
    <row r="703" spans="1:26" ht="30" x14ac:dyDescent="0.25">
      <c r="A703" s="5" t="s">
        <v>2147</v>
      </c>
      <c r="B703" s="5" t="s">
        <v>2147</v>
      </c>
      <c r="C703" s="5" t="s">
        <v>9</v>
      </c>
      <c r="D703" s="5" t="s">
        <v>2148</v>
      </c>
      <c r="E703" s="5" t="s">
        <v>669</v>
      </c>
      <c r="F703" s="5">
        <v>1916</v>
      </c>
      <c r="G703" s="5" t="s">
        <v>168</v>
      </c>
      <c r="H703" s="6">
        <v>6250</v>
      </c>
      <c r="J703" s="5">
        <v>0</v>
      </c>
      <c r="K703" s="5">
        <v>0</v>
      </c>
      <c r="L703" s="5">
        <v>4</v>
      </c>
      <c r="M703" s="5">
        <v>3</v>
      </c>
      <c r="N703" s="5">
        <v>0</v>
      </c>
      <c r="O703" s="5">
        <v>7</v>
      </c>
      <c r="P703" s="6">
        <v>0</v>
      </c>
      <c r="Q703" s="5" t="s">
        <v>53</v>
      </c>
      <c r="R703" s="9">
        <v>165600</v>
      </c>
      <c r="S703" s="10">
        <v>0.05</v>
      </c>
      <c r="T703" s="9">
        <v>157320</v>
      </c>
      <c r="U703" s="7">
        <v>0.4652961840704507</v>
      </c>
      <c r="V703" s="9">
        <v>73200</v>
      </c>
      <c r="W703" s="9">
        <v>84120</v>
      </c>
      <c r="X703" s="7">
        <v>7.0000000000000007E-2</v>
      </c>
      <c r="Y703" s="9">
        <v>171714</v>
      </c>
      <c r="Z703" s="9">
        <v>1202000</v>
      </c>
    </row>
    <row r="704" spans="1:26" ht="30" x14ac:dyDescent="0.25">
      <c r="A704" s="5" t="s">
        <v>2149</v>
      </c>
      <c r="B704" s="5" t="s">
        <v>2149</v>
      </c>
      <c r="C704" s="5" t="s">
        <v>9</v>
      </c>
      <c r="D704" s="5" t="s">
        <v>2150</v>
      </c>
      <c r="E704" s="5" t="s">
        <v>539</v>
      </c>
      <c r="F704" s="5">
        <v>1925</v>
      </c>
      <c r="G704" s="5" t="s">
        <v>168</v>
      </c>
      <c r="H704" s="6">
        <v>8335</v>
      </c>
      <c r="J704" s="5">
        <v>0</v>
      </c>
      <c r="K704" s="5">
        <v>0</v>
      </c>
      <c r="L704" s="5">
        <v>11</v>
      </c>
      <c r="M704" s="5">
        <v>2</v>
      </c>
      <c r="N704" s="5">
        <v>0</v>
      </c>
      <c r="O704" s="5">
        <v>13</v>
      </c>
      <c r="P704" s="6">
        <v>0</v>
      </c>
      <c r="Q704" s="5" t="s">
        <v>53</v>
      </c>
      <c r="R704" s="9">
        <v>305400</v>
      </c>
      <c r="S704" s="10">
        <v>0.05</v>
      </c>
      <c r="T704" s="9">
        <v>290130</v>
      </c>
      <c r="U704" s="7">
        <v>0.46145951547369518</v>
      </c>
      <c r="V704" s="9">
        <v>133883</v>
      </c>
      <c r="W704" s="9">
        <v>156247</v>
      </c>
      <c r="X704" s="7">
        <v>7.0000000000000007E-2</v>
      </c>
      <c r="Y704" s="9">
        <v>171692</v>
      </c>
      <c r="Z704" s="9">
        <v>2232000</v>
      </c>
    </row>
    <row r="705" spans="1:26" ht="30" x14ac:dyDescent="0.25">
      <c r="A705" s="5" t="s">
        <v>2151</v>
      </c>
      <c r="B705" s="5" t="s">
        <v>2152</v>
      </c>
      <c r="C705" s="5" t="s">
        <v>61</v>
      </c>
      <c r="D705" s="5" t="s">
        <v>2153</v>
      </c>
      <c r="E705" s="5" t="s">
        <v>1054</v>
      </c>
      <c r="F705" s="5">
        <v>2023</v>
      </c>
      <c r="G705" s="5" t="s">
        <v>170</v>
      </c>
      <c r="H705" s="6">
        <v>14429</v>
      </c>
      <c r="J705" s="5">
        <v>62</v>
      </c>
      <c r="K705" s="5">
        <v>51</v>
      </c>
      <c r="L705" s="5">
        <v>3</v>
      </c>
      <c r="O705" s="5">
        <v>116</v>
      </c>
      <c r="P705" s="6"/>
      <c r="Q705" s="5" t="s">
        <v>59</v>
      </c>
      <c r="R705" s="9">
        <v>2057880</v>
      </c>
      <c r="S705" s="10">
        <v>0.05</v>
      </c>
      <c r="T705" s="9">
        <v>1954986</v>
      </c>
      <c r="U705" s="7">
        <v>0.49087143549839329</v>
      </c>
      <c r="V705" s="9">
        <v>959647</v>
      </c>
      <c r="W705" s="9">
        <v>995339</v>
      </c>
      <c r="X705" s="7">
        <v>0.05</v>
      </c>
      <c r="Y705" s="9">
        <v>171612</v>
      </c>
      <c r="Z705" s="9">
        <v>19907000</v>
      </c>
    </row>
    <row r="706" spans="1:26" ht="30" x14ac:dyDescent="0.25">
      <c r="A706" s="5" t="s">
        <v>2154</v>
      </c>
      <c r="B706" s="5" t="s">
        <v>2154</v>
      </c>
      <c r="C706" s="5" t="s">
        <v>8</v>
      </c>
      <c r="D706" s="5" t="s">
        <v>2155</v>
      </c>
      <c r="E706" s="5" t="s">
        <v>526</v>
      </c>
      <c r="F706" s="5">
        <v>1924</v>
      </c>
      <c r="G706" s="5" t="s">
        <v>169</v>
      </c>
      <c r="H706" s="6">
        <v>26887</v>
      </c>
      <c r="J706" s="5">
        <v>0</v>
      </c>
      <c r="K706" s="5">
        <v>63</v>
      </c>
      <c r="L706" s="5">
        <v>0</v>
      </c>
      <c r="M706" s="5">
        <v>0</v>
      </c>
      <c r="N706" s="5">
        <v>0</v>
      </c>
      <c r="O706" s="5">
        <v>63</v>
      </c>
      <c r="P706" s="6">
        <v>10557</v>
      </c>
      <c r="Q706" s="5" t="s">
        <v>53</v>
      </c>
      <c r="R706" s="9">
        <v>1476252</v>
      </c>
      <c r="S706" s="10">
        <v>0.05</v>
      </c>
      <c r="T706" s="9">
        <v>1402439</v>
      </c>
      <c r="U706" s="7">
        <v>0.46145916848786728</v>
      </c>
      <c r="V706" s="9">
        <v>647169</v>
      </c>
      <c r="W706" s="9">
        <v>755271</v>
      </c>
      <c r="X706" s="7">
        <v>7.0000000000000007E-2</v>
      </c>
      <c r="Y706" s="9">
        <v>171270</v>
      </c>
      <c r="Z706" s="9">
        <v>10790000</v>
      </c>
    </row>
    <row r="707" spans="1:26" ht="30" x14ac:dyDescent="0.25">
      <c r="A707" s="5" t="s">
        <v>2156</v>
      </c>
      <c r="B707" s="5" t="s">
        <v>2156</v>
      </c>
      <c r="C707" s="5" t="s">
        <v>9</v>
      </c>
      <c r="D707" s="5" t="s">
        <v>2157</v>
      </c>
      <c r="E707" s="5" t="s">
        <v>526</v>
      </c>
      <c r="F707" s="5">
        <v>1920</v>
      </c>
      <c r="G707" s="5" t="s">
        <v>168</v>
      </c>
      <c r="H707" s="6">
        <v>8143</v>
      </c>
      <c r="J707" s="5">
        <v>0</v>
      </c>
      <c r="K707" s="5">
        <v>12</v>
      </c>
      <c r="L707" s="5">
        <v>6</v>
      </c>
      <c r="M707" s="5">
        <v>0</v>
      </c>
      <c r="N707" s="5">
        <v>0</v>
      </c>
      <c r="O707" s="5">
        <v>18</v>
      </c>
      <c r="P707" s="6">
        <v>0</v>
      </c>
      <c r="Q707" s="5" t="s">
        <v>53</v>
      </c>
      <c r="R707" s="9">
        <v>421200</v>
      </c>
      <c r="S707" s="10">
        <v>0.05</v>
      </c>
      <c r="T707" s="9">
        <v>400140</v>
      </c>
      <c r="U707" s="7">
        <v>0.46145895429869782</v>
      </c>
      <c r="V707" s="9">
        <v>184648</v>
      </c>
      <c r="W707" s="9">
        <v>215492</v>
      </c>
      <c r="X707" s="7">
        <v>7.0000000000000007E-2</v>
      </c>
      <c r="Y707" s="9">
        <v>171000</v>
      </c>
      <c r="Z707" s="9">
        <v>3078000</v>
      </c>
    </row>
    <row r="708" spans="1:26" ht="30" x14ac:dyDescent="0.25">
      <c r="A708" s="5" t="s">
        <v>2158</v>
      </c>
      <c r="B708" s="5" t="s">
        <v>2158</v>
      </c>
      <c r="C708" s="5" t="s">
        <v>7</v>
      </c>
      <c r="D708" s="5" t="s">
        <v>2159</v>
      </c>
      <c r="E708" s="5" t="s">
        <v>526</v>
      </c>
      <c r="F708" s="5">
        <v>1968</v>
      </c>
      <c r="G708" s="5" t="s">
        <v>174</v>
      </c>
      <c r="H708" s="6">
        <v>23221</v>
      </c>
      <c r="I708" s="5">
        <v>97120</v>
      </c>
      <c r="J708" s="5">
        <v>0</v>
      </c>
      <c r="K708" s="5">
        <v>98</v>
      </c>
      <c r="L708" s="5">
        <v>56</v>
      </c>
      <c r="M708" s="5">
        <v>0</v>
      </c>
      <c r="N708" s="5">
        <v>0</v>
      </c>
      <c r="O708" s="5">
        <v>154</v>
      </c>
      <c r="P708" s="6">
        <v>0</v>
      </c>
      <c r="Q708" s="5" t="s">
        <v>55</v>
      </c>
      <c r="R708" s="9">
        <v>3200400</v>
      </c>
      <c r="S708" s="10">
        <v>0.05</v>
      </c>
      <c r="T708" s="9">
        <v>3040380</v>
      </c>
      <c r="U708" s="7">
        <v>0.48139563175704603</v>
      </c>
      <c r="V708" s="9">
        <v>1463626</v>
      </c>
      <c r="W708" s="9">
        <v>1576754</v>
      </c>
      <c r="X708" s="7">
        <v>0.06</v>
      </c>
      <c r="Y708" s="9">
        <v>170643</v>
      </c>
      <c r="Z708" s="9">
        <v>26279000</v>
      </c>
    </row>
    <row r="709" spans="1:26" ht="30" x14ac:dyDescent="0.25">
      <c r="A709" s="5" t="s">
        <v>2160</v>
      </c>
      <c r="B709" s="5" t="s">
        <v>2160</v>
      </c>
      <c r="C709" s="5" t="s">
        <v>8</v>
      </c>
      <c r="D709" s="5" t="s">
        <v>2161</v>
      </c>
      <c r="E709" s="5" t="s">
        <v>1009</v>
      </c>
      <c r="F709" s="5">
        <v>1917</v>
      </c>
      <c r="G709" s="5" t="s">
        <v>169</v>
      </c>
      <c r="H709" s="6">
        <v>14550</v>
      </c>
      <c r="J709" s="5">
        <v>0</v>
      </c>
      <c r="K709" s="5">
        <v>18</v>
      </c>
      <c r="L709" s="5">
        <v>5</v>
      </c>
      <c r="O709" s="5">
        <v>23</v>
      </c>
      <c r="P709" s="6">
        <v>1324</v>
      </c>
      <c r="Q709" s="5" t="s">
        <v>53</v>
      </c>
      <c r="R709" s="9">
        <v>542064</v>
      </c>
      <c r="S709" s="10">
        <v>0.05</v>
      </c>
      <c r="T709" s="9">
        <v>514961</v>
      </c>
      <c r="U709" s="7">
        <v>0.468689773052893</v>
      </c>
      <c r="V709" s="9">
        <v>241357</v>
      </c>
      <c r="W709" s="9">
        <v>273604</v>
      </c>
      <c r="X709" s="7">
        <v>7.0000000000000007E-2</v>
      </c>
      <c r="Y709" s="9">
        <v>169957</v>
      </c>
      <c r="Z709" s="9">
        <v>3909000</v>
      </c>
    </row>
    <row r="710" spans="1:26" ht="30" x14ac:dyDescent="0.25">
      <c r="A710" s="5" t="s">
        <v>2162</v>
      </c>
      <c r="B710" s="5" t="s">
        <v>2162</v>
      </c>
      <c r="C710" s="5" t="s">
        <v>7</v>
      </c>
      <c r="D710" s="5" t="s">
        <v>2163</v>
      </c>
      <c r="E710" s="5" t="s">
        <v>539</v>
      </c>
      <c r="F710" s="5">
        <v>1970</v>
      </c>
      <c r="G710" s="5" t="s">
        <v>170</v>
      </c>
      <c r="H710" s="6">
        <v>24900</v>
      </c>
      <c r="J710" s="5">
        <v>0</v>
      </c>
      <c r="K710" s="5">
        <v>64</v>
      </c>
      <c r="L710" s="5">
        <v>34</v>
      </c>
      <c r="M710" s="5">
        <v>0</v>
      </c>
      <c r="N710" s="5">
        <v>0</v>
      </c>
      <c r="O710" s="5">
        <v>98</v>
      </c>
      <c r="P710" s="6">
        <v>0</v>
      </c>
      <c r="Q710" s="5" t="s">
        <v>55</v>
      </c>
      <c r="R710" s="9">
        <v>2026800</v>
      </c>
      <c r="S710" s="10">
        <v>0.05</v>
      </c>
      <c r="T710" s="9">
        <v>1925460</v>
      </c>
      <c r="U710" s="7">
        <v>0.48139563175704603</v>
      </c>
      <c r="V710" s="9">
        <v>926908</v>
      </c>
      <c r="W710" s="9">
        <v>998552</v>
      </c>
      <c r="X710" s="7">
        <v>0.06</v>
      </c>
      <c r="Y710" s="9">
        <v>169827</v>
      </c>
      <c r="Z710" s="9">
        <v>16643000</v>
      </c>
    </row>
    <row r="711" spans="1:26" ht="30" x14ac:dyDescent="0.25">
      <c r="A711" s="5" t="s">
        <v>2164</v>
      </c>
      <c r="B711" s="5" t="s">
        <v>2164</v>
      </c>
      <c r="C711" s="5" t="s">
        <v>2</v>
      </c>
      <c r="D711" s="5" t="s">
        <v>2165</v>
      </c>
      <c r="E711" s="5" t="s">
        <v>648</v>
      </c>
      <c r="F711" s="5">
        <v>1911</v>
      </c>
      <c r="G711" s="5" t="s">
        <v>208</v>
      </c>
      <c r="H711" s="6">
        <v>10217</v>
      </c>
      <c r="I711" s="5">
        <v>2605</v>
      </c>
      <c r="J711" s="5">
        <v>0</v>
      </c>
      <c r="K711" s="5">
        <v>1</v>
      </c>
      <c r="L711" s="5">
        <v>0</v>
      </c>
      <c r="M711" s="5">
        <v>2</v>
      </c>
      <c r="N711" s="5">
        <v>0</v>
      </c>
      <c r="O711" s="5">
        <v>3</v>
      </c>
      <c r="P711" s="6"/>
      <c r="Q711" s="5" t="s">
        <v>53</v>
      </c>
      <c r="R711" s="9">
        <v>70200</v>
      </c>
      <c r="S711" s="10">
        <v>0.05</v>
      </c>
      <c r="T711" s="9">
        <v>66690</v>
      </c>
      <c r="U711" s="7">
        <v>0.46559751049741854</v>
      </c>
      <c r="V711" s="9">
        <v>31051</v>
      </c>
      <c r="W711" s="9">
        <v>35639</v>
      </c>
      <c r="X711" s="7">
        <v>7.0000000000000007E-2</v>
      </c>
      <c r="Y711" s="9">
        <v>169667</v>
      </c>
      <c r="Z711" s="9">
        <v>509000</v>
      </c>
    </row>
    <row r="712" spans="1:26" ht="30" x14ac:dyDescent="0.25">
      <c r="A712" s="5" t="s">
        <v>2166</v>
      </c>
      <c r="B712" s="5" t="s">
        <v>2166</v>
      </c>
      <c r="C712" s="5" t="s">
        <v>9</v>
      </c>
      <c r="D712" s="5" t="s">
        <v>2167</v>
      </c>
      <c r="E712" s="5" t="s">
        <v>569</v>
      </c>
      <c r="F712" s="5">
        <v>1903</v>
      </c>
      <c r="G712" s="5" t="s">
        <v>168</v>
      </c>
      <c r="H712" s="6">
        <v>14352</v>
      </c>
      <c r="J712" s="5">
        <v>0</v>
      </c>
      <c r="K712" s="5">
        <v>7</v>
      </c>
      <c r="L712" s="5">
        <v>7</v>
      </c>
      <c r="M712" s="5">
        <v>7</v>
      </c>
      <c r="N712" s="5">
        <v>0</v>
      </c>
      <c r="O712" s="5">
        <v>21</v>
      </c>
      <c r="P712" s="6">
        <v>0</v>
      </c>
      <c r="Q712" s="5" t="s">
        <v>53</v>
      </c>
      <c r="R712" s="9">
        <v>491400</v>
      </c>
      <c r="S712" s="10">
        <v>0.05</v>
      </c>
      <c r="T712" s="9">
        <v>466830</v>
      </c>
      <c r="U712" s="7">
        <v>0.4659109955265211</v>
      </c>
      <c r="V712" s="9">
        <v>217501</v>
      </c>
      <c r="W712" s="9">
        <v>249329</v>
      </c>
      <c r="X712" s="7">
        <v>7.0000000000000007E-2</v>
      </c>
      <c r="Y712" s="9">
        <v>169619</v>
      </c>
      <c r="Z712" s="9">
        <v>3562000</v>
      </c>
    </row>
    <row r="713" spans="1:26" ht="30" x14ac:dyDescent="0.25">
      <c r="A713" s="5" t="s">
        <v>2168</v>
      </c>
      <c r="B713" s="5" t="s">
        <v>2168</v>
      </c>
      <c r="C713" s="5" t="s">
        <v>8</v>
      </c>
      <c r="D713" s="5" t="s">
        <v>2169</v>
      </c>
      <c r="E713" s="5" t="s">
        <v>728</v>
      </c>
      <c r="F713" s="5">
        <v>1893</v>
      </c>
      <c r="G713" s="5" t="s">
        <v>709</v>
      </c>
      <c r="H713" s="6">
        <v>16926</v>
      </c>
      <c r="J713" s="5">
        <v>6</v>
      </c>
      <c r="K713" s="5">
        <v>36</v>
      </c>
      <c r="L713" s="5">
        <v>6</v>
      </c>
      <c r="M713" s="5">
        <v>0</v>
      </c>
      <c r="N713" s="5">
        <v>0</v>
      </c>
      <c r="O713" s="5">
        <v>48</v>
      </c>
      <c r="P713" s="6">
        <v>7000</v>
      </c>
      <c r="Q713" s="5" t="s">
        <v>53</v>
      </c>
      <c r="R713" s="9">
        <v>1123200</v>
      </c>
      <c r="S713" s="10"/>
      <c r="T713" s="9"/>
      <c r="V713" s="9"/>
      <c r="W713" s="9"/>
      <c r="X713" s="7" t="s">
        <v>1</v>
      </c>
      <c r="Y713" s="9"/>
      <c r="Z713" s="9" t="s">
        <v>1</v>
      </c>
    </row>
    <row r="714" spans="1:26" ht="30" x14ac:dyDescent="0.25">
      <c r="A714" s="5" t="s">
        <v>2170</v>
      </c>
      <c r="B714" s="5" t="s">
        <v>2170</v>
      </c>
      <c r="C714" s="5" t="s">
        <v>9</v>
      </c>
      <c r="D714" s="5" t="s">
        <v>2171</v>
      </c>
      <c r="E714" s="5" t="s">
        <v>594</v>
      </c>
      <c r="F714" s="5">
        <v>1908</v>
      </c>
      <c r="G714" s="5" t="s">
        <v>168</v>
      </c>
      <c r="H714" s="6">
        <v>9000</v>
      </c>
      <c r="J714" s="5">
        <v>0</v>
      </c>
      <c r="K714" s="5">
        <v>1</v>
      </c>
      <c r="L714" s="5">
        <v>11</v>
      </c>
      <c r="M714" s="5">
        <v>7</v>
      </c>
      <c r="N714" s="5">
        <v>0</v>
      </c>
      <c r="O714" s="5">
        <v>19</v>
      </c>
      <c r="P714" s="6">
        <v>0</v>
      </c>
      <c r="Q714" s="5" t="s">
        <v>53</v>
      </c>
      <c r="R714" s="9">
        <v>440400</v>
      </c>
      <c r="S714" s="10">
        <v>0.05</v>
      </c>
      <c r="T714" s="9">
        <v>418380</v>
      </c>
      <c r="U714" s="7">
        <v>0.46145910822849601</v>
      </c>
      <c r="V714" s="9">
        <v>193065</v>
      </c>
      <c r="W714" s="9">
        <v>225315</v>
      </c>
      <c r="X714" s="7">
        <v>7.0000000000000007E-2</v>
      </c>
      <c r="Y714" s="9">
        <v>169421</v>
      </c>
      <c r="Z714" s="9">
        <v>3219000</v>
      </c>
    </row>
    <row r="715" spans="1:26" ht="30" x14ac:dyDescent="0.25">
      <c r="A715" s="5" t="s">
        <v>2172</v>
      </c>
      <c r="B715" s="5" t="s">
        <v>2172</v>
      </c>
      <c r="C715" s="5" t="s">
        <v>9</v>
      </c>
      <c r="D715" s="5" t="s">
        <v>2173</v>
      </c>
      <c r="E715" s="5" t="s">
        <v>526</v>
      </c>
      <c r="F715" s="5">
        <v>1898</v>
      </c>
      <c r="G715" s="5" t="s">
        <v>168</v>
      </c>
      <c r="H715" s="6">
        <v>6562</v>
      </c>
      <c r="J715" s="5">
        <v>0</v>
      </c>
      <c r="K715" s="5">
        <v>7</v>
      </c>
      <c r="L715" s="5">
        <v>9</v>
      </c>
      <c r="M715" s="5">
        <v>0</v>
      </c>
      <c r="N715" s="5">
        <v>0</v>
      </c>
      <c r="O715" s="5">
        <v>16</v>
      </c>
      <c r="P715" s="6">
        <v>0</v>
      </c>
      <c r="Q715" s="5" t="s">
        <v>53</v>
      </c>
      <c r="R715" s="9">
        <v>370800</v>
      </c>
      <c r="S715" s="10">
        <v>0.05</v>
      </c>
      <c r="T715" s="9">
        <v>352260</v>
      </c>
      <c r="U715" s="7">
        <v>0.46145910822849606</v>
      </c>
      <c r="V715" s="9">
        <v>162554</v>
      </c>
      <c r="W715" s="9">
        <v>189706</v>
      </c>
      <c r="X715" s="7">
        <v>7.0000000000000007E-2</v>
      </c>
      <c r="Y715" s="9">
        <v>169375</v>
      </c>
      <c r="Z715" s="9">
        <v>2710000</v>
      </c>
    </row>
    <row r="716" spans="1:26" ht="30" x14ac:dyDescent="0.25">
      <c r="A716" s="5" t="s">
        <v>2174</v>
      </c>
      <c r="B716" s="5" t="s">
        <v>2174</v>
      </c>
      <c r="C716" s="5" t="s">
        <v>8</v>
      </c>
      <c r="D716" s="5" t="s">
        <v>2175</v>
      </c>
      <c r="E716" s="5" t="s">
        <v>666</v>
      </c>
      <c r="F716" s="5">
        <v>1922</v>
      </c>
      <c r="G716" s="5" t="s">
        <v>169</v>
      </c>
      <c r="H716" s="6">
        <v>9180</v>
      </c>
      <c r="J716" s="5">
        <v>0</v>
      </c>
      <c r="K716" s="5">
        <v>19</v>
      </c>
      <c r="L716" s="5">
        <v>0</v>
      </c>
      <c r="M716" s="5">
        <v>0</v>
      </c>
      <c r="N716" s="5">
        <v>0</v>
      </c>
      <c r="O716" s="5">
        <v>19</v>
      </c>
      <c r="P716" s="6">
        <v>6170</v>
      </c>
      <c r="Q716" s="5" t="s">
        <v>53</v>
      </c>
      <c r="R716" s="9">
        <v>443540</v>
      </c>
      <c r="S716" s="10">
        <v>0.05</v>
      </c>
      <c r="T716" s="9">
        <v>421363</v>
      </c>
      <c r="U716" s="7">
        <v>0.46559689612361616</v>
      </c>
      <c r="V716" s="9">
        <v>196185</v>
      </c>
      <c r="W716" s="9">
        <v>225178</v>
      </c>
      <c r="X716" s="7">
        <v>7.0000000000000007E-2</v>
      </c>
      <c r="Y716" s="9">
        <v>169316</v>
      </c>
      <c r="Z716" s="9">
        <v>3217000</v>
      </c>
    </row>
    <row r="717" spans="1:26" ht="30" x14ac:dyDescent="0.25">
      <c r="A717" s="5" t="s">
        <v>2176</v>
      </c>
      <c r="B717" s="5" t="s">
        <v>2176</v>
      </c>
      <c r="C717" s="5" t="s">
        <v>8</v>
      </c>
      <c r="D717" s="5" t="s">
        <v>2177</v>
      </c>
      <c r="E717" s="5" t="s">
        <v>629</v>
      </c>
      <c r="F717" s="5">
        <v>1909</v>
      </c>
      <c r="G717" s="5" t="s">
        <v>169</v>
      </c>
      <c r="H717" s="6">
        <v>7350</v>
      </c>
      <c r="J717" s="5">
        <v>0</v>
      </c>
      <c r="K717" s="5">
        <v>16</v>
      </c>
      <c r="L717" s="5">
        <v>0</v>
      </c>
      <c r="M717" s="5">
        <v>0</v>
      </c>
      <c r="N717" s="5">
        <v>0</v>
      </c>
      <c r="O717" s="5">
        <v>16</v>
      </c>
      <c r="P717" s="6">
        <v>5403</v>
      </c>
      <c r="Q717" s="5" t="s">
        <v>136</v>
      </c>
      <c r="R717" s="9">
        <v>416466</v>
      </c>
      <c r="S717" s="10">
        <v>0.05</v>
      </c>
      <c r="T717" s="9">
        <v>395643</v>
      </c>
      <c r="U717" s="7">
        <v>0.45249859767358513</v>
      </c>
      <c r="V717" s="9">
        <v>179028</v>
      </c>
      <c r="W717" s="9">
        <v>216615</v>
      </c>
      <c r="X717" s="7">
        <v>0.08</v>
      </c>
      <c r="Y717" s="9">
        <v>169250</v>
      </c>
      <c r="Z717" s="9">
        <v>2708000</v>
      </c>
    </row>
    <row r="718" spans="1:26" ht="30" x14ac:dyDescent="0.25">
      <c r="A718" s="5" t="s">
        <v>2178</v>
      </c>
      <c r="B718" s="5" t="s">
        <v>2178</v>
      </c>
      <c r="C718" s="5" t="s">
        <v>9</v>
      </c>
      <c r="D718" s="5" t="s">
        <v>2179</v>
      </c>
      <c r="E718" s="5" t="s">
        <v>526</v>
      </c>
      <c r="F718" s="5">
        <v>1927</v>
      </c>
      <c r="G718" s="5" t="s">
        <v>168</v>
      </c>
      <c r="H718" s="6">
        <v>5000</v>
      </c>
      <c r="J718" s="5">
        <v>0</v>
      </c>
      <c r="K718" s="5">
        <v>1</v>
      </c>
      <c r="L718" s="5">
        <v>6</v>
      </c>
      <c r="M718" s="5">
        <v>0</v>
      </c>
      <c r="N718" s="5">
        <v>0</v>
      </c>
      <c r="O718" s="5">
        <v>7</v>
      </c>
      <c r="P718" s="6">
        <v>0</v>
      </c>
      <c r="Q718" s="5" t="s">
        <v>53</v>
      </c>
      <c r="R718" s="9">
        <v>162000</v>
      </c>
      <c r="S718" s="10">
        <v>0.05</v>
      </c>
      <c r="T718" s="9">
        <v>153900</v>
      </c>
      <c r="U718" s="7">
        <v>0.46145944870381178</v>
      </c>
      <c r="V718" s="9">
        <v>71019</v>
      </c>
      <c r="W718" s="9">
        <v>82881</v>
      </c>
      <c r="X718" s="7">
        <v>7.0000000000000007E-2</v>
      </c>
      <c r="Y718" s="9">
        <v>169143</v>
      </c>
      <c r="Z718" s="9">
        <v>1184000</v>
      </c>
    </row>
    <row r="719" spans="1:26" ht="30" x14ac:dyDescent="0.25">
      <c r="A719" s="5" t="s">
        <v>2180</v>
      </c>
      <c r="B719" s="5" t="s">
        <v>2180</v>
      </c>
      <c r="C719" s="5" t="s">
        <v>9</v>
      </c>
      <c r="D719" s="5" t="s">
        <v>2181</v>
      </c>
      <c r="E719" s="5" t="s">
        <v>526</v>
      </c>
      <c r="F719" s="5">
        <v>1927</v>
      </c>
      <c r="G719" s="5" t="s">
        <v>168</v>
      </c>
      <c r="H719" s="6">
        <v>5000</v>
      </c>
      <c r="J719" s="5">
        <v>0</v>
      </c>
      <c r="K719" s="5">
        <v>1</v>
      </c>
      <c r="L719" s="5">
        <v>6</v>
      </c>
      <c r="M719" s="5">
        <v>0</v>
      </c>
      <c r="N719" s="5">
        <v>0</v>
      </c>
      <c r="O719" s="5">
        <v>7</v>
      </c>
      <c r="P719" s="6">
        <v>0</v>
      </c>
      <c r="Q719" s="5" t="s">
        <v>53</v>
      </c>
      <c r="R719" s="9">
        <v>162000</v>
      </c>
      <c r="S719" s="10">
        <v>0.05</v>
      </c>
      <c r="T719" s="9">
        <v>153900</v>
      </c>
      <c r="U719" s="7">
        <v>0.46145858393931599</v>
      </c>
      <c r="V719" s="9">
        <v>71018</v>
      </c>
      <c r="W719" s="9">
        <v>82882</v>
      </c>
      <c r="X719" s="7">
        <v>7.0000000000000007E-2</v>
      </c>
      <c r="Y719" s="9">
        <v>169143</v>
      </c>
      <c r="Z719" s="9">
        <v>1184000</v>
      </c>
    </row>
    <row r="720" spans="1:26" ht="30" x14ac:dyDescent="0.25">
      <c r="A720" s="5" t="s">
        <v>2182</v>
      </c>
      <c r="B720" s="5" t="s">
        <v>2182</v>
      </c>
      <c r="C720" s="5" t="s">
        <v>16</v>
      </c>
      <c r="D720" s="5" t="s">
        <v>2183</v>
      </c>
      <c r="E720" s="5" t="s">
        <v>539</v>
      </c>
      <c r="F720" s="5">
        <v>1901</v>
      </c>
      <c r="G720" s="5" t="s">
        <v>168</v>
      </c>
      <c r="H720" s="6">
        <v>5177</v>
      </c>
      <c r="J720" s="5">
        <v>0</v>
      </c>
      <c r="K720" s="5">
        <v>1</v>
      </c>
      <c r="L720" s="5">
        <v>6</v>
      </c>
      <c r="M720" s="5">
        <v>0</v>
      </c>
      <c r="O720" s="5">
        <v>7</v>
      </c>
      <c r="P720" s="6">
        <v>0</v>
      </c>
      <c r="Q720" s="5" t="s">
        <v>53</v>
      </c>
      <c r="R720" s="9">
        <v>162000</v>
      </c>
      <c r="S720" s="10">
        <v>0.05</v>
      </c>
      <c r="T720" s="9">
        <v>153900</v>
      </c>
      <c r="U720" s="7">
        <v>0.4614596337354569</v>
      </c>
      <c r="V720" s="9">
        <v>71019</v>
      </c>
      <c r="W720" s="9">
        <v>82881</v>
      </c>
      <c r="X720" s="7">
        <v>7.0000000000000007E-2</v>
      </c>
      <c r="Y720" s="9">
        <v>169143</v>
      </c>
      <c r="Z720" s="9">
        <v>1184000</v>
      </c>
    </row>
    <row r="721" spans="1:26" ht="30" x14ac:dyDescent="0.25">
      <c r="A721" s="5" t="s">
        <v>2184</v>
      </c>
      <c r="B721" s="5" t="s">
        <v>2184</v>
      </c>
      <c r="C721" s="5" t="s">
        <v>9</v>
      </c>
      <c r="D721" s="5" t="s">
        <v>2185</v>
      </c>
      <c r="E721" s="5" t="s">
        <v>526</v>
      </c>
      <c r="F721" s="5">
        <v>1927</v>
      </c>
      <c r="G721" s="5" t="s">
        <v>168</v>
      </c>
      <c r="H721" s="6">
        <v>18992</v>
      </c>
      <c r="J721" s="5">
        <v>0</v>
      </c>
      <c r="K721" s="5">
        <v>7</v>
      </c>
      <c r="L721" s="5">
        <v>41</v>
      </c>
      <c r="M721" s="5">
        <v>0</v>
      </c>
      <c r="N721" s="5">
        <v>0</v>
      </c>
      <c r="O721" s="5">
        <v>48</v>
      </c>
      <c r="P721" s="6">
        <v>0</v>
      </c>
      <c r="Q721" s="5" t="s">
        <v>53</v>
      </c>
      <c r="R721" s="9">
        <v>1110000</v>
      </c>
      <c r="S721" s="10">
        <v>0.05</v>
      </c>
      <c r="T721" s="9">
        <v>1054500</v>
      </c>
      <c r="U721" s="7">
        <v>0.46145910822849606</v>
      </c>
      <c r="V721" s="9">
        <v>486609</v>
      </c>
      <c r="W721" s="9">
        <v>567891</v>
      </c>
      <c r="X721" s="7">
        <v>7.0000000000000007E-2</v>
      </c>
      <c r="Y721" s="9">
        <v>169021</v>
      </c>
      <c r="Z721" s="9">
        <v>8113000</v>
      </c>
    </row>
    <row r="722" spans="1:26" ht="30" x14ac:dyDescent="0.25">
      <c r="A722" s="5" t="s">
        <v>2186</v>
      </c>
      <c r="B722" s="5" t="s">
        <v>2186</v>
      </c>
      <c r="C722" s="5" t="s">
        <v>9</v>
      </c>
      <c r="D722" s="5" t="s">
        <v>2187</v>
      </c>
      <c r="E722" s="5" t="s">
        <v>539</v>
      </c>
      <c r="F722" s="5">
        <v>1908</v>
      </c>
      <c r="G722" s="5" t="s">
        <v>168</v>
      </c>
      <c r="H722" s="6">
        <v>7200</v>
      </c>
      <c r="J722" s="5">
        <v>0</v>
      </c>
      <c r="K722" s="5">
        <v>0</v>
      </c>
      <c r="L722" s="5">
        <v>4</v>
      </c>
      <c r="M722" s="5">
        <v>4</v>
      </c>
      <c r="N722" s="5">
        <v>0</v>
      </c>
      <c r="O722" s="5">
        <v>8</v>
      </c>
      <c r="P722" s="6">
        <v>0</v>
      </c>
      <c r="Q722" s="5" t="s">
        <v>53</v>
      </c>
      <c r="R722" s="9">
        <v>184800</v>
      </c>
      <c r="S722" s="10">
        <v>0.05</v>
      </c>
      <c r="T722" s="9">
        <v>175560</v>
      </c>
      <c r="U722" s="7">
        <v>0.46145847522658334</v>
      </c>
      <c r="V722" s="9">
        <v>81014</v>
      </c>
      <c r="W722" s="9">
        <v>94546</v>
      </c>
      <c r="X722" s="7">
        <v>7.0000000000000007E-2</v>
      </c>
      <c r="Y722" s="9">
        <v>168875</v>
      </c>
      <c r="Z722" s="9">
        <v>1351000</v>
      </c>
    </row>
    <row r="723" spans="1:26" ht="30" x14ac:dyDescent="0.25">
      <c r="A723" s="5" t="s">
        <v>2188</v>
      </c>
      <c r="B723" s="5" t="s">
        <v>2188</v>
      </c>
      <c r="C723" s="5" t="s">
        <v>9</v>
      </c>
      <c r="D723" s="5" t="s">
        <v>2189</v>
      </c>
      <c r="E723" s="5" t="s">
        <v>539</v>
      </c>
      <c r="F723" s="5">
        <v>1911</v>
      </c>
      <c r="G723" s="5" t="s">
        <v>168</v>
      </c>
      <c r="H723" s="6">
        <v>7072</v>
      </c>
      <c r="J723" s="5">
        <v>0</v>
      </c>
      <c r="K723" s="5">
        <v>0</v>
      </c>
      <c r="L723" s="5">
        <v>6</v>
      </c>
      <c r="M723" s="5">
        <v>6</v>
      </c>
      <c r="N723" s="5">
        <v>0</v>
      </c>
      <c r="O723" s="5">
        <v>12</v>
      </c>
      <c r="P723" s="6">
        <v>0</v>
      </c>
      <c r="Q723" s="5" t="s">
        <v>53</v>
      </c>
      <c r="R723" s="9">
        <v>277200</v>
      </c>
      <c r="S723" s="10">
        <v>0.05</v>
      </c>
      <c r="T723" s="9">
        <v>263340</v>
      </c>
      <c r="U723" s="7">
        <v>0.46145953022894448</v>
      </c>
      <c r="V723" s="9">
        <v>121521</v>
      </c>
      <c r="W723" s="9">
        <v>141819</v>
      </c>
      <c r="X723" s="7">
        <v>7.0000000000000007E-2</v>
      </c>
      <c r="Y723" s="9">
        <v>168833</v>
      </c>
      <c r="Z723" s="9">
        <v>2026000</v>
      </c>
    </row>
    <row r="724" spans="1:26" ht="30" x14ac:dyDescent="0.25">
      <c r="A724" s="5" t="s">
        <v>2190</v>
      </c>
      <c r="B724" s="5" t="s">
        <v>2190</v>
      </c>
      <c r="C724" s="5" t="s">
        <v>9</v>
      </c>
      <c r="D724" s="5" t="s">
        <v>2191</v>
      </c>
      <c r="E724" s="5" t="s">
        <v>539</v>
      </c>
      <c r="F724" s="5">
        <v>1928</v>
      </c>
      <c r="G724" s="5" t="s">
        <v>168</v>
      </c>
      <c r="H724" s="6">
        <v>7850</v>
      </c>
      <c r="J724" s="5">
        <v>0</v>
      </c>
      <c r="K724" s="5">
        <v>0</v>
      </c>
      <c r="L724" s="5">
        <v>6</v>
      </c>
      <c r="M724" s="5">
        <v>6</v>
      </c>
      <c r="N724" s="5">
        <v>0</v>
      </c>
      <c r="O724" s="5">
        <v>12</v>
      </c>
      <c r="P724" s="6">
        <v>0</v>
      </c>
      <c r="Q724" s="5" t="s">
        <v>53</v>
      </c>
      <c r="R724" s="9">
        <v>277200</v>
      </c>
      <c r="S724" s="10">
        <v>0.05</v>
      </c>
      <c r="T724" s="9">
        <v>263340</v>
      </c>
      <c r="U724" s="7">
        <v>0.46145953022894448</v>
      </c>
      <c r="V724" s="9">
        <v>121521</v>
      </c>
      <c r="W724" s="9">
        <v>141819</v>
      </c>
      <c r="X724" s="7">
        <v>7.0000000000000007E-2</v>
      </c>
      <c r="Y724" s="9">
        <v>168833</v>
      </c>
      <c r="Z724" s="9">
        <v>2026000</v>
      </c>
    </row>
    <row r="725" spans="1:26" ht="30" x14ac:dyDescent="0.25">
      <c r="A725" s="5" t="s">
        <v>2192</v>
      </c>
      <c r="B725" s="5" t="s">
        <v>2192</v>
      </c>
      <c r="C725" s="5" t="s">
        <v>7</v>
      </c>
      <c r="D725" s="5" t="s">
        <v>2193</v>
      </c>
      <c r="E725" s="5" t="s">
        <v>539</v>
      </c>
      <c r="F725" s="5">
        <v>1926</v>
      </c>
      <c r="G725" s="5" t="s">
        <v>709</v>
      </c>
      <c r="H725" s="6">
        <v>42962</v>
      </c>
      <c r="J725" s="5">
        <v>83</v>
      </c>
      <c r="K725" s="5">
        <v>168</v>
      </c>
      <c r="L725" s="5">
        <v>54</v>
      </c>
      <c r="M725" s="5">
        <v>2</v>
      </c>
      <c r="N725" s="5">
        <v>0</v>
      </c>
      <c r="O725" s="5">
        <v>307</v>
      </c>
      <c r="P725" s="6">
        <v>6435</v>
      </c>
      <c r="Q725" s="5" t="s">
        <v>55</v>
      </c>
      <c r="R725" s="9">
        <v>6312060</v>
      </c>
      <c r="S725" s="10"/>
      <c r="T725" s="9"/>
      <c r="V725" s="9"/>
      <c r="W725" s="9"/>
      <c r="X725" s="7" t="s">
        <v>1</v>
      </c>
      <c r="Y725" s="9"/>
      <c r="Z725" s="9" t="s">
        <v>1</v>
      </c>
    </row>
    <row r="726" spans="1:26" ht="30" x14ac:dyDescent="0.25">
      <c r="A726" s="5" t="s">
        <v>2194</v>
      </c>
      <c r="B726" s="5" t="s">
        <v>2194</v>
      </c>
      <c r="C726" s="5" t="s">
        <v>7</v>
      </c>
      <c r="D726" s="5" t="s">
        <v>2195</v>
      </c>
      <c r="E726" s="5" t="s">
        <v>526</v>
      </c>
      <c r="F726" s="5">
        <v>1925</v>
      </c>
      <c r="G726" s="5" t="s">
        <v>170</v>
      </c>
      <c r="H726" s="6">
        <v>15000</v>
      </c>
      <c r="J726" s="5">
        <v>0</v>
      </c>
      <c r="K726" s="5">
        <v>30</v>
      </c>
      <c r="L726" s="5">
        <v>42</v>
      </c>
      <c r="M726" s="5">
        <v>0</v>
      </c>
      <c r="N726" s="5">
        <v>0</v>
      </c>
      <c r="O726" s="5">
        <v>72</v>
      </c>
      <c r="P726" s="6">
        <v>0</v>
      </c>
      <c r="Q726" s="5" t="s">
        <v>55</v>
      </c>
      <c r="R726" s="9">
        <v>1479600</v>
      </c>
      <c r="S726" s="10">
        <v>0.05</v>
      </c>
      <c r="T726" s="9">
        <v>1405620</v>
      </c>
      <c r="U726" s="7">
        <v>0.48139554846080662</v>
      </c>
      <c r="V726" s="9">
        <v>676659</v>
      </c>
      <c r="W726" s="9">
        <v>728961</v>
      </c>
      <c r="X726" s="7">
        <v>0.06</v>
      </c>
      <c r="Y726" s="9">
        <v>168736</v>
      </c>
      <c r="Z726" s="9">
        <v>12149000</v>
      </c>
    </row>
    <row r="727" spans="1:26" ht="30" x14ac:dyDescent="0.25">
      <c r="A727" s="5" t="s">
        <v>2196</v>
      </c>
      <c r="B727" s="5" t="s">
        <v>2196</v>
      </c>
      <c r="C727" s="5" t="s">
        <v>7</v>
      </c>
      <c r="D727" s="5" t="s">
        <v>2197</v>
      </c>
      <c r="E727" s="5" t="s">
        <v>553</v>
      </c>
      <c r="F727" s="5">
        <v>1967</v>
      </c>
      <c r="G727" s="5" t="s">
        <v>174</v>
      </c>
      <c r="H727" s="6">
        <v>22350</v>
      </c>
      <c r="J727" s="5">
        <v>41</v>
      </c>
      <c r="K727" s="5">
        <v>106</v>
      </c>
      <c r="L727" s="5">
        <v>14</v>
      </c>
      <c r="M727" s="5">
        <v>0</v>
      </c>
      <c r="N727" s="5">
        <v>0</v>
      </c>
      <c r="O727" s="5">
        <v>161</v>
      </c>
      <c r="P727" s="6">
        <v>0</v>
      </c>
      <c r="Q727" s="5" t="s">
        <v>55</v>
      </c>
      <c r="R727" s="9">
        <v>3169980</v>
      </c>
      <c r="S727" s="10">
        <v>0.05</v>
      </c>
      <c r="T727" s="9">
        <v>3011481</v>
      </c>
      <c r="U727" s="7">
        <v>0.45916976876425225</v>
      </c>
      <c r="V727" s="9">
        <v>1382781</v>
      </c>
      <c r="W727" s="9">
        <v>1628700</v>
      </c>
      <c r="X727" s="7">
        <v>0.06</v>
      </c>
      <c r="Y727" s="9">
        <v>168602</v>
      </c>
      <c r="Z727" s="9">
        <v>27145000</v>
      </c>
    </row>
    <row r="728" spans="1:26" ht="30" x14ac:dyDescent="0.25">
      <c r="A728" s="5" t="s">
        <v>2198</v>
      </c>
      <c r="B728" s="5" t="s">
        <v>2198</v>
      </c>
      <c r="C728" s="5" t="s">
        <v>9</v>
      </c>
      <c r="D728" s="5" t="s">
        <v>2199</v>
      </c>
      <c r="E728" s="5" t="s">
        <v>526</v>
      </c>
      <c r="F728" s="5">
        <v>1912</v>
      </c>
      <c r="G728" s="5" t="s">
        <v>168</v>
      </c>
      <c r="H728" s="6">
        <v>14850</v>
      </c>
      <c r="J728" s="5">
        <v>0</v>
      </c>
      <c r="K728" s="5">
        <v>6</v>
      </c>
      <c r="L728" s="5">
        <v>6</v>
      </c>
      <c r="M728" s="5">
        <v>3</v>
      </c>
      <c r="N728" s="5">
        <v>3</v>
      </c>
      <c r="O728" s="5">
        <v>18</v>
      </c>
      <c r="P728" s="6">
        <v>0</v>
      </c>
      <c r="Q728" s="5" t="s">
        <v>136</v>
      </c>
      <c r="R728" s="9">
        <v>460800</v>
      </c>
      <c r="S728" s="10">
        <v>0.05</v>
      </c>
      <c r="T728" s="9">
        <v>437760</v>
      </c>
      <c r="U728" s="7">
        <v>0.44547107233336602</v>
      </c>
      <c r="V728" s="9">
        <v>195009</v>
      </c>
      <c r="W728" s="9">
        <v>242751</v>
      </c>
      <c r="X728" s="7">
        <v>0.08</v>
      </c>
      <c r="Y728" s="9">
        <v>168556</v>
      </c>
      <c r="Z728" s="9">
        <v>3034000</v>
      </c>
    </row>
    <row r="729" spans="1:26" ht="30" x14ac:dyDescent="0.25">
      <c r="A729" s="5" t="s">
        <v>2200</v>
      </c>
      <c r="B729" s="5" t="s">
        <v>2201</v>
      </c>
      <c r="C729" s="5" t="s">
        <v>71</v>
      </c>
      <c r="D729" s="5" t="s">
        <v>2202</v>
      </c>
      <c r="E729" s="5" t="s">
        <v>720</v>
      </c>
      <c r="F729" s="5">
        <v>2015</v>
      </c>
      <c r="G729" s="5" t="s">
        <v>208</v>
      </c>
      <c r="H729" s="6">
        <v>13886</v>
      </c>
      <c r="I729" s="5">
        <v>19433</v>
      </c>
      <c r="K729" s="5">
        <v>10</v>
      </c>
      <c r="L729" s="5">
        <v>6</v>
      </c>
      <c r="M729" s="5">
        <v>4</v>
      </c>
      <c r="O729" s="5">
        <v>20</v>
      </c>
      <c r="P729" s="6"/>
      <c r="Q729" s="5" t="s">
        <v>221</v>
      </c>
      <c r="R729" s="9">
        <v>486000</v>
      </c>
      <c r="S729" s="10">
        <v>0.05</v>
      </c>
      <c r="T729" s="9">
        <v>461700</v>
      </c>
      <c r="U729" s="7">
        <v>0.48896474786624089</v>
      </c>
      <c r="V729" s="9">
        <v>225755</v>
      </c>
      <c r="W729" s="9">
        <v>235945</v>
      </c>
      <c r="X729" s="7">
        <v>7.0000000000000007E-2</v>
      </c>
      <c r="Y729" s="9">
        <v>168550</v>
      </c>
      <c r="Z729" s="9">
        <v>3371000</v>
      </c>
    </row>
    <row r="730" spans="1:26" ht="30" x14ac:dyDescent="0.25">
      <c r="A730" s="5" t="s">
        <v>2203</v>
      </c>
      <c r="B730" s="5" t="s">
        <v>2203</v>
      </c>
      <c r="C730" s="5" t="s">
        <v>9</v>
      </c>
      <c r="D730" s="5" t="s">
        <v>2204</v>
      </c>
      <c r="E730" s="5" t="s">
        <v>526</v>
      </c>
      <c r="F730" s="5">
        <v>1913</v>
      </c>
      <c r="G730" s="5" t="s">
        <v>168</v>
      </c>
      <c r="H730" s="6">
        <v>6000</v>
      </c>
      <c r="J730" s="5">
        <v>0</v>
      </c>
      <c r="K730" s="5">
        <v>10</v>
      </c>
      <c r="L730" s="5">
        <v>4</v>
      </c>
      <c r="M730" s="5">
        <v>0</v>
      </c>
      <c r="N730" s="5">
        <v>0</v>
      </c>
      <c r="O730" s="5">
        <v>14</v>
      </c>
      <c r="P730" s="6">
        <v>0</v>
      </c>
      <c r="Q730" s="5" t="s">
        <v>53</v>
      </c>
      <c r="R730" s="9">
        <v>322800</v>
      </c>
      <c r="S730" s="10">
        <v>0.05</v>
      </c>
      <c r="T730" s="9">
        <v>306660</v>
      </c>
      <c r="U730" s="7">
        <v>0.46145938188125335</v>
      </c>
      <c r="V730" s="9">
        <v>141511</v>
      </c>
      <c r="W730" s="9">
        <v>165149</v>
      </c>
      <c r="X730" s="7">
        <v>7.0000000000000007E-2</v>
      </c>
      <c r="Y730" s="9">
        <v>168500</v>
      </c>
      <c r="Z730" s="9">
        <v>2359000</v>
      </c>
    </row>
    <row r="731" spans="1:26" ht="30" x14ac:dyDescent="0.25">
      <c r="A731" s="5" t="s">
        <v>2205</v>
      </c>
      <c r="B731" s="5" t="s">
        <v>2205</v>
      </c>
      <c r="C731" s="5" t="s">
        <v>8</v>
      </c>
      <c r="D731" s="5" t="s">
        <v>2206</v>
      </c>
      <c r="E731" s="5" t="s">
        <v>1232</v>
      </c>
      <c r="F731" s="5">
        <v>1921</v>
      </c>
      <c r="G731" s="5" t="s">
        <v>169</v>
      </c>
      <c r="H731" s="6">
        <v>6250</v>
      </c>
      <c r="J731" s="5">
        <v>0</v>
      </c>
      <c r="K731" s="5">
        <v>9</v>
      </c>
      <c r="L731" s="5">
        <v>6</v>
      </c>
      <c r="M731" s="5">
        <v>2</v>
      </c>
      <c r="O731" s="5">
        <v>17</v>
      </c>
      <c r="P731" s="6">
        <v>1650</v>
      </c>
      <c r="Q731" s="5" t="s">
        <v>53</v>
      </c>
      <c r="R731" s="9">
        <v>391800</v>
      </c>
      <c r="S731" s="10">
        <v>0.05</v>
      </c>
      <c r="T731" s="9">
        <v>372210</v>
      </c>
      <c r="U731" s="7">
        <v>0.46145963781641858</v>
      </c>
      <c r="V731" s="9">
        <v>171760</v>
      </c>
      <c r="W731" s="9">
        <v>200450</v>
      </c>
      <c r="X731" s="7">
        <v>7.0000000000000007E-2</v>
      </c>
      <c r="Y731" s="9">
        <v>168471</v>
      </c>
      <c r="Z731" s="9">
        <v>2864000</v>
      </c>
    </row>
    <row r="732" spans="1:26" ht="30" x14ac:dyDescent="0.25">
      <c r="A732" s="5" t="s">
        <v>2207</v>
      </c>
      <c r="B732" s="5" t="s">
        <v>2207</v>
      </c>
      <c r="C732" s="5" t="s">
        <v>9</v>
      </c>
      <c r="D732" s="5" t="s">
        <v>2208</v>
      </c>
      <c r="E732" s="5" t="s">
        <v>526</v>
      </c>
      <c r="F732" s="5">
        <v>1913</v>
      </c>
      <c r="G732" s="5" t="s">
        <v>168</v>
      </c>
      <c r="H732" s="6">
        <v>8508</v>
      </c>
      <c r="J732" s="5">
        <v>0</v>
      </c>
      <c r="K732" s="5">
        <v>0</v>
      </c>
      <c r="L732" s="5">
        <v>20</v>
      </c>
      <c r="M732" s="5">
        <v>9</v>
      </c>
      <c r="N732" s="5">
        <v>0</v>
      </c>
      <c r="O732" s="5">
        <v>29</v>
      </c>
      <c r="P732" s="6">
        <v>0</v>
      </c>
      <c r="Q732" s="5" t="s">
        <v>53</v>
      </c>
      <c r="R732" s="9">
        <v>668400</v>
      </c>
      <c r="S732" s="10">
        <v>0.05</v>
      </c>
      <c r="T732" s="9">
        <v>634980</v>
      </c>
      <c r="U732" s="7">
        <v>0.46145914699514495</v>
      </c>
      <c r="V732" s="9">
        <v>293017</v>
      </c>
      <c r="W732" s="9">
        <v>341963</v>
      </c>
      <c r="X732" s="7">
        <v>7.0000000000000007E-2</v>
      </c>
      <c r="Y732" s="9">
        <v>168448</v>
      </c>
      <c r="Z732" s="9">
        <v>4885000</v>
      </c>
    </row>
    <row r="733" spans="1:26" ht="30" x14ac:dyDescent="0.25">
      <c r="A733" s="5" t="s">
        <v>2209</v>
      </c>
      <c r="B733" s="5" t="s">
        <v>2209</v>
      </c>
      <c r="C733" s="5" t="s">
        <v>9</v>
      </c>
      <c r="D733" s="5" t="s">
        <v>2210</v>
      </c>
      <c r="E733" s="5" t="s">
        <v>539</v>
      </c>
      <c r="F733" s="5">
        <v>1922</v>
      </c>
      <c r="G733" s="5" t="s">
        <v>168</v>
      </c>
      <c r="H733" s="6">
        <v>22800</v>
      </c>
      <c r="J733" s="5">
        <v>0</v>
      </c>
      <c r="K733" s="5">
        <v>0</v>
      </c>
      <c r="L733" s="5">
        <v>16</v>
      </c>
      <c r="M733" s="5">
        <v>15</v>
      </c>
      <c r="N733" s="5">
        <v>0</v>
      </c>
      <c r="O733" s="5">
        <v>31</v>
      </c>
      <c r="P733" s="6">
        <v>0</v>
      </c>
      <c r="Q733" s="5" t="s">
        <v>53</v>
      </c>
      <c r="R733" s="9">
        <v>713400</v>
      </c>
      <c r="S733" s="10">
        <v>0.05</v>
      </c>
      <c r="T733" s="9">
        <v>677730</v>
      </c>
      <c r="U733" s="7">
        <v>0.4614590485756192</v>
      </c>
      <c r="V733" s="9">
        <v>312745</v>
      </c>
      <c r="W733" s="9">
        <v>364985</v>
      </c>
      <c r="X733" s="7">
        <v>7.0000000000000007E-2</v>
      </c>
      <c r="Y733" s="9">
        <v>168194</v>
      </c>
      <c r="Z733" s="9">
        <v>5214000</v>
      </c>
    </row>
    <row r="734" spans="1:26" ht="30" x14ac:dyDescent="0.25">
      <c r="A734" s="5" t="s">
        <v>2211</v>
      </c>
      <c r="B734" s="5" t="s">
        <v>2212</v>
      </c>
      <c r="C734" s="5" t="s">
        <v>58</v>
      </c>
      <c r="D734" s="5" t="s">
        <v>2213</v>
      </c>
      <c r="E734" s="5" t="s">
        <v>728</v>
      </c>
      <c r="F734" s="5">
        <v>2021</v>
      </c>
      <c r="G734" s="5" t="s">
        <v>170</v>
      </c>
      <c r="H734" s="6">
        <v>15112</v>
      </c>
      <c r="J734" s="5">
        <v>0</v>
      </c>
      <c r="K734" s="5">
        <v>50</v>
      </c>
      <c r="L734" s="5">
        <v>0</v>
      </c>
      <c r="M734" s="5">
        <v>0</v>
      </c>
      <c r="N734" s="5">
        <v>0</v>
      </c>
      <c r="O734" s="5">
        <v>50</v>
      </c>
      <c r="P734" s="6">
        <v>0</v>
      </c>
      <c r="Q734" s="5" t="s">
        <v>55</v>
      </c>
      <c r="R734" s="9">
        <v>990000</v>
      </c>
      <c r="S734" s="10">
        <v>0.05</v>
      </c>
      <c r="T734" s="9">
        <v>940500</v>
      </c>
      <c r="U734" s="7">
        <v>0.4642141366711196</v>
      </c>
      <c r="V734" s="9">
        <v>436593</v>
      </c>
      <c r="W734" s="9">
        <v>503907</v>
      </c>
      <c r="X734" s="7">
        <v>0.06</v>
      </c>
      <c r="Y734" s="9">
        <v>167960</v>
      </c>
      <c r="Z734" s="9">
        <v>8398000</v>
      </c>
    </row>
    <row r="735" spans="1:26" ht="30" x14ac:dyDescent="0.25">
      <c r="A735" s="5" t="s">
        <v>2214</v>
      </c>
      <c r="B735" s="5" t="s">
        <v>2214</v>
      </c>
      <c r="C735" s="5" t="s">
        <v>9</v>
      </c>
      <c r="D735" s="5" t="s">
        <v>2215</v>
      </c>
      <c r="E735" s="5" t="s">
        <v>526</v>
      </c>
      <c r="F735" s="5">
        <v>1918</v>
      </c>
      <c r="G735" s="5" t="s">
        <v>168</v>
      </c>
      <c r="H735" s="6">
        <v>10712</v>
      </c>
      <c r="J735" s="5">
        <v>1</v>
      </c>
      <c r="K735" s="5">
        <v>7</v>
      </c>
      <c r="L735" s="5">
        <v>14</v>
      </c>
      <c r="M735" s="5">
        <v>0</v>
      </c>
      <c r="N735" s="5">
        <v>0</v>
      </c>
      <c r="O735" s="5">
        <v>22</v>
      </c>
      <c r="P735" s="6">
        <v>0</v>
      </c>
      <c r="Q735" s="5" t="s">
        <v>53</v>
      </c>
      <c r="R735" s="9">
        <v>505200</v>
      </c>
      <c r="S735" s="10">
        <v>0.05</v>
      </c>
      <c r="T735" s="9">
        <v>479940</v>
      </c>
      <c r="U735" s="7">
        <v>0.4614592833458615</v>
      </c>
      <c r="V735" s="9">
        <v>221473</v>
      </c>
      <c r="W735" s="9">
        <v>258467</v>
      </c>
      <c r="X735" s="7">
        <v>7.0000000000000007E-2</v>
      </c>
      <c r="Y735" s="9">
        <v>167818</v>
      </c>
      <c r="Z735" s="9">
        <v>3692000</v>
      </c>
    </row>
    <row r="736" spans="1:26" ht="30" x14ac:dyDescent="0.25">
      <c r="A736" s="5" t="s">
        <v>2216</v>
      </c>
      <c r="B736" s="5" t="s">
        <v>2216</v>
      </c>
      <c r="C736" s="5" t="s">
        <v>9</v>
      </c>
      <c r="D736" s="5" t="s">
        <v>2217</v>
      </c>
      <c r="E736" s="5" t="s">
        <v>526</v>
      </c>
      <c r="F736" s="5">
        <v>1907</v>
      </c>
      <c r="G736" s="5" t="s">
        <v>168</v>
      </c>
      <c r="H736" s="6">
        <v>5875</v>
      </c>
      <c r="J736" s="5">
        <v>0</v>
      </c>
      <c r="K736" s="5">
        <v>4</v>
      </c>
      <c r="L736" s="5">
        <v>4</v>
      </c>
      <c r="M736" s="5">
        <v>6</v>
      </c>
      <c r="N736" s="5">
        <v>0</v>
      </c>
      <c r="O736" s="5">
        <v>14</v>
      </c>
      <c r="P736" s="6">
        <v>0</v>
      </c>
      <c r="Q736" s="5" t="s">
        <v>136</v>
      </c>
      <c r="R736" s="9">
        <v>356400</v>
      </c>
      <c r="S736" s="10">
        <v>0.05</v>
      </c>
      <c r="T736" s="9">
        <v>338580</v>
      </c>
      <c r="U736" s="7">
        <v>0.44547166250082526</v>
      </c>
      <c r="V736" s="9">
        <v>150828</v>
      </c>
      <c r="W736" s="9">
        <v>187752</v>
      </c>
      <c r="X736" s="7">
        <v>0.08</v>
      </c>
      <c r="Y736" s="9">
        <v>167643</v>
      </c>
      <c r="Z736" s="9">
        <v>2347000</v>
      </c>
    </row>
    <row r="737" spans="1:26" ht="30" x14ac:dyDescent="0.25">
      <c r="A737" s="5" t="s">
        <v>2218</v>
      </c>
      <c r="B737" s="5" t="s">
        <v>2219</v>
      </c>
      <c r="C737" s="5" t="s">
        <v>227</v>
      </c>
      <c r="D737" s="5" t="s">
        <v>2220</v>
      </c>
      <c r="E737" s="5" t="s">
        <v>526</v>
      </c>
      <c r="F737" s="5">
        <v>1967</v>
      </c>
      <c r="G737" s="5" t="s">
        <v>174</v>
      </c>
      <c r="H737" s="6">
        <v>43588</v>
      </c>
      <c r="J737" s="5">
        <v>0</v>
      </c>
      <c r="K737" s="5">
        <v>84</v>
      </c>
      <c r="L737" s="5">
        <v>84</v>
      </c>
      <c r="M737" s="5">
        <v>42</v>
      </c>
      <c r="N737" s="5">
        <v>0</v>
      </c>
      <c r="O737" s="5">
        <v>210</v>
      </c>
      <c r="P737" s="6">
        <v>0</v>
      </c>
      <c r="Q737" s="5" t="s">
        <v>55</v>
      </c>
      <c r="R737" s="9">
        <v>4284000</v>
      </c>
      <c r="S737" s="10">
        <v>0.05</v>
      </c>
      <c r="T737" s="9">
        <v>4069800</v>
      </c>
      <c r="U737" s="7">
        <v>0.48139569970293777</v>
      </c>
      <c r="V737" s="9">
        <v>1959184</v>
      </c>
      <c r="W737" s="9">
        <v>2110616</v>
      </c>
      <c r="X737" s="7">
        <v>0.06</v>
      </c>
      <c r="Y737" s="9">
        <v>167510</v>
      </c>
      <c r="Z737" s="9">
        <v>35177000</v>
      </c>
    </row>
    <row r="738" spans="1:26" ht="30" x14ac:dyDescent="0.25">
      <c r="A738" s="5" t="s">
        <v>2221</v>
      </c>
      <c r="B738" s="5" t="s">
        <v>2221</v>
      </c>
      <c r="C738" s="5" t="s">
        <v>8</v>
      </c>
      <c r="D738" s="5" t="s">
        <v>2222</v>
      </c>
      <c r="E738" s="5" t="s">
        <v>1054</v>
      </c>
      <c r="F738" s="5">
        <v>1909</v>
      </c>
      <c r="G738" s="5" t="s">
        <v>169</v>
      </c>
      <c r="H738" s="6">
        <v>16362</v>
      </c>
      <c r="J738" s="5">
        <v>35</v>
      </c>
      <c r="K738" s="5">
        <v>13</v>
      </c>
      <c r="L738" s="5">
        <v>0</v>
      </c>
      <c r="M738" s="5">
        <v>0</v>
      </c>
      <c r="N738" s="5">
        <v>0</v>
      </c>
      <c r="O738" s="5">
        <v>48</v>
      </c>
      <c r="P738" s="6">
        <v>14760</v>
      </c>
      <c r="Q738" s="5" t="s">
        <v>53</v>
      </c>
      <c r="R738" s="9">
        <v>1108560</v>
      </c>
      <c r="S738" s="10">
        <v>0.05</v>
      </c>
      <c r="T738" s="9">
        <v>1053132</v>
      </c>
      <c r="U738" s="7">
        <v>0.46559705717627087</v>
      </c>
      <c r="V738" s="9">
        <v>490335</v>
      </c>
      <c r="W738" s="9">
        <v>562797</v>
      </c>
      <c r="X738" s="7">
        <v>7.0000000000000007E-2</v>
      </c>
      <c r="Y738" s="9">
        <v>167500</v>
      </c>
      <c r="Z738" s="9">
        <v>8040000</v>
      </c>
    </row>
    <row r="739" spans="1:26" ht="30" x14ac:dyDescent="0.25">
      <c r="A739" s="5" t="s">
        <v>2223</v>
      </c>
      <c r="B739" s="5" t="s">
        <v>2223</v>
      </c>
      <c r="C739" s="5" t="s">
        <v>9</v>
      </c>
      <c r="D739" s="5" t="s">
        <v>2224</v>
      </c>
      <c r="E739" s="5" t="s">
        <v>539</v>
      </c>
      <c r="F739" s="5">
        <v>1928</v>
      </c>
      <c r="G739" s="5" t="s">
        <v>168</v>
      </c>
      <c r="H739" s="6">
        <v>7850</v>
      </c>
      <c r="J739" s="5">
        <v>0</v>
      </c>
      <c r="K739" s="5">
        <v>0</v>
      </c>
      <c r="L739" s="5">
        <v>7</v>
      </c>
      <c r="M739" s="5">
        <v>6</v>
      </c>
      <c r="N739" s="5">
        <v>0</v>
      </c>
      <c r="O739" s="5">
        <v>13</v>
      </c>
      <c r="P739" s="6">
        <v>0</v>
      </c>
      <c r="Q739" s="5" t="s">
        <v>53</v>
      </c>
      <c r="R739" s="9">
        <v>297600</v>
      </c>
      <c r="S739" s="10">
        <v>0.05</v>
      </c>
      <c r="T739" s="9">
        <v>282720</v>
      </c>
      <c r="U739" s="7">
        <v>0.4614589651421987</v>
      </c>
      <c r="V739" s="9">
        <v>130464</v>
      </c>
      <c r="W739" s="9">
        <v>152256</v>
      </c>
      <c r="X739" s="7">
        <v>7.0000000000000007E-2</v>
      </c>
      <c r="Y739" s="9">
        <v>167308</v>
      </c>
      <c r="Z739" s="9">
        <v>2175000</v>
      </c>
    </row>
    <row r="740" spans="1:26" ht="30" x14ac:dyDescent="0.25">
      <c r="A740" s="5" t="s">
        <v>2225</v>
      </c>
      <c r="B740" s="5" t="s">
        <v>2225</v>
      </c>
      <c r="C740" s="5" t="s">
        <v>8</v>
      </c>
      <c r="D740" s="5" t="s">
        <v>2226</v>
      </c>
      <c r="E740" s="5" t="s">
        <v>539</v>
      </c>
      <c r="F740" s="5">
        <v>1925</v>
      </c>
      <c r="G740" s="5" t="s">
        <v>169</v>
      </c>
      <c r="H740" s="6">
        <v>10360</v>
      </c>
      <c r="J740" s="5">
        <v>0</v>
      </c>
      <c r="K740" s="5">
        <v>0</v>
      </c>
      <c r="L740" s="5">
        <v>18</v>
      </c>
      <c r="M740" s="5">
        <v>0</v>
      </c>
      <c r="N740" s="5">
        <v>0</v>
      </c>
      <c r="O740" s="5">
        <v>18</v>
      </c>
      <c r="P740" s="6">
        <v>2000</v>
      </c>
      <c r="Q740" s="5" t="s">
        <v>53</v>
      </c>
      <c r="R740" s="9">
        <v>411200</v>
      </c>
      <c r="S740" s="10">
        <v>0.05</v>
      </c>
      <c r="T740" s="9">
        <v>390640</v>
      </c>
      <c r="U740" s="7">
        <v>0.46145910822849601</v>
      </c>
      <c r="V740" s="9">
        <v>180264</v>
      </c>
      <c r="W740" s="9">
        <v>210376</v>
      </c>
      <c r="X740" s="7">
        <v>7.0000000000000007E-2</v>
      </c>
      <c r="Y740" s="9">
        <v>166944</v>
      </c>
      <c r="Z740" s="9">
        <v>3005000</v>
      </c>
    </row>
    <row r="741" spans="1:26" ht="30" x14ac:dyDescent="0.25">
      <c r="A741" s="5" t="s">
        <v>2227</v>
      </c>
      <c r="B741" s="5" t="s">
        <v>2227</v>
      </c>
      <c r="C741" s="5" t="s">
        <v>8</v>
      </c>
      <c r="D741" s="5" t="s">
        <v>2228</v>
      </c>
      <c r="E741" s="5" t="s">
        <v>526</v>
      </c>
      <c r="F741" s="5">
        <v>1923</v>
      </c>
      <c r="G741" s="5" t="s">
        <v>169</v>
      </c>
      <c r="H741" s="6">
        <v>11000</v>
      </c>
      <c r="J741" s="5">
        <v>11</v>
      </c>
      <c r="K741" s="5">
        <v>7</v>
      </c>
      <c r="L741" s="5">
        <v>4</v>
      </c>
      <c r="M741" s="5">
        <v>0</v>
      </c>
      <c r="O741" s="5">
        <v>22</v>
      </c>
      <c r="P741" s="6">
        <v>4000</v>
      </c>
      <c r="Q741" s="5" t="s">
        <v>53</v>
      </c>
      <c r="R741" s="9">
        <v>502200</v>
      </c>
      <c r="S741" s="10">
        <v>0.05</v>
      </c>
      <c r="T741" s="9">
        <v>477090</v>
      </c>
      <c r="U741" s="7">
        <v>0.46145910822849606</v>
      </c>
      <c r="V741" s="9">
        <v>220158</v>
      </c>
      <c r="W741" s="9">
        <v>256932</v>
      </c>
      <c r="X741" s="7">
        <v>7.0000000000000007E-2</v>
      </c>
      <c r="Y741" s="9">
        <v>166818</v>
      </c>
      <c r="Z741" s="9">
        <v>3670000</v>
      </c>
    </row>
    <row r="742" spans="1:26" ht="30" x14ac:dyDescent="0.25">
      <c r="A742" s="5" t="s">
        <v>2229</v>
      </c>
      <c r="B742" s="5" t="s">
        <v>2229</v>
      </c>
      <c r="C742" s="5" t="s">
        <v>9</v>
      </c>
      <c r="D742" s="5" t="s">
        <v>2230</v>
      </c>
      <c r="E742" s="5" t="s">
        <v>526</v>
      </c>
      <c r="F742" s="5">
        <v>1929</v>
      </c>
      <c r="G742" s="5" t="s">
        <v>168</v>
      </c>
      <c r="H742" s="6">
        <v>6006</v>
      </c>
      <c r="J742" s="5">
        <v>0</v>
      </c>
      <c r="K742" s="5">
        <v>3</v>
      </c>
      <c r="L742" s="5">
        <v>12</v>
      </c>
      <c r="M742" s="5">
        <v>0</v>
      </c>
      <c r="N742" s="5">
        <v>0</v>
      </c>
      <c r="O742" s="5">
        <v>15</v>
      </c>
      <c r="P742" s="6">
        <v>0</v>
      </c>
      <c r="Q742" s="5" t="s">
        <v>53</v>
      </c>
      <c r="R742" s="9">
        <v>342000</v>
      </c>
      <c r="S742" s="10">
        <v>0.05</v>
      </c>
      <c r="T742" s="9">
        <v>324900</v>
      </c>
      <c r="U742" s="7">
        <v>0.46145900230274806</v>
      </c>
      <c r="V742" s="9">
        <v>149928</v>
      </c>
      <c r="W742" s="9">
        <v>174972</v>
      </c>
      <c r="X742" s="7">
        <v>7.0000000000000007E-2</v>
      </c>
      <c r="Y742" s="9">
        <v>166667</v>
      </c>
      <c r="Z742" s="9">
        <v>2500000</v>
      </c>
    </row>
    <row r="743" spans="1:26" ht="30" x14ac:dyDescent="0.25">
      <c r="A743" s="5" t="s">
        <v>2231</v>
      </c>
      <c r="B743" s="5" t="s">
        <v>2231</v>
      </c>
      <c r="C743" s="5" t="s">
        <v>9</v>
      </c>
      <c r="D743" s="5" t="s">
        <v>2232</v>
      </c>
      <c r="E743" s="5" t="s">
        <v>526</v>
      </c>
      <c r="F743" s="5">
        <v>1921</v>
      </c>
      <c r="G743" s="5" t="s">
        <v>168</v>
      </c>
      <c r="H743" s="6">
        <v>6250</v>
      </c>
      <c r="J743" s="5">
        <v>0</v>
      </c>
      <c r="K743" s="5">
        <v>6</v>
      </c>
      <c r="L743" s="5">
        <v>6</v>
      </c>
      <c r="M743" s="5">
        <v>0</v>
      </c>
      <c r="N743" s="5">
        <v>0</v>
      </c>
      <c r="O743" s="5">
        <v>12</v>
      </c>
      <c r="P743" s="6">
        <v>0</v>
      </c>
      <c r="Q743" s="5" t="s">
        <v>53</v>
      </c>
      <c r="R743" s="9">
        <v>273600</v>
      </c>
      <c r="S743" s="10">
        <v>0.05</v>
      </c>
      <c r="T743" s="9">
        <v>259920</v>
      </c>
      <c r="U743" s="7">
        <v>0.4614592873146745</v>
      </c>
      <c r="V743" s="9">
        <v>119942</v>
      </c>
      <c r="W743" s="9">
        <v>139978</v>
      </c>
      <c r="X743" s="7">
        <v>7.0000000000000007E-2</v>
      </c>
      <c r="Y743" s="9">
        <v>166667</v>
      </c>
      <c r="Z743" s="9">
        <v>2000000</v>
      </c>
    </row>
    <row r="744" spans="1:26" ht="30" x14ac:dyDescent="0.25">
      <c r="A744" s="5" t="s">
        <v>2233</v>
      </c>
      <c r="B744" s="5" t="s">
        <v>2233</v>
      </c>
      <c r="C744" s="5" t="s">
        <v>9</v>
      </c>
      <c r="D744" s="5" t="s">
        <v>2234</v>
      </c>
      <c r="E744" s="5" t="s">
        <v>526</v>
      </c>
      <c r="F744" s="5">
        <v>1908</v>
      </c>
      <c r="G744" s="5" t="s">
        <v>168</v>
      </c>
      <c r="H744" s="6">
        <v>5340</v>
      </c>
      <c r="J744" s="5">
        <v>0</v>
      </c>
      <c r="K744" s="5">
        <v>0</v>
      </c>
      <c r="L744" s="5">
        <v>12</v>
      </c>
      <c r="M744" s="5">
        <v>0</v>
      </c>
      <c r="N744" s="5">
        <v>0</v>
      </c>
      <c r="O744" s="5">
        <v>12</v>
      </c>
      <c r="P744" s="6">
        <v>0</v>
      </c>
      <c r="Q744" s="5" t="s">
        <v>53</v>
      </c>
      <c r="R744" s="9">
        <v>273600</v>
      </c>
      <c r="S744" s="10">
        <v>0.05</v>
      </c>
      <c r="T744" s="9">
        <v>259920</v>
      </c>
      <c r="U744" s="7">
        <v>0.46145882338064997</v>
      </c>
      <c r="V744" s="9">
        <v>119942</v>
      </c>
      <c r="W744" s="9">
        <v>139978</v>
      </c>
      <c r="X744" s="7">
        <v>7.0000000000000007E-2</v>
      </c>
      <c r="Y744" s="9">
        <v>166667</v>
      </c>
      <c r="Z744" s="9">
        <v>2000000</v>
      </c>
    </row>
    <row r="745" spans="1:26" ht="30" x14ac:dyDescent="0.25">
      <c r="A745" s="5" t="s">
        <v>2235</v>
      </c>
      <c r="B745" s="5" t="s">
        <v>2235</v>
      </c>
      <c r="C745" s="5" t="s">
        <v>9</v>
      </c>
      <c r="D745" s="5" t="s">
        <v>2236</v>
      </c>
      <c r="E745" s="5" t="s">
        <v>526</v>
      </c>
      <c r="F745" s="5">
        <v>1905</v>
      </c>
      <c r="G745" s="5" t="s">
        <v>168</v>
      </c>
      <c r="H745" s="6">
        <v>11000</v>
      </c>
      <c r="J745" s="5">
        <v>0</v>
      </c>
      <c r="K745" s="5">
        <v>0</v>
      </c>
      <c r="L745" s="5">
        <v>15</v>
      </c>
      <c r="M745" s="5">
        <v>0</v>
      </c>
      <c r="N745" s="5">
        <v>0</v>
      </c>
      <c r="O745" s="5">
        <v>15</v>
      </c>
      <c r="P745" s="6">
        <v>0</v>
      </c>
      <c r="Q745" s="5" t="s">
        <v>53</v>
      </c>
      <c r="R745" s="9">
        <v>342000</v>
      </c>
      <c r="S745" s="10">
        <v>0.05</v>
      </c>
      <c r="T745" s="9">
        <v>324900</v>
      </c>
      <c r="U745" s="7">
        <v>0.46145891242851383</v>
      </c>
      <c r="V745" s="9">
        <v>149928</v>
      </c>
      <c r="W745" s="9">
        <v>174972</v>
      </c>
      <c r="X745" s="7">
        <v>7.0000000000000007E-2</v>
      </c>
      <c r="Y745" s="9">
        <v>166667</v>
      </c>
      <c r="Z745" s="9">
        <v>2500000</v>
      </c>
    </row>
    <row r="746" spans="1:26" ht="30" x14ac:dyDescent="0.25">
      <c r="A746" s="5" t="s">
        <v>2237</v>
      </c>
      <c r="B746" s="5" t="s">
        <v>2237</v>
      </c>
      <c r="C746" s="5" t="s">
        <v>9</v>
      </c>
      <c r="D746" s="5" t="s">
        <v>2238</v>
      </c>
      <c r="E746" s="5" t="s">
        <v>526</v>
      </c>
      <c r="F746" s="5">
        <v>1919</v>
      </c>
      <c r="G746" s="5" t="s">
        <v>168</v>
      </c>
      <c r="H746" s="6">
        <v>6000</v>
      </c>
      <c r="J746" s="5">
        <v>0</v>
      </c>
      <c r="K746" s="5">
        <v>0</v>
      </c>
      <c r="L746" s="5">
        <v>13</v>
      </c>
      <c r="M746" s="5">
        <v>0</v>
      </c>
      <c r="N746" s="5">
        <v>0</v>
      </c>
      <c r="O746" s="5">
        <v>13</v>
      </c>
      <c r="P746" s="6">
        <v>0</v>
      </c>
      <c r="Q746" s="5" t="s">
        <v>53</v>
      </c>
      <c r="R746" s="9">
        <v>296400</v>
      </c>
      <c r="S746" s="10">
        <v>0.05</v>
      </c>
      <c r="T746" s="9">
        <v>281580</v>
      </c>
      <c r="U746" s="7">
        <v>0.46145918146616249</v>
      </c>
      <c r="V746" s="9">
        <v>129938</v>
      </c>
      <c r="W746" s="9">
        <v>151642</v>
      </c>
      <c r="X746" s="7">
        <v>7.0000000000000007E-2</v>
      </c>
      <c r="Y746" s="9">
        <v>166615</v>
      </c>
      <c r="Z746" s="9">
        <v>2166000</v>
      </c>
    </row>
    <row r="747" spans="1:26" ht="30" x14ac:dyDescent="0.25">
      <c r="A747" s="5" t="s">
        <v>2239</v>
      </c>
      <c r="B747" s="5" t="s">
        <v>2239</v>
      </c>
      <c r="C747" s="5" t="s">
        <v>9</v>
      </c>
      <c r="D747" s="5" t="s">
        <v>2240</v>
      </c>
      <c r="E747" s="5" t="s">
        <v>539</v>
      </c>
      <c r="F747" s="5">
        <v>1913</v>
      </c>
      <c r="G747" s="5" t="s">
        <v>168</v>
      </c>
      <c r="H747" s="6">
        <v>7750</v>
      </c>
      <c r="J747" s="5">
        <v>0</v>
      </c>
      <c r="K747" s="5">
        <v>3</v>
      </c>
      <c r="L747" s="5">
        <v>5</v>
      </c>
      <c r="M747" s="5">
        <v>2</v>
      </c>
      <c r="N747" s="5">
        <v>0</v>
      </c>
      <c r="O747" s="5">
        <v>10</v>
      </c>
      <c r="P747" s="6">
        <v>0</v>
      </c>
      <c r="Q747" s="5" t="s">
        <v>53</v>
      </c>
      <c r="R747" s="9">
        <v>228000</v>
      </c>
      <c r="S747" s="10">
        <v>0.05</v>
      </c>
      <c r="T747" s="9">
        <v>216600</v>
      </c>
      <c r="U747" s="7">
        <v>0.46145910822849606</v>
      </c>
      <c r="V747" s="9">
        <v>99952</v>
      </c>
      <c r="W747" s="9">
        <v>116648</v>
      </c>
      <c r="X747" s="7">
        <v>7.0000000000000007E-2</v>
      </c>
      <c r="Y747" s="9">
        <v>166600</v>
      </c>
      <c r="Z747" s="9">
        <v>1666000</v>
      </c>
    </row>
    <row r="748" spans="1:26" ht="30" x14ac:dyDescent="0.25">
      <c r="A748" s="5" t="s">
        <v>2241</v>
      </c>
      <c r="B748" s="5" t="s">
        <v>2241</v>
      </c>
      <c r="C748" s="5" t="s">
        <v>9</v>
      </c>
      <c r="D748" s="5" t="s">
        <v>2242</v>
      </c>
      <c r="E748" s="5" t="s">
        <v>539</v>
      </c>
      <c r="F748" s="5">
        <v>1927</v>
      </c>
      <c r="G748" s="5" t="s">
        <v>168</v>
      </c>
      <c r="H748" s="6">
        <v>4567</v>
      </c>
      <c r="I748" s="5">
        <v>8280</v>
      </c>
      <c r="J748" s="5">
        <v>0</v>
      </c>
      <c r="K748" s="5">
        <v>0</v>
      </c>
      <c r="L748" s="5">
        <v>0</v>
      </c>
      <c r="M748" s="5">
        <v>8</v>
      </c>
      <c r="O748" s="5">
        <v>8</v>
      </c>
      <c r="P748" s="6">
        <v>0</v>
      </c>
      <c r="Q748" s="5" t="s">
        <v>53</v>
      </c>
      <c r="R748" s="9">
        <v>190080</v>
      </c>
      <c r="S748" s="10">
        <v>0.05</v>
      </c>
      <c r="T748" s="9">
        <v>180576</v>
      </c>
      <c r="U748" s="7">
        <v>0.48453965375993457</v>
      </c>
      <c r="V748" s="9">
        <v>87496</v>
      </c>
      <c r="W748" s="9">
        <v>93080</v>
      </c>
      <c r="X748" s="7">
        <v>7.0000000000000007E-2</v>
      </c>
      <c r="Y748" s="9">
        <v>166250</v>
      </c>
      <c r="Z748" s="9">
        <v>1330000</v>
      </c>
    </row>
    <row r="749" spans="1:26" ht="30" x14ac:dyDescent="0.25">
      <c r="A749" s="5" t="s">
        <v>2243</v>
      </c>
      <c r="B749" s="5" t="s">
        <v>2243</v>
      </c>
      <c r="C749" s="5" t="s">
        <v>8</v>
      </c>
      <c r="D749" s="5" t="s">
        <v>2244</v>
      </c>
      <c r="E749" s="5" t="s">
        <v>817</v>
      </c>
      <c r="F749" s="5">
        <v>1924</v>
      </c>
      <c r="G749" s="5" t="s">
        <v>169</v>
      </c>
      <c r="H749" s="6">
        <v>9375</v>
      </c>
      <c r="J749" s="5">
        <v>0</v>
      </c>
      <c r="K749" s="5">
        <v>26</v>
      </c>
      <c r="L749" s="5">
        <v>0</v>
      </c>
      <c r="M749" s="5">
        <v>0</v>
      </c>
      <c r="N749" s="5">
        <v>0</v>
      </c>
      <c r="O749" s="5">
        <v>26</v>
      </c>
      <c r="P749" s="6">
        <v>3537</v>
      </c>
      <c r="Q749" s="5" t="s">
        <v>53</v>
      </c>
      <c r="R749" s="9">
        <v>596784</v>
      </c>
      <c r="S749" s="10">
        <v>0.05</v>
      </c>
      <c r="T749" s="9">
        <v>566945</v>
      </c>
      <c r="U749" s="7">
        <v>0.46683871670541566</v>
      </c>
      <c r="V749" s="9">
        <v>264672</v>
      </c>
      <c r="W749" s="9">
        <v>302273</v>
      </c>
      <c r="X749" s="7">
        <v>7.0000000000000007E-2</v>
      </c>
      <c r="Y749" s="9">
        <v>166077</v>
      </c>
      <c r="Z749" s="9">
        <v>4318000</v>
      </c>
    </row>
    <row r="750" spans="1:26" ht="30" x14ac:dyDescent="0.25">
      <c r="A750" s="5" t="s">
        <v>2245</v>
      </c>
      <c r="B750" s="5" t="s">
        <v>2245</v>
      </c>
      <c r="C750" s="5" t="s">
        <v>8</v>
      </c>
      <c r="D750" s="5" t="s">
        <v>2246</v>
      </c>
      <c r="E750" s="5" t="s">
        <v>539</v>
      </c>
      <c r="F750" s="5">
        <v>1923</v>
      </c>
      <c r="G750" s="5" t="s">
        <v>169</v>
      </c>
      <c r="H750" s="6">
        <v>7250</v>
      </c>
      <c r="J750" s="5">
        <v>0</v>
      </c>
      <c r="K750" s="5">
        <v>0</v>
      </c>
      <c r="L750" s="5">
        <v>18</v>
      </c>
      <c r="M750" s="5">
        <v>0</v>
      </c>
      <c r="N750" s="5">
        <v>0</v>
      </c>
      <c r="O750" s="5">
        <v>18</v>
      </c>
      <c r="P750" s="6">
        <v>1896</v>
      </c>
      <c r="Q750" s="5" t="s">
        <v>53</v>
      </c>
      <c r="R750" s="9">
        <v>408912</v>
      </c>
      <c r="S750" s="10">
        <v>0.05</v>
      </c>
      <c r="T750" s="9">
        <v>388466</v>
      </c>
      <c r="U750" s="7">
        <v>0.46145886225339089</v>
      </c>
      <c r="V750" s="9">
        <v>179261</v>
      </c>
      <c r="W750" s="9">
        <v>209205</v>
      </c>
      <c r="X750" s="7">
        <v>7.0000000000000007E-2</v>
      </c>
      <c r="Y750" s="9">
        <v>166056</v>
      </c>
      <c r="Z750" s="9">
        <v>2989000</v>
      </c>
    </row>
    <row r="751" spans="1:26" ht="30" x14ac:dyDescent="0.25">
      <c r="A751" s="5" t="s">
        <v>2247</v>
      </c>
      <c r="B751" s="5" t="s">
        <v>2247</v>
      </c>
      <c r="C751" s="5" t="s">
        <v>7</v>
      </c>
      <c r="D751" s="5" t="s">
        <v>2248</v>
      </c>
      <c r="E751" s="5" t="s">
        <v>539</v>
      </c>
      <c r="F751" s="5">
        <v>1950</v>
      </c>
      <c r="G751" s="5" t="s">
        <v>170</v>
      </c>
      <c r="H751" s="6">
        <v>14250</v>
      </c>
      <c r="J751" s="5">
        <v>4</v>
      </c>
      <c r="K751" s="5">
        <v>30</v>
      </c>
      <c r="L751" s="5">
        <v>18</v>
      </c>
      <c r="M751" s="5">
        <v>1</v>
      </c>
      <c r="N751" s="5">
        <v>1</v>
      </c>
      <c r="O751" s="5">
        <v>54</v>
      </c>
      <c r="P751" s="6">
        <v>0</v>
      </c>
      <c r="Q751" s="5" t="s">
        <v>53</v>
      </c>
      <c r="R751" s="9">
        <v>1226400</v>
      </c>
      <c r="S751" s="10">
        <v>0.05</v>
      </c>
      <c r="T751" s="9">
        <v>1165080</v>
      </c>
      <c r="U751" s="7">
        <v>0.46145917829133182</v>
      </c>
      <c r="V751" s="9">
        <v>537637</v>
      </c>
      <c r="W751" s="9">
        <v>627443</v>
      </c>
      <c r="X751" s="7">
        <v>7.0000000000000007E-2</v>
      </c>
      <c r="Y751" s="9">
        <v>165981</v>
      </c>
      <c r="Z751" s="9">
        <v>8963000</v>
      </c>
    </row>
    <row r="752" spans="1:26" ht="30" x14ac:dyDescent="0.25">
      <c r="A752" s="5" t="s">
        <v>2249</v>
      </c>
      <c r="B752" s="5" t="s">
        <v>2249</v>
      </c>
      <c r="C752" s="5" t="s">
        <v>8</v>
      </c>
      <c r="D752" s="5" t="s">
        <v>2250</v>
      </c>
      <c r="E752" s="5" t="s">
        <v>539</v>
      </c>
      <c r="F752" s="5">
        <v>1926</v>
      </c>
      <c r="G752" s="5" t="s">
        <v>169</v>
      </c>
      <c r="H752" s="6">
        <v>2628</v>
      </c>
      <c r="J752" s="5">
        <v>0</v>
      </c>
      <c r="K752" s="5">
        <v>9</v>
      </c>
      <c r="L752" s="5">
        <v>0</v>
      </c>
      <c r="M752" s="5">
        <v>0</v>
      </c>
      <c r="N752" s="5">
        <v>0</v>
      </c>
      <c r="O752" s="5">
        <v>9</v>
      </c>
      <c r="P752" s="6">
        <v>1314</v>
      </c>
      <c r="Q752" s="5" t="s">
        <v>53</v>
      </c>
      <c r="R752" s="9">
        <v>204048</v>
      </c>
      <c r="S752" s="10">
        <v>0.05</v>
      </c>
      <c r="T752" s="9">
        <v>193846</v>
      </c>
      <c r="U752" s="7">
        <v>0.46145956923842191</v>
      </c>
      <c r="V752" s="9">
        <v>89452</v>
      </c>
      <c r="W752" s="9">
        <v>104394</v>
      </c>
      <c r="X752" s="7">
        <v>7.0000000000000007E-2</v>
      </c>
      <c r="Y752" s="9">
        <v>165667</v>
      </c>
      <c r="Z752" s="9">
        <v>1491000</v>
      </c>
    </row>
    <row r="753" spans="1:26" ht="30" x14ac:dyDescent="0.25">
      <c r="A753" s="5" t="s">
        <v>2251</v>
      </c>
      <c r="B753" s="5" t="s">
        <v>2251</v>
      </c>
      <c r="C753" s="5" t="s">
        <v>9</v>
      </c>
      <c r="D753" s="5" t="s">
        <v>2252</v>
      </c>
      <c r="E753" s="5" t="s">
        <v>569</v>
      </c>
      <c r="F753" s="5">
        <v>1914</v>
      </c>
      <c r="G753" s="5" t="s">
        <v>168</v>
      </c>
      <c r="H753" s="6">
        <v>3725</v>
      </c>
      <c r="J753" s="5">
        <v>0</v>
      </c>
      <c r="K753" s="5">
        <v>0</v>
      </c>
      <c r="L753" s="5">
        <v>7</v>
      </c>
      <c r="M753" s="5">
        <v>0</v>
      </c>
      <c r="N753" s="5">
        <v>0</v>
      </c>
      <c r="O753" s="5">
        <v>7</v>
      </c>
      <c r="P753" s="6">
        <v>0</v>
      </c>
      <c r="Q753" s="5" t="s">
        <v>53</v>
      </c>
      <c r="R753" s="9">
        <v>159600</v>
      </c>
      <c r="S753" s="10">
        <v>0.05</v>
      </c>
      <c r="T753" s="9">
        <v>151620</v>
      </c>
      <c r="U753" s="7">
        <v>0.46591113413416529</v>
      </c>
      <c r="V753" s="9">
        <v>70641</v>
      </c>
      <c r="W753" s="9">
        <v>80979</v>
      </c>
      <c r="X753" s="7">
        <v>7.0000000000000007E-2</v>
      </c>
      <c r="Y753" s="9">
        <v>165286</v>
      </c>
      <c r="Z753" s="9">
        <v>1157000</v>
      </c>
    </row>
    <row r="754" spans="1:26" ht="30" x14ac:dyDescent="0.25">
      <c r="A754" s="5" t="s">
        <v>2253</v>
      </c>
      <c r="B754" s="5" t="s">
        <v>2253</v>
      </c>
      <c r="C754" s="5" t="s">
        <v>8</v>
      </c>
      <c r="D754" s="5" t="s">
        <v>2254</v>
      </c>
      <c r="E754" s="5" t="s">
        <v>2118</v>
      </c>
      <c r="F754" s="5">
        <v>1918</v>
      </c>
      <c r="G754" s="5" t="s">
        <v>169</v>
      </c>
      <c r="H754" s="6">
        <v>15024</v>
      </c>
      <c r="J754" s="5">
        <v>3</v>
      </c>
      <c r="K754" s="5">
        <v>25</v>
      </c>
      <c r="L754" s="5">
        <v>2</v>
      </c>
      <c r="N754" s="5">
        <v>0</v>
      </c>
      <c r="O754" s="5">
        <v>30</v>
      </c>
      <c r="P754" s="6">
        <v>7725</v>
      </c>
      <c r="Q754" s="5" t="s">
        <v>53</v>
      </c>
      <c r="R754" s="9">
        <v>683850</v>
      </c>
      <c r="S754" s="10">
        <v>0.05</v>
      </c>
      <c r="T754" s="9">
        <v>649658</v>
      </c>
      <c r="U754" s="7">
        <v>0.46591092210973367</v>
      </c>
      <c r="V754" s="9">
        <v>302683</v>
      </c>
      <c r="W754" s="9">
        <v>346975</v>
      </c>
      <c r="X754" s="7">
        <v>7.0000000000000007E-2</v>
      </c>
      <c r="Y754" s="9">
        <v>165233</v>
      </c>
      <c r="Z754" s="9">
        <v>4957000</v>
      </c>
    </row>
    <row r="755" spans="1:26" ht="30" x14ac:dyDescent="0.25">
      <c r="A755" s="5" t="s">
        <v>2255</v>
      </c>
      <c r="B755" s="5" t="s">
        <v>2255</v>
      </c>
      <c r="C755" s="5" t="s">
        <v>7</v>
      </c>
      <c r="D755" s="5" t="s">
        <v>2256</v>
      </c>
      <c r="E755" s="5" t="s">
        <v>526</v>
      </c>
      <c r="F755" s="5">
        <v>1968</v>
      </c>
      <c r="G755" s="5" t="s">
        <v>170</v>
      </c>
      <c r="H755" s="6">
        <v>15037</v>
      </c>
      <c r="J755" s="5">
        <v>0</v>
      </c>
      <c r="K755" s="5">
        <v>20</v>
      </c>
      <c r="L755" s="5">
        <v>40</v>
      </c>
      <c r="M755" s="5">
        <v>0</v>
      </c>
      <c r="N755" s="5">
        <v>0</v>
      </c>
      <c r="O755" s="5">
        <v>60</v>
      </c>
      <c r="P755" s="6">
        <v>0</v>
      </c>
      <c r="Q755" s="5" t="s">
        <v>53</v>
      </c>
      <c r="R755" s="9">
        <v>1356000</v>
      </c>
      <c r="S755" s="10">
        <v>0.05</v>
      </c>
      <c r="T755" s="9">
        <v>1288200</v>
      </c>
      <c r="U755" s="7">
        <v>0.4614590783378163</v>
      </c>
      <c r="V755" s="9">
        <v>594452</v>
      </c>
      <c r="W755" s="9">
        <v>693748</v>
      </c>
      <c r="X755" s="7">
        <v>7.0000000000000007E-2</v>
      </c>
      <c r="Y755" s="9">
        <v>165183</v>
      </c>
      <c r="Z755" s="9">
        <v>9911000</v>
      </c>
    </row>
    <row r="756" spans="1:26" ht="30" x14ac:dyDescent="0.25">
      <c r="A756" s="5" t="s">
        <v>2257</v>
      </c>
      <c r="B756" s="5" t="s">
        <v>2257</v>
      </c>
      <c r="C756" s="5" t="s">
        <v>7</v>
      </c>
      <c r="D756" s="5" t="s">
        <v>2258</v>
      </c>
      <c r="E756" s="5" t="s">
        <v>539</v>
      </c>
      <c r="F756" s="5">
        <v>1928</v>
      </c>
      <c r="G756" s="5" t="s">
        <v>174</v>
      </c>
      <c r="H756" s="6">
        <v>16600</v>
      </c>
      <c r="J756" s="5">
        <v>93</v>
      </c>
      <c r="K756" s="5">
        <v>46</v>
      </c>
      <c r="L756" s="5">
        <v>2</v>
      </c>
      <c r="M756" s="5">
        <v>14</v>
      </c>
      <c r="N756" s="5">
        <v>14</v>
      </c>
      <c r="O756" s="5">
        <v>169</v>
      </c>
      <c r="P756" s="6">
        <v>0</v>
      </c>
      <c r="Q756" s="5" t="s">
        <v>55</v>
      </c>
      <c r="R756" s="9">
        <v>3397200</v>
      </c>
      <c r="S756" s="10">
        <v>0.05</v>
      </c>
      <c r="T756" s="9">
        <v>3227340</v>
      </c>
      <c r="U756" s="7">
        <v>0.48139562395309771</v>
      </c>
      <c r="V756" s="9">
        <v>1553627</v>
      </c>
      <c r="W756" s="9">
        <v>1673713</v>
      </c>
      <c r="X756" s="7">
        <v>0.06</v>
      </c>
      <c r="Y756" s="9">
        <v>165059</v>
      </c>
      <c r="Z756" s="9">
        <v>27895000</v>
      </c>
    </row>
    <row r="757" spans="1:26" ht="30" x14ac:dyDescent="0.25">
      <c r="A757" s="5" t="s">
        <v>2259</v>
      </c>
      <c r="B757" s="5" t="s">
        <v>2259</v>
      </c>
      <c r="C757" s="5" t="s">
        <v>9</v>
      </c>
      <c r="D757" s="5" t="s">
        <v>2260</v>
      </c>
      <c r="E757" s="5" t="s">
        <v>526</v>
      </c>
      <c r="F757" s="5">
        <v>1927</v>
      </c>
      <c r="G757" s="5" t="s">
        <v>168</v>
      </c>
      <c r="H757" s="6">
        <v>9001</v>
      </c>
      <c r="J757" s="5">
        <v>0</v>
      </c>
      <c r="K757" s="5">
        <v>10</v>
      </c>
      <c r="L757" s="5">
        <v>12</v>
      </c>
      <c r="M757" s="5">
        <v>0</v>
      </c>
      <c r="N757" s="5">
        <v>0</v>
      </c>
      <c r="O757" s="5">
        <v>22</v>
      </c>
      <c r="P757" s="6">
        <v>0</v>
      </c>
      <c r="Q757" s="5" t="s">
        <v>53</v>
      </c>
      <c r="R757" s="9">
        <v>495600</v>
      </c>
      <c r="S757" s="10">
        <v>0.05</v>
      </c>
      <c r="T757" s="9">
        <v>470820</v>
      </c>
      <c r="U757" s="7">
        <v>0.46145891987894233</v>
      </c>
      <c r="V757" s="9">
        <v>217264</v>
      </c>
      <c r="W757" s="9">
        <v>253556</v>
      </c>
      <c r="X757" s="7">
        <v>7.0000000000000007E-2</v>
      </c>
      <c r="Y757" s="9">
        <v>164636</v>
      </c>
      <c r="Z757" s="9">
        <v>3622000</v>
      </c>
    </row>
    <row r="758" spans="1:26" ht="30" x14ac:dyDescent="0.25">
      <c r="A758" s="5" t="s">
        <v>2261</v>
      </c>
      <c r="B758" s="5" t="s">
        <v>2261</v>
      </c>
      <c r="C758" s="5" t="s">
        <v>9</v>
      </c>
      <c r="D758" s="5" t="s">
        <v>2262</v>
      </c>
      <c r="E758" s="5" t="s">
        <v>539</v>
      </c>
      <c r="F758" s="5">
        <v>1928</v>
      </c>
      <c r="G758" s="5" t="s">
        <v>168</v>
      </c>
      <c r="H758" s="6">
        <v>6336</v>
      </c>
      <c r="J758" s="5">
        <v>0</v>
      </c>
      <c r="K758" s="5">
        <v>0</v>
      </c>
      <c r="L758" s="5">
        <v>4</v>
      </c>
      <c r="M758" s="5">
        <v>4</v>
      </c>
      <c r="N758" s="5">
        <v>0</v>
      </c>
      <c r="O758" s="5">
        <v>8</v>
      </c>
      <c r="P758" s="6">
        <v>0</v>
      </c>
      <c r="Q758" s="5" t="s">
        <v>53</v>
      </c>
      <c r="R758" s="9">
        <v>180000</v>
      </c>
      <c r="S758" s="10">
        <v>0.05</v>
      </c>
      <c r="T758" s="9">
        <v>171000</v>
      </c>
      <c r="U758" s="7">
        <v>0.46145910822849601</v>
      </c>
      <c r="V758" s="9">
        <v>78910</v>
      </c>
      <c r="W758" s="9">
        <v>92090</v>
      </c>
      <c r="X758" s="7">
        <v>7.0000000000000007E-2</v>
      </c>
      <c r="Y758" s="9">
        <v>164500</v>
      </c>
      <c r="Z758" s="9">
        <v>1316000</v>
      </c>
    </row>
    <row r="759" spans="1:26" ht="30" x14ac:dyDescent="0.25">
      <c r="A759" s="5" t="s">
        <v>2263</v>
      </c>
      <c r="B759" s="5" t="s">
        <v>2263</v>
      </c>
      <c r="C759" s="5" t="s">
        <v>9</v>
      </c>
      <c r="D759" s="5" t="s">
        <v>2264</v>
      </c>
      <c r="E759" s="5" t="s">
        <v>539</v>
      </c>
      <c r="F759" s="5">
        <v>1927</v>
      </c>
      <c r="G759" s="5" t="s">
        <v>168</v>
      </c>
      <c r="H759" s="6">
        <v>8525</v>
      </c>
      <c r="J759" s="5">
        <v>0</v>
      </c>
      <c r="K759" s="5">
        <v>0</v>
      </c>
      <c r="L759" s="5">
        <v>9</v>
      </c>
      <c r="M759" s="5">
        <v>9</v>
      </c>
      <c r="N759" s="5">
        <v>0</v>
      </c>
      <c r="O759" s="5">
        <v>18</v>
      </c>
      <c r="P759" s="6">
        <v>0</v>
      </c>
      <c r="Q759" s="5" t="s">
        <v>53</v>
      </c>
      <c r="R759" s="9">
        <v>405000</v>
      </c>
      <c r="S759" s="10">
        <v>0.05</v>
      </c>
      <c r="T759" s="9">
        <v>384750</v>
      </c>
      <c r="U759" s="7">
        <v>0.46145997301141073</v>
      </c>
      <c r="V759" s="9">
        <v>177547</v>
      </c>
      <c r="W759" s="9">
        <v>207203</v>
      </c>
      <c r="X759" s="7">
        <v>7.0000000000000007E-2</v>
      </c>
      <c r="Y759" s="9">
        <v>164444</v>
      </c>
      <c r="Z759" s="9">
        <v>2960000</v>
      </c>
    </row>
    <row r="760" spans="1:26" ht="30" x14ac:dyDescent="0.25">
      <c r="A760" s="5" t="s">
        <v>2265</v>
      </c>
      <c r="B760" s="5" t="s">
        <v>2265</v>
      </c>
      <c r="C760" s="5" t="s">
        <v>9</v>
      </c>
      <c r="D760" s="5" t="s">
        <v>2266</v>
      </c>
      <c r="E760" s="5" t="s">
        <v>539</v>
      </c>
      <c r="F760" s="5">
        <v>1914</v>
      </c>
      <c r="G760" s="5" t="s">
        <v>168</v>
      </c>
      <c r="H760" s="6">
        <v>4960</v>
      </c>
      <c r="J760" s="5">
        <v>0</v>
      </c>
      <c r="K760" s="5">
        <v>0</v>
      </c>
      <c r="L760" s="5">
        <v>6</v>
      </c>
      <c r="M760" s="5">
        <v>6</v>
      </c>
      <c r="N760" s="5">
        <v>0</v>
      </c>
      <c r="O760" s="5">
        <v>12</v>
      </c>
      <c r="P760" s="6">
        <v>0</v>
      </c>
      <c r="Q760" s="5" t="s">
        <v>53</v>
      </c>
      <c r="R760" s="9">
        <v>270000</v>
      </c>
      <c r="S760" s="10">
        <v>0.05</v>
      </c>
      <c r="T760" s="9">
        <v>256500</v>
      </c>
      <c r="U760" s="7">
        <v>0.46145910822849601</v>
      </c>
      <c r="V760" s="9">
        <v>118364</v>
      </c>
      <c r="W760" s="9">
        <v>138136</v>
      </c>
      <c r="X760" s="7">
        <v>7.0000000000000007E-2</v>
      </c>
      <c r="Y760" s="9">
        <v>164417</v>
      </c>
      <c r="Z760" s="9">
        <v>1973000</v>
      </c>
    </row>
    <row r="761" spans="1:26" ht="30" x14ac:dyDescent="0.25">
      <c r="A761" s="5" t="s">
        <v>2267</v>
      </c>
      <c r="B761" s="5" t="s">
        <v>2267</v>
      </c>
      <c r="C761" s="5" t="s">
        <v>7</v>
      </c>
      <c r="D761" s="5" t="s">
        <v>2268</v>
      </c>
      <c r="E761" s="5" t="s">
        <v>539</v>
      </c>
      <c r="F761" s="5">
        <v>1884</v>
      </c>
      <c r="G761" s="5" t="s">
        <v>170</v>
      </c>
      <c r="H761" s="6">
        <v>3650</v>
      </c>
      <c r="J761" s="5">
        <v>1</v>
      </c>
      <c r="K761" s="5">
        <v>5</v>
      </c>
      <c r="L761" s="5">
        <v>4</v>
      </c>
      <c r="M761" s="5">
        <v>0</v>
      </c>
      <c r="N761" s="5">
        <v>0</v>
      </c>
      <c r="O761" s="5">
        <v>10</v>
      </c>
      <c r="P761" s="6">
        <v>0</v>
      </c>
      <c r="Q761" s="5" t="s">
        <v>53</v>
      </c>
      <c r="R761" s="9">
        <v>225000</v>
      </c>
      <c r="S761" s="10">
        <v>0.05</v>
      </c>
      <c r="T761" s="9">
        <v>213750</v>
      </c>
      <c r="U761" s="7">
        <v>0.46145923479786966</v>
      </c>
      <c r="V761" s="9">
        <v>98637</v>
      </c>
      <c r="W761" s="9">
        <v>115113</v>
      </c>
      <c r="X761" s="7">
        <v>7.0000000000000007E-2</v>
      </c>
      <c r="Y761" s="9">
        <v>164400</v>
      </c>
      <c r="Z761" s="9">
        <v>1644000</v>
      </c>
    </row>
    <row r="762" spans="1:26" ht="30" x14ac:dyDescent="0.25">
      <c r="A762" s="5" t="s">
        <v>2269</v>
      </c>
      <c r="B762" s="5" t="s">
        <v>2269</v>
      </c>
      <c r="C762" s="5" t="s">
        <v>9</v>
      </c>
      <c r="D762" s="5" t="s">
        <v>2270</v>
      </c>
      <c r="E762" s="5" t="s">
        <v>539</v>
      </c>
      <c r="F762" s="5">
        <v>1927</v>
      </c>
      <c r="G762" s="5" t="s">
        <v>168</v>
      </c>
      <c r="H762" s="6">
        <v>7560</v>
      </c>
      <c r="J762" s="5">
        <v>0</v>
      </c>
      <c r="K762" s="5">
        <v>0</v>
      </c>
      <c r="L762" s="5">
        <v>5</v>
      </c>
      <c r="M762" s="5">
        <v>5</v>
      </c>
      <c r="N762" s="5">
        <v>0</v>
      </c>
      <c r="O762" s="5">
        <v>10</v>
      </c>
      <c r="P762" s="6">
        <v>0</v>
      </c>
      <c r="Q762" s="5" t="s">
        <v>53</v>
      </c>
      <c r="R762" s="9">
        <v>225000</v>
      </c>
      <c r="S762" s="10">
        <v>0.05</v>
      </c>
      <c r="T762" s="9">
        <v>213750</v>
      </c>
      <c r="U762" s="7">
        <v>0.46145979620804034</v>
      </c>
      <c r="V762" s="9">
        <v>98637</v>
      </c>
      <c r="W762" s="9">
        <v>115113</v>
      </c>
      <c r="X762" s="7">
        <v>7.0000000000000007E-2</v>
      </c>
      <c r="Y762" s="9">
        <v>164400</v>
      </c>
      <c r="Z762" s="9">
        <v>1644000</v>
      </c>
    </row>
    <row r="763" spans="1:26" ht="30" x14ac:dyDescent="0.25">
      <c r="A763" s="5" t="s">
        <v>2271</v>
      </c>
      <c r="B763" s="5" t="s">
        <v>2271</v>
      </c>
      <c r="C763" s="5" t="s">
        <v>9</v>
      </c>
      <c r="D763" s="5" t="s">
        <v>2272</v>
      </c>
      <c r="E763" s="5" t="s">
        <v>526</v>
      </c>
      <c r="F763" s="5">
        <v>1917</v>
      </c>
      <c r="G763" s="5" t="s">
        <v>168</v>
      </c>
      <c r="H763" s="6">
        <v>34848</v>
      </c>
      <c r="J763" s="5">
        <v>14</v>
      </c>
      <c r="K763" s="5">
        <v>70</v>
      </c>
      <c r="L763" s="5">
        <v>15</v>
      </c>
      <c r="M763" s="5">
        <v>1</v>
      </c>
      <c r="N763" s="5">
        <v>0</v>
      </c>
      <c r="O763" s="5">
        <v>100</v>
      </c>
      <c r="P763" s="6">
        <v>0</v>
      </c>
      <c r="Q763" s="5" t="s">
        <v>55</v>
      </c>
      <c r="R763" s="9">
        <v>2000400</v>
      </c>
      <c r="S763" s="10">
        <v>0.05</v>
      </c>
      <c r="T763" s="9">
        <v>1900380</v>
      </c>
      <c r="U763" s="7">
        <v>0.48139564571634602</v>
      </c>
      <c r="V763" s="9">
        <v>914835</v>
      </c>
      <c r="W763" s="9">
        <v>985545</v>
      </c>
      <c r="X763" s="7">
        <v>0.06</v>
      </c>
      <c r="Y763" s="9">
        <v>164260</v>
      </c>
      <c r="Z763" s="9">
        <v>16426000</v>
      </c>
    </row>
    <row r="764" spans="1:26" ht="30" x14ac:dyDescent="0.25">
      <c r="A764" s="5" t="s">
        <v>2273</v>
      </c>
      <c r="B764" s="5" t="s">
        <v>2273</v>
      </c>
      <c r="C764" s="5" t="s">
        <v>8</v>
      </c>
      <c r="D764" s="5" t="s">
        <v>2274</v>
      </c>
      <c r="E764" s="5" t="s">
        <v>1624</v>
      </c>
      <c r="F764" s="5">
        <v>1921</v>
      </c>
      <c r="G764" s="5" t="s">
        <v>169</v>
      </c>
      <c r="H764" s="6">
        <v>7000</v>
      </c>
      <c r="J764" s="5">
        <v>0</v>
      </c>
      <c r="K764" s="5">
        <v>15</v>
      </c>
      <c r="L764" s="5">
        <v>2</v>
      </c>
      <c r="M764" s="5">
        <v>0</v>
      </c>
      <c r="N764" s="5">
        <v>0</v>
      </c>
      <c r="O764" s="5">
        <v>17</v>
      </c>
      <c r="P764" s="6">
        <v>2403</v>
      </c>
      <c r="Q764" s="5" t="s">
        <v>53</v>
      </c>
      <c r="R764" s="9">
        <v>381096</v>
      </c>
      <c r="S764" s="10">
        <v>0.05</v>
      </c>
      <c r="T764" s="9">
        <v>362041</v>
      </c>
      <c r="U764" s="7">
        <v>0.46145939046959233</v>
      </c>
      <c r="V764" s="9">
        <v>167067</v>
      </c>
      <c r="W764" s="9">
        <v>194974</v>
      </c>
      <c r="X764" s="7">
        <v>7.0000000000000007E-2</v>
      </c>
      <c r="Y764" s="9">
        <v>163824</v>
      </c>
      <c r="Z764" s="9">
        <v>2785000</v>
      </c>
    </row>
    <row r="765" spans="1:26" ht="30" x14ac:dyDescent="0.25">
      <c r="A765" s="5" t="s">
        <v>2275</v>
      </c>
      <c r="B765" s="5" t="s">
        <v>2275</v>
      </c>
      <c r="C765" s="5" t="s">
        <v>9</v>
      </c>
      <c r="D765" s="5" t="s">
        <v>2276</v>
      </c>
      <c r="E765" s="5" t="s">
        <v>526</v>
      </c>
      <c r="F765" s="5">
        <v>1898</v>
      </c>
      <c r="G765" s="5" t="s">
        <v>168</v>
      </c>
      <c r="H765" s="6">
        <v>3565</v>
      </c>
      <c r="J765" s="5">
        <v>2</v>
      </c>
      <c r="K765" s="5">
        <v>6</v>
      </c>
      <c r="L765" s="5">
        <v>4</v>
      </c>
      <c r="M765" s="5">
        <v>0</v>
      </c>
      <c r="N765" s="5">
        <v>0</v>
      </c>
      <c r="O765" s="5">
        <v>12</v>
      </c>
      <c r="P765" s="6">
        <v>0</v>
      </c>
      <c r="Q765" s="5" t="s">
        <v>53</v>
      </c>
      <c r="R765" s="9">
        <v>268800</v>
      </c>
      <c r="S765" s="10">
        <v>0.05</v>
      </c>
      <c r="T765" s="9">
        <v>255360</v>
      </c>
      <c r="U765" s="7">
        <v>0.46145944407502304</v>
      </c>
      <c r="V765" s="9">
        <v>117838</v>
      </c>
      <c r="W765" s="9">
        <v>137522</v>
      </c>
      <c r="X765" s="7">
        <v>7.0000000000000007E-2</v>
      </c>
      <c r="Y765" s="9">
        <v>163750</v>
      </c>
      <c r="Z765" s="9">
        <v>1965000</v>
      </c>
    </row>
    <row r="766" spans="1:26" ht="30" x14ac:dyDescent="0.25">
      <c r="A766" s="5" t="s">
        <v>2277</v>
      </c>
      <c r="B766" s="5" t="s">
        <v>2277</v>
      </c>
      <c r="C766" s="5" t="s">
        <v>9</v>
      </c>
      <c r="D766" s="5" t="s">
        <v>2278</v>
      </c>
      <c r="E766" s="5" t="s">
        <v>539</v>
      </c>
      <c r="F766" s="5">
        <v>1920</v>
      </c>
      <c r="G766" s="5" t="s">
        <v>168</v>
      </c>
      <c r="H766" s="6">
        <v>3750</v>
      </c>
      <c r="J766" s="5">
        <v>0</v>
      </c>
      <c r="K766" s="5">
        <v>8</v>
      </c>
      <c r="L766" s="5">
        <v>4</v>
      </c>
      <c r="M766" s="5">
        <v>0</v>
      </c>
      <c r="N766" s="5">
        <v>0</v>
      </c>
      <c r="O766" s="5">
        <v>12</v>
      </c>
      <c r="P766" s="6">
        <v>0</v>
      </c>
      <c r="Q766" s="5" t="s">
        <v>53</v>
      </c>
      <c r="R766" s="9">
        <v>268800</v>
      </c>
      <c r="S766" s="10">
        <v>0.05</v>
      </c>
      <c r="T766" s="9">
        <v>255360</v>
      </c>
      <c r="U766" s="7">
        <v>0.46145910822849606</v>
      </c>
      <c r="V766" s="9">
        <v>117838</v>
      </c>
      <c r="W766" s="9">
        <v>137522</v>
      </c>
      <c r="X766" s="7">
        <v>7.0000000000000007E-2</v>
      </c>
      <c r="Y766" s="9">
        <v>163750</v>
      </c>
      <c r="Z766" s="9">
        <v>1965000</v>
      </c>
    </row>
    <row r="767" spans="1:26" ht="30" x14ac:dyDescent="0.25">
      <c r="A767" s="5" t="s">
        <v>2279</v>
      </c>
      <c r="B767" s="5" t="s">
        <v>2279</v>
      </c>
      <c r="C767" s="5" t="s">
        <v>8</v>
      </c>
      <c r="D767" s="5" t="s">
        <v>2280</v>
      </c>
      <c r="E767" s="5" t="s">
        <v>526</v>
      </c>
      <c r="F767" s="5">
        <v>1925</v>
      </c>
      <c r="G767" s="5" t="s">
        <v>169</v>
      </c>
      <c r="H767" s="6">
        <v>6200</v>
      </c>
      <c r="J767" s="5">
        <v>24</v>
      </c>
      <c r="K767" s="5">
        <v>0</v>
      </c>
      <c r="L767" s="5">
        <v>0</v>
      </c>
      <c r="M767" s="5">
        <v>0</v>
      </c>
      <c r="N767" s="5">
        <v>0</v>
      </c>
      <c r="O767" s="5">
        <v>24</v>
      </c>
      <c r="P767" s="6">
        <v>5662</v>
      </c>
      <c r="Q767" s="5" t="s">
        <v>53</v>
      </c>
      <c r="R767" s="9">
        <v>535032</v>
      </c>
      <c r="S767" s="10">
        <v>0.05</v>
      </c>
      <c r="T767" s="9">
        <v>508280</v>
      </c>
      <c r="U767" s="7">
        <v>0.46145895029679312</v>
      </c>
      <c r="V767" s="9">
        <v>234551</v>
      </c>
      <c r="W767" s="9">
        <v>273730</v>
      </c>
      <c r="X767" s="7">
        <v>7.0000000000000007E-2</v>
      </c>
      <c r="Y767" s="9">
        <v>162917</v>
      </c>
      <c r="Z767" s="9">
        <v>3910000</v>
      </c>
    </row>
    <row r="768" spans="1:26" ht="30" x14ac:dyDescent="0.25">
      <c r="A768" s="5" t="s">
        <v>2281</v>
      </c>
      <c r="B768" s="5" t="s">
        <v>2281</v>
      </c>
      <c r="C768" s="5" t="s">
        <v>8</v>
      </c>
      <c r="D768" s="5" t="s">
        <v>2282</v>
      </c>
      <c r="E768" s="5" t="s">
        <v>648</v>
      </c>
      <c r="F768" s="5">
        <v>1923</v>
      </c>
      <c r="G768" s="5" t="s">
        <v>169</v>
      </c>
      <c r="H768" s="6">
        <v>5590</v>
      </c>
      <c r="J768" s="5">
        <v>2</v>
      </c>
      <c r="K768" s="5">
        <v>11</v>
      </c>
      <c r="L768" s="5">
        <v>2</v>
      </c>
      <c r="N768" s="5">
        <v>0</v>
      </c>
      <c r="O768" s="5">
        <v>15</v>
      </c>
      <c r="P768" s="6">
        <v>2318</v>
      </c>
      <c r="Q768" s="5" t="s">
        <v>53</v>
      </c>
      <c r="R768" s="9">
        <v>336868</v>
      </c>
      <c r="S768" s="10">
        <v>0.05</v>
      </c>
      <c r="T768" s="9">
        <v>320025</v>
      </c>
      <c r="U768" s="7">
        <v>0.46559713890683679</v>
      </c>
      <c r="V768" s="9">
        <v>149003</v>
      </c>
      <c r="W768" s="9">
        <v>171022</v>
      </c>
      <c r="X768" s="7">
        <v>7.0000000000000007E-2</v>
      </c>
      <c r="Y768" s="9">
        <v>162867</v>
      </c>
      <c r="Z768" s="9">
        <v>2443000</v>
      </c>
    </row>
    <row r="769" spans="1:26" ht="30" x14ac:dyDescent="0.25">
      <c r="A769" s="5" t="s">
        <v>2283</v>
      </c>
      <c r="B769" s="5" t="s">
        <v>2283</v>
      </c>
      <c r="C769" s="5" t="s">
        <v>8</v>
      </c>
      <c r="D769" s="5" t="s">
        <v>2284</v>
      </c>
      <c r="E769" s="5" t="s">
        <v>669</v>
      </c>
      <c r="F769" s="5">
        <v>1925</v>
      </c>
      <c r="G769" s="5" t="s">
        <v>169</v>
      </c>
      <c r="H769" s="6">
        <v>2737</v>
      </c>
      <c r="J769" s="5">
        <v>0</v>
      </c>
      <c r="K769" s="5">
        <v>10</v>
      </c>
      <c r="L769" s="5">
        <v>0</v>
      </c>
      <c r="M769" s="5">
        <v>0</v>
      </c>
      <c r="N769" s="5">
        <v>0</v>
      </c>
      <c r="O769" s="5">
        <v>10</v>
      </c>
      <c r="P769" s="6">
        <v>1200</v>
      </c>
      <c r="Q769" s="5" t="s">
        <v>53</v>
      </c>
      <c r="R769" s="9">
        <v>224400</v>
      </c>
      <c r="S769" s="10">
        <v>0.05</v>
      </c>
      <c r="T769" s="9">
        <v>213180</v>
      </c>
      <c r="U769" s="7">
        <v>0.46529527545994154</v>
      </c>
      <c r="V769" s="9">
        <v>99192</v>
      </c>
      <c r="W769" s="9">
        <v>113988</v>
      </c>
      <c r="X769" s="7">
        <v>7.0000000000000007E-2</v>
      </c>
      <c r="Y769" s="9">
        <v>162800</v>
      </c>
      <c r="Z769" s="9">
        <v>1628000</v>
      </c>
    </row>
    <row r="770" spans="1:26" ht="30" x14ac:dyDescent="0.25">
      <c r="A770" s="5" t="s">
        <v>2285</v>
      </c>
      <c r="B770" s="5" t="s">
        <v>2285</v>
      </c>
      <c r="C770" s="5" t="s">
        <v>7</v>
      </c>
      <c r="D770" s="5" t="s">
        <v>2286</v>
      </c>
      <c r="E770" s="5" t="s">
        <v>526</v>
      </c>
      <c r="F770" s="5">
        <v>1967</v>
      </c>
      <c r="G770" s="5" t="s">
        <v>170</v>
      </c>
      <c r="H770" s="6">
        <v>21394</v>
      </c>
      <c r="J770" s="5">
        <v>0</v>
      </c>
      <c r="K770" s="5">
        <v>87</v>
      </c>
      <c r="L770" s="5">
        <v>0</v>
      </c>
      <c r="M770" s="5">
        <v>0</v>
      </c>
      <c r="N770" s="5">
        <v>0</v>
      </c>
      <c r="O770" s="5">
        <v>87</v>
      </c>
      <c r="P770" s="6">
        <v>0</v>
      </c>
      <c r="Q770" s="5" t="s">
        <v>55</v>
      </c>
      <c r="R770" s="9">
        <v>1722600</v>
      </c>
      <c r="S770" s="10">
        <v>0.05</v>
      </c>
      <c r="T770" s="9">
        <v>1636470</v>
      </c>
      <c r="U770" s="7">
        <v>0.48139568219855422</v>
      </c>
      <c r="V770" s="9">
        <v>787790</v>
      </c>
      <c r="W770" s="9">
        <v>848680</v>
      </c>
      <c r="X770" s="7">
        <v>0.06</v>
      </c>
      <c r="Y770" s="9">
        <v>162586</v>
      </c>
      <c r="Z770" s="9">
        <v>14145000</v>
      </c>
    </row>
    <row r="771" spans="1:26" ht="30" x14ac:dyDescent="0.25">
      <c r="A771" s="5" t="s">
        <v>2287</v>
      </c>
      <c r="B771" s="5" t="s">
        <v>2287</v>
      </c>
      <c r="C771" s="5" t="s">
        <v>9</v>
      </c>
      <c r="D771" s="5" t="s">
        <v>2288</v>
      </c>
      <c r="E771" s="5" t="s">
        <v>539</v>
      </c>
      <c r="F771" s="5">
        <v>1969</v>
      </c>
      <c r="G771" s="5" t="s">
        <v>168</v>
      </c>
      <c r="H771" s="6">
        <v>24402</v>
      </c>
      <c r="J771" s="5">
        <v>0</v>
      </c>
      <c r="K771" s="5">
        <v>58</v>
      </c>
      <c r="L771" s="5">
        <v>0</v>
      </c>
      <c r="M771" s="5">
        <v>0</v>
      </c>
      <c r="N771" s="5">
        <v>0</v>
      </c>
      <c r="O771" s="5">
        <v>58</v>
      </c>
      <c r="P771" s="6">
        <v>0</v>
      </c>
      <c r="Q771" s="5" t="s">
        <v>55</v>
      </c>
      <c r="R771" s="9">
        <v>1148400</v>
      </c>
      <c r="S771" s="10">
        <v>0.05</v>
      </c>
      <c r="T771" s="9">
        <v>1090980</v>
      </c>
      <c r="U771" s="7">
        <v>0.48139561171382944</v>
      </c>
      <c r="V771" s="9">
        <v>525193</v>
      </c>
      <c r="W771" s="9">
        <v>565787</v>
      </c>
      <c r="X771" s="7">
        <v>0.06</v>
      </c>
      <c r="Y771" s="9">
        <v>162586</v>
      </c>
      <c r="Z771" s="9">
        <v>9430000</v>
      </c>
    </row>
    <row r="772" spans="1:26" ht="30" x14ac:dyDescent="0.25">
      <c r="A772" s="5" t="s">
        <v>2289</v>
      </c>
      <c r="B772" s="5" t="s">
        <v>2289</v>
      </c>
      <c r="C772" s="5" t="s">
        <v>9</v>
      </c>
      <c r="D772" s="5" t="s">
        <v>2290</v>
      </c>
      <c r="E772" s="5" t="s">
        <v>539</v>
      </c>
      <c r="F772" s="5">
        <v>1969</v>
      </c>
      <c r="G772" s="5" t="s">
        <v>168</v>
      </c>
      <c r="H772" s="6">
        <v>15600</v>
      </c>
      <c r="J772" s="5">
        <v>0</v>
      </c>
      <c r="K772" s="5">
        <v>77</v>
      </c>
      <c r="L772" s="5">
        <v>0</v>
      </c>
      <c r="M772" s="5">
        <v>0</v>
      </c>
      <c r="N772" s="5">
        <v>0</v>
      </c>
      <c r="O772" s="5">
        <v>77</v>
      </c>
      <c r="P772" s="6">
        <v>0</v>
      </c>
      <c r="Q772" s="5" t="s">
        <v>55</v>
      </c>
      <c r="R772" s="9">
        <v>1524600</v>
      </c>
      <c r="S772" s="10">
        <v>0.05</v>
      </c>
      <c r="T772" s="9">
        <v>1448370</v>
      </c>
      <c r="U772" s="7">
        <v>0.4813957072635171</v>
      </c>
      <c r="V772" s="9">
        <v>697239</v>
      </c>
      <c r="W772" s="9">
        <v>751131</v>
      </c>
      <c r="X772" s="7">
        <v>0.06</v>
      </c>
      <c r="Y772" s="9">
        <v>162584</v>
      </c>
      <c r="Z772" s="9">
        <v>12519000</v>
      </c>
    </row>
    <row r="773" spans="1:26" ht="30" x14ac:dyDescent="0.25">
      <c r="A773" s="5" t="s">
        <v>2291</v>
      </c>
      <c r="B773" s="5" t="s">
        <v>2292</v>
      </c>
      <c r="C773" s="5" t="s">
        <v>60</v>
      </c>
      <c r="D773" s="5" t="s">
        <v>2293</v>
      </c>
      <c r="E773" s="5" t="s">
        <v>539</v>
      </c>
      <c r="F773" s="5">
        <v>1971</v>
      </c>
      <c r="G773" s="5" t="s">
        <v>168</v>
      </c>
      <c r="H773" s="6">
        <v>17535</v>
      </c>
      <c r="J773" s="5">
        <v>0</v>
      </c>
      <c r="K773" s="5">
        <v>84</v>
      </c>
      <c r="L773" s="5">
        <v>0</v>
      </c>
      <c r="M773" s="5">
        <v>0</v>
      </c>
      <c r="N773" s="5">
        <v>0</v>
      </c>
      <c r="O773" s="5">
        <v>84</v>
      </c>
      <c r="P773" s="6">
        <v>0</v>
      </c>
      <c r="Q773" s="5" t="s">
        <v>55</v>
      </c>
      <c r="R773" s="9">
        <v>1663200</v>
      </c>
      <c r="S773" s="10">
        <v>0.05</v>
      </c>
      <c r="T773" s="9">
        <v>1580040</v>
      </c>
      <c r="U773" s="7">
        <v>0.48139557213371997</v>
      </c>
      <c r="V773" s="9">
        <v>760624</v>
      </c>
      <c r="W773" s="9">
        <v>819416</v>
      </c>
      <c r="X773" s="7">
        <v>0.06</v>
      </c>
      <c r="Y773" s="9">
        <v>162583</v>
      </c>
      <c r="Z773" s="9">
        <v>13657000</v>
      </c>
    </row>
    <row r="774" spans="1:26" ht="30" x14ac:dyDescent="0.25">
      <c r="A774" s="5" t="s">
        <v>2294</v>
      </c>
      <c r="B774" s="5" t="s">
        <v>2294</v>
      </c>
      <c r="C774" s="5" t="s">
        <v>9</v>
      </c>
      <c r="D774" s="5" t="s">
        <v>2295</v>
      </c>
      <c r="E774" s="5" t="s">
        <v>539</v>
      </c>
      <c r="F774" s="5">
        <v>1930</v>
      </c>
      <c r="G774" s="5" t="s">
        <v>168</v>
      </c>
      <c r="H774" s="6">
        <v>18358</v>
      </c>
      <c r="J774" s="5">
        <v>0</v>
      </c>
      <c r="K774" s="5">
        <v>55</v>
      </c>
      <c r="L774" s="5">
        <v>0</v>
      </c>
      <c r="M774" s="5">
        <v>0</v>
      </c>
      <c r="N774" s="5">
        <v>0</v>
      </c>
      <c r="O774" s="5">
        <v>55</v>
      </c>
      <c r="P774" s="6">
        <v>0</v>
      </c>
      <c r="Q774" s="5" t="s">
        <v>55</v>
      </c>
      <c r="R774" s="9">
        <v>1089000</v>
      </c>
      <c r="S774" s="10">
        <v>0.05</v>
      </c>
      <c r="T774" s="9">
        <v>1034550</v>
      </c>
      <c r="U774" s="7">
        <v>0.48139563175704603</v>
      </c>
      <c r="V774" s="9">
        <v>498028</v>
      </c>
      <c r="W774" s="9">
        <v>536522</v>
      </c>
      <c r="X774" s="7">
        <v>0.06</v>
      </c>
      <c r="Y774" s="9">
        <v>162582</v>
      </c>
      <c r="Z774" s="9">
        <v>8942000</v>
      </c>
    </row>
    <row r="775" spans="1:26" ht="30" x14ac:dyDescent="0.25">
      <c r="A775" s="5" t="s">
        <v>2296</v>
      </c>
      <c r="B775" s="5" t="s">
        <v>2296</v>
      </c>
      <c r="C775" s="5" t="s">
        <v>7</v>
      </c>
      <c r="D775" s="5" t="s">
        <v>2297</v>
      </c>
      <c r="E775" s="5" t="s">
        <v>539</v>
      </c>
      <c r="F775" s="5">
        <v>1952</v>
      </c>
      <c r="G775" s="5" t="s">
        <v>170</v>
      </c>
      <c r="H775" s="6">
        <v>15888</v>
      </c>
      <c r="J775" s="5">
        <v>0</v>
      </c>
      <c r="K775" s="5">
        <v>117</v>
      </c>
      <c r="L775" s="5">
        <v>0</v>
      </c>
      <c r="M775" s="5">
        <v>0</v>
      </c>
      <c r="N775" s="5">
        <v>0</v>
      </c>
      <c r="O775" s="5">
        <v>117</v>
      </c>
      <c r="P775" s="6">
        <v>0</v>
      </c>
      <c r="Q775" s="5" t="s">
        <v>55</v>
      </c>
      <c r="R775" s="9">
        <v>2316600</v>
      </c>
      <c r="S775" s="10">
        <v>0.05</v>
      </c>
      <c r="T775" s="9">
        <v>2200770</v>
      </c>
      <c r="U775" s="7">
        <v>0.48139563175704603</v>
      </c>
      <c r="V775" s="9">
        <v>1059441</v>
      </c>
      <c r="W775" s="9">
        <v>1141329</v>
      </c>
      <c r="X775" s="7">
        <v>0.06</v>
      </c>
      <c r="Y775" s="9">
        <v>162581</v>
      </c>
      <c r="Z775" s="9">
        <v>19022000</v>
      </c>
    </row>
    <row r="776" spans="1:26" ht="30" x14ac:dyDescent="0.25">
      <c r="A776" s="5" t="s">
        <v>2298</v>
      </c>
      <c r="B776" s="5" t="s">
        <v>2298</v>
      </c>
      <c r="C776" s="5" t="s">
        <v>9</v>
      </c>
      <c r="D776" s="5" t="s">
        <v>2299</v>
      </c>
      <c r="E776" s="5" t="s">
        <v>539</v>
      </c>
      <c r="F776" s="5">
        <v>1912</v>
      </c>
      <c r="G776" s="5" t="s">
        <v>168</v>
      </c>
      <c r="H776" s="6">
        <v>25604</v>
      </c>
      <c r="J776" s="5">
        <v>0</v>
      </c>
      <c r="K776" s="5">
        <v>50</v>
      </c>
      <c r="L776" s="5">
        <v>0</v>
      </c>
      <c r="M776" s="5">
        <v>0</v>
      </c>
      <c r="N776" s="5">
        <v>0</v>
      </c>
      <c r="O776" s="5">
        <v>50</v>
      </c>
      <c r="P776" s="6">
        <v>0</v>
      </c>
      <c r="Q776" s="5" t="s">
        <v>55</v>
      </c>
      <c r="R776" s="9">
        <v>990000</v>
      </c>
      <c r="S776" s="10">
        <v>0.05</v>
      </c>
      <c r="T776" s="9">
        <v>940500</v>
      </c>
      <c r="U776" s="7">
        <v>0.48139563175704608</v>
      </c>
      <c r="V776" s="9">
        <v>452753</v>
      </c>
      <c r="W776" s="9">
        <v>487747</v>
      </c>
      <c r="X776" s="7">
        <v>0.06</v>
      </c>
      <c r="Y776" s="9">
        <v>162580</v>
      </c>
      <c r="Z776" s="9">
        <v>8129000</v>
      </c>
    </row>
    <row r="777" spans="1:26" ht="30" x14ac:dyDescent="0.25">
      <c r="A777" s="5" t="s">
        <v>2300</v>
      </c>
      <c r="B777" s="5" t="s">
        <v>2300</v>
      </c>
      <c r="C777" s="5" t="s">
        <v>9</v>
      </c>
      <c r="D777" s="5" t="s">
        <v>2301</v>
      </c>
      <c r="E777" s="5" t="s">
        <v>539</v>
      </c>
      <c r="F777" s="5">
        <v>1970</v>
      </c>
      <c r="G777" s="5" t="s">
        <v>168</v>
      </c>
      <c r="H777" s="6">
        <v>19588</v>
      </c>
      <c r="J777" s="5">
        <v>0</v>
      </c>
      <c r="K777" s="5">
        <v>90</v>
      </c>
      <c r="L777" s="5">
        <v>0</v>
      </c>
      <c r="M777" s="5">
        <v>0</v>
      </c>
      <c r="N777" s="5">
        <v>0</v>
      </c>
      <c r="O777" s="5">
        <v>90</v>
      </c>
      <c r="P777" s="6">
        <v>0</v>
      </c>
      <c r="Q777" s="5" t="s">
        <v>55</v>
      </c>
      <c r="R777" s="9">
        <v>1782000</v>
      </c>
      <c r="S777" s="10">
        <v>0.05</v>
      </c>
      <c r="T777" s="9">
        <v>1692900</v>
      </c>
      <c r="U777" s="7">
        <v>0.48139561435144163</v>
      </c>
      <c r="V777" s="9">
        <v>814955</v>
      </c>
      <c r="W777" s="9">
        <v>877945</v>
      </c>
      <c r="X777" s="7">
        <v>0.06</v>
      </c>
      <c r="Y777" s="9">
        <v>162578</v>
      </c>
      <c r="Z777" s="9">
        <v>14632000</v>
      </c>
    </row>
    <row r="778" spans="1:26" ht="30" x14ac:dyDescent="0.25">
      <c r="A778" s="5" t="s">
        <v>2302</v>
      </c>
      <c r="B778" s="5" t="s">
        <v>2303</v>
      </c>
      <c r="C778" s="5" t="s">
        <v>58</v>
      </c>
      <c r="D778" s="5" t="s">
        <v>2304</v>
      </c>
      <c r="E778" s="5" t="s">
        <v>539</v>
      </c>
      <c r="F778" s="5">
        <v>1969</v>
      </c>
      <c r="G778" s="5" t="s">
        <v>174</v>
      </c>
      <c r="H778" s="6">
        <v>59177</v>
      </c>
      <c r="J778" s="5">
        <v>105</v>
      </c>
      <c r="K778" s="5">
        <v>278</v>
      </c>
      <c r="L778" s="5">
        <v>72</v>
      </c>
      <c r="M778" s="5">
        <v>0</v>
      </c>
      <c r="N778" s="5">
        <v>0</v>
      </c>
      <c r="O778" s="5">
        <v>455</v>
      </c>
      <c r="P778" s="6">
        <v>0</v>
      </c>
      <c r="Q778" s="5" t="s">
        <v>55</v>
      </c>
      <c r="R778" s="9">
        <v>9003600</v>
      </c>
      <c r="S778" s="10">
        <v>0.05</v>
      </c>
      <c r="T778" s="9">
        <v>8553420</v>
      </c>
      <c r="U778" s="7">
        <v>0.48139563389823042</v>
      </c>
      <c r="V778" s="9">
        <v>4117579</v>
      </c>
      <c r="W778" s="9">
        <v>4435841</v>
      </c>
      <c r="X778" s="7">
        <v>0.06</v>
      </c>
      <c r="Y778" s="9">
        <v>162486</v>
      </c>
      <c r="Z778" s="9">
        <v>73931000</v>
      </c>
    </row>
    <row r="779" spans="1:26" ht="30" x14ac:dyDescent="0.25">
      <c r="A779" s="5" t="s">
        <v>2305</v>
      </c>
      <c r="B779" s="5" t="s">
        <v>2305</v>
      </c>
      <c r="C779" s="5" t="s">
        <v>8</v>
      </c>
      <c r="D779" s="5" t="s">
        <v>2306</v>
      </c>
      <c r="E779" s="5" t="s">
        <v>636</v>
      </c>
      <c r="F779" s="5">
        <v>1923</v>
      </c>
      <c r="G779" s="5" t="s">
        <v>169</v>
      </c>
      <c r="H779" s="6">
        <v>7878</v>
      </c>
      <c r="J779" s="5">
        <v>8</v>
      </c>
      <c r="K779" s="5">
        <v>2</v>
      </c>
      <c r="L779" s="5">
        <v>3</v>
      </c>
      <c r="M779" s="5">
        <v>3</v>
      </c>
      <c r="N779" s="5">
        <v>0</v>
      </c>
      <c r="O779" s="5">
        <v>16</v>
      </c>
      <c r="P779" s="6">
        <v>4350</v>
      </c>
      <c r="Q779" s="5" t="s">
        <v>53</v>
      </c>
      <c r="R779" s="9">
        <v>355500</v>
      </c>
      <c r="S779" s="10">
        <v>0.05</v>
      </c>
      <c r="T779" s="9">
        <v>337725</v>
      </c>
      <c r="U779" s="7">
        <v>0.46145939324074065</v>
      </c>
      <c r="V779" s="9">
        <v>155846</v>
      </c>
      <c r="W779" s="9">
        <v>181879</v>
      </c>
      <c r="X779" s="7">
        <v>7.0000000000000007E-2</v>
      </c>
      <c r="Y779" s="9">
        <v>162375</v>
      </c>
      <c r="Z779" s="9">
        <v>2598000</v>
      </c>
    </row>
    <row r="780" spans="1:26" ht="30" x14ac:dyDescent="0.25">
      <c r="A780" s="5" t="s">
        <v>2307</v>
      </c>
      <c r="B780" s="5" t="s">
        <v>2307</v>
      </c>
      <c r="C780" s="5" t="s">
        <v>9</v>
      </c>
      <c r="D780" s="5" t="s">
        <v>2308</v>
      </c>
      <c r="E780" s="5" t="s">
        <v>539</v>
      </c>
      <c r="F780" s="5">
        <v>1925</v>
      </c>
      <c r="G780" s="5" t="s">
        <v>168</v>
      </c>
      <c r="H780" s="6">
        <v>5937</v>
      </c>
      <c r="J780" s="5">
        <v>0</v>
      </c>
      <c r="K780" s="5">
        <v>0</v>
      </c>
      <c r="L780" s="5">
        <v>10</v>
      </c>
      <c r="M780" s="5">
        <v>0</v>
      </c>
      <c r="N780" s="5">
        <v>0</v>
      </c>
      <c r="O780" s="5">
        <v>10</v>
      </c>
      <c r="P780" s="6">
        <v>0</v>
      </c>
      <c r="Q780" s="5" t="s">
        <v>53</v>
      </c>
      <c r="R780" s="9">
        <v>222000</v>
      </c>
      <c r="S780" s="10">
        <v>0.05</v>
      </c>
      <c r="T780" s="9">
        <v>210900</v>
      </c>
      <c r="U780" s="7">
        <v>0.46145910822849606</v>
      </c>
      <c r="V780" s="9">
        <v>97322</v>
      </c>
      <c r="W780" s="9">
        <v>113578</v>
      </c>
      <c r="X780" s="7">
        <v>7.0000000000000007E-2</v>
      </c>
      <c r="Y780" s="9">
        <v>162300</v>
      </c>
      <c r="Z780" s="9">
        <v>1623000</v>
      </c>
    </row>
    <row r="781" spans="1:26" ht="30" x14ac:dyDescent="0.25">
      <c r="A781" s="5" t="s">
        <v>2309</v>
      </c>
      <c r="B781" s="5" t="s">
        <v>2309</v>
      </c>
      <c r="C781" s="5" t="s">
        <v>9</v>
      </c>
      <c r="D781" s="5" t="s">
        <v>2310</v>
      </c>
      <c r="E781" s="5" t="s">
        <v>569</v>
      </c>
      <c r="F781" s="5">
        <v>1914</v>
      </c>
      <c r="G781" s="5" t="s">
        <v>168</v>
      </c>
      <c r="H781" s="6">
        <v>36006</v>
      </c>
      <c r="J781" s="5">
        <v>0</v>
      </c>
      <c r="K781" s="5">
        <v>47</v>
      </c>
      <c r="L781" s="5">
        <v>14</v>
      </c>
      <c r="M781" s="5">
        <v>3</v>
      </c>
      <c r="N781" s="5">
        <v>0</v>
      </c>
      <c r="O781" s="5">
        <v>64</v>
      </c>
      <c r="P781" s="6">
        <v>0</v>
      </c>
      <c r="Q781" s="5" t="s">
        <v>55</v>
      </c>
      <c r="R781" s="9">
        <v>1276800</v>
      </c>
      <c r="S781" s="10">
        <v>0.05</v>
      </c>
      <c r="T781" s="9">
        <v>1212960</v>
      </c>
      <c r="U781" s="7">
        <v>0.48620719585182354</v>
      </c>
      <c r="V781" s="9">
        <v>589750</v>
      </c>
      <c r="W781" s="9">
        <v>623210</v>
      </c>
      <c r="X781" s="7">
        <v>0.06</v>
      </c>
      <c r="Y781" s="9">
        <v>162297</v>
      </c>
      <c r="Z781" s="9">
        <v>10387000</v>
      </c>
    </row>
    <row r="782" spans="1:26" ht="30" x14ac:dyDescent="0.25">
      <c r="A782" s="5" t="s">
        <v>2311</v>
      </c>
      <c r="B782" s="5" t="s">
        <v>2311</v>
      </c>
      <c r="C782" s="5" t="s">
        <v>9</v>
      </c>
      <c r="D782" s="5" t="s">
        <v>2312</v>
      </c>
      <c r="E782" s="5" t="s">
        <v>526</v>
      </c>
      <c r="F782" s="5">
        <v>1911</v>
      </c>
      <c r="G782" s="5" t="s">
        <v>168</v>
      </c>
      <c r="H782" s="6">
        <v>8160</v>
      </c>
      <c r="J782" s="5">
        <v>0</v>
      </c>
      <c r="K782" s="5">
        <v>0</v>
      </c>
      <c r="L782" s="5">
        <v>7</v>
      </c>
      <c r="M782" s="5">
        <v>0</v>
      </c>
      <c r="N782" s="5">
        <v>0</v>
      </c>
      <c r="O782" s="5">
        <v>7</v>
      </c>
      <c r="P782" s="6">
        <v>0</v>
      </c>
      <c r="Q782" s="5" t="s">
        <v>53</v>
      </c>
      <c r="R782" s="9">
        <v>155400</v>
      </c>
      <c r="S782" s="10">
        <v>0.05</v>
      </c>
      <c r="T782" s="9">
        <v>147630</v>
      </c>
      <c r="U782" s="7">
        <v>0.46145951547369518</v>
      </c>
      <c r="V782" s="9">
        <v>68125</v>
      </c>
      <c r="W782" s="9">
        <v>79505</v>
      </c>
      <c r="X782" s="7">
        <v>7.0000000000000007E-2</v>
      </c>
      <c r="Y782" s="9">
        <v>162286</v>
      </c>
      <c r="Z782" s="9">
        <v>1136000</v>
      </c>
    </row>
    <row r="783" spans="1:26" ht="30" x14ac:dyDescent="0.25">
      <c r="A783" s="5" t="s">
        <v>2313</v>
      </c>
      <c r="B783" s="5" t="s">
        <v>2313</v>
      </c>
      <c r="C783" s="5" t="s">
        <v>9</v>
      </c>
      <c r="D783" s="5" t="s">
        <v>2314</v>
      </c>
      <c r="E783" s="5" t="s">
        <v>539</v>
      </c>
      <c r="F783" s="5">
        <v>1903</v>
      </c>
      <c r="G783" s="5" t="s">
        <v>168</v>
      </c>
      <c r="H783" s="6">
        <v>6000</v>
      </c>
      <c r="L783" s="5">
        <v>7</v>
      </c>
      <c r="O783" s="5">
        <v>7</v>
      </c>
      <c r="P783" s="6"/>
      <c r="Q783" s="5" t="s">
        <v>53</v>
      </c>
      <c r="R783" s="9">
        <v>155400</v>
      </c>
      <c r="S783" s="10">
        <v>0.05</v>
      </c>
      <c r="T783" s="9">
        <v>147630</v>
      </c>
      <c r="U783" s="7">
        <v>0.46145888367894289</v>
      </c>
      <c r="V783" s="9">
        <v>68125</v>
      </c>
      <c r="W783" s="9">
        <v>79505</v>
      </c>
      <c r="X783" s="7">
        <v>7.0000000000000007E-2</v>
      </c>
      <c r="Y783" s="9">
        <v>162286</v>
      </c>
      <c r="Z783" s="9">
        <v>1136000</v>
      </c>
    </row>
    <row r="784" spans="1:26" ht="30" x14ac:dyDescent="0.25">
      <c r="A784" s="5" t="s">
        <v>2315</v>
      </c>
      <c r="B784" s="5" t="s">
        <v>2315</v>
      </c>
      <c r="C784" s="5" t="s">
        <v>9</v>
      </c>
      <c r="D784" s="5" t="s">
        <v>2316</v>
      </c>
      <c r="E784" s="5" t="s">
        <v>539</v>
      </c>
      <c r="F784" s="5">
        <v>1908</v>
      </c>
      <c r="G784" s="5" t="s">
        <v>168</v>
      </c>
      <c r="H784" s="6">
        <v>4064</v>
      </c>
      <c r="J784" s="5">
        <v>0</v>
      </c>
      <c r="K784" s="5">
        <v>0</v>
      </c>
      <c r="L784" s="5">
        <v>7</v>
      </c>
      <c r="M784" s="5">
        <v>0</v>
      </c>
      <c r="N784" s="5">
        <v>0</v>
      </c>
      <c r="O784" s="5">
        <v>7</v>
      </c>
      <c r="P784" s="6">
        <v>0</v>
      </c>
      <c r="Q784" s="5" t="s">
        <v>53</v>
      </c>
      <c r="R784" s="9">
        <v>155400</v>
      </c>
      <c r="S784" s="10">
        <v>0.05</v>
      </c>
      <c r="T784" s="9">
        <v>147630</v>
      </c>
      <c r="U784" s="7">
        <v>0.46145986454051857</v>
      </c>
      <c r="V784" s="9">
        <v>68125</v>
      </c>
      <c r="W784" s="9">
        <v>79505</v>
      </c>
      <c r="X784" s="7">
        <v>7.0000000000000007E-2</v>
      </c>
      <c r="Y784" s="9">
        <v>162286</v>
      </c>
      <c r="Z784" s="9">
        <v>1136000</v>
      </c>
    </row>
    <row r="785" spans="1:26" ht="30" x14ac:dyDescent="0.25">
      <c r="A785" s="5" t="s">
        <v>2317</v>
      </c>
      <c r="B785" s="5" t="s">
        <v>2317</v>
      </c>
      <c r="C785" s="5" t="s">
        <v>9</v>
      </c>
      <c r="D785" s="5" t="s">
        <v>2318</v>
      </c>
      <c r="E785" s="5" t="s">
        <v>526</v>
      </c>
      <c r="F785" s="5">
        <v>1908</v>
      </c>
      <c r="G785" s="5" t="s">
        <v>168</v>
      </c>
      <c r="H785" s="6">
        <v>7085</v>
      </c>
      <c r="J785" s="5">
        <v>0</v>
      </c>
      <c r="K785" s="5">
        <v>0</v>
      </c>
      <c r="L785" s="5">
        <v>14</v>
      </c>
      <c r="M785" s="5">
        <v>0</v>
      </c>
      <c r="N785" s="5">
        <v>0</v>
      </c>
      <c r="O785" s="5">
        <v>14</v>
      </c>
      <c r="P785" s="6">
        <v>0</v>
      </c>
      <c r="Q785" s="5" t="s">
        <v>53</v>
      </c>
      <c r="R785" s="9">
        <v>310800</v>
      </c>
      <c r="S785" s="10">
        <v>0.05</v>
      </c>
      <c r="T785" s="9">
        <v>295260</v>
      </c>
      <c r="U785" s="7">
        <v>0.46145910822849617</v>
      </c>
      <c r="V785" s="9">
        <v>136250</v>
      </c>
      <c r="W785" s="9">
        <v>159010</v>
      </c>
      <c r="X785" s="7">
        <v>7.0000000000000007E-2</v>
      </c>
      <c r="Y785" s="9">
        <v>162286</v>
      </c>
      <c r="Z785" s="9">
        <v>2272000</v>
      </c>
    </row>
    <row r="786" spans="1:26" ht="30" x14ac:dyDescent="0.25">
      <c r="A786" s="5" t="s">
        <v>2319</v>
      </c>
      <c r="B786" s="5" t="s">
        <v>2319</v>
      </c>
      <c r="C786" s="5" t="s">
        <v>9</v>
      </c>
      <c r="D786" s="5" t="s">
        <v>2320</v>
      </c>
      <c r="E786" s="5" t="s">
        <v>539</v>
      </c>
      <c r="F786" s="5">
        <v>1908</v>
      </c>
      <c r="G786" s="5" t="s">
        <v>168</v>
      </c>
      <c r="H786" s="6">
        <v>6860</v>
      </c>
      <c r="J786" s="5">
        <v>0</v>
      </c>
      <c r="K786" s="5">
        <v>0</v>
      </c>
      <c r="L786" s="5">
        <v>18</v>
      </c>
      <c r="M786" s="5">
        <v>0</v>
      </c>
      <c r="N786" s="5">
        <v>0</v>
      </c>
      <c r="O786" s="5">
        <v>18</v>
      </c>
      <c r="P786" s="6">
        <v>0</v>
      </c>
      <c r="Q786" s="5" t="s">
        <v>53</v>
      </c>
      <c r="R786" s="9">
        <v>399600</v>
      </c>
      <c r="S786" s="10">
        <v>0.05</v>
      </c>
      <c r="T786" s="9">
        <v>379620</v>
      </c>
      <c r="U786" s="7">
        <v>0.46145910822849601</v>
      </c>
      <c r="V786" s="9">
        <v>175179</v>
      </c>
      <c r="W786" s="9">
        <v>204441</v>
      </c>
      <c r="X786" s="7">
        <v>7.0000000000000007E-2</v>
      </c>
      <c r="Y786" s="9">
        <v>162278</v>
      </c>
      <c r="Z786" s="9">
        <v>2921000</v>
      </c>
    </row>
    <row r="787" spans="1:26" ht="30" x14ac:dyDescent="0.25">
      <c r="A787" s="5" t="s">
        <v>2321</v>
      </c>
      <c r="B787" s="5" t="s">
        <v>2321</v>
      </c>
      <c r="C787" s="5" t="s">
        <v>9</v>
      </c>
      <c r="D787" s="5" t="s">
        <v>2322</v>
      </c>
      <c r="E787" s="5" t="s">
        <v>539</v>
      </c>
      <c r="F787" s="5">
        <v>1921</v>
      </c>
      <c r="G787" s="5" t="s">
        <v>168</v>
      </c>
      <c r="H787" s="6">
        <v>10872</v>
      </c>
      <c r="J787" s="5">
        <v>0</v>
      </c>
      <c r="K787" s="5">
        <v>0</v>
      </c>
      <c r="L787" s="5">
        <v>18</v>
      </c>
      <c r="M787" s="5">
        <v>0</v>
      </c>
      <c r="N787" s="5">
        <v>0</v>
      </c>
      <c r="O787" s="5">
        <v>18</v>
      </c>
      <c r="P787" s="6">
        <v>0</v>
      </c>
      <c r="Q787" s="5" t="s">
        <v>53</v>
      </c>
      <c r="R787" s="9">
        <v>399600</v>
      </c>
      <c r="S787" s="10">
        <v>0.05</v>
      </c>
      <c r="T787" s="9">
        <v>379620</v>
      </c>
      <c r="U787" s="7">
        <v>0.46145910822849601</v>
      </c>
      <c r="V787" s="9">
        <v>175179</v>
      </c>
      <c r="W787" s="9">
        <v>204441</v>
      </c>
      <c r="X787" s="7">
        <v>7.0000000000000007E-2</v>
      </c>
      <c r="Y787" s="9">
        <v>162278</v>
      </c>
      <c r="Z787" s="9">
        <v>2921000</v>
      </c>
    </row>
    <row r="788" spans="1:26" ht="30" x14ac:dyDescent="0.25">
      <c r="A788" s="5" t="s">
        <v>2323</v>
      </c>
      <c r="B788" s="5" t="s">
        <v>2323</v>
      </c>
      <c r="C788" s="5" t="s">
        <v>9</v>
      </c>
      <c r="D788" s="5" t="s">
        <v>2324</v>
      </c>
      <c r="E788" s="5" t="s">
        <v>539</v>
      </c>
      <c r="F788" s="5">
        <v>1925</v>
      </c>
      <c r="G788" s="5" t="s">
        <v>168</v>
      </c>
      <c r="H788" s="6">
        <v>9936</v>
      </c>
      <c r="J788" s="5">
        <v>0</v>
      </c>
      <c r="K788" s="5">
        <v>0</v>
      </c>
      <c r="L788" s="5">
        <v>18</v>
      </c>
      <c r="M788" s="5">
        <v>0</v>
      </c>
      <c r="N788" s="5">
        <v>0</v>
      </c>
      <c r="O788" s="5">
        <v>18</v>
      </c>
      <c r="P788" s="6">
        <v>0</v>
      </c>
      <c r="Q788" s="5" t="s">
        <v>53</v>
      </c>
      <c r="R788" s="9">
        <v>399600</v>
      </c>
      <c r="S788" s="10">
        <v>0.05</v>
      </c>
      <c r="T788" s="9">
        <v>379620</v>
      </c>
      <c r="U788" s="7">
        <v>0.46145910822849601</v>
      </c>
      <c r="V788" s="9">
        <v>175179</v>
      </c>
      <c r="W788" s="9">
        <v>204441</v>
      </c>
      <c r="X788" s="7">
        <v>7.0000000000000007E-2</v>
      </c>
      <c r="Y788" s="9">
        <v>162278</v>
      </c>
      <c r="Z788" s="9">
        <v>2921000</v>
      </c>
    </row>
    <row r="789" spans="1:26" ht="30" x14ac:dyDescent="0.25">
      <c r="A789" s="5" t="s">
        <v>2325</v>
      </c>
      <c r="B789" s="5" t="s">
        <v>2325</v>
      </c>
      <c r="C789" s="5" t="s">
        <v>9</v>
      </c>
      <c r="D789" s="5" t="s">
        <v>2326</v>
      </c>
      <c r="E789" s="5" t="s">
        <v>539</v>
      </c>
      <c r="F789" s="5">
        <v>1965</v>
      </c>
      <c r="G789" s="5" t="s">
        <v>168</v>
      </c>
      <c r="H789" s="6">
        <v>8150</v>
      </c>
      <c r="J789" s="5">
        <v>0</v>
      </c>
      <c r="K789" s="5">
        <v>0</v>
      </c>
      <c r="L789" s="5">
        <v>11</v>
      </c>
      <c r="M789" s="5">
        <v>0</v>
      </c>
      <c r="N789" s="5">
        <v>0</v>
      </c>
      <c r="O789" s="5">
        <v>11</v>
      </c>
      <c r="P789" s="6">
        <v>0</v>
      </c>
      <c r="Q789" s="5" t="s">
        <v>53</v>
      </c>
      <c r="R789" s="9">
        <v>244200</v>
      </c>
      <c r="S789" s="10">
        <v>0.05</v>
      </c>
      <c r="T789" s="9">
        <v>231990</v>
      </c>
      <c r="U789" s="7">
        <v>0.46145910822849606</v>
      </c>
      <c r="V789" s="9">
        <v>107054</v>
      </c>
      <c r="W789" s="9">
        <v>124936</v>
      </c>
      <c r="X789" s="7">
        <v>7.0000000000000007E-2</v>
      </c>
      <c r="Y789" s="9">
        <v>162273</v>
      </c>
      <c r="Z789" s="9">
        <v>1785000</v>
      </c>
    </row>
    <row r="790" spans="1:26" ht="30" x14ac:dyDescent="0.25">
      <c r="A790" s="5" t="s">
        <v>2327</v>
      </c>
      <c r="B790" s="5" t="s">
        <v>2327</v>
      </c>
      <c r="C790" s="5" t="s">
        <v>9</v>
      </c>
      <c r="D790" s="5" t="s">
        <v>2328</v>
      </c>
      <c r="E790" s="5" t="s">
        <v>539</v>
      </c>
      <c r="F790" s="5">
        <v>1921</v>
      </c>
      <c r="G790" s="5" t="s">
        <v>168</v>
      </c>
      <c r="H790" s="6">
        <v>13845</v>
      </c>
      <c r="J790" s="5">
        <v>0</v>
      </c>
      <c r="K790" s="5">
        <v>0</v>
      </c>
      <c r="L790" s="5">
        <v>30</v>
      </c>
      <c r="M790" s="5">
        <v>0</v>
      </c>
      <c r="N790" s="5">
        <v>0</v>
      </c>
      <c r="O790" s="5">
        <v>30</v>
      </c>
      <c r="P790" s="6">
        <v>0</v>
      </c>
      <c r="Q790" s="5" t="s">
        <v>53</v>
      </c>
      <c r="R790" s="9">
        <v>666000</v>
      </c>
      <c r="S790" s="10">
        <v>0.05</v>
      </c>
      <c r="T790" s="9">
        <v>632700</v>
      </c>
      <c r="U790" s="7">
        <v>0.4614592845389297</v>
      </c>
      <c r="V790" s="9">
        <v>291965</v>
      </c>
      <c r="W790" s="9">
        <v>340735</v>
      </c>
      <c r="X790" s="7">
        <v>7.0000000000000007E-2</v>
      </c>
      <c r="Y790" s="9">
        <v>162267</v>
      </c>
      <c r="Z790" s="9">
        <v>4868000</v>
      </c>
    </row>
    <row r="791" spans="1:26" ht="30" x14ac:dyDescent="0.25">
      <c r="A791" s="5" t="s">
        <v>2329</v>
      </c>
      <c r="B791" s="5" t="s">
        <v>2330</v>
      </c>
      <c r="C791" s="5" t="s">
        <v>60</v>
      </c>
      <c r="D791" s="5" t="s">
        <v>2331</v>
      </c>
      <c r="E791" s="5" t="s">
        <v>526</v>
      </c>
      <c r="F791" s="5">
        <v>1925</v>
      </c>
      <c r="G791" s="5" t="s">
        <v>168</v>
      </c>
      <c r="H791" s="6">
        <v>12000</v>
      </c>
      <c r="J791" s="5">
        <v>0</v>
      </c>
      <c r="K791" s="5">
        <v>0</v>
      </c>
      <c r="L791" s="5">
        <v>30</v>
      </c>
      <c r="M791" s="5">
        <v>0</v>
      </c>
      <c r="N791" s="5">
        <v>0</v>
      </c>
      <c r="O791" s="5">
        <v>30</v>
      </c>
      <c r="P791" s="6">
        <v>0</v>
      </c>
      <c r="Q791" s="5" t="s">
        <v>53</v>
      </c>
      <c r="R791" s="9">
        <v>666000</v>
      </c>
      <c r="S791" s="10">
        <v>0.05</v>
      </c>
      <c r="T791" s="9">
        <v>632700</v>
      </c>
      <c r="U791" s="7">
        <v>0.46145873175245761</v>
      </c>
      <c r="V791" s="9">
        <v>291965</v>
      </c>
      <c r="W791" s="9">
        <v>340735</v>
      </c>
      <c r="X791" s="7">
        <v>7.0000000000000007E-2</v>
      </c>
      <c r="Y791" s="9">
        <v>162267</v>
      </c>
      <c r="Z791" s="9">
        <v>4868000</v>
      </c>
    </row>
    <row r="792" spans="1:26" ht="30" x14ac:dyDescent="0.25">
      <c r="A792" s="5" t="s">
        <v>2332</v>
      </c>
      <c r="B792" s="5" t="s">
        <v>2332</v>
      </c>
      <c r="C792" s="5" t="s">
        <v>9</v>
      </c>
      <c r="D792" s="5" t="s">
        <v>2333</v>
      </c>
      <c r="E792" s="5" t="s">
        <v>539</v>
      </c>
      <c r="F792" s="5">
        <v>1914</v>
      </c>
      <c r="G792" s="5" t="s">
        <v>168</v>
      </c>
      <c r="H792" s="6">
        <v>6600</v>
      </c>
      <c r="J792" s="5">
        <v>0</v>
      </c>
      <c r="K792" s="5">
        <v>0</v>
      </c>
      <c r="L792" s="5">
        <v>15</v>
      </c>
      <c r="M792" s="5">
        <v>0</v>
      </c>
      <c r="N792" s="5">
        <v>0</v>
      </c>
      <c r="O792" s="5">
        <v>15</v>
      </c>
      <c r="P792" s="6">
        <v>0</v>
      </c>
      <c r="Q792" s="5" t="s">
        <v>53</v>
      </c>
      <c r="R792" s="9">
        <v>333000</v>
      </c>
      <c r="S792" s="10">
        <v>0.05</v>
      </c>
      <c r="T792" s="9">
        <v>316350</v>
      </c>
      <c r="U792" s="7">
        <v>0.46145910822849601</v>
      </c>
      <c r="V792" s="9">
        <v>145983</v>
      </c>
      <c r="W792" s="9">
        <v>170367</v>
      </c>
      <c r="X792" s="7">
        <v>7.0000000000000007E-2</v>
      </c>
      <c r="Y792" s="9">
        <v>162267</v>
      </c>
      <c r="Z792" s="9">
        <v>2434000</v>
      </c>
    </row>
    <row r="793" spans="1:26" ht="30" x14ac:dyDescent="0.25">
      <c r="A793" s="5" t="s">
        <v>2334</v>
      </c>
      <c r="B793" s="5" t="s">
        <v>2334</v>
      </c>
      <c r="C793" s="5" t="s">
        <v>9</v>
      </c>
      <c r="D793" s="5" t="s">
        <v>2335</v>
      </c>
      <c r="E793" s="5" t="s">
        <v>539</v>
      </c>
      <c r="F793" s="5">
        <v>1927</v>
      </c>
      <c r="G793" s="5" t="s">
        <v>168</v>
      </c>
      <c r="H793" s="6">
        <v>8150</v>
      </c>
      <c r="J793" s="5">
        <v>0</v>
      </c>
      <c r="K793" s="5">
        <v>0</v>
      </c>
      <c r="L793" s="5">
        <v>19</v>
      </c>
      <c r="M793" s="5">
        <v>0</v>
      </c>
      <c r="N793" s="5">
        <v>0</v>
      </c>
      <c r="O793" s="5">
        <v>19</v>
      </c>
      <c r="P793" s="6">
        <v>0</v>
      </c>
      <c r="Q793" s="5" t="s">
        <v>53</v>
      </c>
      <c r="R793" s="9">
        <v>421800</v>
      </c>
      <c r="S793" s="10">
        <v>0.05</v>
      </c>
      <c r="T793" s="9">
        <v>400710</v>
      </c>
      <c r="U793" s="7">
        <v>0.46145910822849606</v>
      </c>
      <c r="V793" s="9">
        <v>184911</v>
      </c>
      <c r="W793" s="9">
        <v>215799</v>
      </c>
      <c r="X793" s="7">
        <v>7.0000000000000007E-2</v>
      </c>
      <c r="Y793" s="9">
        <v>162263</v>
      </c>
      <c r="Z793" s="9">
        <v>3083000</v>
      </c>
    </row>
    <row r="794" spans="1:26" ht="30" x14ac:dyDescent="0.25">
      <c r="A794" s="5" t="s">
        <v>2336</v>
      </c>
      <c r="B794" s="5" t="s">
        <v>2336</v>
      </c>
      <c r="C794" s="5" t="s">
        <v>9</v>
      </c>
      <c r="D794" s="5" t="s">
        <v>2337</v>
      </c>
      <c r="E794" s="5" t="s">
        <v>539</v>
      </c>
      <c r="F794" s="5">
        <v>1927</v>
      </c>
      <c r="G794" s="5" t="s">
        <v>168</v>
      </c>
      <c r="H794" s="6">
        <v>8150</v>
      </c>
      <c r="J794" s="5">
        <v>0</v>
      </c>
      <c r="K794" s="5">
        <v>0</v>
      </c>
      <c r="L794" s="5">
        <v>19</v>
      </c>
      <c r="M794" s="5">
        <v>0</v>
      </c>
      <c r="N794" s="5">
        <v>0</v>
      </c>
      <c r="O794" s="5">
        <v>19</v>
      </c>
      <c r="P794" s="6">
        <v>0</v>
      </c>
      <c r="Q794" s="5" t="s">
        <v>53</v>
      </c>
      <c r="R794" s="9">
        <v>421800</v>
      </c>
      <c r="S794" s="10">
        <v>0.05</v>
      </c>
      <c r="T794" s="9">
        <v>400710</v>
      </c>
      <c r="U794" s="7">
        <v>0.46145910822849606</v>
      </c>
      <c r="V794" s="9">
        <v>184911</v>
      </c>
      <c r="W794" s="9">
        <v>215799</v>
      </c>
      <c r="X794" s="7">
        <v>7.0000000000000007E-2</v>
      </c>
      <c r="Y794" s="9">
        <v>162263</v>
      </c>
      <c r="Z794" s="9">
        <v>3083000</v>
      </c>
    </row>
    <row r="795" spans="1:26" ht="30" x14ac:dyDescent="0.25">
      <c r="A795" s="5" t="s">
        <v>2338</v>
      </c>
      <c r="B795" s="5" t="s">
        <v>2338</v>
      </c>
      <c r="C795" s="5" t="s">
        <v>9</v>
      </c>
      <c r="D795" s="5" t="s">
        <v>2339</v>
      </c>
      <c r="E795" s="5" t="s">
        <v>526</v>
      </c>
      <c r="F795" s="5">
        <v>1907</v>
      </c>
      <c r="G795" s="5" t="s">
        <v>168</v>
      </c>
      <c r="H795" s="6">
        <v>9317</v>
      </c>
      <c r="J795" s="5">
        <v>0</v>
      </c>
      <c r="K795" s="5">
        <v>0</v>
      </c>
      <c r="L795" s="5">
        <v>19</v>
      </c>
      <c r="M795" s="5">
        <v>0</v>
      </c>
      <c r="N795" s="5">
        <v>0</v>
      </c>
      <c r="O795" s="5">
        <v>19</v>
      </c>
      <c r="P795" s="6">
        <v>0</v>
      </c>
      <c r="Q795" s="5" t="s">
        <v>53</v>
      </c>
      <c r="R795" s="9">
        <v>421800</v>
      </c>
      <c r="S795" s="10">
        <v>0.05</v>
      </c>
      <c r="T795" s="9">
        <v>400710</v>
      </c>
      <c r="U795" s="7">
        <v>0.46145910822849606</v>
      </c>
      <c r="V795" s="9">
        <v>184911</v>
      </c>
      <c r="W795" s="9">
        <v>215799</v>
      </c>
      <c r="X795" s="7">
        <v>7.0000000000000007E-2</v>
      </c>
      <c r="Y795" s="9">
        <v>162263</v>
      </c>
      <c r="Z795" s="9">
        <v>3083000</v>
      </c>
    </row>
    <row r="796" spans="1:26" ht="30" x14ac:dyDescent="0.25">
      <c r="A796" s="5" t="s">
        <v>2340</v>
      </c>
      <c r="B796" s="5" t="s">
        <v>2340</v>
      </c>
      <c r="C796" s="5" t="s">
        <v>9</v>
      </c>
      <c r="D796" s="5" t="s">
        <v>2341</v>
      </c>
      <c r="E796" s="5" t="s">
        <v>539</v>
      </c>
      <c r="F796" s="5">
        <v>1916</v>
      </c>
      <c r="G796" s="5" t="s">
        <v>168</v>
      </c>
      <c r="H796" s="6">
        <v>16500</v>
      </c>
      <c r="J796" s="5">
        <v>0</v>
      </c>
      <c r="K796" s="5">
        <v>0</v>
      </c>
      <c r="L796" s="5">
        <v>31</v>
      </c>
      <c r="M796" s="5">
        <v>0</v>
      </c>
      <c r="N796" s="5">
        <v>0</v>
      </c>
      <c r="O796" s="5">
        <v>31</v>
      </c>
      <c r="P796" s="6">
        <v>0</v>
      </c>
      <c r="Q796" s="5" t="s">
        <v>53</v>
      </c>
      <c r="R796" s="9">
        <v>688200</v>
      </c>
      <c r="S796" s="10">
        <v>0.05</v>
      </c>
      <c r="T796" s="9">
        <v>653790</v>
      </c>
      <c r="U796" s="7">
        <v>0.46145910822849606</v>
      </c>
      <c r="V796" s="9">
        <v>301697</v>
      </c>
      <c r="W796" s="9">
        <v>352093</v>
      </c>
      <c r="X796" s="7">
        <v>7.0000000000000007E-2</v>
      </c>
      <c r="Y796" s="9">
        <v>162258</v>
      </c>
      <c r="Z796" s="9">
        <v>5030000</v>
      </c>
    </row>
    <row r="797" spans="1:26" ht="30" x14ac:dyDescent="0.25">
      <c r="A797" s="5" t="s">
        <v>2342</v>
      </c>
      <c r="B797" s="5" t="s">
        <v>2342</v>
      </c>
      <c r="C797" s="5" t="s">
        <v>9</v>
      </c>
      <c r="D797" s="5" t="s">
        <v>2343</v>
      </c>
      <c r="E797" s="5" t="s">
        <v>539</v>
      </c>
      <c r="F797" s="5">
        <v>1924</v>
      </c>
      <c r="G797" s="5" t="s">
        <v>168</v>
      </c>
      <c r="H797" s="6">
        <v>8250</v>
      </c>
      <c r="J797" s="5">
        <v>0</v>
      </c>
      <c r="K797" s="5">
        <v>7</v>
      </c>
      <c r="L797" s="5">
        <v>6</v>
      </c>
      <c r="M797" s="5">
        <v>3</v>
      </c>
      <c r="N797" s="5">
        <v>0</v>
      </c>
      <c r="O797" s="5">
        <v>16</v>
      </c>
      <c r="P797" s="6">
        <v>0</v>
      </c>
      <c r="Q797" s="5" t="s">
        <v>53</v>
      </c>
      <c r="R797" s="9">
        <v>355200</v>
      </c>
      <c r="S797" s="10">
        <v>0.05</v>
      </c>
      <c r="T797" s="9">
        <v>337440</v>
      </c>
      <c r="U797" s="7">
        <v>0.46145910822849606</v>
      </c>
      <c r="V797" s="9">
        <v>155715</v>
      </c>
      <c r="W797" s="9">
        <v>181725</v>
      </c>
      <c r="X797" s="7">
        <v>7.0000000000000007E-2</v>
      </c>
      <c r="Y797" s="9">
        <v>162250</v>
      </c>
      <c r="Z797" s="9">
        <v>2596000</v>
      </c>
    </row>
    <row r="798" spans="1:26" ht="30" x14ac:dyDescent="0.25">
      <c r="A798" s="5" t="s">
        <v>2344</v>
      </c>
      <c r="B798" s="5" t="s">
        <v>2344</v>
      </c>
      <c r="C798" s="5" t="s">
        <v>9</v>
      </c>
      <c r="D798" s="5" t="s">
        <v>2345</v>
      </c>
      <c r="E798" s="5" t="s">
        <v>526</v>
      </c>
      <c r="F798" s="5">
        <v>1923</v>
      </c>
      <c r="G798" s="5" t="s">
        <v>168</v>
      </c>
      <c r="H798" s="6">
        <v>6325</v>
      </c>
      <c r="J798" s="5">
        <v>0</v>
      </c>
      <c r="K798" s="5">
        <v>0</v>
      </c>
      <c r="L798" s="5">
        <v>12</v>
      </c>
      <c r="M798" s="5">
        <v>0</v>
      </c>
      <c r="N798" s="5">
        <v>0</v>
      </c>
      <c r="O798" s="5">
        <v>12</v>
      </c>
      <c r="P798" s="6">
        <v>0</v>
      </c>
      <c r="Q798" s="5" t="s">
        <v>53</v>
      </c>
      <c r="R798" s="9">
        <v>266400</v>
      </c>
      <c r="S798" s="10">
        <v>0.05</v>
      </c>
      <c r="T798" s="9">
        <v>253080</v>
      </c>
      <c r="U798" s="7">
        <v>0.46145910822849601</v>
      </c>
      <c r="V798" s="9">
        <v>116786</v>
      </c>
      <c r="W798" s="9">
        <v>136294</v>
      </c>
      <c r="X798" s="7">
        <v>7.0000000000000007E-2</v>
      </c>
      <c r="Y798" s="9">
        <v>162250</v>
      </c>
      <c r="Z798" s="9">
        <v>1947000</v>
      </c>
    </row>
    <row r="799" spans="1:26" ht="30" x14ac:dyDescent="0.25">
      <c r="A799" s="5" t="s">
        <v>2346</v>
      </c>
      <c r="B799" s="5" t="s">
        <v>2346</v>
      </c>
      <c r="C799" s="5" t="s">
        <v>9</v>
      </c>
      <c r="D799" s="5" t="s">
        <v>2347</v>
      </c>
      <c r="E799" s="5" t="s">
        <v>539</v>
      </c>
      <c r="F799" s="5">
        <v>1930</v>
      </c>
      <c r="G799" s="5" t="s">
        <v>168</v>
      </c>
      <c r="H799" s="6">
        <v>6750</v>
      </c>
      <c r="J799" s="5">
        <v>0</v>
      </c>
      <c r="K799" s="5">
        <v>0</v>
      </c>
      <c r="L799" s="5">
        <v>16</v>
      </c>
      <c r="M799" s="5">
        <v>0</v>
      </c>
      <c r="N799" s="5">
        <v>0</v>
      </c>
      <c r="O799" s="5">
        <v>16</v>
      </c>
      <c r="P799" s="6">
        <v>0</v>
      </c>
      <c r="Q799" s="5" t="s">
        <v>53</v>
      </c>
      <c r="R799" s="9">
        <v>355200</v>
      </c>
      <c r="S799" s="10">
        <v>0.05</v>
      </c>
      <c r="T799" s="9">
        <v>337440</v>
      </c>
      <c r="U799" s="7">
        <v>0.46145910822849606</v>
      </c>
      <c r="V799" s="9">
        <v>155715</v>
      </c>
      <c r="W799" s="9">
        <v>181725</v>
      </c>
      <c r="X799" s="7">
        <v>7.0000000000000007E-2</v>
      </c>
      <c r="Y799" s="9">
        <v>162250</v>
      </c>
      <c r="Z799" s="9">
        <v>2596000</v>
      </c>
    </row>
    <row r="800" spans="1:26" ht="30" x14ac:dyDescent="0.25">
      <c r="A800" s="5" t="s">
        <v>2348</v>
      </c>
      <c r="B800" s="5" t="s">
        <v>2348</v>
      </c>
      <c r="C800" s="5" t="s">
        <v>9</v>
      </c>
      <c r="D800" s="5" t="s">
        <v>2349</v>
      </c>
      <c r="E800" s="5" t="s">
        <v>526</v>
      </c>
      <c r="F800" s="5">
        <v>1918</v>
      </c>
      <c r="G800" s="5" t="s">
        <v>168</v>
      </c>
      <c r="H800" s="6">
        <v>4887</v>
      </c>
      <c r="J800" s="5">
        <v>0</v>
      </c>
      <c r="K800" s="5">
        <v>0</v>
      </c>
      <c r="L800" s="5">
        <v>12</v>
      </c>
      <c r="M800" s="5">
        <v>0</v>
      </c>
      <c r="N800" s="5">
        <v>0</v>
      </c>
      <c r="O800" s="5">
        <v>12</v>
      </c>
      <c r="P800" s="6">
        <v>0</v>
      </c>
      <c r="Q800" s="5" t="s">
        <v>53</v>
      </c>
      <c r="R800" s="9">
        <v>266400</v>
      </c>
      <c r="S800" s="10">
        <v>0.05</v>
      </c>
      <c r="T800" s="9">
        <v>253080</v>
      </c>
      <c r="U800" s="7">
        <v>0.46145949978050971</v>
      </c>
      <c r="V800" s="9">
        <v>116786</v>
      </c>
      <c r="W800" s="9">
        <v>136294</v>
      </c>
      <c r="X800" s="7">
        <v>7.0000000000000007E-2</v>
      </c>
      <c r="Y800" s="9">
        <v>162250</v>
      </c>
      <c r="Z800" s="9">
        <v>1947000</v>
      </c>
    </row>
    <row r="801" spans="1:26" ht="30" x14ac:dyDescent="0.25">
      <c r="A801" s="5" t="s">
        <v>2350</v>
      </c>
      <c r="B801" s="5" t="s">
        <v>2350</v>
      </c>
      <c r="C801" s="5" t="s">
        <v>9</v>
      </c>
      <c r="D801" s="5" t="s">
        <v>2351</v>
      </c>
      <c r="E801" s="5" t="s">
        <v>539</v>
      </c>
      <c r="F801" s="5">
        <v>1921</v>
      </c>
      <c r="G801" s="5" t="s">
        <v>168</v>
      </c>
      <c r="H801" s="6">
        <v>8472</v>
      </c>
      <c r="J801" s="5">
        <v>0</v>
      </c>
      <c r="K801" s="5">
        <v>0</v>
      </c>
      <c r="L801" s="5">
        <v>16</v>
      </c>
      <c r="M801" s="5">
        <v>0</v>
      </c>
      <c r="N801" s="5">
        <v>0</v>
      </c>
      <c r="O801" s="5">
        <v>16</v>
      </c>
      <c r="P801" s="6">
        <v>0</v>
      </c>
      <c r="Q801" s="5" t="s">
        <v>53</v>
      </c>
      <c r="R801" s="9">
        <v>355200</v>
      </c>
      <c r="S801" s="10">
        <v>0.05</v>
      </c>
      <c r="T801" s="9">
        <v>337440</v>
      </c>
      <c r="U801" s="7">
        <v>0.46145910822849606</v>
      </c>
      <c r="V801" s="9">
        <v>155715</v>
      </c>
      <c r="W801" s="9">
        <v>181725</v>
      </c>
      <c r="X801" s="7">
        <v>7.0000000000000007E-2</v>
      </c>
      <c r="Y801" s="9">
        <v>162250</v>
      </c>
      <c r="Z801" s="9">
        <v>2596000</v>
      </c>
    </row>
    <row r="802" spans="1:26" ht="30" x14ac:dyDescent="0.25">
      <c r="A802" s="5" t="s">
        <v>2352</v>
      </c>
      <c r="B802" s="5" t="s">
        <v>2352</v>
      </c>
      <c r="C802" s="5" t="s">
        <v>9</v>
      </c>
      <c r="D802" s="5" t="s">
        <v>2353</v>
      </c>
      <c r="E802" s="5" t="s">
        <v>539</v>
      </c>
      <c r="F802" s="5">
        <v>1925</v>
      </c>
      <c r="G802" s="5" t="s">
        <v>168</v>
      </c>
      <c r="H802" s="6">
        <v>7750</v>
      </c>
      <c r="J802" s="5">
        <v>0</v>
      </c>
      <c r="K802" s="5">
        <v>0</v>
      </c>
      <c r="L802" s="5">
        <v>16</v>
      </c>
      <c r="M802" s="5">
        <v>0</v>
      </c>
      <c r="N802" s="5">
        <v>0</v>
      </c>
      <c r="O802" s="5">
        <v>16</v>
      </c>
      <c r="P802" s="6">
        <v>0</v>
      </c>
      <c r="Q802" s="5" t="s">
        <v>53</v>
      </c>
      <c r="R802" s="9">
        <v>355200</v>
      </c>
      <c r="S802" s="10">
        <v>0.05</v>
      </c>
      <c r="T802" s="9">
        <v>337440</v>
      </c>
      <c r="U802" s="7">
        <v>0.46145910822849606</v>
      </c>
      <c r="V802" s="9">
        <v>155715</v>
      </c>
      <c r="W802" s="9">
        <v>181725</v>
      </c>
      <c r="X802" s="7">
        <v>7.0000000000000007E-2</v>
      </c>
      <c r="Y802" s="9">
        <v>162250</v>
      </c>
      <c r="Z802" s="9">
        <v>2596000</v>
      </c>
    </row>
    <row r="803" spans="1:26" ht="30" x14ac:dyDescent="0.25">
      <c r="A803" s="5" t="s">
        <v>2354</v>
      </c>
      <c r="B803" s="5" t="s">
        <v>2354</v>
      </c>
      <c r="C803" s="5" t="s">
        <v>5</v>
      </c>
      <c r="D803" s="5" t="s">
        <v>2355</v>
      </c>
      <c r="E803" s="5" t="s">
        <v>526</v>
      </c>
      <c r="F803" s="5">
        <v>1908</v>
      </c>
      <c r="G803" s="5" t="s">
        <v>168</v>
      </c>
      <c r="H803" s="6">
        <v>14500</v>
      </c>
      <c r="J803" s="5">
        <v>0</v>
      </c>
      <c r="K803" s="5">
        <v>0</v>
      </c>
      <c r="L803" s="5">
        <v>16</v>
      </c>
      <c r="M803" s="5">
        <v>0</v>
      </c>
      <c r="O803" s="5">
        <v>16</v>
      </c>
      <c r="P803" s="6">
        <v>0</v>
      </c>
      <c r="Q803" s="5" t="s">
        <v>53</v>
      </c>
      <c r="R803" s="9">
        <v>355200</v>
      </c>
      <c r="S803" s="10">
        <v>0.05</v>
      </c>
      <c r="T803" s="9">
        <v>337440</v>
      </c>
      <c r="U803" s="7">
        <v>0.46145892269359057</v>
      </c>
      <c r="V803" s="9">
        <v>155715</v>
      </c>
      <c r="W803" s="9">
        <v>181725</v>
      </c>
      <c r="X803" s="7">
        <v>7.0000000000000007E-2</v>
      </c>
      <c r="Y803" s="9">
        <v>162250</v>
      </c>
      <c r="Z803" s="9">
        <v>2596000</v>
      </c>
    </row>
    <row r="804" spans="1:26" ht="30" x14ac:dyDescent="0.25">
      <c r="A804" s="5" t="s">
        <v>2356</v>
      </c>
      <c r="B804" s="5" t="s">
        <v>2356</v>
      </c>
      <c r="C804" s="5" t="s">
        <v>9</v>
      </c>
      <c r="D804" s="5" t="s">
        <v>2357</v>
      </c>
      <c r="E804" s="5" t="s">
        <v>526</v>
      </c>
      <c r="F804" s="5">
        <v>1922</v>
      </c>
      <c r="G804" s="5" t="s">
        <v>168</v>
      </c>
      <c r="H804" s="6">
        <v>19300</v>
      </c>
      <c r="J804" s="5">
        <v>0</v>
      </c>
      <c r="K804" s="5">
        <v>0</v>
      </c>
      <c r="L804" s="5">
        <v>37</v>
      </c>
      <c r="M804" s="5">
        <v>0</v>
      </c>
      <c r="N804" s="5">
        <v>0</v>
      </c>
      <c r="O804" s="5">
        <v>37</v>
      </c>
      <c r="P804" s="6">
        <v>0</v>
      </c>
      <c r="Q804" s="5" t="s">
        <v>53</v>
      </c>
      <c r="R804" s="9">
        <v>821400</v>
      </c>
      <c r="S804" s="10">
        <v>0.05</v>
      </c>
      <c r="T804" s="9">
        <v>780330</v>
      </c>
      <c r="U804" s="7">
        <v>0.46145900797517542</v>
      </c>
      <c r="V804" s="9">
        <v>360090</v>
      </c>
      <c r="W804" s="9">
        <v>420240</v>
      </c>
      <c r="X804" s="7">
        <v>7.0000000000000007E-2</v>
      </c>
      <c r="Y804" s="9">
        <v>162243</v>
      </c>
      <c r="Z804" s="9">
        <v>6003000</v>
      </c>
    </row>
    <row r="805" spans="1:26" ht="30" x14ac:dyDescent="0.25">
      <c r="A805" s="5" t="s">
        <v>2358</v>
      </c>
      <c r="B805" s="5" t="s">
        <v>2358</v>
      </c>
      <c r="C805" s="5" t="s">
        <v>9</v>
      </c>
      <c r="D805" s="5" t="s">
        <v>2359</v>
      </c>
      <c r="E805" s="5" t="s">
        <v>526</v>
      </c>
      <c r="F805" s="5">
        <v>1914</v>
      </c>
      <c r="G805" s="5" t="s">
        <v>168</v>
      </c>
      <c r="H805" s="6">
        <v>14500</v>
      </c>
      <c r="J805" s="5">
        <v>0</v>
      </c>
      <c r="K805" s="5">
        <v>0</v>
      </c>
      <c r="L805" s="5">
        <v>25</v>
      </c>
      <c r="M805" s="5">
        <v>0</v>
      </c>
      <c r="N805" s="5">
        <v>0</v>
      </c>
      <c r="O805" s="5">
        <v>25</v>
      </c>
      <c r="P805" s="6">
        <v>0</v>
      </c>
      <c r="Q805" s="5" t="s">
        <v>53</v>
      </c>
      <c r="R805" s="9">
        <v>555000</v>
      </c>
      <c r="S805" s="10">
        <v>0.05</v>
      </c>
      <c r="T805" s="9">
        <v>527250</v>
      </c>
      <c r="U805" s="7">
        <v>0.46145901057473093</v>
      </c>
      <c r="V805" s="9">
        <v>243304</v>
      </c>
      <c r="W805" s="9">
        <v>283946</v>
      </c>
      <c r="X805" s="7">
        <v>7.0000000000000007E-2</v>
      </c>
      <c r="Y805" s="9">
        <v>162240</v>
      </c>
      <c r="Z805" s="9">
        <v>4056000</v>
      </c>
    </row>
    <row r="806" spans="1:26" ht="30" x14ac:dyDescent="0.25">
      <c r="A806" s="5" t="s">
        <v>2360</v>
      </c>
      <c r="B806" s="5" t="s">
        <v>2360</v>
      </c>
      <c r="C806" s="5" t="s">
        <v>9</v>
      </c>
      <c r="D806" s="5" t="s">
        <v>2361</v>
      </c>
      <c r="E806" s="5" t="s">
        <v>526</v>
      </c>
      <c r="F806" s="5">
        <v>1912</v>
      </c>
      <c r="G806" s="5" t="s">
        <v>168</v>
      </c>
      <c r="H806" s="6">
        <v>9650</v>
      </c>
      <c r="J806" s="5">
        <v>0</v>
      </c>
      <c r="K806" s="5">
        <v>0</v>
      </c>
      <c r="L806" s="5">
        <v>13</v>
      </c>
      <c r="M806" s="5">
        <v>0</v>
      </c>
      <c r="N806" s="5">
        <v>0</v>
      </c>
      <c r="O806" s="5">
        <v>13</v>
      </c>
      <c r="P806" s="6">
        <v>0</v>
      </c>
      <c r="Q806" s="5" t="s">
        <v>53</v>
      </c>
      <c r="R806" s="9">
        <v>288600</v>
      </c>
      <c r="S806" s="10">
        <v>0.05</v>
      </c>
      <c r="T806" s="9">
        <v>274170</v>
      </c>
      <c r="U806" s="7">
        <v>0.46145951547369518</v>
      </c>
      <c r="V806" s="9">
        <v>126518</v>
      </c>
      <c r="W806" s="9">
        <v>147652</v>
      </c>
      <c r="X806" s="7">
        <v>7.0000000000000007E-2</v>
      </c>
      <c r="Y806" s="9">
        <v>162231</v>
      </c>
      <c r="Z806" s="9">
        <v>2109000</v>
      </c>
    </row>
    <row r="807" spans="1:26" ht="30" x14ac:dyDescent="0.25">
      <c r="A807" s="5" t="s">
        <v>2362</v>
      </c>
      <c r="B807" s="5" t="s">
        <v>2362</v>
      </c>
      <c r="C807" s="5" t="s">
        <v>9</v>
      </c>
      <c r="D807" s="5" t="s">
        <v>2363</v>
      </c>
      <c r="E807" s="5" t="s">
        <v>539</v>
      </c>
      <c r="F807" s="5">
        <v>1919</v>
      </c>
      <c r="G807" s="5" t="s">
        <v>168</v>
      </c>
      <c r="H807" s="6">
        <v>5565</v>
      </c>
      <c r="J807" s="5">
        <v>0</v>
      </c>
      <c r="K807" s="5">
        <v>0</v>
      </c>
      <c r="L807" s="5">
        <v>13</v>
      </c>
      <c r="M807" s="5">
        <v>0</v>
      </c>
      <c r="N807" s="5">
        <v>0</v>
      </c>
      <c r="O807" s="5">
        <v>13</v>
      </c>
      <c r="P807" s="6">
        <v>0</v>
      </c>
      <c r="Q807" s="5" t="s">
        <v>53</v>
      </c>
      <c r="R807" s="9">
        <v>288600</v>
      </c>
      <c r="S807" s="10">
        <v>0.05</v>
      </c>
      <c r="T807" s="9">
        <v>274170</v>
      </c>
      <c r="U807" s="7">
        <v>0.46145951547369518</v>
      </c>
      <c r="V807" s="9">
        <v>126518</v>
      </c>
      <c r="W807" s="9">
        <v>147652</v>
      </c>
      <c r="X807" s="7">
        <v>7.0000000000000007E-2</v>
      </c>
      <c r="Y807" s="9">
        <v>162231</v>
      </c>
      <c r="Z807" s="9">
        <v>2109000</v>
      </c>
    </row>
    <row r="808" spans="1:26" ht="30" x14ac:dyDescent="0.25">
      <c r="A808" s="5" t="s">
        <v>2364</v>
      </c>
      <c r="B808" s="5" t="s">
        <v>2364</v>
      </c>
      <c r="C808" s="5" t="s">
        <v>9</v>
      </c>
      <c r="D808" s="5" t="s">
        <v>2365</v>
      </c>
      <c r="E808" s="5" t="s">
        <v>539</v>
      </c>
      <c r="F808" s="5">
        <v>1926</v>
      </c>
      <c r="G808" s="5" t="s">
        <v>168</v>
      </c>
      <c r="H808" s="6">
        <v>6187</v>
      </c>
      <c r="J808" s="5">
        <v>0</v>
      </c>
      <c r="K808" s="5">
        <v>0</v>
      </c>
      <c r="L808" s="5">
        <v>13</v>
      </c>
      <c r="M808" s="5">
        <v>0</v>
      </c>
      <c r="N808" s="5">
        <v>0</v>
      </c>
      <c r="O808" s="5">
        <v>13</v>
      </c>
      <c r="P808" s="6">
        <v>0</v>
      </c>
      <c r="Q808" s="5" t="s">
        <v>53</v>
      </c>
      <c r="R808" s="9">
        <v>288600</v>
      </c>
      <c r="S808" s="10">
        <v>0.05</v>
      </c>
      <c r="T808" s="9">
        <v>274170</v>
      </c>
      <c r="U808" s="7">
        <v>0.46145951547369518</v>
      </c>
      <c r="V808" s="9">
        <v>126518</v>
      </c>
      <c r="W808" s="9">
        <v>147652</v>
      </c>
      <c r="X808" s="7">
        <v>7.0000000000000007E-2</v>
      </c>
      <c r="Y808" s="9">
        <v>162231</v>
      </c>
      <c r="Z808" s="9">
        <v>2109000</v>
      </c>
    </row>
    <row r="809" spans="1:26" ht="30" x14ac:dyDescent="0.25">
      <c r="A809" s="5" t="s">
        <v>2366</v>
      </c>
      <c r="B809" s="5" t="s">
        <v>2366</v>
      </c>
      <c r="C809" s="5" t="s">
        <v>9</v>
      </c>
      <c r="D809" s="5" t="s">
        <v>2367</v>
      </c>
      <c r="E809" s="5" t="s">
        <v>539</v>
      </c>
      <c r="F809" s="5">
        <v>1925</v>
      </c>
      <c r="G809" s="5" t="s">
        <v>168</v>
      </c>
      <c r="H809" s="6">
        <v>9065</v>
      </c>
      <c r="J809" s="5">
        <v>0</v>
      </c>
      <c r="K809" s="5">
        <v>0</v>
      </c>
      <c r="L809" s="5">
        <v>13</v>
      </c>
      <c r="M809" s="5">
        <v>0</v>
      </c>
      <c r="N809" s="5">
        <v>0</v>
      </c>
      <c r="O809" s="5">
        <v>13</v>
      </c>
      <c r="P809" s="6">
        <v>0</v>
      </c>
      <c r="Q809" s="5" t="s">
        <v>53</v>
      </c>
      <c r="R809" s="9">
        <v>288600</v>
      </c>
      <c r="S809" s="10">
        <v>0.05</v>
      </c>
      <c r="T809" s="9">
        <v>274170</v>
      </c>
      <c r="U809" s="7">
        <v>0.46145892386939441</v>
      </c>
      <c r="V809" s="9">
        <v>126518</v>
      </c>
      <c r="W809" s="9">
        <v>147652</v>
      </c>
      <c r="X809" s="7">
        <v>7.0000000000000007E-2</v>
      </c>
      <c r="Y809" s="9">
        <v>162231</v>
      </c>
      <c r="Z809" s="9">
        <v>2109000</v>
      </c>
    </row>
    <row r="810" spans="1:26" ht="30" x14ac:dyDescent="0.25">
      <c r="A810" s="5" t="s">
        <v>2368</v>
      </c>
      <c r="B810" s="5" t="s">
        <v>2368</v>
      </c>
      <c r="C810" s="5" t="s">
        <v>9</v>
      </c>
      <c r="D810" s="5" t="s">
        <v>2369</v>
      </c>
      <c r="E810" s="5" t="s">
        <v>539</v>
      </c>
      <c r="F810" s="5">
        <v>1923</v>
      </c>
      <c r="G810" s="5" t="s">
        <v>168</v>
      </c>
      <c r="H810" s="6">
        <v>7500</v>
      </c>
      <c r="J810" s="5">
        <v>0</v>
      </c>
      <c r="K810" s="5">
        <v>0</v>
      </c>
      <c r="L810" s="5">
        <v>13</v>
      </c>
      <c r="M810" s="5">
        <v>0</v>
      </c>
      <c r="N810" s="5">
        <v>0</v>
      </c>
      <c r="O810" s="5">
        <v>13</v>
      </c>
      <c r="P810" s="6">
        <v>0</v>
      </c>
      <c r="Q810" s="5" t="s">
        <v>53</v>
      </c>
      <c r="R810" s="9">
        <v>288600</v>
      </c>
      <c r="S810" s="10">
        <v>0.05</v>
      </c>
      <c r="T810" s="9">
        <v>274170</v>
      </c>
      <c r="U810" s="7">
        <v>0.46145899962964848</v>
      </c>
      <c r="V810" s="9">
        <v>126518</v>
      </c>
      <c r="W810" s="9">
        <v>147652</v>
      </c>
      <c r="X810" s="7">
        <v>7.0000000000000007E-2</v>
      </c>
      <c r="Y810" s="9">
        <v>162231</v>
      </c>
      <c r="Z810" s="9">
        <v>2109000</v>
      </c>
    </row>
    <row r="811" spans="1:26" ht="30" x14ac:dyDescent="0.25">
      <c r="A811" s="5" t="s">
        <v>2370</v>
      </c>
      <c r="B811" s="5" t="s">
        <v>2370</v>
      </c>
      <c r="C811" s="5" t="s">
        <v>9</v>
      </c>
      <c r="D811" s="5" t="s">
        <v>2371</v>
      </c>
      <c r="E811" s="5" t="s">
        <v>526</v>
      </c>
      <c r="F811" s="5">
        <v>1913</v>
      </c>
      <c r="G811" s="5" t="s">
        <v>168</v>
      </c>
      <c r="H811" s="6">
        <v>9750</v>
      </c>
      <c r="J811" s="5">
        <v>0</v>
      </c>
      <c r="K811" s="5">
        <v>0</v>
      </c>
      <c r="L811" s="5">
        <v>13</v>
      </c>
      <c r="M811" s="5">
        <v>0</v>
      </c>
      <c r="N811" s="5">
        <v>0</v>
      </c>
      <c r="O811" s="5">
        <v>13</v>
      </c>
      <c r="P811" s="6">
        <v>0</v>
      </c>
      <c r="Q811" s="5" t="s">
        <v>53</v>
      </c>
      <c r="R811" s="9">
        <v>288600</v>
      </c>
      <c r="S811" s="10">
        <v>0.05</v>
      </c>
      <c r="T811" s="9">
        <v>274170</v>
      </c>
      <c r="U811" s="7">
        <v>0.46145910822849606</v>
      </c>
      <c r="V811" s="9">
        <v>126518</v>
      </c>
      <c r="W811" s="9">
        <v>147652</v>
      </c>
      <c r="X811" s="7">
        <v>7.0000000000000007E-2</v>
      </c>
      <c r="Y811" s="9">
        <v>162231</v>
      </c>
      <c r="Z811" s="9">
        <v>2109000</v>
      </c>
    </row>
    <row r="812" spans="1:26" ht="30" x14ac:dyDescent="0.25">
      <c r="A812" s="5" t="s">
        <v>2372</v>
      </c>
      <c r="B812" s="5" t="s">
        <v>2372</v>
      </c>
      <c r="C812" s="5" t="s">
        <v>9</v>
      </c>
      <c r="D812" s="5" t="s">
        <v>2373</v>
      </c>
      <c r="E812" s="5" t="s">
        <v>539</v>
      </c>
      <c r="F812" s="5">
        <v>1922</v>
      </c>
      <c r="G812" s="5" t="s">
        <v>168</v>
      </c>
      <c r="H812" s="6">
        <v>10584</v>
      </c>
      <c r="J812" s="5">
        <v>0</v>
      </c>
      <c r="K812" s="5">
        <v>0</v>
      </c>
      <c r="L812" s="5">
        <v>13</v>
      </c>
      <c r="M812" s="5">
        <v>0</v>
      </c>
      <c r="N812" s="5">
        <v>0</v>
      </c>
      <c r="O812" s="5">
        <v>13</v>
      </c>
      <c r="P812" s="6">
        <v>0</v>
      </c>
      <c r="Q812" s="5" t="s">
        <v>53</v>
      </c>
      <c r="R812" s="9">
        <v>288600</v>
      </c>
      <c r="S812" s="10">
        <v>0.05</v>
      </c>
      <c r="T812" s="9">
        <v>274170</v>
      </c>
      <c r="U812" s="7">
        <v>0.46145922206958562</v>
      </c>
      <c r="V812" s="9">
        <v>126518</v>
      </c>
      <c r="W812" s="9">
        <v>147652</v>
      </c>
      <c r="X812" s="7">
        <v>7.0000000000000007E-2</v>
      </c>
      <c r="Y812" s="9">
        <v>162231</v>
      </c>
      <c r="Z812" s="9">
        <v>2109000</v>
      </c>
    </row>
    <row r="813" spans="1:26" ht="30" x14ac:dyDescent="0.25">
      <c r="A813" s="5" t="s">
        <v>2374</v>
      </c>
      <c r="B813" s="5" t="s">
        <v>2374</v>
      </c>
      <c r="C813" s="5" t="s">
        <v>9</v>
      </c>
      <c r="D813" s="5" t="s">
        <v>2375</v>
      </c>
      <c r="E813" s="5" t="s">
        <v>526</v>
      </c>
      <c r="F813" s="5">
        <v>1911</v>
      </c>
      <c r="G813" s="5" t="s">
        <v>168</v>
      </c>
      <c r="H813" s="6">
        <v>8500</v>
      </c>
      <c r="J813" s="5">
        <v>0</v>
      </c>
      <c r="K813" s="5">
        <v>0</v>
      </c>
      <c r="L813" s="5">
        <v>9</v>
      </c>
      <c r="M813" s="5">
        <v>0</v>
      </c>
      <c r="N813" s="5">
        <v>0</v>
      </c>
      <c r="O813" s="5">
        <v>9</v>
      </c>
      <c r="P813" s="6">
        <v>0</v>
      </c>
      <c r="Q813" s="5" t="s">
        <v>53</v>
      </c>
      <c r="R813" s="9">
        <v>199800</v>
      </c>
      <c r="S813" s="10">
        <v>0.05</v>
      </c>
      <c r="T813" s="9">
        <v>189810</v>
      </c>
      <c r="U813" s="7">
        <v>0.46145969647136376</v>
      </c>
      <c r="V813" s="9">
        <v>87590</v>
      </c>
      <c r="W813" s="9">
        <v>102220</v>
      </c>
      <c r="X813" s="7">
        <v>7.0000000000000007E-2</v>
      </c>
      <c r="Y813" s="9">
        <v>162222</v>
      </c>
      <c r="Z813" s="9">
        <v>1460000</v>
      </c>
    </row>
    <row r="814" spans="1:26" ht="30" x14ac:dyDescent="0.25">
      <c r="A814" s="5" t="s">
        <v>2376</v>
      </c>
      <c r="B814" s="5" t="s">
        <v>2376</v>
      </c>
      <c r="C814" s="5" t="s">
        <v>9</v>
      </c>
      <c r="D814" s="5" t="s">
        <v>2377</v>
      </c>
      <c r="E814" s="5" t="s">
        <v>526</v>
      </c>
      <c r="F814" s="5">
        <v>1909</v>
      </c>
      <c r="G814" s="5" t="s">
        <v>169</v>
      </c>
      <c r="H814" s="6">
        <v>4602</v>
      </c>
      <c r="J814" s="5">
        <v>0</v>
      </c>
      <c r="K814" s="5">
        <v>0</v>
      </c>
      <c r="L814" s="5">
        <v>9</v>
      </c>
      <c r="M814" s="5">
        <v>0</v>
      </c>
      <c r="N814" s="5">
        <v>0</v>
      </c>
      <c r="O814" s="5">
        <v>9</v>
      </c>
      <c r="P814" s="6">
        <v>0</v>
      </c>
      <c r="Q814" s="5" t="s">
        <v>53</v>
      </c>
      <c r="R814" s="9">
        <v>199800</v>
      </c>
      <c r="S814" s="10">
        <v>0.05</v>
      </c>
      <c r="T814" s="9">
        <v>189810</v>
      </c>
      <c r="U814" s="7">
        <v>0.4614585726132695</v>
      </c>
      <c r="V814" s="9">
        <v>87589</v>
      </c>
      <c r="W814" s="9">
        <v>102221</v>
      </c>
      <c r="X814" s="7">
        <v>7.0000000000000007E-2</v>
      </c>
      <c r="Y814" s="9">
        <v>162222</v>
      </c>
      <c r="Z814" s="9">
        <v>1460000</v>
      </c>
    </row>
    <row r="815" spans="1:26" ht="30" x14ac:dyDescent="0.25">
      <c r="A815" s="5" t="s">
        <v>2378</v>
      </c>
      <c r="B815" s="5" t="s">
        <v>2378</v>
      </c>
      <c r="C815" s="5" t="s">
        <v>9</v>
      </c>
      <c r="D815" s="5" t="s">
        <v>2379</v>
      </c>
      <c r="E815" s="5" t="s">
        <v>526</v>
      </c>
      <c r="F815" s="5">
        <v>1935</v>
      </c>
      <c r="G815" s="5" t="s">
        <v>168</v>
      </c>
      <c r="H815" s="6">
        <v>17100</v>
      </c>
      <c r="J815" s="5">
        <v>1</v>
      </c>
      <c r="K815" s="5">
        <v>28</v>
      </c>
      <c r="L815" s="5">
        <v>7</v>
      </c>
      <c r="M815" s="5">
        <v>3</v>
      </c>
      <c r="N815" s="5">
        <v>0</v>
      </c>
      <c r="O815" s="5">
        <v>39</v>
      </c>
      <c r="P815" s="6">
        <v>0</v>
      </c>
      <c r="Q815" s="5" t="s">
        <v>53</v>
      </c>
      <c r="R815" s="9">
        <v>864600</v>
      </c>
      <c r="S815" s="10">
        <v>0.05</v>
      </c>
      <c r="T815" s="9">
        <v>821370</v>
      </c>
      <c r="U815" s="7">
        <v>0.46145908090089816</v>
      </c>
      <c r="V815" s="9">
        <v>379029</v>
      </c>
      <c r="W815" s="9">
        <v>442341</v>
      </c>
      <c r="X815" s="7">
        <v>7.0000000000000007E-2</v>
      </c>
      <c r="Y815" s="9">
        <v>162026</v>
      </c>
      <c r="Z815" s="9">
        <v>6319000</v>
      </c>
    </row>
    <row r="816" spans="1:26" ht="30" x14ac:dyDescent="0.25">
      <c r="A816" s="5" t="s">
        <v>2380</v>
      </c>
      <c r="B816" s="5" t="s">
        <v>2380</v>
      </c>
      <c r="C816" s="5" t="s">
        <v>9</v>
      </c>
      <c r="D816" s="5" t="s">
        <v>2381</v>
      </c>
      <c r="E816" s="5" t="s">
        <v>526</v>
      </c>
      <c r="F816" s="5">
        <v>1918</v>
      </c>
      <c r="G816" s="5" t="s">
        <v>168</v>
      </c>
      <c r="H816" s="6">
        <v>5500</v>
      </c>
      <c r="I816" s="5">
        <v>13392</v>
      </c>
      <c r="J816" s="5">
        <v>0</v>
      </c>
      <c r="K816" s="5">
        <v>0</v>
      </c>
      <c r="L816" s="5">
        <v>13</v>
      </c>
      <c r="M816" s="5">
        <v>0</v>
      </c>
      <c r="N816" s="5">
        <v>0</v>
      </c>
      <c r="O816" s="5">
        <v>13</v>
      </c>
      <c r="P816" s="6">
        <v>0</v>
      </c>
      <c r="Q816" s="5" t="s">
        <v>136</v>
      </c>
      <c r="R816" s="9">
        <v>319800</v>
      </c>
      <c r="S816" s="10">
        <v>0.05</v>
      </c>
      <c r="T816" s="9">
        <v>303810</v>
      </c>
      <c r="U816" s="7">
        <v>0.44547072980789743</v>
      </c>
      <c r="V816" s="9">
        <v>135338</v>
      </c>
      <c r="W816" s="9">
        <v>168472</v>
      </c>
      <c r="X816" s="7">
        <v>0.08</v>
      </c>
      <c r="Y816" s="9">
        <v>162000</v>
      </c>
      <c r="Z816" s="9">
        <v>2106000</v>
      </c>
    </row>
    <row r="817" spans="1:26" ht="30" x14ac:dyDescent="0.25">
      <c r="A817" s="5" t="s">
        <v>2382</v>
      </c>
      <c r="B817" s="5" t="s">
        <v>2382</v>
      </c>
      <c r="C817" s="5" t="s">
        <v>9</v>
      </c>
      <c r="D817" s="5" t="s">
        <v>2383</v>
      </c>
      <c r="E817" s="5" t="s">
        <v>526</v>
      </c>
      <c r="F817" s="5">
        <v>1910</v>
      </c>
      <c r="G817" s="5" t="s">
        <v>168</v>
      </c>
      <c r="H817" s="6">
        <v>6583</v>
      </c>
      <c r="J817" s="5">
        <v>0</v>
      </c>
      <c r="K817" s="5">
        <v>4</v>
      </c>
      <c r="L817" s="5">
        <v>4</v>
      </c>
      <c r="M817" s="5">
        <v>4</v>
      </c>
      <c r="N817" s="5">
        <v>0</v>
      </c>
      <c r="O817" s="5">
        <v>12</v>
      </c>
      <c r="P817" s="6">
        <v>0</v>
      </c>
      <c r="Q817" s="5" t="s">
        <v>136</v>
      </c>
      <c r="R817" s="9">
        <v>295200</v>
      </c>
      <c r="S817" s="10">
        <v>0.05</v>
      </c>
      <c r="T817" s="9">
        <v>280440</v>
      </c>
      <c r="U817" s="7">
        <v>0.44547150032612215</v>
      </c>
      <c r="V817" s="9">
        <v>124928</v>
      </c>
      <c r="W817" s="9">
        <v>155512</v>
      </c>
      <c r="X817" s="7">
        <v>0.08</v>
      </c>
      <c r="Y817" s="9">
        <v>162000</v>
      </c>
      <c r="Z817" s="9">
        <v>1944000</v>
      </c>
    </row>
    <row r="818" spans="1:26" ht="30" x14ac:dyDescent="0.25">
      <c r="A818" s="5" t="s">
        <v>2384</v>
      </c>
      <c r="B818" s="5" t="s">
        <v>2384</v>
      </c>
      <c r="C818" s="5" t="s">
        <v>16</v>
      </c>
      <c r="D818" s="5" t="s">
        <v>2385</v>
      </c>
      <c r="E818" s="5" t="s">
        <v>526</v>
      </c>
      <c r="F818" s="5">
        <v>1919</v>
      </c>
      <c r="G818" s="5" t="s">
        <v>168</v>
      </c>
      <c r="H818" s="6">
        <v>5400</v>
      </c>
      <c r="J818" s="5">
        <v>0</v>
      </c>
      <c r="K818" s="5">
        <v>0</v>
      </c>
      <c r="L818" s="5">
        <v>7</v>
      </c>
      <c r="M818" s="5">
        <v>0</v>
      </c>
      <c r="O818" s="5">
        <v>7</v>
      </c>
      <c r="P818" s="6">
        <v>0</v>
      </c>
      <c r="Q818" s="5" t="s">
        <v>136</v>
      </c>
      <c r="R818" s="9">
        <v>172200</v>
      </c>
      <c r="S818" s="10">
        <v>0.05</v>
      </c>
      <c r="T818" s="9">
        <v>163590</v>
      </c>
      <c r="U818" s="7">
        <v>0.44547093532322934</v>
      </c>
      <c r="V818" s="9">
        <v>72875</v>
      </c>
      <c r="W818" s="9">
        <v>90715</v>
      </c>
      <c r="X818" s="7">
        <v>0.08</v>
      </c>
      <c r="Y818" s="9">
        <v>162000</v>
      </c>
      <c r="Z818" s="9">
        <v>1134000</v>
      </c>
    </row>
    <row r="819" spans="1:26" ht="30" x14ac:dyDescent="0.25">
      <c r="A819" s="5" t="s">
        <v>2386</v>
      </c>
      <c r="B819" s="5" t="s">
        <v>2386</v>
      </c>
      <c r="C819" s="5" t="s">
        <v>16</v>
      </c>
      <c r="D819" s="5" t="s">
        <v>2387</v>
      </c>
      <c r="E819" s="5" t="s">
        <v>526</v>
      </c>
      <c r="F819" s="5">
        <v>1906</v>
      </c>
      <c r="G819" s="5" t="s">
        <v>168</v>
      </c>
      <c r="H819" s="6">
        <v>4687</v>
      </c>
      <c r="I819" s="5">
        <v>7212</v>
      </c>
      <c r="J819" s="5">
        <v>0</v>
      </c>
      <c r="K819" s="5">
        <v>0</v>
      </c>
      <c r="L819" s="5">
        <v>8</v>
      </c>
      <c r="M819" s="5">
        <v>0</v>
      </c>
      <c r="O819" s="5">
        <v>8</v>
      </c>
      <c r="P819" s="6">
        <v>0</v>
      </c>
      <c r="Q819" s="5" t="s">
        <v>136</v>
      </c>
      <c r="R819" s="9">
        <v>196800</v>
      </c>
      <c r="S819" s="10">
        <v>0.05</v>
      </c>
      <c r="T819" s="9">
        <v>186960</v>
      </c>
      <c r="U819" s="7">
        <v>0.44547058301113862</v>
      </c>
      <c r="V819" s="9">
        <v>83285</v>
      </c>
      <c r="W819" s="9">
        <v>103675</v>
      </c>
      <c r="X819" s="7">
        <v>0.08</v>
      </c>
      <c r="Y819" s="9">
        <v>162000</v>
      </c>
      <c r="Z819" s="9">
        <v>1296000</v>
      </c>
    </row>
    <row r="820" spans="1:26" ht="30" x14ac:dyDescent="0.25">
      <c r="A820" s="5" t="s">
        <v>2388</v>
      </c>
      <c r="B820" s="5" t="s">
        <v>2388</v>
      </c>
      <c r="C820" s="5" t="s">
        <v>9</v>
      </c>
      <c r="D820" s="5" t="s">
        <v>2389</v>
      </c>
      <c r="E820" s="5" t="s">
        <v>526</v>
      </c>
      <c r="F820" s="5">
        <v>1913</v>
      </c>
      <c r="G820" s="5" t="s">
        <v>168</v>
      </c>
      <c r="H820" s="6">
        <v>8878</v>
      </c>
      <c r="J820" s="5">
        <v>0</v>
      </c>
      <c r="K820" s="5">
        <v>0</v>
      </c>
      <c r="L820" s="5">
        <v>12</v>
      </c>
      <c r="M820" s="5">
        <v>0</v>
      </c>
      <c r="N820" s="5">
        <v>0</v>
      </c>
      <c r="O820" s="5">
        <v>12</v>
      </c>
      <c r="P820" s="6">
        <v>0</v>
      </c>
      <c r="Q820" s="5" t="s">
        <v>136</v>
      </c>
      <c r="R820" s="9">
        <v>295200</v>
      </c>
      <c r="S820" s="10">
        <v>0.05</v>
      </c>
      <c r="T820" s="9">
        <v>280440</v>
      </c>
      <c r="U820" s="7">
        <v>0.4454708115719091</v>
      </c>
      <c r="V820" s="9">
        <v>124928</v>
      </c>
      <c r="W820" s="9">
        <v>155512</v>
      </c>
      <c r="X820" s="7">
        <v>0.08</v>
      </c>
      <c r="Y820" s="9">
        <v>162000</v>
      </c>
      <c r="Z820" s="9">
        <v>1944000</v>
      </c>
    </row>
    <row r="821" spans="1:26" ht="30" x14ac:dyDescent="0.25">
      <c r="A821" s="5" t="s">
        <v>2390</v>
      </c>
      <c r="B821" s="5" t="s">
        <v>2390</v>
      </c>
      <c r="C821" s="5" t="s">
        <v>9</v>
      </c>
      <c r="D821" s="5" t="s">
        <v>2391</v>
      </c>
      <c r="E821" s="5" t="s">
        <v>539</v>
      </c>
      <c r="F821" s="5">
        <v>1905</v>
      </c>
      <c r="G821" s="5" t="s">
        <v>168</v>
      </c>
      <c r="H821" s="6">
        <v>9900</v>
      </c>
      <c r="J821" s="5">
        <v>0</v>
      </c>
      <c r="K821" s="5">
        <v>0</v>
      </c>
      <c r="L821" s="5">
        <v>12</v>
      </c>
      <c r="M821" s="5">
        <v>0</v>
      </c>
      <c r="N821" s="5">
        <v>0</v>
      </c>
      <c r="O821" s="5">
        <v>12</v>
      </c>
      <c r="P821" s="6">
        <v>0</v>
      </c>
      <c r="Q821" s="5" t="s">
        <v>136</v>
      </c>
      <c r="R821" s="9">
        <v>295200</v>
      </c>
      <c r="S821" s="10">
        <v>0.05</v>
      </c>
      <c r="T821" s="9">
        <v>280440</v>
      </c>
      <c r="U821" s="7">
        <v>0.44547106544224419</v>
      </c>
      <c r="V821" s="9">
        <v>124928</v>
      </c>
      <c r="W821" s="9">
        <v>155512</v>
      </c>
      <c r="X821" s="7">
        <v>0.08</v>
      </c>
      <c r="Y821" s="9">
        <v>162000</v>
      </c>
      <c r="Z821" s="9">
        <v>1944000</v>
      </c>
    </row>
    <row r="822" spans="1:26" ht="30" x14ac:dyDescent="0.25">
      <c r="A822" s="5" t="s">
        <v>2392</v>
      </c>
      <c r="B822" s="5" t="s">
        <v>2392</v>
      </c>
      <c r="C822" s="5" t="s">
        <v>9</v>
      </c>
      <c r="D822" s="5" t="s">
        <v>2393</v>
      </c>
      <c r="E822" s="5" t="s">
        <v>526</v>
      </c>
      <c r="F822" s="5">
        <v>1906</v>
      </c>
      <c r="G822" s="5" t="s">
        <v>168</v>
      </c>
      <c r="H822" s="6">
        <v>5870</v>
      </c>
      <c r="J822" s="5">
        <v>0</v>
      </c>
      <c r="K822" s="5">
        <v>0</v>
      </c>
      <c r="L822" s="5">
        <v>15</v>
      </c>
      <c r="M822" s="5">
        <v>0</v>
      </c>
      <c r="N822" s="5">
        <v>0</v>
      </c>
      <c r="O822" s="5">
        <v>15</v>
      </c>
      <c r="P822" s="6">
        <v>0</v>
      </c>
      <c r="Q822" s="5" t="s">
        <v>136</v>
      </c>
      <c r="R822" s="9">
        <v>369000</v>
      </c>
      <c r="S822" s="10">
        <v>0.05</v>
      </c>
      <c r="T822" s="9">
        <v>350550</v>
      </c>
      <c r="U822" s="7">
        <v>0.4454709353232294</v>
      </c>
      <c r="V822" s="9">
        <v>156160</v>
      </c>
      <c r="W822" s="9">
        <v>194390</v>
      </c>
      <c r="X822" s="7">
        <v>0.08</v>
      </c>
      <c r="Y822" s="9">
        <v>162000</v>
      </c>
      <c r="Z822" s="9">
        <v>2430000</v>
      </c>
    </row>
    <row r="823" spans="1:26" ht="30" x14ac:dyDescent="0.25">
      <c r="A823" s="5" t="s">
        <v>2394</v>
      </c>
      <c r="B823" s="5" t="s">
        <v>2394</v>
      </c>
      <c r="C823" s="5" t="s">
        <v>5</v>
      </c>
      <c r="D823" s="5" t="s">
        <v>2395</v>
      </c>
      <c r="E823" s="5" t="s">
        <v>539</v>
      </c>
      <c r="F823" s="5">
        <v>1898</v>
      </c>
      <c r="G823" s="5" t="s">
        <v>168</v>
      </c>
      <c r="H823" s="6">
        <v>7812</v>
      </c>
      <c r="J823" s="5">
        <v>0</v>
      </c>
      <c r="K823" s="5">
        <v>7</v>
      </c>
      <c r="L823" s="5">
        <v>1</v>
      </c>
      <c r="M823" s="5">
        <v>0</v>
      </c>
      <c r="O823" s="5">
        <v>8</v>
      </c>
      <c r="P823" s="6">
        <v>0</v>
      </c>
      <c r="Q823" s="5" t="s">
        <v>53</v>
      </c>
      <c r="R823" s="9">
        <v>169620</v>
      </c>
      <c r="S823" s="10">
        <v>0.05</v>
      </c>
      <c r="T823" s="9">
        <v>161139</v>
      </c>
      <c r="U823" s="7">
        <v>0.43837833191417258</v>
      </c>
      <c r="V823" s="9">
        <v>70640</v>
      </c>
      <c r="W823" s="9">
        <v>90499</v>
      </c>
      <c r="X823" s="7">
        <v>7.0000000000000007E-2</v>
      </c>
      <c r="Y823" s="9">
        <v>161625</v>
      </c>
      <c r="Z823" s="9">
        <v>1293000</v>
      </c>
    </row>
    <row r="824" spans="1:26" ht="30" x14ac:dyDescent="0.25">
      <c r="A824" s="5" t="s">
        <v>2396</v>
      </c>
      <c r="B824" s="5" t="s">
        <v>2396</v>
      </c>
      <c r="C824" s="5" t="s">
        <v>9</v>
      </c>
      <c r="D824" s="5" t="s">
        <v>2397</v>
      </c>
      <c r="E824" s="5" t="s">
        <v>539</v>
      </c>
      <c r="F824" s="5">
        <v>1926</v>
      </c>
      <c r="G824" s="5" t="s">
        <v>168</v>
      </c>
      <c r="H824" s="6">
        <v>5642</v>
      </c>
      <c r="J824" s="5">
        <v>0</v>
      </c>
      <c r="K824" s="5">
        <v>0</v>
      </c>
      <c r="L824" s="5">
        <v>4</v>
      </c>
      <c r="M824" s="5">
        <v>3</v>
      </c>
      <c r="N824" s="5">
        <v>0</v>
      </c>
      <c r="O824" s="5">
        <v>7</v>
      </c>
      <c r="P824" s="6">
        <v>0</v>
      </c>
      <c r="Q824" s="5" t="s">
        <v>53</v>
      </c>
      <c r="R824" s="9">
        <v>154800</v>
      </c>
      <c r="S824" s="10">
        <v>0.05</v>
      </c>
      <c r="T824" s="9">
        <v>147060</v>
      </c>
      <c r="U824" s="7">
        <v>0.46145910822849606</v>
      </c>
      <c r="V824" s="9">
        <v>67862</v>
      </c>
      <c r="W824" s="9">
        <v>79198</v>
      </c>
      <c r="X824" s="7">
        <v>7.0000000000000007E-2</v>
      </c>
      <c r="Y824" s="9">
        <v>161571</v>
      </c>
      <c r="Z824" s="9">
        <v>1131000</v>
      </c>
    </row>
    <row r="825" spans="1:26" ht="30" x14ac:dyDescent="0.25">
      <c r="A825" s="5" t="s">
        <v>2398</v>
      </c>
      <c r="B825" s="5" t="s">
        <v>2398</v>
      </c>
      <c r="C825" s="5" t="s">
        <v>9</v>
      </c>
      <c r="D825" s="5" t="s">
        <v>2399</v>
      </c>
      <c r="E825" s="5" t="s">
        <v>728</v>
      </c>
      <c r="F825" s="5">
        <v>1914</v>
      </c>
      <c r="G825" s="5" t="s">
        <v>168</v>
      </c>
      <c r="H825" s="6">
        <v>8395</v>
      </c>
      <c r="J825" s="5">
        <v>0</v>
      </c>
      <c r="K825" s="5">
        <v>6</v>
      </c>
      <c r="L825" s="5">
        <v>15</v>
      </c>
      <c r="M825" s="5">
        <v>0</v>
      </c>
      <c r="N825" s="5">
        <v>0</v>
      </c>
      <c r="O825" s="5">
        <v>21</v>
      </c>
      <c r="P825" s="6">
        <v>0</v>
      </c>
      <c r="Q825" s="5" t="s">
        <v>53</v>
      </c>
      <c r="R825" s="9">
        <v>468000</v>
      </c>
      <c r="S825" s="10">
        <v>0.05</v>
      </c>
      <c r="T825" s="9">
        <v>444600</v>
      </c>
      <c r="U825" s="7">
        <v>0.46593496559749054</v>
      </c>
      <c r="V825" s="9">
        <v>207155</v>
      </c>
      <c r="W825" s="9">
        <v>237445</v>
      </c>
      <c r="X825" s="7">
        <v>7.0000000000000007E-2</v>
      </c>
      <c r="Y825" s="9">
        <v>161524</v>
      </c>
      <c r="Z825" s="9">
        <v>3392000</v>
      </c>
    </row>
    <row r="826" spans="1:26" ht="30" x14ac:dyDescent="0.25">
      <c r="A826" s="5" t="s">
        <v>2400</v>
      </c>
      <c r="B826" s="5" t="s">
        <v>2400</v>
      </c>
      <c r="C826" s="5" t="s">
        <v>9</v>
      </c>
      <c r="D826" s="5" t="s">
        <v>2401</v>
      </c>
      <c r="E826" s="5" t="s">
        <v>539</v>
      </c>
      <c r="F826" s="5">
        <v>1929</v>
      </c>
      <c r="G826" s="5" t="s">
        <v>168</v>
      </c>
      <c r="H826" s="6">
        <v>7650</v>
      </c>
      <c r="J826" s="5">
        <v>0</v>
      </c>
      <c r="K826" s="5">
        <v>0</v>
      </c>
      <c r="L826" s="5">
        <v>3</v>
      </c>
      <c r="M826" s="5">
        <v>16</v>
      </c>
      <c r="N826" s="5">
        <v>0</v>
      </c>
      <c r="O826" s="5">
        <v>19</v>
      </c>
      <c r="P826" s="6">
        <v>0</v>
      </c>
      <c r="Q826" s="5" t="s">
        <v>53</v>
      </c>
      <c r="R826" s="9">
        <v>438480</v>
      </c>
      <c r="S826" s="10">
        <v>0.05</v>
      </c>
      <c r="T826" s="9">
        <v>416556</v>
      </c>
      <c r="U826" s="7">
        <v>0.48453991786105322</v>
      </c>
      <c r="V826" s="9">
        <v>201838</v>
      </c>
      <c r="W826" s="9">
        <v>214718</v>
      </c>
      <c r="X826" s="7">
        <v>7.0000000000000007E-2</v>
      </c>
      <c r="Y826" s="9">
        <v>161421</v>
      </c>
      <c r="Z826" s="9">
        <v>3067000</v>
      </c>
    </row>
    <row r="827" spans="1:26" ht="30" x14ac:dyDescent="0.25">
      <c r="A827" s="5" t="s">
        <v>2402</v>
      </c>
      <c r="B827" s="5" t="s">
        <v>2402</v>
      </c>
      <c r="C827" s="5" t="s">
        <v>9</v>
      </c>
      <c r="D827" s="5" t="s">
        <v>2403</v>
      </c>
      <c r="E827" s="5" t="s">
        <v>526</v>
      </c>
      <c r="F827" s="5">
        <v>1912</v>
      </c>
      <c r="G827" s="5" t="s">
        <v>168</v>
      </c>
      <c r="H827" s="6">
        <v>5130</v>
      </c>
      <c r="J827" s="5">
        <v>0</v>
      </c>
      <c r="K827" s="5">
        <v>0</v>
      </c>
      <c r="L827" s="5">
        <v>5</v>
      </c>
      <c r="M827" s="5">
        <v>2</v>
      </c>
      <c r="N827" s="5">
        <v>5</v>
      </c>
      <c r="O827" s="5">
        <v>12</v>
      </c>
      <c r="P827" s="6">
        <v>0</v>
      </c>
      <c r="Q827" s="5" t="s">
        <v>136</v>
      </c>
      <c r="R827" s="9">
        <v>321600</v>
      </c>
      <c r="S827" s="10">
        <v>0.05</v>
      </c>
      <c r="T827" s="9">
        <v>305520</v>
      </c>
      <c r="U827" s="7">
        <v>0.49300174258701518</v>
      </c>
      <c r="V827" s="9">
        <v>150622</v>
      </c>
      <c r="W827" s="9">
        <v>154898</v>
      </c>
      <c r="X827" s="7">
        <v>0.08</v>
      </c>
      <c r="Y827" s="9">
        <v>161333</v>
      </c>
      <c r="Z827" s="9">
        <v>1936000</v>
      </c>
    </row>
    <row r="828" spans="1:26" ht="30" x14ac:dyDescent="0.25">
      <c r="A828" s="5" t="s">
        <v>2404</v>
      </c>
      <c r="B828" s="5" t="s">
        <v>2404</v>
      </c>
      <c r="C828" s="5" t="s">
        <v>9</v>
      </c>
      <c r="D828" s="5" t="s">
        <v>2405</v>
      </c>
      <c r="E828" s="5" t="s">
        <v>539</v>
      </c>
      <c r="F828" s="5">
        <v>1931</v>
      </c>
      <c r="G828" s="5" t="s">
        <v>168</v>
      </c>
      <c r="H828" s="6">
        <v>18939</v>
      </c>
      <c r="J828" s="5">
        <v>0</v>
      </c>
      <c r="K828" s="5">
        <v>0</v>
      </c>
      <c r="L828" s="5">
        <v>6</v>
      </c>
      <c r="M828" s="5">
        <v>31</v>
      </c>
      <c r="N828" s="5">
        <v>0</v>
      </c>
      <c r="O828" s="5">
        <v>37</v>
      </c>
      <c r="P828" s="6">
        <v>0</v>
      </c>
      <c r="Q828" s="5" t="s">
        <v>53</v>
      </c>
      <c r="R828" s="9">
        <v>853200</v>
      </c>
      <c r="S828" s="10">
        <v>0.05</v>
      </c>
      <c r="T828" s="9">
        <v>810540</v>
      </c>
      <c r="U828" s="7">
        <v>0.4845396626963781</v>
      </c>
      <c r="V828" s="9">
        <v>392739</v>
      </c>
      <c r="W828" s="9">
        <v>417801</v>
      </c>
      <c r="X828" s="7">
        <v>7.0000000000000007E-2</v>
      </c>
      <c r="Y828" s="9">
        <v>161324</v>
      </c>
      <c r="Z828" s="9">
        <v>5969000</v>
      </c>
    </row>
    <row r="829" spans="1:26" ht="30" x14ac:dyDescent="0.25">
      <c r="A829" s="5" t="s">
        <v>2406</v>
      </c>
      <c r="B829" s="5" t="s">
        <v>2406</v>
      </c>
      <c r="C829" s="5" t="s">
        <v>9</v>
      </c>
      <c r="D829" s="5" t="s">
        <v>2407</v>
      </c>
      <c r="E829" s="5" t="s">
        <v>526</v>
      </c>
      <c r="F829" s="5">
        <v>1913</v>
      </c>
      <c r="G829" s="5" t="s">
        <v>168</v>
      </c>
      <c r="H829" s="6">
        <v>7440</v>
      </c>
      <c r="J829" s="5">
        <v>0</v>
      </c>
      <c r="K829" s="5">
        <v>6</v>
      </c>
      <c r="L829" s="5">
        <v>7</v>
      </c>
      <c r="M829" s="5">
        <v>1</v>
      </c>
      <c r="N829" s="5">
        <v>0</v>
      </c>
      <c r="O829" s="5">
        <v>14</v>
      </c>
      <c r="P829" s="6">
        <v>0</v>
      </c>
      <c r="Q829" s="5" t="s">
        <v>53</v>
      </c>
      <c r="R829" s="9">
        <v>309000</v>
      </c>
      <c r="S829" s="10">
        <v>0.05</v>
      </c>
      <c r="T829" s="9">
        <v>293550</v>
      </c>
      <c r="U829" s="7">
        <v>0.46145956157873735</v>
      </c>
      <c r="V829" s="9">
        <v>135461</v>
      </c>
      <c r="W829" s="9">
        <v>158089</v>
      </c>
      <c r="X829" s="7">
        <v>7.0000000000000007E-2</v>
      </c>
      <c r="Y829" s="9">
        <v>161286</v>
      </c>
      <c r="Z829" s="9">
        <v>2258000</v>
      </c>
    </row>
    <row r="830" spans="1:26" ht="30" x14ac:dyDescent="0.25">
      <c r="A830" s="5" t="s">
        <v>2408</v>
      </c>
      <c r="B830" s="5" t="s">
        <v>2408</v>
      </c>
      <c r="C830" s="5" t="s">
        <v>9</v>
      </c>
      <c r="D830" s="5" t="s">
        <v>2409</v>
      </c>
      <c r="E830" s="5" t="s">
        <v>526</v>
      </c>
      <c r="F830" s="5">
        <v>1917</v>
      </c>
      <c r="G830" s="5" t="s">
        <v>168</v>
      </c>
      <c r="H830" s="6">
        <v>14760</v>
      </c>
      <c r="J830" s="5">
        <v>7</v>
      </c>
      <c r="K830" s="5">
        <v>6</v>
      </c>
      <c r="L830" s="5">
        <v>21</v>
      </c>
      <c r="M830" s="5">
        <v>0</v>
      </c>
      <c r="N830" s="5">
        <v>0</v>
      </c>
      <c r="O830" s="5">
        <v>34</v>
      </c>
      <c r="P830" s="6">
        <v>0</v>
      </c>
      <c r="Q830" s="5" t="s">
        <v>53</v>
      </c>
      <c r="R830" s="9">
        <v>750000</v>
      </c>
      <c r="S830" s="10">
        <v>0.05</v>
      </c>
      <c r="T830" s="9">
        <v>712500</v>
      </c>
      <c r="U830" s="7">
        <v>0.46145910822849606</v>
      </c>
      <c r="V830" s="9">
        <v>328790</v>
      </c>
      <c r="W830" s="9">
        <v>383710</v>
      </c>
      <c r="X830" s="7">
        <v>7.0000000000000007E-2</v>
      </c>
      <c r="Y830" s="9">
        <v>161235</v>
      </c>
      <c r="Z830" s="9">
        <v>5482000</v>
      </c>
    </row>
    <row r="831" spans="1:26" ht="30" x14ac:dyDescent="0.25">
      <c r="A831" s="5" t="s">
        <v>2410</v>
      </c>
      <c r="B831" s="5" t="s">
        <v>2410</v>
      </c>
      <c r="C831" s="5" t="s">
        <v>2</v>
      </c>
      <c r="D831" s="5" t="s">
        <v>2411</v>
      </c>
      <c r="E831" s="5" t="s">
        <v>854</v>
      </c>
      <c r="F831" s="5">
        <v>1909</v>
      </c>
      <c r="G831" s="5" t="s">
        <v>208</v>
      </c>
      <c r="H831" s="6">
        <v>11646</v>
      </c>
      <c r="I831" s="5">
        <v>6204</v>
      </c>
      <c r="J831" s="5">
        <v>0</v>
      </c>
      <c r="K831" s="5">
        <v>0</v>
      </c>
      <c r="L831" s="5">
        <v>6</v>
      </c>
      <c r="N831" s="5">
        <v>0</v>
      </c>
      <c r="O831" s="5">
        <v>6</v>
      </c>
      <c r="P831" s="6"/>
      <c r="Q831" s="5" t="s">
        <v>53</v>
      </c>
      <c r="R831" s="9">
        <v>133200</v>
      </c>
      <c r="S831" s="10">
        <v>0.05</v>
      </c>
      <c r="T831" s="9">
        <v>126540</v>
      </c>
      <c r="U831" s="7">
        <v>0.46529438364339987</v>
      </c>
      <c r="V831" s="9">
        <v>58878</v>
      </c>
      <c r="W831" s="9">
        <v>67662</v>
      </c>
      <c r="X831" s="7">
        <v>7.0000000000000007E-2</v>
      </c>
      <c r="Y831" s="9">
        <v>161167</v>
      </c>
      <c r="Z831" s="9">
        <v>967000</v>
      </c>
    </row>
    <row r="832" spans="1:26" ht="30" x14ac:dyDescent="0.25">
      <c r="A832" s="5" t="s">
        <v>2412</v>
      </c>
      <c r="B832" s="5" t="s">
        <v>2412</v>
      </c>
      <c r="C832" s="5" t="s">
        <v>9</v>
      </c>
      <c r="D832" s="5" t="s">
        <v>2413</v>
      </c>
      <c r="E832" s="5" t="s">
        <v>594</v>
      </c>
      <c r="F832" s="5">
        <v>1905</v>
      </c>
      <c r="G832" s="5" t="s">
        <v>168</v>
      </c>
      <c r="H832" s="6">
        <v>12400</v>
      </c>
      <c r="J832" s="5">
        <v>0</v>
      </c>
      <c r="K832" s="5">
        <v>0</v>
      </c>
      <c r="L832" s="5">
        <v>16</v>
      </c>
      <c r="M832" s="5">
        <v>3</v>
      </c>
      <c r="N832" s="5">
        <v>0</v>
      </c>
      <c r="O832" s="5">
        <v>19</v>
      </c>
      <c r="P832" s="6">
        <v>0</v>
      </c>
      <c r="Q832" s="5" t="s">
        <v>53</v>
      </c>
      <c r="R832" s="9">
        <v>418800</v>
      </c>
      <c r="S832" s="10">
        <v>0.05</v>
      </c>
      <c r="T832" s="9">
        <v>397860</v>
      </c>
      <c r="U832" s="7">
        <v>0.46145889258567774</v>
      </c>
      <c r="V832" s="9">
        <v>183596</v>
      </c>
      <c r="W832" s="9">
        <v>214264</v>
      </c>
      <c r="X832" s="7">
        <v>7.0000000000000007E-2</v>
      </c>
      <c r="Y832" s="9">
        <v>161105</v>
      </c>
      <c r="Z832" s="9">
        <v>3061000</v>
      </c>
    </row>
    <row r="833" spans="1:26" ht="30" x14ac:dyDescent="0.25">
      <c r="A833" s="5" t="s">
        <v>2414</v>
      </c>
      <c r="B833" s="5" t="s">
        <v>2414</v>
      </c>
      <c r="C833" s="5" t="s">
        <v>2</v>
      </c>
      <c r="D833" s="5" t="s">
        <v>2415</v>
      </c>
      <c r="E833" s="5" t="s">
        <v>666</v>
      </c>
      <c r="F833" s="5">
        <v>1904</v>
      </c>
      <c r="G833" s="5" t="s">
        <v>208</v>
      </c>
      <c r="H833" s="6">
        <v>6846</v>
      </c>
      <c r="I833" s="5">
        <v>3616</v>
      </c>
      <c r="J833" s="5">
        <v>0</v>
      </c>
      <c r="K833" s="5">
        <v>0</v>
      </c>
      <c r="L833" s="5">
        <v>4</v>
      </c>
      <c r="M833" s="5">
        <v>0</v>
      </c>
      <c r="O833" s="5">
        <v>4</v>
      </c>
      <c r="P833" s="6"/>
      <c r="Q833" s="5" t="s">
        <v>53</v>
      </c>
      <c r="R833" s="9">
        <v>88800</v>
      </c>
      <c r="S833" s="10">
        <v>0.05</v>
      </c>
      <c r="T833" s="9">
        <v>84360</v>
      </c>
      <c r="U833" s="7">
        <v>0.4655971389068369</v>
      </c>
      <c r="V833" s="9">
        <v>39278</v>
      </c>
      <c r="W833" s="9">
        <v>45082</v>
      </c>
      <c r="X833" s="7">
        <v>7.0000000000000007E-2</v>
      </c>
      <c r="Y833" s="9">
        <v>161000</v>
      </c>
      <c r="Z833" s="9">
        <v>644000</v>
      </c>
    </row>
    <row r="834" spans="1:26" ht="30" x14ac:dyDescent="0.25">
      <c r="A834" s="5" t="s">
        <v>2416</v>
      </c>
      <c r="B834" s="5" t="s">
        <v>2416</v>
      </c>
      <c r="C834" s="5" t="s">
        <v>2</v>
      </c>
      <c r="D834" s="5" t="s">
        <v>2417</v>
      </c>
      <c r="E834" s="5" t="s">
        <v>656</v>
      </c>
      <c r="F834" s="5">
        <v>1910</v>
      </c>
      <c r="G834" s="5" t="s">
        <v>208</v>
      </c>
      <c r="H834" s="6">
        <v>4554</v>
      </c>
      <c r="I834" s="5">
        <v>4108</v>
      </c>
      <c r="J834" s="5">
        <v>0</v>
      </c>
      <c r="L834" s="5">
        <v>5</v>
      </c>
      <c r="M834" s="5">
        <v>0</v>
      </c>
      <c r="N834" s="5">
        <v>0</v>
      </c>
      <c r="O834" s="5">
        <v>5</v>
      </c>
      <c r="P834" s="6"/>
      <c r="Q834" s="5" t="s">
        <v>53</v>
      </c>
      <c r="R834" s="9">
        <v>111000</v>
      </c>
      <c r="S834" s="10">
        <v>0.05</v>
      </c>
      <c r="T834" s="9">
        <v>105450</v>
      </c>
      <c r="U834" s="7">
        <v>0.4659115996784059</v>
      </c>
      <c r="V834" s="9">
        <v>49130</v>
      </c>
      <c r="W834" s="9">
        <v>56320</v>
      </c>
      <c r="X834" s="7">
        <v>7.0000000000000007E-2</v>
      </c>
      <c r="Y834" s="9">
        <v>161000</v>
      </c>
      <c r="Z834" s="9">
        <v>805000</v>
      </c>
    </row>
    <row r="835" spans="1:26" ht="30" x14ac:dyDescent="0.25">
      <c r="A835" s="5" t="s">
        <v>2418</v>
      </c>
      <c r="B835" s="5" t="s">
        <v>2418</v>
      </c>
      <c r="C835" s="5" t="s">
        <v>2</v>
      </c>
      <c r="D835" s="5" t="s">
        <v>2419</v>
      </c>
      <c r="E835" s="5" t="s">
        <v>648</v>
      </c>
      <c r="F835" s="5">
        <v>1916</v>
      </c>
      <c r="G835" s="5" t="s">
        <v>208</v>
      </c>
      <c r="H835" s="6">
        <v>6300</v>
      </c>
      <c r="I835" s="5">
        <v>2730</v>
      </c>
      <c r="J835" s="5">
        <v>0</v>
      </c>
      <c r="L835" s="5">
        <v>3</v>
      </c>
      <c r="M835" s="5">
        <v>0</v>
      </c>
      <c r="N835" s="5">
        <v>0</v>
      </c>
      <c r="O835" s="5">
        <v>3</v>
      </c>
      <c r="P835" s="6"/>
      <c r="Q835" s="5" t="s">
        <v>53</v>
      </c>
      <c r="R835" s="9">
        <v>66600</v>
      </c>
      <c r="S835" s="10">
        <v>0.05</v>
      </c>
      <c r="T835" s="9">
        <v>63270</v>
      </c>
      <c r="U835" s="7">
        <v>0.46559640924213069</v>
      </c>
      <c r="V835" s="9">
        <v>29458</v>
      </c>
      <c r="W835" s="9">
        <v>33812</v>
      </c>
      <c r="X835" s="7">
        <v>7.0000000000000007E-2</v>
      </c>
      <c r="Y835" s="9">
        <v>161000</v>
      </c>
      <c r="Z835" s="9">
        <v>483000</v>
      </c>
    </row>
    <row r="836" spans="1:26" ht="30" x14ac:dyDescent="0.25">
      <c r="A836" s="5" t="s">
        <v>2420</v>
      </c>
      <c r="B836" s="5" t="s">
        <v>2420</v>
      </c>
      <c r="C836" s="5" t="s">
        <v>9</v>
      </c>
      <c r="D836" s="5" t="s">
        <v>2421</v>
      </c>
      <c r="E836" s="5" t="s">
        <v>526</v>
      </c>
      <c r="F836" s="5">
        <v>1913</v>
      </c>
      <c r="G836" s="5" t="s">
        <v>168</v>
      </c>
      <c r="H836" s="6">
        <v>6250</v>
      </c>
      <c r="I836" s="5">
        <v>9441</v>
      </c>
      <c r="K836" s="5">
        <v>3</v>
      </c>
      <c r="L836" s="5">
        <v>4</v>
      </c>
      <c r="O836" s="5">
        <v>7</v>
      </c>
      <c r="P836" s="6"/>
      <c r="Q836" s="5" t="s">
        <v>53</v>
      </c>
      <c r="R836" s="9">
        <v>154200</v>
      </c>
      <c r="S836" s="10">
        <v>0.05</v>
      </c>
      <c r="T836" s="9">
        <v>146490</v>
      </c>
      <c r="U836" s="7">
        <v>0.46145855585134687</v>
      </c>
      <c r="V836" s="9">
        <v>67599</v>
      </c>
      <c r="W836" s="9">
        <v>78891</v>
      </c>
      <c r="X836" s="7">
        <v>7.0000000000000007E-2</v>
      </c>
      <c r="Y836" s="9">
        <v>161000</v>
      </c>
      <c r="Z836" s="9">
        <v>1127000</v>
      </c>
    </row>
    <row r="837" spans="1:26" ht="30" x14ac:dyDescent="0.25">
      <c r="A837" s="5" t="s">
        <v>2422</v>
      </c>
      <c r="B837" s="5" t="s">
        <v>2422</v>
      </c>
      <c r="C837" s="5" t="s">
        <v>7</v>
      </c>
      <c r="D837" s="5" t="s">
        <v>2423</v>
      </c>
      <c r="E837" s="5" t="s">
        <v>526</v>
      </c>
      <c r="F837" s="5">
        <v>1926</v>
      </c>
      <c r="G837" s="5" t="s">
        <v>170</v>
      </c>
      <c r="H837" s="6">
        <v>7135</v>
      </c>
      <c r="J837" s="5">
        <v>0</v>
      </c>
      <c r="K837" s="5">
        <v>9</v>
      </c>
      <c r="L837" s="5">
        <v>54</v>
      </c>
      <c r="M837" s="5">
        <v>0</v>
      </c>
      <c r="N837" s="5">
        <v>0</v>
      </c>
      <c r="O837" s="5">
        <v>63</v>
      </c>
      <c r="P837" s="6">
        <v>0</v>
      </c>
      <c r="Q837" s="5" t="s">
        <v>53</v>
      </c>
      <c r="R837" s="9">
        <v>1387800</v>
      </c>
      <c r="S837" s="10">
        <v>0.05</v>
      </c>
      <c r="T837" s="9">
        <v>1318410</v>
      </c>
      <c r="U837" s="7">
        <v>0.46145917308282974</v>
      </c>
      <c r="V837" s="9">
        <v>608392</v>
      </c>
      <c r="W837" s="9">
        <v>710018</v>
      </c>
      <c r="X837" s="7">
        <v>7.0000000000000007E-2</v>
      </c>
      <c r="Y837" s="9">
        <v>161000</v>
      </c>
      <c r="Z837" s="9">
        <v>10143000</v>
      </c>
    </row>
    <row r="838" spans="1:26" ht="30" x14ac:dyDescent="0.25">
      <c r="A838" s="5" t="s">
        <v>2424</v>
      </c>
      <c r="B838" s="5" t="s">
        <v>2424</v>
      </c>
      <c r="C838" s="5" t="s">
        <v>9</v>
      </c>
      <c r="D838" s="5" t="s">
        <v>2425</v>
      </c>
      <c r="E838" s="5" t="s">
        <v>648</v>
      </c>
      <c r="F838" s="5">
        <v>1902</v>
      </c>
      <c r="G838" s="5" t="s">
        <v>168</v>
      </c>
      <c r="H838" s="6">
        <v>4812</v>
      </c>
      <c r="J838" s="5">
        <v>0</v>
      </c>
      <c r="K838" s="5">
        <v>0</v>
      </c>
      <c r="L838" s="5">
        <v>11</v>
      </c>
      <c r="M838" s="5">
        <v>0</v>
      </c>
      <c r="N838" s="5">
        <v>0</v>
      </c>
      <c r="O838" s="5">
        <v>11</v>
      </c>
      <c r="P838" s="6">
        <v>0</v>
      </c>
      <c r="Q838" s="5" t="s">
        <v>53</v>
      </c>
      <c r="R838" s="9">
        <v>244200</v>
      </c>
      <c r="S838" s="10">
        <v>0.05</v>
      </c>
      <c r="T838" s="9">
        <v>231990</v>
      </c>
      <c r="U838" s="7">
        <v>0.4655971389068369</v>
      </c>
      <c r="V838" s="9">
        <v>108014</v>
      </c>
      <c r="W838" s="9">
        <v>123976</v>
      </c>
      <c r="X838" s="7">
        <v>7.0000000000000007E-2</v>
      </c>
      <c r="Y838" s="9">
        <v>161000</v>
      </c>
      <c r="Z838" s="9">
        <v>1771000</v>
      </c>
    </row>
    <row r="839" spans="1:26" ht="30" x14ac:dyDescent="0.25">
      <c r="A839" s="5" t="s">
        <v>2426</v>
      </c>
      <c r="B839" s="5" t="s">
        <v>2426</v>
      </c>
      <c r="C839" s="5" t="s">
        <v>9</v>
      </c>
      <c r="D839" s="5" t="s">
        <v>2427</v>
      </c>
      <c r="E839" s="5" t="s">
        <v>539</v>
      </c>
      <c r="F839" s="5">
        <v>1931</v>
      </c>
      <c r="G839" s="5" t="s">
        <v>168</v>
      </c>
      <c r="H839" s="6">
        <v>9797</v>
      </c>
      <c r="J839" s="5">
        <v>0</v>
      </c>
      <c r="K839" s="5">
        <v>3</v>
      </c>
      <c r="L839" s="5">
        <v>9</v>
      </c>
      <c r="M839" s="5">
        <v>1</v>
      </c>
      <c r="N839" s="5">
        <v>0</v>
      </c>
      <c r="O839" s="5">
        <v>13</v>
      </c>
      <c r="P839" s="6">
        <v>0</v>
      </c>
      <c r="Q839" s="5" t="s">
        <v>53</v>
      </c>
      <c r="R839" s="9">
        <v>286200</v>
      </c>
      <c r="S839" s="10">
        <v>0.05</v>
      </c>
      <c r="T839" s="9">
        <v>271890</v>
      </c>
      <c r="U839" s="7">
        <v>0.46145946117437081</v>
      </c>
      <c r="V839" s="9">
        <v>125466</v>
      </c>
      <c r="W839" s="9">
        <v>146424</v>
      </c>
      <c r="X839" s="7">
        <v>7.0000000000000007E-2</v>
      </c>
      <c r="Y839" s="9">
        <v>160923</v>
      </c>
      <c r="Z839" s="9">
        <v>2092000</v>
      </c>
    </row>
    <row r="840" spans="1:26" ht="30" x14ac:dyDescent="0.25">
      <c r="A840" s="5" t="s">
        <v>2428</v>
      </c>
      <c r="B840" s="5" t="s">
        <v>2428</v>
      </c>
      <c r="C840" s="5" t="s">
        <v>7</v>
      </c>
      <c r="D840" s="5" t="s">
        <v>2429</v>
      </c>
      <c r="E840" s="5" t="s">
        <v>539</v>
      </c>
      <c r="F840" s="5">
        <v>1927</v>
      </c>
      <c r="G840" s="5" t="s">
        <v>170</v>
      </c>
      <c r="H840" s="6">
        <v>14775</v>
      </c>
      <c r="J840" s="5">
        <v>34</v>
      </c>
      <c r="K840" s="5">
        <v>70</v>
      </c>
      <c r="L840" s="5">
        <v>20</v>
      </c>
      <c r="M840" s="5">
        <v>0</v>
      </c>
      <c r="N840" s="5">
        <v>0</v>
      </c>
      <c r="O840" s="5">
        <v>124</v>
      </c>
      <c r="P840" s="6">
        <v>0</v>
      </c>
      <c r="Q840" s="5" t="s">
        <v>55</v>
      </c>
      <c r="R840" s="9">
        <v>2427600</v>
      </c>
      <c r="S840" s="10">
        <v>0.05</v>
      </c>
      <c r="T840" s="9">
        <v>2306220</v>
      </c>
      <c r="U840" s="7">
        <v>0.48139560744642368</v>
      </c>
      <c r="V840" s="9">
        <v>1110204</v>
      </c>
      <c r="W840" s="9">
        <v>1196016</v>
      </c>
      <c r="X840" s="7">
        <v>0.06</v>
      </c>
      <c r="Y840" s="9">
        <v>160758</v>
      </c>
      <c r="Z840" s="9">
        <v>19934000</v>
      </c>
    </row>
    <row r="841" spans="1:26" ht="30" x14ac:dyDescent="0.25">
      <c r="A841" s="5" t="s">
        <v>2430</v>
      </c>
      <c r="B841" s="5" t="s">
        <v>2430</v>
      </c>
      <c r="C841" s="5" t="s">
        <v>9</v>
      </c>
      <c r="D841" s="5" t="s">
        <v>2431</v>
      </c>
      <c r="E841" s="5" t="s">
        <v>526</v>
      </c>
      <c r="F841" s="5">
        <v>1973</v>
      </c>
      <c r="G841" s="5" t="s">
        <v>168</v>
      </c>
      <c r="H841" s="6">
        <v>4949</v>
      </c>
      <c r="J841" s="5">
        <v>0</v>
      </c>
      <c r="K841" s="5">
        <v>7</v>
      </c>
      <c r="L841" s="5">
        <v>6</v>
      </c>
      <c r="M841" s="5">
        <v>0</v>
      </c>
      <c r="N841" s="5">
        <v>0</v>
      </c>
      <c r="O841" s="5">
        <v>13</v>
      </c>
      <c r="P841" s="6">
        <v>0</v>
      </c>
      <c r="Q841" s="5" t="s">
        <v>53</v>
      </c>
      <c r="R841" s="9">
        <v>285000</v>
      </c>
      <c r="S841" s="10">
        <v>0.05</v>
      </c>
      <c r="T841" s="9">
        <v>270750</v>
      </c>
      <c r="U841" s="7">
        <v>0.46145902557328738</v>
      </c>
      <c r="V841" s="9">
        <v>124940</v>
      </c>
      <c r="W841" s="9">
        <v>145810</v>
      </c>
      <c r="X841" s="7">
        <v>7.0000000000000007E-2</v>
      </c>
      <c r="Y841" s="9">
        <v>160231</v>
      </c>
      <c r="Z841" s="9">
        <v>2083000</v>
      </c>
    </row>
    <row r="842" spans="1:26" ht="30" x14ac:dyDescent="0.25">
      <c r="A842" s="5" t="s">
        <v>2432</v>
      </c>
      <c r="B842" s="5" t="s">
        <v>2432</v>
      </c>
      <c r="C842" s="5" t="s">
        <v>9</v>
      </c>
      <c r="D842" s="5" t="s">
        <v>2433</v>
      </c>
      <c r="E842" s="5" t="s">
        <v>683</v>
      </c>
      <c r="F842" s="5">
        <v>1913</v>
      </c>
      <c r="G842" s="5" t="s">
        <v>168</v>
      </c>
      <c r="H842" s="6">
        <v>6613</v>
      </c>
      <c r="J842" s="5">
        <v>0</v>
      </c>
      <c r="K842" s="5">
        <v>6</v>
      </c>
      <c r="L842" s="5">
        <v>12</v>
      </c>
      <c r="M842" s="5">
        <v>0</v>
      </c>
      <c r="N842" s="5">
        <v>0</v>
      </c>
      <c r="O842" s="5">
        <v>18</v>
      </c>
      <c r="P842" s="6">
        <v>0</v>
      </c>
      <c r="Q842" s="5" t="s">
        <v>53</v>
      </c>
      <c r="R842" s="9">
        <v>396000</v>
      </c>
      <c r="S842" s="10">
        <v>0.05</v>
      </c>
      <c r="T842" s="9">
        <v>376200</v>
      </c>
      <c r="U842" s="7">
        <v>0.46484988478481526</v>
      </c>
      <c r="V842" s="9">
        <v>174877</v>
      </c>
      <c r="W842" s="9">
        <v>201323</v>
      </c>
      <c r="X842" s="7">
        <v>7.0000000000000007E-2</v>
      </c>
      <c r="Y842" s="9">
        <v>159778</v>
      </c>
      <c r="Z842" s="9">
        <v>2876000</v>
      </c>
    </row>
    <row r="843" spans="1:26" ht="30" x14ac:dyDescent="0.25">
      <c r="A843" s="5" t="s">
        <v>2434</v>
      </c>
      <c r="B843" s="5" t="s">
        <v>2435</v>
      </c>
      <c r="C843" s="5" t="s">
        <v>62</v>
      </c>
      <c r="D843" s="5" t="s">
        <v>2436</v>
      </c>
      <c r="E843" s="5" t="s">
        <v>740</v>
      </c>
      <c r="F843" s="5">
        <v>1986</v>
      </c>
      <c r="G843" s="5" t="s">
        <v>709</v>
      </c>
      <c r="H843" s="6">
        <v>34944</v>
      </c>
      <c r="J843" s="5">
        <v>18</v>
      </c>
      <c r="K843" s="5">
        <v>126</v>
      </c>
      <c r="L843" s="5">
        <v>18</v>
      </c>
      <c r="M843" s="5">
        <v>0</v>
      </c>
      <c r="N843" s="5">
        <v>0</v>
      </c>
      <c r="O843" s="5">
        <v>162</v>
      </c>
      <c r="P843" s="6">
        <v>8200</v>
      </c>
      <c r="Q843" s="5" t="s">
        <v>53</v>
      </c>
      <c r="R843" s="9">
        <v>3567600</v>
      </c>
      <c r="S843" s="10"/>
      <c r="T843" s="9"/>
      <c r="V843" s="9"/>
      <c r="W843" s="9"/>
      <c r="X843" s="7" t="s">
        <v>1</v>
      </c>
      <c r="Y843" s="9"/>
      <c r="Z843" s="9" t="s">
        <v>1</v>
      </c>
    </row>
    <row r="844" spans="1:26" ht="30" x14ac:dyDescent="0.25">
      <c r="A844" s="5" t="s">
        <v>2437</v>
      </c>
      <c r="B844" s="5" t="s">
        <v>2438</v>
      </c>
      <c r="C844" s="5" t="s">
        <v>68</v>
      </c>
      <c r="D844" s="5" t="s">
        <v>2439</v>
      </c>
      <c r="E844" s="5" t="s">
        <v>539</v>
      </c>
      <c r="F844" s="5">
        <v>1924</v>
      </c>
      <c r="G844" s="5" t="s">
        <v>169</v>
      </c>
      <c r="H844" s="6">
        <v>22860</v>
      </c>
      <c r="J844" s="5">
        <v>0</v>
      </c>
      <c r="K844" s="5">
        <v>0</v>
      </c>
      <c r="L844" s="5">
        <v>49</v>
      </c>
      <c r="M844" s="5">
        <v>0</v>
      </c>
      <c r="N844" s="5">
        <v>0</v>
      </c>
      <c r="O844" s="5">
        <v>49</v>
      </c>
      <c r="P844" s="6">
        <v>3218</v>
      </c>
      <c r="Q844" s="5" t="s">
        <v>53</v>
      </c>
      <c r="R844" s="9">
        <v>1070396</v>
      </c>
      <c r="S844" s="10">
        <v>0.05</v>
      </c>
      <c r="T844" s="9">
        <v>1016876</v>
      </c>
      <c r="U844" s="7">
        <v>0.46145905118057312</v>
      </c>
      <c r="V844" s="9">
        <v>469247</v>
      </c>
      <c r="W844" s="9">
        <v>547629</v>
      </c>
      <c r="X844" s="7">
        <v>7.0000000000000007E-2</v>
      </c>
      <c r="Y844" s="9">
        <v>159653</v>
      </c>
      <c r="Z844" s="9">
        <v>7823000</v>
      </c>
    </row>
    <row r="845" spans="1:26" ht="30" x14ac:dyDescent="0.25">
      <c r="A845" s="5" t="s">
        <v>2440</v>
      </c>
      <c r="B845" s="5" t="s">
        <v>2440</v>
      </c>
      <c r="C845" s="5" t="s">
        <v>9</v>
      </c>
      <c r="D845" s="5" t="s">
        <v>2441</v>
      </c>
      <c r="E845" s="5" t="s">
        <v>539</v>
      </c>
      <c r="F845" s="5">
        <v>1928</v>
      </c>
      <c r="G845" s="5" t="s">
        <v>168</v>
      </c>
      <c r="H845" s="6">
        <v>6118</v>
      </c>
      <c r="J845" s="5">
        <v>0</v>
      </c>
      <c r="K845" s="5">
        <v>6</v>
      </c>
      <c r="L845" s="5">
        <v>9</v>
      </c>
      <c r="M845" s="5">
        <v>0</v>
      </c>
      <c r="N845" s="5">
        <v>0</v>
      </c>
      <c r="O845" s="5">
        <v>15</v>
      </c>
      <c r="P845" s="6">
        <v>0</v>
      </c>
      <c r="Q845" s="5" t="s">
        <v>53</v>
      </c>
      <c r="R845" s="9">
        <v>327600</v>
      </c>
      <c r="S845" s="10">
        <v>0.05</v>
      </c>
      <c r="T845" s="9">
        <v>311220</v>
      </c>
      <c r="U845" s="7">
        <v>0.46145947234795653</v>
      </c>
      <c r="V845" s="9">
        <v>143615</v>
      </c>
      <c r="W845" s="9">
        <v>167605</v>
      </c>
      <c r="X845" s="7">
        <v>7.0000000000000007E-2</v>
      </c>
      <c r="Y845" s="9">
        <v>159600</v>
      </c>
      <c r="Z845" s="9">
        <v>2394000</v>
      </c>
    </row>
    <row r="846" spans="1:26" ht="30" x14ac:dyDescent="0.25">
      <c r="A846" s="5" t="s">
        <v>2442</v>
      </c>
      <c r="B846" s="5" t="s">
        <v>2442</v>
      </c>
      <c r="C846" s="5" t="s">
        <v>9</v>
      </c>
      <c r="D846" s="5" t="s">
        <v>2443</v>
      </c>
      <c r="E846" s="5" t="s">
        <v>600</v>
      </c>
      <c r="F846" s="5">
        <v>1909</v>
      </c>
      <c r="G846" s="5" t="s">
        <v>168</v>
      </c>
      <c r="H846" s="6">
        <v>6987</v>
      </c>
      <c r="J846" s="5">
        <v>0</v>
      </c>
      <c r="K846" s="5">
        <v>1</v>
      </c>
      <c r="L846" s="5">
        <v>11</v>
      </c>
      <c r="M846" s="5">
        <v>3</v>
      </c>
      <c r="N846" s="5">
        <v>0</v>
      </c>
      <c r="O846" s="5">
        <v>15</v>
      </c>
      <c r="P846" s="6">
        <v>0</v>
      </c>
      <c r="Q846" s="5" t="s">
        <v>53</v>
      </c>
      <c r="R846" s="9">
        <v>330000</v>
      </c>
      <c r="S846" s="10">
        <v>0.05</v>
      </c>
      <c r="T846" s="9">
        <v>313500</v>
      </c>
      <c r="U846" s="7">
        <v>0.46591145054126082</v>
      </c>
      <c r="V846" s="9">
        <v>146063</v>
      </c>
      <c r="W846" s="9">
        <v>167437</v>
      </c>
      <c r="X846" s="7">
        <v>7.0000000000000007E-2</v>
      </c>
      <c r="Y846" s="9">
        <v>159467</v>
      </c>
      <c r="Z846" s="9">
        <v>2392000</v>
      </c>
    </row>
    <row r="847" spans="1:26" ht="30" x14ac:dyDescent="0.25">
      <c r="A847" s="5" t="s">
        <v>2444</v>
      </c>
      <c r="B847" s="5" t="s">
        <v>2444</v>
      </c>
      <c r="C847" s="5" t="s">
        <v>9</v>
      </c>
      <c r="D847" s="5" t="s">
        <v>2445</v>
      </c>
      <c r="E847" s="5" t="s">
        <v>526</v>
      </c>
      <c r="F847" s="5">
        <v>1888</v>
      </c>
      <c r="G847" s="5" t="s">
        <v>168</v>
      </c>
      <c r="H847" s="6">
        <v>6142</v>
      </c>
      <c r="J847" s="5">
        <v>4</v>
      </c>
      <c r="K847" s="5">
        <v>5</v>
      </c>
      <c r="L847" s="5">
        <v>6</v>
      </c>
      <c r="M847" s="5">
        <v>0</v>
      </c>
      <c r="N847" s="5">
        <v>0</v>
      </c>
      <c r="O847" s="5">
        <v>15</v>
      </c>
      <c r="P847" s="6">
        <v>0</v>
      </c>
      <c r="Q847" s="5" t="s">
        <v>53</v>
      </c>
      <c r="R847" s="9">
        <v>327000</v>
      </c>
      <c r="S847" s="10">
        <v>0.05</v>
      </c>
      <c r="T847" s="9">
        <v>310650</v>
      </c>
      <c r="U847" s="7">
        <v>0.46145910822849617</v>
      </c>
      <c r="V847" s="9">
        <v>143352</v>
      </c>
      <c r="W847" s="9">
        <v>167298</v>
      </c>
      <c r="X847" s="7">
        <v>7.0000000000000007E-2</v>
      </c>
      <c r="Y847" s="9">
        <v>159333</v>
      </c>
      <c r="Z847" s="9">
        <v>2390000</v>
      </c>
    </row>
    <row r="848" spans="1:26" ht="30" x14ac:dyDescent="0.25">
      <c r="A848" s="5" t="s">
        <v>2446</v>
      </c>
      <c r="B848" s="5" t="s">
        <v>2446</v>
      </c>
      <c r="C848" s="5" t="s">
        <v>9</v>
      </c>
      <c r="D848" s="5" t="s">
        <v>2447</v>
      </c>
      <c r="E848" s="5" t="s">
        <v>539</v>
      </c>
      <c r="F848" s="5">
        <v>1922</v>
      </c>
      <c r="G848" s="5" t="s">
        <v>168</v>
      </c>
      <c r="H848" s="6">
        <v>6020</v>
      </c>
      <c r="J848" s="5">
        <v>0</v>
      </c>
      <c r="K848" s="5">
        <v>1</v>
      </c>
      <c r="L848" s="5">
        <v>8</v>
      </c>
      <c r="M848" s="5">
        <v>0</v>
      </c>
      <c r="N848" s="5">
        <v>0</v>
      </c>
      <c r="O848" s="5">
        <v>9</v>
      </c>
      <c r="P848" s="6">
        <v>0</v>
      </c>
      <c r="Q848" s="5" t="s">
        <v>53</v>
      </c>
      <c r="R848" s="9">
        <v>196200</v>
      </c>
      <c r="S848" s="10">
        <v>0.05</v>
      </c>
      <c r="T848" s="9">
        <v>186390</v>
      </c>
      <c r="U848" s="7">
        <v>0.46145876043336481</v>
      </c>
      <c r="V848" s="9">
        <v>86011</v>
      </c>
      <c r="W848" s="9">
        <v>100379</v>
      </c>
      <c r="X848" s="7">
        <v>7.0000000000000007E-2</v>
      </c>
      <c r="Y848" s="9">
        <v>159333</v>
      </c>
      <c r="Z848" s="9">
        <v>1434000</v>
      </c>
    </row>
    <row r="849" spans="1:26" ht="30" x14ac:dyDescent="0.25">
      <c r="A849" s="5" t="s">
        <v>2448</v>
      </c>
      <c r="B849" s="5" t="s">
        <v>2448</v>
      </c>
      <c r="C849" s="5" t="s">
        <v>9</v>
      </c>
      <c r="D849" s="5" t="s">
        <v>2449</v>
      </c>
      <c r="E849" s="5" t="s">
        <v>526</v>
      </c>
      <c r="F849" s="5">
        <v>1919</v>
      </c>
      <c r="G849" s="5" t="s">
        <v>168</v>
      </c>
      <c r="H849" s="6">
        <v>4850</v>
      </c>
      <c r="J849" s="5">
        <v>0</v>
      </c>
      <c r="K849" s="5">
        <v>5</v>
      </c>
      <c r="L849" s="5">
        <v>4</v>
      </c>
      <c r="M849" s="5">
        <v>0</v>
      </c>
      <c r="N849" s="5">
        <v>0</v>
      </c>
      <c r="O849" s="5">
        <v>9</v>
      </c>
      <c r="P849" s="6">
        <v>0</v>
      </c>
      <c r="Q849" s="5" t="s">
        <v>53</v>
      </c>
      <c r="R849" s="9">
        <v>196200</v>
      </c>
      <c r="S849" s="10">
        <v>0.05</v>
      </c>
      <c r="T849" s="9">
        <v>186390</v>
      </c>
      <c r="U849" s="7">
        <v>0.46145971509398992</v>
      </c>
      <c r="V849" s="9">
        <v>86011</v>
      </c>
      <c r="W849" s="9">
        <v>100379</v>
      </c>
      <c r="X849" s="7">
        <v>7.0000000000000007E-2</v>
      </c>
      <c r="Y849" s="9">
        <v>159333</v>
      </c>
      <c r="Z849" s="9">
        <v>1434000</v>
      </c>
    </row>
    <row r="850" spans="1:26" ht="30" x14ac:dyDescent="0.25">
      <c r="A850" s="5" t="s">
        <v>2450</v>
      </c>
      <c r="B850" s="5" t="s">
        <v>2450</v>
      </c>
      <c r="C850" s="5" t="s">
        <v>5</v>
      </c>
      <c r="D850" s="5" t="s">
        <v>2451</v>
      </c>
      <c r="E850" s="5" t="s">
        <v>526</v>
      </c>
      <c r="F850" s="5">
        <v>1914</v>
      </c>
      <c r="G850" s="5" t="s">
        <v>168</v>
      </c>
      <c r="H850" s="6">
        <v>13500</v>
      </c>
      <c r="J850" s="5">
        <v>0</v>
      </c>
      <c r="K850" s="5">
        <v>9</v>
      </c>
      <c r="L850" s="5">
        <v>4</v>
      </c>
      <c r="M850" s="5">
        <v>2</v>
      </c>
      <c r="O850" s="5">
        <v>15</v>
      </c>
      <c r="P850" s="6">
        <v>0</v>
      </c>
      <c r="Q850" s="5" t="s">
        <v>53</v>
      </c>
      <c r="R850" s="9">
        <v>327000</v>
      </c>
      <c r="S850" s="10">
        <v>0.05</v>
      </c>
      <c r="T850" s="9">
        <v>310650</v>
      </c>
      <c r="U850" s="7">
        <v>0.46145910822849617</v>
      </c>
      <c r="V850" s="9">
        <v>143352</v>
      </c>
      <c r="W850" s="9">
        <v>167298</v>
      </c>
      <c r="X850" s="7">
        <v>7.0000000000000007E-2</v>
      </c>
      <c r="Y850" s="9">
        <v>159333</v>
      </c>
      <c r="Z850" s="9">
        <v>2390000</v>
      </c>
    </row>
    <row r="851" spans="1:26" ht="30" x14ac:dyDescent="0.25">
      <c r="A851" s="5" t="s">
        <v>2452</v>
      </c>
      <c r="B851" s="5" t="s">
        <v>2452</v>
      </c>
      <c r="C851" s="5" t="s">
        <v>9</v>
      </c>
      <c r="D851" s="5" t="s">
        <v>2453</v>
      </c>
      <c r="E851" s="5" t="s">
        <v>539</v>
      </c>
      <c r="F851" s="5">
        <v>1916</v>
      </c>
      <c r="G851" s="5" t="s">
        <v>168</v>
      </c>
      <c r="H851" s="6">
        <v>3562</v>
      </c>
      <c r="J851" s="5">
        <v>0</v>
      </c>
      <c r="K851" s="5">
        <v>1</v>
      </c>
      <c r="L851" s="5">
        <v>8</v>
      </c>
      <c r="M851" s="5">
        <v>0</v>
      </c>
      <c r="N851" s="5">
        <v>0</v>
      </c>
      <c r="O851" s="5">
        <v>9</v>
      </c>
      <c r="P851" s="6">
        <v>0</v>
      </c>
      <c r="Q851" s="5" t="s">
        <v>53</v>
      </c>
      <c r="R851" s="9">
        <v>196200</v>
      </c>
      <c r="S851" s="10">
        <v>0.05</v>
      </c>
      <c r="T851" s="9">
        <v>186390</v>
      </c>
      <c r="U851" s="7">
        <v>0.46145873056109254</v>
      </c>
      <c r="V851" s="9">
        <v>86011</v>
      </c>
      <c r="W851" s="9">
        <v>100379</v>
      </c>
      <c r="X851" s="7">
        <v>7.0000000000000007E-2</v>
      </c>
      <c r="Y851" s="9">
        <v>159333</v>
      </c>
      <c r="Z851" s="9">
        <v>1434000</v>
      </c>
    </row>
    <row r="852" spans="1:26" ht="30" x14ac:dyDescent="0.25">
      <c r="A852" s="5" t="s">
        <v>2454</v>
      </c>
      <c r="B852" s="5" t="s">
        <v>2454</v>
      </c>
      <c r="C852" s="5" t="s">
        <v>9</v>
      </c>
      <c r="D852" s="5" t="s">
        <v>2455</v>
      </c>
      <c r="E852" s="5" t="s">
        <v>539</v>
      </c>
      <c r="F852" s="5">
        <v>1922</v>
      </c>
      <c r="G852" s="5" t="s">
        <v>168</v>
      </c>
      <c r="H852" s="6">
        <v>10845</v>
      </c>
      <c r="J852" s="5">
        <v>0</v>
      </c>
      <c r="K852" s="5">
        <v>4</v>
      </c>
      <c r="L852" s="5">
        <v>10</v>
      </c>
      <c r="M852" s="5">
        <v>1</v>
      </c>
      <c r="N852" s="5">
        <v>0</v>
      </c>
      <c r="O852" s="5">
        <v>15</v>
      </c>
      <c r="P852" s="6">
        <v>0</v>
      </c>
      <c r="Q852" s="5" t="s">
        <v>53</v>
      </c>
      <c r="R852" s="9">
        <v>327000</v>
      </c>
      <c r="S852" s="10">
        <v>0.05</v>
      </c>
      <c r="T852" s="9">
        <v>310650</v>
      </c>
      <c r="U852" s="7">
        <v>0.46145926647874169</v>
      </c>
      <c r="V852" s="9">
        <v>143352</v>
      </c>
      <c r="W852" s="9">
        <v>167298</v>
      </c>
      <c r="X852" s="7">
        <v>7.0000000000000007E-2</v>
      </c>
      <c r="Y852" s="9">
        <v>159333</v>
      </c>
      <c r="Z852" s="9">
        <v>2390000</v>
      </c>
    </row>
    <row r="853" spans="1:26" ht="30" x14ac:dyDescent="0.25">
      <c r="A853" s="5" t="s">
        <v>2456</v>
      </c>
      <c r="B853" s="5" t="s">
        <v>2456</v>
      </c>
      <c r="C853" s="5" t="s">
        <v>7</v>
      </c>
      <c r="D853" s="5" t="s">
        <v>2457</v>
      </c>
      <c r="E853" s="5" t="s">
        <v>539</v>
      </c>
      <c r="F853" s="5">
        <v>1935</v>
      </c>
      <c r="G853" s="5" t="s">
        <v>174</v>
      </c>
      <c r="H853" s="6">
        <v>11123</v>
      </c>
      <c r="J853" s="5">
        <v>58</v>
      </c>
      <c r="K853" s="5">
        <v>97</v>
      </c>
      <c r="L853" s="5">
        <v>22</v>
      </c>
      <c r="M853" s="5">
        <v>0</v>
      </c>
      <c r="N853" s="5">
        <v>0</v>
      </c>
      <c r="O853" s="5">
        <v>177</v>
      </c>
      <c r="P853" s="6">
        <v>0</v>
      </c>
      <c r="Q853" s="5" t="s">
        <v>55</v>
      </c>
      <c r="R853" s="9">
        <v>3432600</v>
      </c>
      <c r="S853" s="10">
        <v>0.05</v>
      </c>
      <c r="T853" s="9">
        <v>3260970</v>
      </c>
      <c r="U853" s="7">
        <v>0.48139567594754779</v>
      </c>
      <c r="V853" s="9">
        <v>1569817</v>
      </c>
      <c r="W853" s="9">
        <v>1691153</v>
      </c>
      <c r="X853" s="7">
        <v>0.06</v>
      </c>
      <c r="Y853" s="9">
        <v>159243</v>
      </c>
      <c r="Z853" s="9">
        <v>28186000</v>
      </c>
    </row>
    <row r="854" spans="1:26" ht="30" x14ac:dyDescent="0.25">
      <c r="A854" s="5" t="s">
        <v>2458</v>
      </c>
      <c r="B854" s="5" t="s">
        <v>2458</v>
      </c>
      <c r="C854" s="5" t="s">
        <v>7</v>
      </c>
      <c r="D854" s="5" t="s">
        <v>2459</v>
      </c>
      <c r="E854" s="5" t="s">
        <v>648</v>
      </c>
      <c r="F854" s="5">
        <v>1959</v>
      </c>
      <c r="G854" s="5" t="s">
        <v>170</v>
      </c>
      <c r="H854" s="6">
        <v>15409</v>
      </c>
      <c r="J854" s="5">
        <v>0</v>
      </c>
      <c r="K854" s="5">
        <v>44</v>
      </c>
      <c r="L854" s="5">
        <v>44</v>
      </c>
      <c r="M854" s="5">
        <v>0</v>
      </c>
      <c r="N854" s="5">
        <v>0</v>
      </c>
      <c r="O854" s="5">
        <v>88</v>
      </c>
      <c r="P854" s="6">
        <v>0</v>
      </c>
      <c r="Q854" s="5" t="s">
        <v>55</v>
      </c>
      <c r="R854" s="9">
        <v>1716000</v>
      </c>
      <c r="S854" s="10">
        <v>0.05</v>
      </c>
      <c r="T854" s="9">
        <v>1630200</v>
      </c>
      <c r="U854" s="7">
        <v>0.48586826837775626</v>
      </c>
      <c r="V854" s="9">
        <v>792062</v>
      </c>
      <c r="W854" s="9">
        <v>838138</v>
      </c>
      <c r="X854" s="7">
        <v>0.06</v>
      </c>
      <c r="Y854" s="9">
        <v>158739</v>
      </c>
      <c r="Z854" s="9">
        <v>13969000</v>
      </c>
    </row>
    <row r="855" spans="1:26" ht="30" x14ac:dyDescent="0.25">
      <c r="A855" s="5" t="s">
        <v>2460</v>
      </c>
      <c r="B855" s="5" t="s">
        <v>2460</v>
      </c>
      <c r="C855" s="5" t="s">
        <v>9</v>
      </c>
      <c r="D855" s="5" t="s">
        <v>2461</v>
      </c>
      <c r="E855" s="5" t="s">
        <v>648</v>
      </c>
      <c r="F855" s="5">
        <v>1909</v>
      </c>
      <c r="G855" s="5" t="s">
        <v>168</v>
      </c>
      <c r="H855" s="6">
        <v>6246</v>
      </c>
      <c r="J855" s="5">
        <v>0</v>
      </c>
      <c r="K855" s="5">
        <v>1</v>
      </c>
      <c r="L855" s="5">
        <v>7</v>
      </c>
      <c r="M855" s="5">
        <v>12</v>
      </c>
      <c r="N855" s="5">
        <v>0</v>
      </c>
      <c r="O855" s="5">
        <v>20</v>
      </c>
      <c r="P855" s="6">
        <v>0</v>
      </c>
      <c r="Q855" s="5" t="s">
        <v>136</v>
      </c>
      <c r="R855" s="9">
        <v>485400</v>
      </c>
      <c r="S855" s="10">
        <v>0.05</v>
      </c>
      <c r="T855" s="9">
        <v>461130</v>
      </c>
      <c r="U855" s="7">
        <v>0.44931310502592098</v>
      </c>
      <c r="V855" s="9">
        <v>207192</v>
      </c>
      <c r="W855" s="9">
        <v>253938</v>
      </c>
      <c r="X855" s="7">
        <v>0.08</v>
      </c>
      <c r="Y855" s="9">
        <v>158700</v>
      </c>
      <c r="Z855" s="9">
        <v>3174000</v>
      </c>
    </row>
    <row r="856" spans="1:26" ht="30" x14ac:dyDescent="0.25">
      <c r="A856" s="5" t="s">
        <v>2462</v>
      </c>
      <c r="B856" s="5" t="s">
        <v>2462</v>
      </c>
      <c r="C856" s="5" t="s">
        <v>8</v>
      </c>
      <c r="D856" s="5" t="s">
        <v>2463</v>
      </c>
      <c r="E856" s="5" t="s">
        <v>636</v>
      </c>
      <c r="F856" s="5">
        <v>1927</v>
      </c>
      <c r="G856" s="5" t="s">
        <v>709</v>
      </c>
      <c r="H856" s="6">
        <v>14600</v>
      </c>
      <c r="J856" s="5">
        <v>0</v>
      </c>
      <c r="K856" s="5">
        <v>5</v>
      </c>
      <c r="L856" s="5">
        <v>27</v>
      </c>
      <c r="M856" s="5">
        <v>0</v>
      </c>
      <c r="N856" s="5">
        <v>0</v>
      </c>
      <c r="O856" s="5">
        <v>32</v>
      </c>
      <c r="P856" s="6">
        <v>3078</v>
      </c>
      <c r="Q856" s="5" t="s">
        <v>53</v>
      </c>
      <c r="R856" s="9">
        <v>693516</v>
      </c>
      <c r="S856" s="10"/>
      <c r="T856" s="9"/>
      <c r="V856" s="9"/>
      <c r="W856" s="9"/>
      <c r="X856" s="7" t="s">
        <v>1</v>
      </c>
      <c r="Y856" s="9"/>
      <c r="Z856" s="9" t="s">
        <v>1</v>
      </c>
    </row>
    <row r="857" spans="1:26" ht="30" x14ac:dyDescent="0.25">
      <c r="A857" s="5" t="s">
        <v>2464</v>
      </c>
      <c r="B857" s="5" t="s">
        <v>2464</v>
      </c>
      <c r="C857" s="5" t="s">
        <v>9</v>
      </c>
      <c r="D857" s="5" t="s">
        <v>2465</v>
      </c>
      <c r="E857" s="5" t="s">
        <v>539</v>
      </c>
      <c r="F857" s="5">
        <v>1921</v>
      </c>
      <c r="G857" s="5" t="s">
        <v>168</v>
      </c>
      <c r="H857" s="6">
        <v>16365</v>
      </c>
      <c r="I857" s="5">
        <v>40942</v>
      </c>
      <c r="K857" s="5">
        <v>3</v>
      </c>
      <c r="L857" s="5">
        <v>16</v>
      </c>
      <c r="O857" s="5">
        <v>19</v>
      </c>
      <c r="P857" s="6"/>
      <c r="Q857" s="5" t="s">
        <v>53</v>
      </c>
      <c r="R857" s="9">
        <v>411000</v>
      </c>
      <c r="S857" s="10">
        <v>0.05</v>
      </c>
      <c r="T857" s="9">
        <v>390450</v>
      </c>
      <c r="U857" s="7">
        <v>0.46145946612648731</v>
      </c>
      <c r="V857" s="9">
        <v>180177</v>
      </c>
      <c r="W857" s="9">
        <v>210273</v>
      </c>
      <c r="X857" s="7">
        <v>7.0000000000000007E-2</v>
      </c>
      <c r="Y857" s="9">
        <v>158105</v>
      </c>
      <c r="Z857" s="9">
        <v>3004000</v>
      </c>
    </row>
    <row r="858" spans="1:26" ht="30" x14ac:dyDescent="0.25">
      <c r="A858" s="5" t="s">
        <v>2466</v>
      </c>
      <c r="B858" s="5" t="s">
        <v>2466</v>
      </c>
      <c r="C858" s="5" t="s">
        <v>9</v>
      </c>
      <c r="D858" s="5" t="s">
        <v>2467</v>
      </c>
      <c r="E858" s="5" t="s">
        <v>529</v>
      </c>
      <c r="F858" s="5">
        <v>1928</v>
      </c>
      <c r="G858" s="5" t="s">
        <v>168</v>
      </c>
      <c r="H858" s="6">
        <v>78485</v>
      </c>
      <c r="J858" s="5">
        <v>0</v>
      </c>
      <c r="K858" s="5">
        <v>0</v>
      </c>
      <c r="L858" s="5">
        <v>141</v>
      </c>
      <c r="M858" s="5">
        <v>0</v>
      </c>
      <c r="N858" s="5">
        <v>0</v>
      </c>
      <c r="O858" s="5">
        <v>141</v>
      </c>
      <c r="P858" s="6">
        <v>11733</v>
      </c>
      <c r="Q858" s="5" t="s">
        <v>53</v>
      </c>
      <c r="R858" s="9">
        <v>3049926</v>
      </c>
      <c r="S858" s="10">
        <v>0.05</v>
      </c>
      <c r="T858" s="9">
        <v>2897430</v>
      </c>
      <c r="U858" s="7">
        <v>0.46145915654950359</v>
      </c>
      <c r="V858" s="9">
        <v>1337045</v>
      </c>
      <c r="W858" s="9">
        <v>1560384</v>
      </c>
      <c r="X858" s="7">
        <v>7.0000000000000007E-2</v>
      </c>
      <c r="Y858" s="9">
        <v>158092</v>
      </c>
      <c r="Z858" s="9">
        <v>22291000</v>
      </c>
    </row>
    <row r="859" spans="1:26" ht="30" x14ac:dyDescent="0.25">
      <c r="A859" s="5" t="s">
        <v>2468</v>
      </c>
      <c r="B859" s="5" t="s">
        <v>2468</v>
      </c>
      <c r="C859" s="5" t="s">
        <v>9</v>
      </c>
      <c r="D859" s="5" t="s">
        <v>2469</v>
      </c>
      <c r="E859" s="5" t="s">
        <v>526</v>
      </c>
      <c r="F859" s="5">
        <v>1904</v>
      </c>
      <c r="G859" s="5" t="s">
        <v>168</v>
      </c>
      <c r="H859" s="6">
        <v>4812</v>
      </c>
      <c r="J859" s="5">
        <v>0</v>
      </c>
      <c r="K859" s="5">
        <v>0</v>
      </c>
      <c r="L859" s="5">
        <v>13</v>
      </c>
      <c r="M859" s="5">
        <v>0</v>
      </c>
      <c r="N859" s="5">
        <v>0</v>
      </c>
      <c r="O859" s="5">
        <v>13</v>
      </c>
      <c r="P859" s="6">
        <v>0</v>
      </c>
      <c r="Q859" s="5" t="s">
        <v>136</v>
      </c>
      <c r="R859" s="9">
        <v>312000</v>
      </c>
      <c r="S859" s="10">
        <v>0.05</v>
      </c>
      <c r="T859" s="9">
        <v>296400</v>
      </c>
      <c r="U859" s="7">
        <v>0.44547058810117574</v>
      </c>
      <c r="V859" s="9">
        <v>132037</v>
      </c>
      <c r="W859" s="9">
        <v>164363</v>
      </c>
      <c r="X859" s="7">
        <v>0.08</v>
      </c>
      <c r="Y859" s="9">
        <v>158077</v>
      </c>
      <c r="Z859" s="9">
        <v>2055000</v>
      </c>
    </row>
    <row r="860" spans="1:26" ht="30" x14ac:dyDescent="0.25">
      <c r="A860" s="5" t="s">
        <v>2470</v>
      </c>
      <c r="B860" s="5" t="s">
        <v>2470</v>
      </c>
      <c r="C860" s="5" t="s">
        <v>9</v>
      </c>
      <c r="D860" s="5" t="s">
        <v>2471</v>
      </c>
      <c r="E860" s="5" t="s">
        <v>539</v>
      </c>
      <c r="F860" s="5">
        <v>1916</v>
      </c>
      <c r="G860" s="5" t="s">
        <v>168</v>
      </c>
      <c r="H860" s="6">
        <v>7425</v>
      </c>
      <c r="J860" s="5">
        <v>0</v>
      </c>
      <c r="K860" s="5">
        <v>0</v>
      </c>
      <c r="L860" s="5">
        <v>18</v>
      </c>
      <c r="M860" s="5">
        <v>0</v>
      </c>
      <c r="N860" s="5">
        <v>0</v>
      </c>
      <c r="O860" s="5">
        <v>18</v>
      </c>
      <c r="P860" s="6">
        <v>0</v>
      </c>
      <c r="Q860" s="5" t="s">
        <v>136</v>
      </c>
      <c r="R860" s="9">
        <v>432000</v>
      </c>
      <c r="S860" s="10">
        <v>0.05</v>
      </c>
      <c r="T860" s="9">
        <v>410400</v>
      </c>
      <c r="U860" s="7">
        <v>0.4454713891854718</v>
      </c>
      <c r="V860" s="9">
        <v>182821</v>
      </c>
      <c r="W860" s="9">
        <v>227579</v>
      </c>
      <c r="X860" s="7">
        <v>0.08</v>
      </c>
      <c r="Y860" s="9">
        <v>158056</v>
      </c>
      <c r="Z860" s="9">
        <v>2845000</v>
      </c>
    </row>
    <row r="861" spans="1:26" ht="30" x14ac:dyDescent="0.25">
      <c r="A861" s="5" t="s">
        <v>2472</v>
      </c>
      <c r="B861" s="5" t="s">
        <v>2472</v>
      </c>
      <c r="C861" s="5" t="s">
        <v>9</v>
      </c>
      <c r="D861" s="5" t="s">
        <v>2473</v>
      </c>
      <c r="E861" s="5" t="s">
        <v>526</v>
      </c>
      <c r="F861" s="5">
        <v>1904</v>
      </c>
      <c r="G861" s="5" t="s">
        <v>168</v>
      </c>
      <c r="H861" s="6">
        <v>9760</v>
      </c>
      <c r="J861" s="5">
        <v>0</v>
      </c>
      <c r="K861" s="5">
        <v>0</v>
      </c>
      <c r="L861" s="5">
        <v>19</v>
      </c>
      <c r="M861" s="5">
        <v>0</v>
      </c>
      <c r="N861" s="5">
        <v>0</v>
      </c>
      <c r="O861" s="5">
        <v>19</v>
      </c>
      <c r="P861" s="6">
        <v>0</v>
      </c>
      <c r="Q861" s="5" t="s">
        <v>136</v>
      </c>
      <c r="R861" s="9">
        <v>456000</v>
      </c>
      <c r="S861" s="10">
        <v>0.05</v>
      </c>
      <c r="T861" s="9">
        <v>433200</v>
      </c>
      <c r="U861" s="7">
        <v>0.44547079281008728</v>
      </c>
      <c r="V861" s="9">
        <v>192978</v>
      </c>
      <c r="W861" s="9">
        <v>240222</v>
      </c>
      <c r="X861" s="7">
        <v>0.08</v>
      </c>
      <c r="Y861" s="9">
        <v>158053</v>
      </c>
      <c r="Z861" s="9">
        <v>3003000</v>
      </c>
    </row>
    <row r="862" spans="1:26" ht="30" x14ac:dyDescent="0.25">
      <c r="A862" s="5" t="s">
        <v>2474</v>
      </c>
      <c r="B862" s="5" t="s">
        <v>2474</v>
      </c>
      <c r="C862" s="5" t="s">
        <v>9</v>
      </c>
      <c r="D862" s="5" t="s">
        <v>2475</v>
      </c>
      <c r="E862" s="5" t="s">
        <v>526</v>
      </c>
      <c r="F862" s="5">
        <v>1908</v>
      </c>
      <c r="G862" s="5" t="s">
        <v>168</v>
      </c>
      <c r="H862" s="6">
        <v>7091</v>
      </c>
      <c r="J862" s="5">
        <v>0</v>
      </c>
      <c r="K862" s="5">
        <v>0</v>
      </c>
      <c r="L862" s="5">
        <v>19</v>
      </c>
      <c r="M862" s="5">
        <v>0</v>
      </c>
      <c r="N862" s="5">
        <v>0</v>
      </c>
      <c r="O862" s="5">
        <v>19</v>
      </c>
      <c r="P862" s="6">
        <v>0</v>
      </c>
      <c r="Q862" s="5" t="s">
        <v>136</v>
      </c>
      <c r="R862" s="9">
        <v>456000</v>
      </c>
      <c r="S862" s="10">
        <v>0.05</v>
      </c>
      <c r="T862" s="9">
        <v>433200</v>
      </c>
      <c r="U862" s="7">
        <v>0.4454713021102899</v>
      </c>
      <c r="V862" s="9">
        <v>192978</v>
      </c>
      <c r="W862" s="9">
        <v>240222</v>
      </c>
      <c r="X862" s="7">
        <v>0.08</v>
      </c>
      <c r="Y862" s="9">
        <v>158053</v>
      </c>
      <c r="Z862" s="9">
        <v>3003000</v>
      </c>
    </row>
    <row r="863" spans="1:26" ht="30" x14ac:dyDescent="0.25">
      <c r="A863" s="5" t="s">
        <v>2476</v>
      </c>
      <c r="B863" s="5" t="s">
        <v>2476</v>
      </c>
      <c r="C863" s="5" t="s">
        <v>9</v>
      </c>
      <c r="D863" s="5" t="s">
        <v>2477</v>
      </c>
      <c r="E863" s="5" t="s">
        <v>539</v>
      </c>
      <c r="F863" s="5">
        <v>1916</v>
      </c>
      <c r="G863" s="5" t="s">
        <v>168</v>
      </c>
      <c r="H863" s="6">
        <v>10399</v>
      </c>
      <c r="J863" s="5">
        <v>0</v>
      </c>
      <c r="K863" s="5">
        <v>0</v>
      </c>
      <c r="L863" s="5">
        <v>21</v>
      </c>
      <c r="M863" s="5">
        <v>0</v>
      </c>
      <c r="N863" s="5">
        <v>0</v>
      </c>
      <c r="O863" s="5">
        <v>21</v>
      </c>
      <c r="P863" s="6">
        <v>0</v>
      </c>
      <c r="Q863" s="5" t="s">
        <v>136</v>
      </c>
      <c r="R863" s="9">
        <v>504000</v>
      </c>
      <c r="S863" s="10">
        <v>0.05</v>
      </c>
      <c r="T863" s="9">
        <v>478800</v>
      </c>
      <c r="U863" s="7">
        <v>0.44547108176190831</v>
      </c>
      <c r="V863" s="9">
        <v>213292</v>
      </c>
      <c r="W863" s="9">
        <v>265508</v>
      </c>
      <c r="X863" s="7">
        <v>0.08</v>
      </c>
      <c r="Y863" s="9">
        <v>158048</v>
      </c>
      <c r="Z863" s="9">
        <v>3319000</v>
      </c>
    </row>
    <row r="864" spans="1:26" ht="30" x14ac:dyDescent="0.25">
      <c r="A864" s="5" t="s">
        <v>2478</v>
      </c>
      <c r="B864" s="5" t="s">
        <v>2478</v>
      </c>
      <c r="C864" s="5" t="s">
        <v>9</v>
      </c>
      <c r="D864" s="5" t="s">
        <v>2479</v>
      </c>
      <c r="E864" s="5" t="s">
        <v>526</v>
      </c>
      <c r="F864" s="5">
        <v>1924</v>
      </c>
      <c r="G864" s="5" t="s">
        <v>168</v>
      </c>
      <c r="H864" s="6">
        <v>8750</v>
      </c>
      <c r="J864" s="5">
        <v>3</v>
      </c>
      <c r="K864" s="5">
        <v>13</v>
      </c>
      <c r="L864" s="5">
        <v>7</v>
      </c>
      <c r="M864" s="5">
        <v>0</v>
      </c>
      <c r="N864" s="5">
        <v>0</v>
      </c>
      <c r="O864" s="5">
        <v>23</v>
      </c>
      <c r="P864" s="6">
        <v>0</v>
      </c>
      <c r="Q864" s="5" t="s">
        <v>53</v>
      </c>
      <c r="R864" s="9">
        <v>497400</v>
      </c>
      <c r="S864" s="10">
        <v>0.05</v>
      </c>
      <c r="T864" s="9">
        <v>472530</v>
      </c>
      <c r="U864" s="7">
        <v>0.46145920418468939</v>
      </c>
      <c r="V864" s="9">
        <v>218053</v>
      </c>
      <c r="W864" s="9">
        <v>254477</v>
      </c>
      <c r="X864" s="7">
        <v>7.0000000000000007E-2</v>
      </c>
      <c r="Y864" s="9">
        <v>158043</v>
      </c>
      <c r="Z864" s="9">
        <v>3635000</v>
      </c>
    </row>
    <row r="865" spans="1:27" ht="30" x14ac:dyDescent="0.25">
      <c r="A865" s="5" t="s">
        <v>2480</v>
      </c>
      <c r="B865" s="5" t="s">
        <v>2480</v>
      </c>
      <c r="C865" s="5" t="s">
        <v>5</v>
      </c>
      <c r="D865" s="5" t="s">
        <v>2481</v>
      </c>
      <c r="E865" s="5" t="s">
        <v>539</v>
      </c>
      <c r="F865" s="5">
        <v>1912</v>
      </c>
      <c r="G865" s="5" t="s">
        <v>168</v>
      </c>
      <c r="H865" s="6">
        <v>5010</v>
      </c>
      <c r="J865" s="5">
        <v>0</v>
      </c>
      <c r="K865" s="5">
        <v>0</v>
      </c>
      <c r="L865" s="5">
        <v>8</v>
      </c>
      <c r="M865" s="5">
        <v>0</v>
      </c>
      <c r="O865" s="5">
        <v>8</v>
      </c>
      <c r="P865" s="6">
        <v>0</v>
      </c>
      <c r="Q865" s="5" t="s">
        <v>136</v>
      </c>
      <c r="R865" s="9">
        <v>192000</v>
      </c>
      <c r="S865" s="10">
        <v>0.05</v>
      </c>
      <c r="T865" s="9">
        <v>182400</v>
      </c>
      <c r="U865" s="7">
        <v>0.44547041759503825</v>
      </c>
      <c r="V865" s="9">
        <v>81254</v>
      </c>
      <c r="W865" s="9">
        <v>101146</v>
      </c>
      <c r="X865" s="7">
        <v>0.08</v>
      </c>
      <c r="Y865" s="9">
        <v>158000</v>
      </c>
      <c r="Z865" s="9">
        <v>1264000</v>
      </c>
    </row>
    <row r="866" spans="1:27" ht="30" x14ac:dyDescent="0.25">
      <c r="A866" s="5" t="s">
        <v>2482</v>
      </c>
      <c r="B866" s="5" t="s">
        <v>2483</v>
      </c>
      <c r="C866" s="5" t="s">
        <v>209</v>
      </c>
      <c r="D866" s="5" t="s">
        <v>2484</v>
      </c>
      <c r="E866" s="5" t="s">
        <v>817</v>
      </c>
      <c r="F866" s="5">
        <v>2024</v>
      </c>
      <c r="G866" s="5" t="s">
        <v>709</v>
      </c>
      <c r="H866" s="6">
        <v>21012</v>
      </c>
      <c r="I866" s="5">
        <v>88537</v>
      </c>
      <c r="J866" s="5">
        <v>25</v>
      </c>
      <c r="K866" s="5">
        <v>29</v>
      </c>
      <c r="L866" s="5">
        <v>9</v>
      </c>
      <c r="M866" s="5">
        <v>0</v>
      </c>
      <c r="O866" s="5">
        <v>63</v>
      </c>
      <c r="P866" s="6">
        <v>4426.8500000000004</v>
      </c>
      <c r="Q866" s="5" t="s">
        <v>55</v>
      </c>
      <c r="R866" s="9">
        <v>1225859</v>
      </c>
      <c r="S866" s="10"/>
      <c r="T866" s="9"/>
      <c r="V866" s="9"/>
      <c r="W866" s="9"/>
      <c r="X866" s="7" t="s">
        <v>1</v>
      </c>
      <c r="Y866" s="9"/>
      <c r="Z866" s="9" t="s">
        <v>1</v>
      </c>
      <c r="AA866" s="9">
        <v>7360600</v>
      </c>
    </row>
    <row r="867" spans="1:27" ht="30" x14ac:dyDescent="0.25">
      <c r="A867" s="5" t="s">
        <v>2485</v>
      </c>
      <c r="B867" s="5" t="s">
        <v>2485</v>
      </c>
      <c r="C867" s="5" t="s">
        <v>16</v>
      </c>
      <c r="D867" s="5" t="s">
        <v>2486</v>
      </c>
      <c r="E867" s="5" t="s">
        <v>526</v>
      </c>
      <c r="F867" s="5">
        <v>1916</v>
      </c>
      <c r="G867" s="5" t="s">
        <v>168</v>
      </c>
      <c r="H867" s="6">
        <v>5580</v>
      </c>
      <c r="J867" s="5">
        <v>0</v>
      </c>
      <c r="K867" s="5">
        <v>7</v>
      </c>
      <c r="L867" s="5">
        <v>3</v>
      </c>
      <c r="M867" s="5">
        <v>0</v>
      </c>
      <c r="O867" s="5">
        <v>10</v>
      </c>
      <c r="P867" s="6">
        <v>0</v>
      </c>
      <c r="Q867" s="5" t="s">
        <v>53</v>
      </c>
      <c r="R867" s="9">
        <v>216000</v>
      </c>
      <c r="S867" s="10">
        <v>0.05</v>
      </c>
      <c r="T867" s="9">
        <v>205200</v>
      </c>
      <c r="U867" s="7">
        <v>0.46145910822849606</v>
      </c>
      <c r="V867" s="9">
        <v>94691</v>
      </c>
      <c r="W867" s="9">
        <v>110509</v>
      </c>
      <c r="X867" s="7">
        <v>7.0000000000000007E-2</v>
      </c>
      <c r="Y867" s="9">
        <v>157900</v>
      </c>
      <c r="Z867" s="9">
        <v>1579000</v>
      </c>
    </row>
    <row r="868" spans="1:27" ht="30" x14ac:dyDescent="0.25">
      <c r="A868" s="5" t="s">
        <v>2487</v>
      </c>
      <c r="B868" s="5" t="s">
        <v>2487</v>
      </c>
      <c r="C868" s="5" t="s">
        <v>9</v>
      </c>
      <c r="D868" s="5" t="s">
        <v>2488</v>
      </c>
      <c r="E868" s="5" t="s">
        <v>539</v>
      </c>
      <c r="F868" s="5">
        <v>1909</v>
      </c>
      <c r="G868" s="5" t="s">
        <v>168</v>
      </c>
      <c r="H868" s="6">
        <v>5171</v>
      </c>
      <c r="J868" s="5">
        <v>0</v>
      </c>
      <c r="K868" s="5">
        <v>0</v>
      </c>
      <c r="L868" s="5">
        <v>9</v>
      </c>
      <c r="M868" s="5">
        <v>0</v>
      </c>
      <c r="N868" s="5">
        <v>0</v>
      </c>
      <c r="O868" s="5">
        <v>9</v>
      </c>
      <c r="P868" s="6">
        <v>0</v>
      </c>
      <c r="Q868" s="5" t="s">
        <v>53</v>
      </c>
      <c r="R868" s="9">
        <v>194400</v>
      </c>
      <c r="S868" s="10">
        <v>0.05</v>
      </c>
      <c r="T868" s="9">
        <v>184680</v>
      </c>
      <c r="U868" s="7">
        <v>0.46145972320607126</v>
      </c>
      <c r="V868" s="9">
        <v>85222</v>
      </c>
      <c r="W868" s="9">
        <v>99458</v>
      </c>
      <c r="X868" s="7">
        <v>7.0000000000000007E-2</v>
      </c>
      <c r="Y868" s="9">
        <v>157889</v>
      </c>
      <c r="Z868" s="9">
        <v>1421000</v>
      </c>
    </row>
    <row r="869" spans="1:27" ht="30" x14ac:dyDescent="0.25">
      <c r="A869" s="5" t="s">
        <v>2489</v>
      </c>
      <c r="B869" s="5" t="s">
        <v>2489</v>
      </c>
      <c r="C869" s="5" t="s">
        <v>9</v>
      </c>
      <c r="D869" s="5" t="s">
        <v>2490</v>
      </c>
      <c r="E869" s="5" t="s">
        <v>539</v>
      </c>
      <c r="F869" s="5">
        <v>1970</v>
      </c>
      <c r="G869" s="5" t="s">
        <v>168</v>
      </c>
      <c r="H869" s="6">
        <v>8850</v>
      </c>
      <c r="J869" s="5">
        <v>0</v>
      </c>
      <c r="K869" s="5">
        <v>0</v>
      </c>
      <c r="L869" s="5">
        <v>9</v>
      </c>
      <c r="M869" s="5">
        <v>0</v>
      </c>
      <c r="N869" s="5">
        <v>0</v>
      </c>
      <c r="O869" s="5">
        <v>9</v>
      </c>
      <c r="P869" s="6">
        <v>0</v>
      </c>
      <c r="Q869" s="5" t="s">
        <v>53</v>
      </c>
      <c r="R869" s="9">
        <v>194400</v>
      </c>
      <c r="S869" s="10">
        <v>0.05</v>
      </c>
      <c r="T869" s="9">
        <v>184680</v>
      </c>
      <c r="U869" s="7">
        <v>0.46145910822849606</v>
      </c>
      <c r="V869" s="9">
        <v>85222</v>
      </c>
      <c r="W869" s="9">
        <v>99458</v>
      </c>
      <c r="X869" s="7">
        <v>7.0000000000000007E-2</v>
      </c>
      <c r="Y869" s="9">
        <v>157889</v>
      </c>
      <c r="Z869" s="9">
        <v>1421000</v>
      </c>
    </row>
    <row r="870" spans="1:27" ht="30" x14ac:dyDescent="0.25">
      <c r="A870" s="5" t="s">
        <v>2491</v>
      </c>
      <c r="B870" s="5" t="s">
        <v>2491</v>
      </c>
      <c r="C870" s="5" t="s">
        <v>9</v>
      </c>
      <c r="D870" s="5" t="s">
        <v>2492</v>
      </c>
      <c r="E870" s="5" t="s">
        <v>526</v>
      </c>
      <c r="F870" s="5">
        <v>1906</v>
      </c>
      <c r="G870" s="5" t="s">
        <v>168</v>
      </c>
      <c r="H870" s="6">
        <v>11280</v>
      </c>
      <c r="J870" s="5">
        <v>0</v>
      </c>
      <c r="K870" s="5">
        <v>9</v>
      </c>
      <c r="L870" s="5">
        <v>9</v>
      </c>
      <c r="M870" s="5">
        <v>0</v>
      </c>
      <c r="N870" s="5">
        <v>0</v>
      </c>
      <c r="O870" s="5">
        <v>18</v>
      </c>
      <c r="P870" s="6">
        <v>0</v>
      </c>
      <c r="Q870" s="5" t="s">
        <v>53</v>
      </c>
      <c r="R870" s="9">
        <v>388800</v>
      </c>
      <c r="S870" s="10">
        <v>0.05</v>
      </c>
      <c r="T870" s="9">
        <v>369360</v>
      </c>
      <c r="U870" s="7">
        <v>0.46145945023337054</v>
      </c>
      <c r="V870" s="9">
        <v>170445</v>
      </c>
      <c r="W870" s="9">
        <v>198915</v>
      </c>
      <c r="X870" s="7">
        <v>7.0000000000000007E-2</v>
      </c>
      <c r="Y870" s="9">
        <v>157889</v>
      </c>
      <c r="Z870" s="9">
        <v>2842000</v>
      </c>
    </row>
    <row r="871" spans="1:27" ht="30" x14ac:dyDescent="0.25">
      <c r="A871" s="5" t="s">
        <v>2493</v>
      </c>
      <c r="B871" s="5" t="s">
        <v>2493</v>
      </c>
      <c r="C871" s="5" t="s">
        <v>9</v>
      </c>
      <c r="D871" s="5" t="s">
        <v>2494</v>
      </c>
      <c r="E871" s="5" t="s">
        <v>539</v>
      </c>
      <c r="F871" s="5">
        <v>1917</v>
      </c>
      <c r="G871" s="5" t="s">
        <v>168</v>
      </c>
      <c r="H871" s="6">
        <v>10786</v>
      </c>
      <c r="J871" s="5">
        <v>0</v>
      </c>
      <c r="K871" s="5">
        <v>0</v>
      </c>
      <c r="L871" s="5">
        <v>17</v>
      </c>
      <c r="M871" s="5">
        <v>0</v>
      </c>
      <c r="N871" s="5">
        <v>0</v>
      </c>
      <c r="O871" s="5">
        <v>17</v>
      </c>
      <c r="P871" s="6">
        <v>0</v>
      </c>
      <c r="Q871" s="5" t="s">
        <v>53</v>
      </c>
      <c r="R871" s="9">
        <v>367200</v>
      </c>
      <c r="S871" s="10">
        <v>0.05</v>
      </c>
      <c r="T871" s="9">
        <v>348840</v>
      </c>
      <c r="U871" s="7">
        <v>0.46145883760970213</v>
      </c>
      <c r="V871" s="9">
        <v>160975</v>
      </c>
      <c r="W871" s="9">
        <v>187865</v>
      </c>
      <c r="X871" s="7">
        <v>7.0000000000000007E-2</v>
      </c>
      <c r="Y871" s="9">
        <v>157882</v>
      </c>
      <c r="Z871" s="9">
        <v>2684000</v>
      </c>
    </row>
    <row r="872" spans="1:27" ht="30" x14ac:dyDescent="0.25">
      <c r="A872" s="5" t="s">
        <v>2495</v>
      </c>
      <c r="B872" s="5" t="s">
        <v>2495</v>
      </c>
      <c r="C872" s="5" t="s">
        <v>5</v>
      </c>
      <c r="D872" s="5" t="s">
        <v>2496</v>
      </c>
      <c r="E872" s="5" t="s">
        <v>539</v>
      </c>
      <c r="F872" s="5">
        <v>1908</v>
      </c>
      <c r="G872" s="5" t="s">
        <v>168</v>
      </c>
      <c r="H872" s="6">
        <v>6100</v>
      </c>
      <c r="J872" s="5">
        <v>0</v>
      </c>
      <c r="K872" s="5">
        <v>0</v>
      </c>
      <c r="L872" s="5">
        <v>8</v>
      </c>
      <c r="M872" s="5">
        <v>0</v>
      </c>
      <c r="O872" s="5">
        <v>8</v>
      </c>
      <c r="P872" s="6">
        <v>0</v>
      </c>
      <c r="Q872" s="5" t="s">
        <v>53</v>
      </c>
      <c r="R872" s="9">
        <v>172800</v>
      </c>
      <c r="S872" s="10">
        <v>0.05</v>
      </c>
      <c r="T872" s="9">
        <v>164160</v>
      </c>
      <c r="U872" s="7">
        <v>0.46145910822849606</v>
      </c>
      <c r="V872" s="9">
        <v>75753</v>
      </c>
      <c r="W872" s="9">
        <v>88407</v>
      </c>
      <c r="X872" s="7">
        <v>7.0000000000000007E-2</v>
      </c>
      <c r="Y872" s="9">
        <v>157875</v>
      </c>
      <c r="Z872" s="9">
        <v>1263000</v>
      </c>
    </row>
    <row r="873" spans="1:27" ht="30" x14ac:dyDescent="0.25">
      <c r="A873" s="5" t="s">
        <v>2497</v>
      </c>
      <c r="B873" s="5" t="s">
        <v>2497</v>
      </c>
      <c r="C873" s="5" t="s">
        <v>9</v>
      </c>
      <c r="D873" s="5" t="s">
        <v>2498</v>
      </c>
      <c r="E873" s="5" t="s">
        <v>539</v>
      </c>
      <c r="F873" s="5">
        <v>1927</v>
      </c>
      <c r="G873" s="5" t="s">
        <v>168</v>
      </c>
      <c r="H873" s="6">
        <v>15300</v>
      </c>
      <c r="J873" s="5">
        <v>0</v>
      </c>
      <c r="K873" s="5">
        <v>0</v>
      </c>
      <c r="L873" s="5">
        <v>32</v>
      </c>
      <c r="M873" s="5">
        <v>0</v>
      </c>
      <c r="N873" s="5">
        <v>0</v>
      </c>
      <c r="O873" s="5">
        <v>32</v>
      </c>
      <c r="P873" s="6">
        <v>0</v>
      </c>
      <c r="Q873" s="5" t="s">
        <v>53</v>
      </c>
      <c r="R873" s="9">
        <v>691200</v>
      </c>
      <c r="S873" s="10">
        <v>0.05</v>
      </c>
      <c r="T873" s="9">
        <v>656640</v>
      </c>
      <c r="U873" s="7">
        <v>0.46145910822849606</v>
      </c>
      <c r="V873" s="9">
        <v>303013</v>
      </c>
      <c r="W873" s="9">
        <v>353627</v>
      </c>
      <c r="X873" s="7">
        <v>7.0000000000000007E-2</v>
      </c>
      <c r="Y873" s="9">
        <v>157875</v>
      </c>
      <c r="Z873" s="9">
        <v>5052000</v>
      </c>
    </row>
    <row r="874" spans="1:27" ht="30" x14ac:dyDescent="0.25">
      <c r="A874" s="5" t="s">
        <v>2499</v>
      </c>
      <c r="B874" s="5" t="s">
        <v>2499</v>
      </c>
      <c r="C874" s="5" t="s">
        <v>9</v>
      </c>
      <c r="D874" s="5" t="s">
        <v>2500</v>
      </c>
      <c r="E874" s="5" t="s">
        <v>539</v>
      </c>
      <c r="F874" s="5">
        <v>1928</v>
      </c>
      <c r="G874" s="5" t="s">
        <v>168</v>
      </c>
      <c r="H874" s="6">
        <v>8253</v>
      </c>
      <c r="J874" s="5">
        <v>0</v>
      </c>
      <c r="K874" s="5">
        <v>4</v>
      </c>
      <c r="L874" s="5">
        <v>20</v>
      </c>
      <c r="M874" s="5">
        <v>0</v>
      </c>
      <c r="N874" s="5">
        <v>0</v>
      </c>
      <c r="O874" s="5">
        <v>24</v>
      </c>
      <c r="P874" s="6">
        <v>0</v>
      </c>
      <c r="Q874" s="5" t="s">
        <v>53</v>
      </c>
      <c r="R874" s="9">
        <v>518400</v>
      </c>
      <c r="S874" s="10">
        <v>0.05</v>
      </c>
      <c r="T874" s="9">
        <v>492480</v>
      </c>
      <c r="U874" s="7">
        <v>0.46145910822849606</v>
      </c>
      <c r="V874" s="9">
        <v>227259</v>
      </c>
      <c r="W874" s="9">
        <v>265221</v>
      </c>
      <c r="X874" s="7">
        <v>7.0000000000000007E-2</v>
      </c>
      <c r="Y874" s="9">
        <v>157875</v>
      </c>
      <c r="Z874" s="9">
        <v>3789000</v>
      </c>
    </row>
    <row r="875" spans="1:27" ht="30" x14ac:dyDescent="0.25">
      <c r="A875" s="5" t="s">
        <v>2501</v>
      </c>
      <c r="B875" s="5" t="s">
        <v>2501</v>
      </c>
      <c r="C875" s="5" t="s">
        <v>9</v>
      </c>
      <c r="D875" s="5" t="s">
        <v>2502</v>
      </c>
      <c r="E875" s="5" t="s">
        <v>539</v>
      </c>
      <c r="F875" s="5">
        <v>1898</v>
      </c>
      <c r="G875" s="5" t="s">
        <v>168</v>
      </c>
      <c r="H875" s="6">
        <v>4694</v>
      </c>
      <c r="J875" s="5">
        <v>0</v>
      </c>
      <c r="K875" s="5">
        <v>0</v>
      </c>
      <c r="L875" s="5">
        <v>7</v>
      </c>
      <c r="M875" s="5">
        <v>0</v>
      </c>
      <c r="N875" s="5">
        <v>0</v>
      </c>
      <c r="O875" s="5">
        <v>7</v>
      </c>
      <c r="P875" s="6">
        <v>0</v>
      </c>
      <c r="Q875" s="5" t="s">
        <v>53</v>
      </c>
      <c r="R875" s="9">
        <v>151200</v>
      </c>
      <c r="S875" s="10">
        <v>0.05</v>
      </c>
      <c r="T875" s="9">
        <v>143640</v>
      </c>
      <c r="U875" s="7">
        <v>0.46145986454051846</v>
      </c>
      <c r="V875" s="9">
        <v>66284</v>
      </c>
      <c r="W875" s="9">
        <v>77356</v>
      </c>
      <c r="X875" s="7">
        <v>7.0000000000000007E-2</v>
      </c>
      <c r="Y875" s="9">
        <v>157857</v>
      </c>
      <c r="Z875" s="9">
        <v>1105000</v>
      </c>
    </row>
    <row r="876" spans="1:27" ht="30" x14ac:dyDescent="0.25">
      <c r="A876" s="5" t="s">
        <v>2503</v>
      </c>
      <c r="B876" s="5" t="s">
        <v>2503</v>
      </c>
      <c r="C876" s="5" t="s">
        <v>9</v>
      </c>
      <c r="D876" s="5" t="s">
        <v>2504</v>
      </c>
      <c r="E876" s="5" t="s">
        <v>539</v>
      </c>
      <c r="F876" s="5">
        <v>1925</v>
      </c>
      <c r="G876" s="5" t="s">
        <v>168</v>
      </c>
      <c r="H876" s="6">
        <v>4500</v>
      </c>
      <c r="J876" s="5">
        <v>0</v>
      </c>
      <c r="K876" s="5">
        <v>0</v>
      </c>
      <c r="L876" s="5">
        <v>7</v>
      </c>
      <c r="M876" s="5">
        <v>0</v>
      </c>
      <c r="N876" s="5">
        <v>0</v>
      </c>
      <c r="O876" s="5">
        <v>7</v>
      </c>
      <c r="P876" s="6">
        <v>0</v>
      </c>
      <c r="Q876" s="5" t="s">
        <v>53</v>
      </c>
      <c r="R876" s="9">
        <v>151200</v>
      </c>
      <c r="S876" s="10">
        <v>0.05</v>
      </c>
      <c r="T876" s="9">
        <v>143640</v>
      </c>
      <c r="U876" s="7">
        <v>0.46145986454051846</v>
      </c>
      <c r="V876" s="9">
        <v>66284</v>
      </c>
      <c r="W876" s="9">
        <v>77356</v>
      </c>
      <c r="X876" s="7">
        <v>7.0000000000000007E-2</v>
      </c>
      <c r="Y876" s="9">
        <v>157857</v>
      </c>
      <c r="Z876" s="9">
        <v>1105000</v>
      </c>
    </row>
    <row r="877" spans="1:27" ht="30" x14ac:dyDescent="0.25">
      <c r="A877" s="5" t="s">
        <v>2505</v>
      </c>
      <c r="B877" s="5" t="s">
        <v>2505</v>
      </c>
      <c r="C877" s="5" t="s">
        <v>9</v>
      </c>
      <c r="D877" s="5" t="s">
        <v>2506</v>
      </c>
      <c r="E877" s="5" t="s">
        <v>539</v>
      </c>
      <c r="F877" s="5">
        <v>1921</v>
      </c>
      <c r="G877" s="5" t="s">
        <v>168</v>
      </c>
      <c r="H877" s="6">
        <v>4567</v>
      </c>
      <c r="J877" s="5">
        <v>0</v>
      </c>
      <c r="K877" s="5">
        <v>0</v>
      </c>
      <c r="L877" s="5">
        <v>7</v>
      </c>
      <c r="M877" s="5">
        <v>0</v>
      </c>
      <c r="N877" s="5">
        <v>0</v>
      </c>
      <c r="O877" s="5">
        <v>7</v>
      </c>
      <c r="P877" s="6">
        <v>0</v>
      </c>
      <c r="Q877" s="5" t="s">
        <v>53</v>
      </c>
      <c r="R877" s="9">
        <v>151200</v>
      </c>
      <c r="S877" s="10">
        <v>0.05</v>
      </c>
      <c r="T877" s="9">
        <v>143640</v>
      </c>
      <c r="U877" s="7">
        <v>0.46145987417540935</v>
      </c>
      <c r="V877" s="9">
        <v>66284</v>
      </c>
      <c r="W877" s="9">
        <v>77356</v>
      </c>
      <c r="X877" s="7">
        <v>7.0000000000000007E-2</v>
      </c>
      <c r="Y877" s="9">
        <v>157857</v>
      </c>
      <c r="Z877" s="9">
        <v>1105000</v>
      </c>
    </row>
    <row r="878" spans="1:27" ht="30" x14ac:dyDescent="0.25">
      <c r="A878" s="5" t="s">
        <v>2507</v>
      </c>
      <c r="B878" s="5" t="s">
        <v>2507</v>
      </c>
      <c r="C878" s="5" t="s">
        <v>9</v>
      </c>
      <c r="D878" s="5" t="s">
        <v>2508</v>
      </c>
      <c r="E878" s="5" t="s">
        <v>539</v>
      </c>
      <c r="F878" s="5">
        <v>1898</v>
      </c>
      <c r="G878" s="5" t="s">
        <v>168</v>
      </c>
      <c r="H878" s="6">
        <v>2292</v>
      </c>
      <c r="J878" s="5">
        <v>0</v>
      </c>
      <c r="K878" s="5">
        <v>0</v>
      </c>
      <c r="L878" s="5">
        <v>7</v>
      </c>
      <c r="M878" s="5">
        <v>0</v>
      </c>
      <c r="N878" s="5">
        <v>0</v>
      </c>
      <c r="O878" s="5">
        <v>7</v>
      </c>
      <c r="P878" s="6">
        <v>0</v>
      </c>
      <c r="Q878" s="5" t="s">
        <v>53</v>
      </c>
      <c r="R878" s="9">
        <v>151200</v>
      </c>
      <c r="S878" s="10">
        <v>0.05</v>
      </c>
      <c r="T878" s="9">
        <v>143640</v>
      </c>
      <c r="U878" s="7">
        <v>0.46145910822849606</v>
      </c>
      <c r="V878" s="9">
        <v>66284</v>
      </c>
      <c r="W878" s="9">
        <v>77356</v>
      </c>
      <c r="X878" s="7">
        <v>7.0000000000000007E-2</v>
      </c>
      <c r="Y878" s="9">
        <v>157857</v>
      </c>
      <c r="Z878" s="9">
        <v>1105000</v>
      </c>
    </row>
    <row r="879" spans="1:27" ht="30" x14ac:dyDescent="0.25">
      <c r="A879" s="5" t="s">
        <v>2509</v>
      </c>
      <c r="B879" s="5" t="s">
        <v>2509</v>
      </c>
      <c r="C879" s="5" t="s">
        <v>9</v>
      </c>
      <c r="D879" s="5" t="s">
        <v>2510</v>
      </c>
      <c r="E879" s="5" t="s">
        <v>539</v>
      </c>
      <c r="F879" s="5">
        <v>1911</v>
      </c>
      <c r="G879" s="5" t="s">
        <v>168</v>
      </c>
      <c r="H879" s="6">
        <v>6250</v>
      </c>
      <c r="J879" s="5">
        <v>0</v>
      </c>
      <c r="K879" s="5">
        <v>0</v>
      </c>
      <c r="L879" s="5">
        <v>12</v>
      </c>
      <c r="M879" s="5">
        <v>0</v>
      </c>
      <c r="N879" s="5">
        <v>0</v>
      </c>
      <c r="O879" s="5">
        <v>12</v>
      </c>
      <c r="P879" s="6">
        <v>0</v>
      </c>
      <c r="Q879" s="5" t="s">
        <v>53</v>
      </c>
      <c r="R879" s="9">
        <v>259200</v>
      </c>
      <c r="S879" s="10">
        <v>0.05</v>
      </c>
      <c r="T879" s="9">
        <v>246240</v>
      </c>
      <c r="U879" s="7">
        <v>0.46145910822849606</v>
      </c>
      <c r="V879" s="9">
        <v>113630</v>
      </c>
      <c r="W879" s="9">
        <v>132610</v>
      </c>
      <c r="X879" s="7">
        <v>7.0000000000000007E-2</v>
      </c>
      <c r="Y879" s="9">
        <v>157833</v>
      </c>
      <c r="Z879" s="9">
        <v>1894000</v>
      </c>
    </row>
    <row r="880" spans="1:27" ht="30" x14ac:dyDescent="0.25">
      <c r="A880" s="5" t="s">
        <v>2511</v>
      </c>
      <c r="B880" s="5" t="s">
        <v>2511</v>
      </c>
      <c r="C880" s="5" t="s">
        <v>19</v>
      </c>
      <c r="D880" s="5" t="s">
        <v>2512</v>
      </c>
      <c r="E880" s="5" t="s">
        <v>539</v>
      </c>
      <c r="F880" s="5">
        <v>1956</v>
      </c>
      <c r="G880" s="5" t="s">
        <v>2513</v>
      </c>
      <c r="H880" s="6">
        <v>7650</v>
      </c>
      <c r="J880" s="5">
        <v>0</v>
      </c>
      <c r="K880" s="5">
        <v>0</v>
      </c>
      <c r="L880" s="5">
        <v>6</v>
      </c>
      <c r="M880" s="5">
        <v>0</v>
      </c>
      <c r="N880" s="5">
        <v>0</v>
      </c>
      <c r="O880" s="5">
        <v>6</v>
      </c>
      <c r="P880" s="6">
        <v>0</v>
      </c>
      <c r="Q880" s="5" t="s">
        <v>53</v>
      </c>
      <c r="R880" s="9">
        <v>129600</v>
      </c>
      <c r="S880" s="10">
        <v>0.05</v>
      </c>
      <c r="T880" s="9">
        <v>123120</v>
      </c>
      <c r="U880" s="7">
        <v>0.46145910822849606</v>
      </c>
      <c r="V880" s="9">
        <v>56815</v>
      </c>
      <c r="W880" s="9">
        <v>66305</v>
      </c>
      <c r="X880" s="7">
        <v>7.0000000000000007E-2</v>
      </c>
      <c r="Y880" s="9">
        <v>157833</v>
      </c>
      <c r="Z880" s="9">
        <v>947000</v>
      </c>
    </row>
    <row r="881" spans="1:26" ht="30" x14ac:dyDescent="0.25">
      <c r="A881" s="5" t="s">
        <v>2514</v>
      </c>
      <c r="B881" s="5" t="s">
        <v>2514</v>
      </c>
      <c r="C881" s="5" t="s">
        <v>19</v>
      </c>
      <c r="D881" s="5" t="s">
        <v>2515</v>
      </c>
      <c r="E881" s="5" t="s">
        <v>539</v>
      </c>
      <c r="F881" s="5">
        <v>1956</v>
      </c>
      <c r="G881" s="5" t="s">
        <v>2513</v>
      </c>
      <c r="H881" s="6">
        <v>7650</v>
      </c>
      <c r="J881" s="5">
        <v>0</v>
      </c>
      <c r="K881" s="5">
        <v>0</v>
      </c>
      <c r="L881" s="5">
        <v>6</v>
      </c>
      <c r="M881" s="5">
        <v>0</v>
      </c>
      <c r="N881" s="5">
        <v>0</v>
      </c>
      <c r="O881" s="5">
        <v>6</v>
      </c>
      <c r="P881" s="6">
        <v>0</v>
      </c>
      <c r="Q881" s="5" t="s">
        <v>53</v>
      </c>
      <c r="R881" s="9">
        <v>129600</v>
      </c>
      <c r="S881" s="10">
        <v>0.05</v>
      </c>
      <c r="T881" s="9">
        <v>123120</v>
      </c>
      <c r="U881" s="7">
        <v>0.46145869440533266</v>
      </c>
      <c r="V881" s="9">
        <v>56815</v>
      </c>
      <c r="W881" s="9">
        <v>66305</v>
      </c>
      <c r="X881" s="7">
        <v>7.0000000000000007E-2</v>
      </c>
      <c r="Y881" s="9">
        <v>157833</v>
      </c>
      <c r="Z881" s="9">
        <v>947000</v>
      </c>
    </row>
    <row r="882" spans="1:26" ht="30" x14ac:dyDescent="0.25">
      <c r="A882" s="5" t="s">
        <v>2516</v>
      </c>
      <c r="B882" s="5" t="s">
        <v>2517</v>
      </c>
      <c r="C882" s="5" t="s">
        <v>2518</v>
      </c>
      <c r="D882" s="5" t="s">
        <v>2519</v>
      </c>
      <c r="E882" s="5" t="s">
        <v>539</v>
      </c>
      <c r="F882" s="5">
        <v>1957</v>
      </c>
      <c r="G882" s="5" t="s">
        <v>2513</v>
      </c>
      <c r="H882" s="6">
        <v>15300</v>
      </c>
      <c r="J882" s="5">
        <v>0</v>
      </c>
      <c r="K882" s="5">
        <v>0</v>
      </c>
      <c r="L882" s="5">
        <v>12</v>
      </c>
      <c r="M882" s="5">
        <v>0</v>
      </c>
      <c r="N882" s="5">
        <v>0</v>
      </c>
      <c r="O882" s="5">
        <v>12</v>
      </c>
      <c r="P882" s="6">
        <v>0</v>
      </c>
      <c r="Q882" s="5" t="s">
        <v>53</v>
      </c>
      <c r="R882" s="9">
        <v>259200</v>
      </c>
      <c r="S882" s="10">
        <v>0.05</v>
      </c>
      <c r="T882" s="9">
        <v>246240</v>
      </c>
      <c r="U882" s="7">
        <v>0.46145910822849606</v>
      </c>
      <c r="V882" s="9">
        <v>113630</v>
      </c>
      <c r="W882" s="9">
        <v>132610</v>
      </c>
      <c r="X882" s="7">
        <v>7.0000000000000007E-2</v>
      </c>
      <c r="Y882" s="9">
        <v>157833</v>
      </c>
      <c r="Z882" s="9">
        <v>1894000</v>
      </c>
    </row>
    <row r="883" spans="1:26" ht="30" x14ac:dyDescent="0.25">
      <c r="A883" s="5" t="s">
        <v>2520</v>
      </c>
      <c r="B883" s="5" t="s">
        <v>2520</v>
      </c>
      <c r="C883" s="5" t="s">
        <v>9</v>
      </c>
      <c r="D883" s="5" t="s">
        <v>2521</v>
      </c>
      <c r="E883" s="5" t="s">
        <v>539</v>
      </c>
      <c r="F883" s="5">
        <v>1925</v>
      </c>
      <c r="G883" s="5" t="s">
        <v>168</v>
      </c>
      <c r="H883" s="6">
        <v>4566</v>
      </c>
      <c r="J883" s="5">
        <v>0</v>
      </c>
      <c r="K883" s="5">
        <v>0</v>
      </c>
      <c r="L883" s="5">
        <v>12</v>
      </c>
      <c r="M883" s="5">
        <v>0</v>
      </c>
      <c r="N883" s="5">
        <v>0</v>
      </c>
      <c r="O883" s="5">
        <v>12</v>
      </c>
      <c r="P883" s="6">
        <v>0</v>
      </c>
      <c r="Q883" s="5" t="s">
        <v>53</v>
      </c>
      <c r="R883" s="9">
        <v>259200</v>
      </c>
      <c r="S883" s="10">
        <v>0.05</v>
      </c>
      <c r="T883" s="9">
        <v>246240</v>
      </c>
      <c r="U883" s="7">
        <v>0.46145910822849606</v>
      </c>
      <c r="V883" s="9">
        <v>113630</v>
      </c>
      <c r="W883" s="9">
        <v>132610</v>
      </c>
      <c r="X883" s="7">
        <v>7.0000000000000007E-2</v>
      </c>
      <c r="Y883" s="9">
        <v>157833</v>
      </c>
      <c r="Z883" s="9">
        <v>1894000</v>
      </c>
    </row>
    <row r="884" spans="1:26" ht="30" x14ac:dyDescent="0.25">
      <c r="A884" s="5" t="s">
        <v>2522</v>
      </c>
      <c r="B884" s="5" t="s">
        <v>2522</v>
      </c>
      <c r="C884" s="5" t="s">
        <v>9</v>
      </c>
      <c r="D884" s="5" t="s">
        <v>2523</v>
      </c>
      <c r="E884" s="5" t="s">
        <v>539</v>
      </c>
      <c r="F884" s="5">
        <v>1970</v>
      </c>
      <c r="G884" s="5" t="s">
        <v>168</v>
      </c>
      <c r="H884" s="6">
        <v>8850</v>
      </c>
      <c r="J884" s="5">
        <v>0</v>
      </c>
      <c r="K884" s="5">
        <v>0</v>
      </c>
      <c r="L884" s="5">
        <v>12</v>
      </c>
      <c r="M884" s="5">
        <v>0</v>
      </c>
      <c r="N884" s="5">
        <v>0</v>
      </c>
      <c r="O884" s="5">
        <v>12</v>
      </c>
      <c r="P884" s="6">
        <v>0</v>
      </c>
      <c r="Q884" s="5" t="s">
        <v>53</v>
      </c>
      <c r="R884" s="9">
        <v>259200</v>
      </c>
      <c r="S884" s="10">
        <v>0.05</v>
      </c>
      <c r="T884" s="9">
        <v>246240</v>
      </c>
      <c r="U884" s="7">
        <v>0.46145910822849606</v>
      </c>
      <c r="V884" s="9">
        <v>113630</v>
      </c>
      <c r="W884" s="9">
        <v>132610</v>
      </c>
      <c r="X884" s="7">
        <v>7.0000000000000007E-2</v>
      </c>
      <c r="Y884" s="9">
        <v>157833</v>
      </c>
      <c r="Z884" s="9">
        <v>1894000</v>
      </c>
    </row>
    <row r="885" spans="1:26" ht="30" x14ac:dyDescent="0.25">
      <c r="A885" s="5" t="s">
        <v>2524</v>
      </c>
      <c r="B885" s="5" t="s">
        <v>2524</v>
      </c>
      <c r="C885" s="5" t="s">
        <v>9</v>
      </c>
      <c r="D885" s="5" t="s">
        <v>2525</v>
      </c>
      <c r="E885" s="5" t="s">
        <v>526</v>
      </c>
      <c r="F885" s="5">
        <v>1915</v>
      </c>
      <c r="G885" s="5" t="s">
        <v>168</v>
      </c>
      <c r="H885" s="6">
        <v>8250</v>
      </c>
      <c r="J885" s="5">
        <v>0</v>
      </c>
      <c r="K885" s="5">
        <v>6</v>
      </c>
      <c r="L885" s="5">
        <v>6</v>
      </c>
      <c r="M885" s="5">
        <v>0</v>
      </c>
      <c r="N885" s="5">
        <v>0</v>
      </c>
      <c r="O885" s="5">
        <v>12</v>
      </c>
      <c r="P885" s="6">
        <v>0</v>
      </c>
      <c r="Q885" s="5" t="s">
        <v>53</v>
      </c>
      <c r="R885" s="9">
        <v>259200</v>
      </c>
      <c r="S885" s="10">
        <v>0.05</v>
      </c>
      <c r="T885" s="9">
        <v>246240</v>
      </c>
      <c r="U885" s="7">
        <v>0.46145859522036975</v>
      </c>
      <c r="V885" s="9">
        <v>113630</v>
      </c>
      <c r="W885" s="9">
        <v>132610</v>
      </c>
      <c r="X885" s="7">
        <v>7.0000000000000007E-2</v>
      </c>
      <c r="Y885" s="9">
        <v>157833</v>
      </c>
      <c r="Z885" s="9">
        <v>1894000</v>
      </c>
    </row>
    <row r="886" spans="1:26" ht="30" x14ac:dyDescent="0.25">
      <c r="A886" s="5" t="s">
        <v>2526</v>
      </c>
      <c r="B886" s="5" t="s">
        <v>2527</v>
      </c>
      <c r="C886" s="5" t="s">
        <v>2528</v>
      </c>
      <c r="D886" s="5" t="s">
        <v>2529</v>
      </c>
      <c r="E886" s="5" t="s">
        <v>600</v>
      </c>
      <c r="F886" s="5">
        <v>2023</v>
      </c>
      <c r="G886" s="5" t="s">
        <v>709</v>
      </c>
      <c r="H886" s="6">
        <v>28429</v>
      </c>
      <c r="J886" s="5">
        <v>145</v>
      </c>
      <c r="K886" s="5">
        <v>36</v>
      </c>
      <c r="L886" s="5">
        <v>18</v>
      </c>
      <c r="M886" s="5">
        <v>1</v>
      </c>
      <c r="N886" s="5">
        <v>0</v>
      </c>
      <c r="O886" s="5">
        <v>200</v>
      </c>
      <c r="P886" s="6">
        <v>9076</v>
      </c>
      <c r="Q886" s="5" t="s">
        <v>59</v>
      </c>
      <c r="R886" s="9">
        <v>3261254</v>
      </c>
      <c r="S886" s="10"/>
      <c r="T886" s="9"/>
      <c r="V886" s="9"/>
      <c r="W886" s="9"/>
      <c r="X886" s="7" t="s">
        <v>1</v>
      </c>
      <c r="Y886" s="9"/>
      <c r="Z886" s="9" t="s">
        <v>1</v>
      </c>
    </row>
    <row r="887" spans="1:26" ht="30" x14ac:dyDescent="0.25">
      <c r="A887" s="5" t="s">
        <v>2530</v>
      </c>
      <c r="B887" s="5" t="s">
        <v>2530</v>
      </c>
      <c r="C887" s="5" t="s">
        <v>9</v>
      </c>
      <c r="D887" s="5" t="s">
        <v>2531</v>
      </c>
      <c r="E887" s="5" t="s">
        <v>526</v>
      </c>
      <c r="F887" s="5">
        <v>1914</v>
      </c>
      <c r="G887" s="5" t="s">
        <v>168</v>
      </c>
      <c r="H887" s="6">
        <v>33282</v>
      </c>
      <c r="J887" s="5">
        <v>8</v>
      </c>
      <c r="K887" s="5">
        <v>6</v>
      </c>
      <c r="L887" s="5">
        <v>6</v>
      </c>
      <c r="M887" s="5">
        <v>6</v>
      </c>
      <c r="N887" s="5">
        <v>6</v>
      </c>
      <c r="O887" s="5">
        <v>32</v>
      </c>
      <c r="P887" s="6">
        <v>0</v>
      </c>
      <c r="Q887" s="5" t="s">
        <v>53</v>
      </c>
      <c r="R887" s="9">
        <v>690000</v>
      </c>
      <c r="S887" s="10">
        <v>0.05</v>
      </c>
      <c r="T887" s="9">
        <v>655500</v>
      </c>
      <c r="U887" s="7">
        <v>0.46145892754589951</v>
      </c>
      <c r="V887" s="9">
        <v>302486</v>
      </c>
      <c r="W887" s="9">
        <v>353014</v>
      </c>
      <c r="X887" s="7">
        <v>7.0000000000000007E-2</v>
      </c>
      <c r="Y887" s="9">
        <v>157594</v>
      </c>
      <c r="Z887" s="9">
        <v>5043000</v>
      </c>
    </row>
    <row r="888" spans="1:26" ht="30" x14ac:dyDescent="0.25">
      <c r="A888" s="5" t="s">
        <v>2532</v>
      </c>
      <c r="B888" s="5" t="s">
        <v>2532</v>
      </c>
      <c r="C888" s="5" t="s">
        <v>8</v>
      </c>
      <c r="D888" s="5" t="s">
        <v>2533</v>
      </c>
      <c r="E888" s="5" t="s">
        <v>1289</v>
      </c>
      <c r="F888" s="5">
        <v>1927</v>
      </c>
      <c r="G888" s="5" t="s">
        <v>169</v>
      </c>
      <c r="H888" s="6">
        <v>11331</v>
      </c>
      <c r="J888" s="5">
        <v>13</v>
      </c>
      <c r="K888" s="5">
        <v>11</v>
      </c>
      <c r="L888" s="5">
        <v>2</v>
      </c>
      <c r="M888" s="5">
        <v>0</v>
      </c>
      <c r="N888" s="5">
        <v>0</v>
      </c>
      <c r="O888" s="5">
        <v>26</v>
      </c>
      <c r="P888" s="6">
        <v>9873</v>
      </c>
      <c r="Q888" s="5" t="s">
        <v>53</v>
      </c>
      <c r="R888" s="9">
        <v>580506</v>
      </c>
      <c r="S888" s="10">
        <v>0.05</v>
      </c>
      <c r="T888" s="9">
        <v>551481</v>
      </c>
      <c r="U888" s="7">
        <v>0.4817388612851296</v>
      </c>
      <c r="V888" s="9">
        <v>265670</v>
      </c>
      <c r="W888" s="9">
        <v>285811</v>
      </c>
      <c r="X888" s="7">
        <v>7.0000000000000007E-2</v>
      </c>
      <c r="Y888" s="9">
        <v>157038</v>
      </c>
      <c r="Z888" s="9">
        <v>4083000</v>
      </c>
    </row>
    <row r="889" spans="1:26" ht="30" x14ac:dyDescent="0.25">
      <c r="A889" s="5" t="s">
        <v>2534</v>
      </c>
      <c r="B889" s="5" t="s">
        <v>2534</v>
      </c>
      <c r="C889" s="5" t="s">
        <v>8</v>
      </c>
      <c r="D889" s="5" t="s">
        <v>2535</v>
      </c>
      <c r="E889" s="5" t="s">
        <v>1624</v>
      </c>
      <c r="F889" s="5">
        <v>1922</v>
      </c>
      <c r="G889" s="5" t="s">
        <v>169</v>
      </c>
      <c r="H889" s="6">
        <v>15700</v>
      </c>
      <c r="J889" s="5">
        <v>0</v>
      </c>
      <c r="K889" s="5">
        <v>0</v>
      </c>
      <c r="L889" s="5">
        <v>29</v>
      </c>
      <c r="M889" s="5">
        <v>0</v>
      </c>
      <c r="N889" s="5">
        <v>0</v>
      </c>
      <c r="O889" s="5">
        <v>29</v>
      </c>
      <c r="P889" s="6">
        <v>1429</v>
      </c>
      <c r="Q889" s="5" t="s">
        <v>53</v>
      </c>
      <c r="R889" s="9">
        <v>623038</v>
      </c>
      <c r="S889" s="10">
        <v>0.05</v>
      </c>
      <c r="T889" s="9">
        <v>591886</v>
      </c>
      <c r="U889" s="7">
        <v>0.46145896169893519</v>
      </c>
      <c r="V889" s="9">
        <v>273131</v>
      </c>
      <c r="W889" s="9">
        <v>318755</v>
      </c>
      <c r="X889" s="7">
        <v>7.0000000000000007E-2</v>
      </c>
      <c r="Y889" s="9">
        <v>157034</v>
      </c>
      <c r="Z889" s="9">
        <v>4554000</v>
      </c>
    </row>
    <row r="890" spans="1:26" ht="30" x14ac:dyDescent="0.25">
      <c r="A890" s="5" t="s">
        <v>2536</v>
      </c>
      <c r="B890" s="5" t="s">
        <v>2536</v>
      </c>
      <c r="C890" s="5" t="s">
        <v>9</v>
      </c>
      <c r="D890" s="5" t="s">
        <v>2537</v>
      </c>
      <c r="E890" s="5" t="s">
        <v>539</v>
      </c>
      <c r="F890" s="5">
        <v>1904</v>
      </c>
      <c r="G890" s="5" t="s">
        <v>168</v>
      </c>
      <c r="H890" s="6">
        <v>7050</v>
      </c>
      <c r="J890" s="5">
        <v>0</v>
      </c>
      <c r="K890" s="5">
        <v>14</v>
      </c>
      <c r="L890" s="5">
        <v>1</v>
      </c>
      <c r="M890" s="5">
        <v>4</v>
      </c>
      <c r="N890" s="5">
        <v>0</v>
      </c>
      <c r="O890" s="5">
        <v>19</v>
      </c>
      <c r="P890" s="6">
        <v>0</v>
      </c>
      <c r="Q890" s="5" t="s">
        <v>53</v>
      </c>
      <c r="R890" s="9">
        <v>408000</v>
      </c>
      <c r="S890" s="10">
        <v>0.05</v>
      </c>
      <c r="T890" s="9">
        <v>387600</v>
      </c>
      <c r="U890" s="7">
        <v>0.46145934763373353</v>
      </c>
      <c r="V890" s="9">
        <v>178862</v>
      </c>
      <c r="W890" s="9">
        <v>208738</v>
      </c>
      <c r="X890" s="7">
        <v>7.0000000000000007E-2</v>
      </c>
      <c r="Y890" s="9">
        <v>156947</v>
      </c>
      <c r="Z890" s="9">
        <v>2982000</v>
      </c>
    </row>
    <row r="891" spans="1:26" ht="30" x14ac:dyDescent="0.25">
      <c r="A891" s="5" t="s">
        <v>2538</v>
      </c>
      <c r="B891" s="5" t="s">
        <v>2538</v>
      </c>
      <c r="C891" s="5" t="s">
        <v>7</v>
      </c>
      <c r="D891" s="5" t="s">
        <v>2539</v>
      </c>
      <c r="E891" s="5" t="s">
        <v>669</v>
      </c>
      <c r="F891" s="5">
        <v>2014</v>
      </c>
      <c r="G891" s="5" t="s">
        <v>709</v>
      </c>
      <c r="H891" s="6">
        <v>8340</v>
      </c>
      <c r="J891" s="5">
        <v>0</v>
      </c>
      <c r="K891" s="5">
        <v>16</v>
      </c>
      <c r="L891" s="5">
        <v>0</v>
      </c>
      <c r="M891" s="5">
        <v>0</v>
      </c>
      <c r="N891" s="5">
        <v>0</v>
      </c>
      <c r="O891" s="5">
        <v>16</v>
      </c>
      <c r="P891" s="6">
        <v>2100</v>
      </c>
      <c r="Q891" s="5" t="s">
        <v>53</v>
      </c>
      <c r="R891" s="9">
        <v>345600</v>
      </c>
      <c r="S891" s="10"/>
      <c r="T891" s="9"/>
      <c r="V891" s="9"/>
      <c r="W891" s="9"/>
      <c r="X891" s="7" t="s">
        <v>1</v>
      </c>
      <c r="Y891" s="9"/>
      <c r="Z891" s="9" t="s">
        <v>1</v>
      </c>
    </row>
    <row r="892" spans="1:26" ht="30" x14ac:dyDescent="0.25">
      <c r="A892" s="5" t="s">
        <v>2540</v>
      </c>
      <c r="B892" s="5" t="s">
        <v>2540</v>
      </c>
      <c r="C892" s="5" t="s">
        <v>8</v>
      </c>
      <c r="D892" s="5" t="s">
        <v>2541</v>
      </c>
      <c r="E892" s="5" t="s">
        <v>683</v>
      </c>
      <c r="F892" s="5">
        <v>1927</v>
      </c>
      <c r="G892" s="5" t="s">
        <v>709</v>
      </c>
      <c r="H892" s="6">
        <v>6250</v>
      </c>
      <c r="I892" s="5">
        <v>31309</v>
      </c>
      <c r="J892" s="5">
        <v>20</v>
      </c>
      <c r="K892" s="5">
        <v>35</v>
      </c>
      <c r="L892" s="5">
        <v>0</v>
      </c>
      <c r="M892" s="5">
        <v>0</v>
      </c>
      <c r="N892" s="5">
        <v>0</v>
      </c>
      <c r="O892" s="5">
        <v>55</v>
      </c>
      <c r="P892" s="6">
        <v>4070.17</v>
      </c>
      <c r="Q892" s="5" t="s">
        <v>55</v>
      </c>
      <c r="R892" s="9">
        <v>1057245</v>
      </c>
      <c r="S892" s="10"/>
      <c r="T892" s="9"/>
      <c r="V892" s="9"/>
      <c r="W892" s="9"/>
      <c r="X892" s="7" t="s">
        <v>1</v>
      </c>
      <c r="Y892" s="9"/>
      <c r="Z892" s="9" t="s">
        <v>1</v>
      </c>
    </row>
    <row r="893" spans="1:26" ht="30" x14ac:dyDescent="0.25">
      <c r="A893" s="5" t="s">
        <v>2542</v>
      </c>
      <c r="B893" s="5" t="s">
        <v>2542</v>
      </c>
      <c r="C893" s="5" t="s">
        <v>2</v>
      </c>
      <c r="D893" s="5" t="s">
        <v>2543</v>
      </c>
      <c r="E893" s="5" t="s">
        <v>648</v>
      </c>
      <c r="F893" s="5">
        <v>1898</v>
      </c>
      <c r="G893" s="5" t="s">
        <v>208</v>
      </c>
      <c r="H893" s="6">
        <v>12390</v>
      </c>
      <c r="I893" s="5">
        <v>9810</v>
      </c>
      <c r="J893" s="5">
        <v>0</v>
      </c>
      <c r="L893" s="5">
        <v>10</v>
      </c>
      <c r="M893" s="5">
        <v>0</v>
      </c>
      <c r="N893" s="5">
        <v>0</v>
      </c>
      <c r="O893" s="5">
        <v>10</v>
      </c>
      <c r="P893" s="6"/>
      <c r="Q893" s="5" t="s">
        <v>53</v>
      </c>
      <c r="R893" s="9">
        <v>216000</v>
      </c>
      <c r="S893" s="10">
        <v>0.05</v>
      </c>
      <c r="T893" s="9">
        <v>205200</v>
      </c>
      <c r="U893" s="7">
        <v>0.46559746402998942</v>
      </c>
      <c r="V893" s="9">
        <v>95541</v>
      </c>
      <c r="W893" s="9">
        <v>109659</v>
      </c>
      <c r="X893" s="7">
        <v>7.0000000000000007E-2</v>
      </c>
      <c r="Y893" s="9">
        <v>156700</v>
      </c>
      <c r="Z893" s="9">
        <v>1567000</v>
      </c>
    </row>
    <row r="894" spans="1:26" ht="30" x14ac:dyDescent="0.25">
      <c r="A894" s="5" t="s">
        <v>2544</v>
      </c>
      <c r="B894" s="5" t="s">
        <v>2544</v>
      </c>
      <c r="C894" s="5" t="s">
        <v>9</v>
      </c>
      <c r="D894" s="5" t="s">
        <v>2545</v>
      </c>
      <c r="E894" s="5" t="s">
        <v>526</v>
      </c>
      <c r="F894" s="5">
        <v>1924</v>
      </c>
      <c r="G894" s="5" t="s">
        <v>168</v>
      </c>
      <c r="H894" s="6">
        <v>12400</v>
      </c>
      <c r="J894" s="5">
        <v>4</v>
      </c>
      <c r="K894" s="5">
        <v>16</v>
      </c>
      <c r="L894" s="5">
        <v>13</v>
      </c>
      <c r="M894" s="5">
        <v>0</v>
      </c>
      <c r="N894" s="5">
        <v>0</v>
      </c>
      <c r="O894" s="5">
        <v>33</v>
      </c>
      <c r="P894" s="6">
        <v>0</v>
      </c>
      <c r="Q894" s="5" t="s">
        <v>53</v>
      </c>
      <c r="R894" s="9">
        <v>707400</v>
      </c>
      <c r="S894" s="10">
        <v>0.05</v>
      </c>
      <c r="T894" s="9">
        <v>672030</v>
      </c>
      <c r="U894" s="7">
        <v>0.46145898633028903</v>
      </c>
      <c r="V894" s="9">
        <v>310114</v>
      </c>
      <c r="W894" s="9">
        <v>361916</v>
      </c>
      <c r="X894" s="7">
        <v>7.0000000000000007E-2</v>
      </c>
      <c r="Y894" s="9">
        <v>156667</v>
      </c>
      <c r="Z894" s="9">
        <v>5170000</v>
      </c>
    </row>
    <row r="895" spans="1:26" ht="30" x14ac:dyDescent="0.25">
      <c r="A895" s="5" t="s">
        <v>2546</v>
      </c>
      <c r="B895" s="5" t="s">
        <v>2546</v>
      </c>
      <c r="C895" s="5" t="s">
        <v>5</v>
      </c>
      <c r="D895" s="5" t="s">
        <v>2547</v>
      </c>
      <c r="E895" s="5" t="s">
        <v>666</v>
      </c>
      <c r="F895" s="5">
        <v>1917</v>
      </c>
      <c r="G895" s="5" t="s">
        <v>168</v>
      </c>
      <c r="H895" s="6">
        <v>4605</v>
      </c>
      <c r="J895" s="5">
        <v>0</v>
      </c>
      <c r="K895" s="5">
        <v>0</v>
      </c>
      <c r="L895" s="5">
        <v>8</v>
      </c>
      <c r="M895" s="5">
        <v>0</v>
      </c>
      <c r="O895" s="5">
        <v>8</v>
      </c>
      <c r="P895" s="6">
        <v>0</v>
      </c>
      <c r="Q895" s="5" t="s">
        <v>53</v>
      </c>
      <c r="R895" s="9">
        <v>172800</v>
      </c>
      <c r="S895" s="10">
        <v>0.05</v>
      </c>
      <c r="T895" s="9">
        <v>164160</v>
      </c>
      <c r="U895" s="7">
        <v>0.4655971389068369</v>
      </c>
      <c r="V895" s="9">
        <v>76432</v>
      </c>
      <c r="W895" s="9">
        <v>87728</v>
      </c>
      <c r="X895" s="7">
        <v>7.0000000000000007E-2</v>
      </c>
      <c r="Y895" s="9">
        <v>156625</v>
      </c>
      <c r="Z895" s="9">
        <v>1253000</v>
      </c>
    </row>
    <row r="896" spans="1:26" ht="30" x14ac:dyDescent="0.25">
      <c r="A896" s="5" t="s">
        <v>2548</v>
      </c>
      <c r="B896" s="5" t="s">
        <v>2548</v>
      </c>
      <c r="C896" s="5" t="s">
        <v>9</v>
      </c>
      <c r="D896" s="5" t="s">
        <v>2549</v>
      </c>
      <c r="E896" s="5" t="s">
        <v>539</v>
      </c>
      <c r="F896" s="5">
        <v>1927</v>
      </c>
      <c r="G896" s="5" t="s">
        <v>168</v>
      </c>
      <c r="H896" s="6">
        <v>7600</v>
      </c>
      <c r="J896" s="5">
        <v>0</v>
      </c>
      <c r="L896" s="5">
        <v>13</v>
      </c>
      <c r="M896" s="5">
        <v>3</v>
      </c>
      <c r="N896" s="5">
        <v>0</v>
      </c>
      <c r="O896" s="5">
        <v>16</v>
      </c>
      <c r="P896" s="6">
        <v>0</v>
      </c>
      <c r="Q896" s="5" t="s">
        <v>53</v>
      </c>
      <c r="R896" s="9">
        <v>342600</v>
      </c>
      <c r="S896" s="10">
        <v>0.05</v>
      </c>
      <c r="T896" s="9">
        <v>325470</v>
      </c>
      <c r="U896" s="7">
        <v>0.46145910822849606</v>
      </c>
      <c r="V896" s="9">
        <v>150191</v>
      </c>
      <c r="W896" s="9">
        <v>175279</v>
      </c>
      <c r="X896" s="7">
        <v>7.0000000000000007E-2</v>
      </c>
      <c r="Y896" s="9">
        <v>156500</v>
      </c>
      <c r="Z896" s="9">
        <v>2504000</v>
      </c>
    </row>
    <row r="897" spans="1:27" ht="30" x14ac:dyDescent="0.25">
      <c r="A897" s="5" t="s">
        <v>2550</v>
      </c>
      <c r="B897" s="5" t="s">
        <v>2550</v>
      </c>
      <c r="C897" s="5" t="s">
        <v>9</v>
      </c>
      <c r="D897" s="5" t="s">
        <v>2551</v>
      </c>
      <c r="E897" s="5" t="s">
        <v>526</v>
      </c>
      <c r="F897" s="5">
        <v>1931</v>
      </c>
      <c r="G897" s="5" t="s">
        <v>168</v>
      </c>
      <c r="H897" s="6">
        <v>47500</v>
      </c>
      <c r="J897" s="5">
        <v>0</v>
      </c>
      <c r="K897" s="5">
        <v>61</v>
      </c>
      <c r="L897" s="5">
        <v>27</v>
      </c>
      <c r="M897" s="5">
        <v>0</v>
      </c>
      <c r="N897" s="5">
        <v>0</v>
      </c>
      <c r="O897" s="5">
        <v>88</v>
      </c>
      <c r="P897" s="6">
        <v>0</v>
      </c>
      <c r="Q897" s="5" t="s">
        <v>55</v>
      </c>
      <c r="R897" s="9">
        <v>1677000</v>
      </c>
      <c r="S897" s="10">
        <v>0.05</v>
      </c>
      <c r="T897" s="9">
        <v>1593150</v>
      </c>
      <c r="U897" s="7">
        <v>0.4813956905470641</v>
      </c>
      <c r="V897" s="9">
        <v>766936</v>
      </c>
      <c r="W897" s="9">
        <v>826214</v>
      </c>
      <c r="X897" s="7">
        <v>0.06</v>
      </c>
      <c r="Y897" s="9">
        <v>156477</v>
      </c>
      <c r="Z897" s="9">
        <v>13770000</v>
      </c>
    </row>
    <row r="898" spans="1:27" ht="30" x14ac:dyDescent="0.25">
      <c r="A898" s="5" t="s">
        <v>2552</v>
      </c>
      <c r="B898" s="5" t="s">
        <v>2552</v>
      </c>
      <c r="C898" s="5" t="s">
        <v>9</v>
      </c>
      <c r="D898" s="5" t="s">
        <v>2553</v>
      </c>
      <c r="E898" s="5" t="s">
        <v>526</v>
      </c>
      <c r="F898" s="5">
        <v>1908</v>
      </c>
      <c r="G898" s="5" t="s">
        <v>168</v>
      </c>
      <c r="H898" s="6">
        <v>12240</v>
      </c>
      <c r="J898" s="5">
        <v>0</v>
      </c>
      <c r="K898" s="5">
        <v>8</v>
      </c>
      <c r="L898" s="5">
        <v>7</v>
      </c>
      <c r="M898" s="5">
        <v>0</v>
      </c>
      <c r="N898" s="5">
        <v>0</v>
      </c>
      <c r="O898" s="5">
        <v>15</v>
      </c>
      <c r="P898" s="6">
        <v>0</v>
      </c>
      <c r="Q898" s="5" t="s">
        <v>53</v>
      </c>
      <c r="R898" s="9">
        <v>321000</v>
      </c>
      <c r="S898" s="10">
        <v>0.05</v>
      </c>
      <c r="T898" s="9">
        <v>304950</v>
      </c>
      <c r="U898" s="7">
        <v>0.46145877314211398</v>
      </c>
      <c r="V898" s="9">
        <v>140722</v>
      </c>
      <c r="W898" s="9">
        <v>164228</v>
      </c>
      <c r="X898" s="7">
        <v>7.0000000000000007E-2</v>
      </c>
      <c r="Y898" s="9">
        <v>156400</v>
      </c>
      <c r="Z898" s="9">
        <v>2346000</v>
      </c>
    </row>
    <row r="899" spans="1:27" ht="30" x14ac:dyDescent="0.25">
      <c r="A899" s="5" t="s">
        <v>2554</v>
      </c>
      <c r="B899" s="5" t="s">
        <v>2554</v>
      </c>
      <c r="C899" s="5" t="s">
        <v>7</v>
      </c>
      <c r="D899" s="5" t="s">
        <v>2555</v>
      </c>
      <c r="E899" s="5" t="s">
        <v>740</v>
      </c>
      <c r="F899" s="5">
        <v>1972</v>
      </c>
      <c r="G899" s="5" t="s">
        <v>709</v>
      </c>
      <c r="H899" s="6">
        <v>19200</v>
      </c>
      <c r="J899" s="5">
        <v>44</v>
      </c>
      <c r="K899" s="5">
        <v>46</v>
      </c>
      <c r="L899" s="5">
        <v>2</v>
      </c>
      <c r="M899" s="5">
        <v>0</v>
      </c>
      <c r="N899" s="5">
        <v>0</v>
      </c>
      <c r="O899" s="5">
        <v>92</v>
      </c>
      <c r="P899" s="6">
        <v>3145</v>
      </c>
      <c r="Q899" s="5" t="s">
        <v>55</v>
      </c>
      <c r="R899" s="9">
        <v>1765620</v>
      </c>
      <c r="S899" s="10"/>
      <c r="T899" s="9"/>
      <c r="V899" s="9"/>
      <c r="W899" s="9"/>
      <c r="X899" s="7" t="s">
        <v>1</v>
      </c>
      <c r="Y899" s="9"/>
      <c r="Z899" s="9" t="s">
        <v>1</v>
      </c>
    </row>
    <row r="900" spans="1:27" ht="30" x14ac:dyDescent="0.25">
      <c r="A900" s="5" t="s">
        <v>2556</v>
      </c>
      <c r="B900" s="5" t="s">
        <v>2556</v>
      </c>
      <c r="C900" s="5" t="s">
        <v>9</v>
      </c>
      <c r="D900" s="5" t="s">
        <v>2557</v>
      </c>
      <c r="E900" s="5" t="s">
        <v>526</v>
      </c>
      <c r="F900" s="5">
        <v>1929</v>
      </c>
      <c r="G900" s="5" t="s">
        <v>168</v>
      </c>
      <c r="H900" s="6">
        <v>6800</v>
      </c>
      <c r="J900" s="5">
        <v>0</v>
      </c>
      <c r="K900" s="5">
        <v>7</v>
      </c>
      <c r="L900" s="5">
        <v>6</v>
      </c>
      <c r="M900" s="5">
        <v>0</v>
      </c>
      <c r="N900" s="5">
        <v>0</v>
      </c>
      <c r="O900" s="5">
        <v>13</v>
      </c>
      <c r="P900" s="6">
        <v>0</v>
      </c>
      <c r="Q900" s="5" t="s">
        <v>53</v>
      </c>
      <c r="R900" s="9">
        <v>277800</v>
      </c>
      <c r="S900" s="10">
        <v>0.05</v>
      </c>
      <c r="T900" s="9">
        <v>263910</v>
      </c>
      <c r="U900" s="7">
        <v>0.46145933997811461</v>
      </c>
      <c r="V900" s="9">
        <v>121784</v>
      </c>
      <c r="W900" s="9">
        <v>142126</v>
      </c>
      <c r="X900" s="7">
        <v>7.0000000000000007E-2</v>
      </c>
      <c r="Y900" s="9">
        <v>156154</v>
      </c>
      <c r="Z900" s="9">
        <v>2030000</v>
      </c>
    </row>
    <row r="901" spans="1:27" ht="30" x14ac:dyDescent="0.25">
      <c r="A901" s="5" t="s">
        <v>2558</v>
      </c>
      <c r="B901" s="5" t="s">
        <v>2558</v>
      </c>
      <c r="C901" s="5" t="s">
        <v>9</v>
      </c>
      <c r="D901" s="5" t="s">
        <v>2559</v>
      </c>
      <c r="E901" s="5" t="s">
        <v>526</v>
      </c>
      <c r="F901" s="5">
        <v>1913</v>
      </c>
      <c r="G901" s="5" t="s">
        <v>168</v>
      </c>
      <c r="H901" s="6">
        <v>7680</v>
      </c>
      <c r="J901" s="5">
        <v>0</v>
      </c>
      <c r="K901" s="5">
        <v>7</v>
      </c>
      <c r="L901" s="5">
        <v>6</v>
      </c>
      <c r="M901" s="5">
        <v>0</v>
      </c>
      <c r="N901" s="5">
        <v>0</v>
      </c>
      <c r="O901" s="5">
        <v>13</v>
      </c>
      <c r="P901" s="6">
        <v>0</v>
      </c>
      <c r="Q901" s="5" t="s">
        <v>53</v>
      </c>
      <c r="R901" s="9">
        <v>277800</v>
      </c>
      <c r="S901" s="10">
        <v>0.05</v>
      </c>
      <c r="T901" s="9">
        <v>263910</v>
      </c>
      <c r="U901" s="7">
        <v>0.46145886854449314</v>
      </c>
      <c r="V901" s="9">
        <v>121784</v>
      </c>
      <c r="W901" s="9">
        <v>142126</v>
      </c>
      <c r="X901" s="7">
        <v>7.0000000000000007E-2</v>
      </c>
      <c r="Y901" s="9">
        <v>156154</v>
      </c>
      <c r="Z901" s="9">
        <v>2030000</v>
      </c>
    </row>
    <row r="902" spans="1:27" ht="30" x14ac:dyDescent="0.25">
      <c r="A902" s="5" t="s">
        <v>2560</v>
      </c>
      <c r="B902" s="5" t="s">
        <v>2560</v>
      </c>
      <c r="C902" s="5" t="s">
        <v>7</v>
      </c>
      <c r="D902" s="5" t="s">
        <v>2561</v>
      </c>
      <c r="E902" s="5" t="s">
        <v>763</v>
      </c>
      <c r="F902" s="5">
        <v>1913</v>
      </c>
      <c r="G902" s="5" t="s">
        <v>170</v>
      </c>
      <c r="H902" s="6">
        <v>15500</v>
      </c>
      <c r="J902" s="5">
        <v>3</v>
      </c>
      <c r="K902" s="5">
        <v>11</v>
      </c>
      <c r="L902" s="5">
        <v>20</v>
      </c>
      <c r="M902" s="5">
        <v>0</v>
      </c>
      <c r="N902" s="5">
        <v>0</v>
      </c>
      <c r="O902" s="5">
        <v>34</v>
      </c>
      <c r="P902" s="6">
        <v>0</v>
      </c>
      <c r="Q902" s="5" t="s">
        <v>53</v>
      </c>
      <c r="R902" s="9">
        <v>726000</v>
      </c>
      <c r="S902" s="10">
        <v>0.05</v>
      </c>
      <c r="T902" s="9">
        <v>689700</v>
      </c>
      <c r="U902" s="7">
        <v>0.46145906325699465</v>
      </c>
      <c r="V902" s="9">
        <v>318268</v>
      </c>
      <c r="W902" s="9">
        <v>371432</v>
      </c>
      <c r="X902" s="7">
        <v>7.0000000000000007E-2</v>
      </c>
      <c r="Y902" s="9">
        <v>156059</v>
      </c>
      <c r="Z902" s="9">
        <v>5306000</v>
      </c>
    </row>
    <row r="903" spans="1:27" ht="30" x14ac:dyDescent="0.25">
      <c r="A903" s="5" t="s">
        <v>2562</v>
      </c>
      <c r="B903" s="5" t="s">
        <v>2563</v>
      </c>
      <c r="C903" s="5" t="s">
        <v>61</v>
      </c>
      <c r="D903" s="5" t="s">
        <v>2564</v>
      </c>
      <c r="E903" s="5" t="s">
        <v>683</v>
      </c>
      <c r="F903" s="5">
        <v>2020</v>
      </c>
      <c r="G903" s="5" t="s">
        <v>175</v>
      </c>
      <c r="H903" s="6">
        <v>45271</v>
      </c>
      <c r="J903" s="5">
        <v>108</v>
      </c>
      <c r="K903" s="5">
        <v>24</v>
      </c>
      <c r="L903" s="5">
        <v>8</v>
      </c>
      <c r="M903" s="5">
        <v>0</v>
      </c>
      <c r="N903" s="5">
        <v>0</v>
      </c>
      <c r="O903" s="5">
        <v>140</v>
      </c>
      <c r="P903" s="6">
        <v>0</v>
      </c>
      <c r="Q903" s="5" t="s">
        <v>59</v>
      </c>
      <c r="R903" s="9">
        <v>2254560</v>
      </c>
      <c r="S903" s="10">
        <v>0.05</v>
      </c>
      <c r="T903" s="9">
        <v>2141832</v>
      </c>
      <c r="U903" s="7">
        <v>0.48996011068768464</v>
      </c>
      <c r="V903" s="9">
        <v>1049412</v>
      </c>
      <c r="W903" s="9">
        <v>1092420</v>
      </c>
      <c r="X903" s="7">
        <v>0.05</v>
      </c>
      <c r="Y903" s="9">
        <v>156057</v>
      </c>
      <c r="Z903" s="9">
        <v>21848000</v>
      </c>
    </row>
    <row r="904" spans="1:27" ht="30" x14ac:dyDescent="0.25">
      <c r="A904" s="5" t="s">
        <v>2565</v>
      </c>
      <c r="B904" s="5" t="s">
        <v>2565</v>
      </c>
      <c r="C904" s="5" t="s">
        <v>9</v>
      </c>
      <c r="D904" s="5" t="s">
        <v>2566</v>
      </c>
      <c r="E904" s="5" t="s">
        <v>539</v>
      </c>
      <c r="F904" s="5">
        <v>1913</v>
      </c>
      <c r="G904" s="5" t="s">
        <v>168</v>
      </c>
      <c r="H904" s="6">
        <v>9083</v>
      </c>
      <c r="J904" s="5">
        <v>0</v>
      </c>
      <c r="K904" s="5">
        <v>0</v>
      </c>
      <c r="L904" s="5">
        <v>13</v>
      </c>
      <c r="M904" s="5">
        <v>10</v>
      </c>
      <c r="N904" s="5">
        <v>0</v>
      </c>
      <c r="O904" s="5">
        <v>23</v>
      </c>
      <c r="P904" s="6">
        <v>0</v>
      </c>
      <c r="Q904" s="5" t="s">
        <v>136</v>
      </c>
      <c r="R904" s="9">
        <v>544800</v>
      </c>
      <c r="S904" s="10">
        <v>0.05</v>
      </c>
      <c r="T904" s="9">
        <v>517560</v>
      </c>
      <c r="U904" s="7">
        <v>0.44547093532322934</v>
      </c>
      <c r="V904" s="9">
        <v>230558</v>
      </c>
      <c r="W904" s="9">
        <v>287002</v>
      </c>
      <c r="X904" s="7">
        <v>0.08</v>
      </c>
      <c r="Y904" s="9">
        <v>156000</v>
      </c>
      <c r="Z904" s="9">
        <v>3588000</v>
      </c>
    </row>
    <row r="905" spans="1:27" ht="30" x14ac:dyDescent="0.25">
      <c r="A905" s="5" t="s">
        <v>2567</v>
      </c>
      <c r="B905" s="5" t="s">
        <v>2567</v>
      </c>
      <c r="C905" s="5" t="s">
        <v>7</v>
      </c>
      <c r="D905" s="5" t="s">
        <v>2568</v>
      </c>
      <c r="E905" s="5" t="s">
        <v>539</v>
      </c>
      <c r="F905" s="5">
        <v>1927</v>
      </c>
      <c r="G905" s="5" t="s">
        <v>174</v>
      </c>
      <c r="H905" s="6">
        <v>15000</v>
      </c>
      <c r="J905" s="5">
        <v>90</v>
      </c>
      <c r="K905" s="5">
        <v>23</v>
      </c>
      <c r="L905" s="5">
        <v>0</v>
      </c>
      <c r="M905" s="5">
        <v>26</v>
      </c>
      <c r="N905" s="5">
        <v>0</v>
      </c>
      <c r="O905" s="5">
        <v>139</v>
      </c>
      <c r="P905" s="6">
        <v>0</v>
      </c>
      <c r="Q905" s="5" t="s">
        <v>55</v>
      </c>
      <c r="R905" s="9">
        <v>2640600</v>
      </c>
      <c r="S905" s="10">
        <v>0.05</v>
      </c>
      <c r="T905" s="9">
        <v>2508570</v>
      </c>
      <c r="U905" s="7">
        <v>0.48139563175704608</v>
      </c>
      <c r="V905" s="9">
        <v>1207615</v>
      </c>
      <c r="W905" s="9">
        <v>1300955</v>
      </c>
      <c r="X905" s="7">
        <v>0.06</v>
      </c>
      <c r="Y905" s="9">
        <v>155993</v>
      </c>
      <c r="Z905" s="9">
        <v>21683000</v>
      </c>
    </row>
    <row r="906" spans="1:27" ht="30" x14ac:dyDescent="0.25">
      <c r="A906" s="5" t="s">
        <v>2569</v>
      </c>
      <c r="B906" s="5" t="s">
        <v>2570</v>
      </c>
      <c r="C906" s="5" t="s">
        <v>58</v>
      </c>
      <c r="D906" s="5" t="s">
        <v>2571</v>
      </c>
      <c r="E906" s="5" t="s">
        <v>526</v>
      </c>
      <c r="F906" s="5">
        <v>2024</v>
      </c>
      <c r="G906" s="5" t="s">
        <v>170</v>
      </c>
      <c r="H906" s="6">
        <v>23688</v>
      </c>
      <c r="I906" s="5">
        <v>52470</v>
      </c>
      <c r="K906" s="5">
        <v>64</v>
      </c>
      <c r="O906" s="5">
        <v>64</v>
      </c>
      <c r="P906" s="6"/>
      <c r="Q906" s="5" t="s">
        <v>53</v>
      </c>
      <c r="R906" s="9">
        <v>1309440</v>
      </c>
      <c r="S906" s="10">
        <v>0.05</v>
      </c>
      <c r="T906" s="9">
        <v>1243968</v>
      </c>
      <c r="U906" s="7">
        <v>0.4383787842954317</v>
      </c>
      <c r="V906" s="9">
        <v>545329</v>
      </c>
      <c r="W906" s="9">
        <v>698639</v>
      </c>
      <c r="X906" s="7">
        <v>7.0000000000000007E-2</v>
      </c>
      <c r="Y906" s="9">
        <v>155953</v>
      </c>
      <c r="Z906" s="9">
        <v>9981000</v>
      </c>
      <c r="AA906" s="9">
        <v>6016040</v>
      </c>
    </row>
    <row r="907" spans="1:27" ht="30" x14ac:dyDescent="0.25">
      <c r="A907" s="5" t="s">
        <v>2572</v>
      </c>
      <c r="B907" s="5" t="s">
        <v>2572</v>
      </c>
      <c r="C907" s="5" t="s">
        <v>9</v>
      </c>
      <c r="D907" s="5" t="s">
        <v>2573</v>
      </c>
      <c r="E907" s="5" t="s">
        <v>526</v>
      </c>
      <c r="F907" s="5">
        <v>1913</v>
      </c>
      <c r="G907" s="5" t="s">
        <v>168</v>
      </c>
      <c r="H907" s="6">
        <v>13704</v>
      </c>
      <c r="J907" s="5">
        <v>0</v>
      </c>
      <c r="K907" s="5">
        <v>7</v>
      </c>
      <c r="L907" s="5">
        <v>7</v>
      </c>
      <c r="M907" s="5">
        <v>2</v>
      </c>
      <c r="N907" s="5">
        <v>0</v>
      </c>
      <c r="O907" s="5">
        <v>16</v>
      </c>
      <c r="P907" s="6">
        <v>0</v>
      </c>
      <c r="Q907" s="5" t="s">
        <v>53</v>
      </c>
      <c r="R907" s="9">
        <v>341400</v>
      </c>
      <c r="S907" s="10">
        <v>0.05</v>
      </c>
      <c r="T907" s="9">
        <v>324330</v>
      </c>
      <c r="U907" s="7">
        <v>0.46145914966089585</v>
      </c>
      <c r="V907" s="9">
        <v>149665</v>
      </c>
      <c r="W907" s="9">
        <v>174665</v>
      </c>
      <c r="X907" s="7">
        <v>7.0000000000000007E-2</v>
      </c>
      <c r="Y907" s="9">
        <v>155938</v>
      </c>
      <c r="Z907" s="9">
        <v>2495000</v>
      </c>
    </row>
    <row r="908" spans="1:27" ht="30" x14ac:dyDescent="0.25">
      <c r="A908" s="5" t="s">
        <v>2574</v>
      </c>
      <c r="B908" s="5" t="s">
        <v>2574</v>
      </c>
      <c r="C908" s="5" t="s">
        <v>9</v>
      </c>
      <c r="D908" s="5" t="s">
        <v>2575</v>
      </c>
      <c r="E908" s="5" t="s">
        <v>526</v>
      </c>
      <c r="F908" s="5">
        <v>1959</v>
      </c>
      <c r="G908" s="5" t="s">
        <v>168</v>
      </c>
      <c r="H908" s="6">
        <v>28638</v>
      </c>
      <c r="J908" s="5">
        <v>0</v>
      </c>
      <c r="K908" s="5">
        <v>54</v>
      </c>
      <c r="L908" s="5">
        <v>3</v>
      </c>
      <c r="M908" s="5">
        <v>0</v>
      </c>
      <c r="N908" s="5">
        <v>0</v>
      </c>
      <c r="O908" s="5">
        <v>57</v>
      </c>
      <c r="P908" s="6">
        <v>0</v>
      </c>
      <c r="Q908" s="5" t="s">
        <v>55</v>
      </c>
      <c r="R908" s="9">
        <v>1081800</v>
      </c>
      <c r="S908" s="10">
        <v>0.05</v>
      </c>
      <c r="T908" s="9">
        <v>1027710</v>
      </c>
      <c r="U908" s="7">
        <v>0.48139567254674454</v>
      </c>
      <c r="V908" s="9">
        <v>494735</v>
      </c>
      <c r="W908" s="9">
        <v>532975</v>
      </c>
      <c r="X908" s="7">
        <v>0.06</v>
      </c>
      <c r="Y908" s="9">
        <v>155842</v>
      </c>
      <c r="Z908" s="9">
        <v>8883000</v>
      </c>
    </row>
    <row r="909" spans="1:27" ht="30" x14ac:dyDescent="0.25">
      <c r="A909" s="5" t="s">
        <v>2576</v>
      </c>
      <c r="B909" s="5" t="s">
        <v>2576</v>
      </c>
      <c r="C909" s="5" t="s">
        <v>9</v>
      </c>
      <c r="D909" s="5" t="s">
        <v>2577</v>
      </c>
      <c r="E909" s="5" t="s">
        <v>526</v>
      </c>
      <c r="F909" s="5">
        <v>1921</v>
      </c>
      <c r="G909" s="5" t="s">
        <v>168</v>
      </c>
      <c r="H909" s="6">
        <v>27577</v>
      </c>
      <c r="J909" s="5">
        <v>0</v>
      </c>
      <c r="K909" s="5">
        <v>55</v>
      </c>
      <c r="L909" s="5">
        <v>3</v>
      </c>
      <c r="M909" s="5">
        <v>0</v>
      </c>
      <c r="N909" s="5">
        <v>0</v>
      </c>
      <c r="O909" s="5">
        <v>58</v>
      </c>
      <c r="P909" s="6">
        <v>0</v>
      </c>
      <c r="Q909" s="5" t="s">
        <v>55</v>
      </c>
      <c r="R909" s="9">
        <v>1100400</v>
      </c>
      <c r="S909" s="10">
        <v>0.05</v>
      </c>
      <c r="T909" s="9">
        <v>1045380</v>
      </c>
      <c r="U909" s="7">
        <v>0.4813957355522463</v>
      </c>
      <c r="V909" s="9">
        <v>503241</v>
      </c>
      <c r="W909" s="9">
        <v>542139</v>
      </c>
      <c r="X909" s="7">
        <v>0.06</v>
      </c>
      <c r="Y909" s="9">
        <v>155793</v>
      </c>
      <c r="Z909" s="9">
        <v>9036000</v>
      </c>
    </row>
    <row r="910" spans="1:27" ht="30" x14ac:dyDescent="0.25">
      <c r="A910" s="5" t="s">
        <v>2578</v>
      </c>
      <c r="B910" s="5" t="s">
        <v>2578</v>
      </c>
      <c r="C910" s="5" t="s">
        <v>9</v>
      </c>
      <c r="D910" s="5" t="s">
        <v>2579</v>
      </c>
      <c r="E910" s="5" t="s">
        <v>648</v>
      </c>
      <c r="F910" s="5">
        <v>1907</v>
      </c>
      <c r="G910" s="5" t="s">
        <v>168</v>
      </c>
      <c r="H910" s="6">
        <v>13770</v>
      </c>
      <c r="J910" s="5">
        <v>0</v>
      </c>
      <c r="K910" s="5">
        <v>1</v>
      </c>
      <c r="L910" s="5">
        <v>31</v>
      </c>
      <c r="M910" s="5">
        <v>0</v>
      </c>
      <c r="N910" s="5">
        <v>0</v>
      </c>
      <c r="O910" s="5">
        <v>32</v>
      </c>
      <c r="P910" s="6">
        <v>0</v>
      </c>
      <c r="Q910" s="5" t="s">
        <v>53</v>
      </c>
      <c r="R910" s="9">
        <v>687000</v>
      </c>
      <c r="S910" s="10">
        <v>0.05</v>
      </c>
      <c r="T910" s="9">
        <v>652650</v>
      </c>
      <c r="U910" s="7">
        <v>0.4655971389068369</v>
      </c>
      <c r="V910" s="9">
        <v>303872</v>
      </c>
      <c r="W910" s="9">
        <v>348778</v>
      </c>
      <c r="X910" s="7">
        <v>7.0000000000000007E-2</v>
      </c>
      <c r="Y910" s="9">
        <v>155719</v>
      </c>
      <c r="Z910" s="9">
        <v>4983000</v>
      </c>
    </row>
    <row r="911" spans="1:27" ht="30" x14ac:dyDescent="0.25">
      <c r="A911" s="5" t="s">
        <v>2580</v>
      </c>
      <c r="B911" s="5" t="s">
        <v>2580</v>
      </c>
      <c r="C911" s="5" t="s">
        <v>8</v>
      </c>
      <c r="D911" s="5" t="s">
        <v>2581</v>
      </c>
      <c r="E911" s="5" t="s">
        <v>720</v>
      </c>
      <c r="F911" s="5">
        <v>1931</v>
      </c>
      <c r="G911" s="5" t="s">
        <v>709</v>
      </c>
      <c r="H911" s="6">
        <v>4412</v>
      </c>
      <c r="J911" s="5">
        <v>15</v>
      </c>
      <c r="K911" s="5">
        <v>23</v>
      </c>
      <c r="L911" s="5">
        <v>0</v>
      </c>
      <c r="M911" s="5">
        <v>0</v>
      </c>
      <c r="N911" s="5">
        <v>0</v>
      </c>
      <c r="O911" s="5">
        <v>38</v>
      </c>
      <c r="P911" s="6">
        <v>2985</v>
      </c>
      <c r="Q911" s="5" t="s">
        <v>53</v>
      </c>
      <c r="R911" s="9">
        <v>815460</v>
      </c>
      <c r="S911" s="10"/>
      <c r="T911" s="9"/>
      <c r="V911" s="9"/>
      <c r="W911" s="9"/>
      <c r="X911" s="7" t="s">
        <v>1</v>
      </c>
      <c r="Y911" s="9"/>
      <c r="Z911" s="9" t="s">
        <v>1</v>
      </c>
    </row>
    <row r="912" spans="1:27" ht="30" x14ac:dyDescent="0.25">
      <c r="A912" s="5" t="s">
        <v>2582</v>
      </c>
      <c r="B912" s="5" t="s">
        <v>2582</v>
      </c>
      <c r="C912" s="5" t="s">
        <v>9</v>
      </c>
      <c r="D912" s="5" t="s">
        <v>2583</v>
      </c>
      <c r="E912" s="5" t="s">
        <v>526</v>
      </c>
      <c r="F912" s="5">
        <v>1914</v>
      </c>
      <c r="G912" s="5" t="s">
        <v>168</v>
      </c>
      <c r="H912" s="6">
        <v>15000</v>
      </c>
      <c r="J912" s="5">
        <v>3</v>
      </c>
      <c r="K912" s="5">
        <v>21</v>
      </c>
      <c r="L912" s="5">
        <v>7</v>
      </c>
      <c r="M912" s="5">
        <v>1</v>
      </c>
      <c r="N912" s="5">
        <v>3</v>
      </c>
      <c r="O912" s="5">
        <v>35</v>
      </c>
      <c r="P912" s="6">
        <v>0</v>
      </c>
      <c r="Q912" s="5" t="s">
        <v>53</v>
      </c>
      <c r="R912" s="9">
        <v>744600</v>
      </c>
      <c r="S912" s="10">
        <v>0.05</v>
      </c>
      <c r="T912" s="9">
        <v>707370</v>
      </c>
      <c r="U912" s="7">
        <v>0.46145929477666325</v>
      </c>
      <c r="V912" s="9">
        <v>326422</v>
      </c>
      <c r="W912" s="9">
        <v>380948</v>
      </c>
      <c r="X912" s="7">
        <v>7.0000000000000007E-2</v>
      </c>
      <c r="Y912" s="9">
        <v>155486</v>
      </c>
      <c r="Z912" s="9">
        <v>5442000</v>
      </c>
    </row>
    <row r="913" spans="1:26" ht="30" x14ac:dyDescent="0.25">
      <c r="A913" s="5" t="s">
        <v>2584</v>
      </c>
      <c r="B913" s="5" t="s">
        <v>2584</v>
      </c>
      <c r="C913" s="5" t="s">
        <v>7</v>
      </c>
      <c r="D913" s="5" t="s">
        <v>2585</v>
      </c>
      <c r="E913" s="5" t="s">
        <v>539</v>
      </c>
      <c r="F913" s="5">
        <v>1971</v>
      </c>
      <c r="G913" s="5" t="s">
        <v>170</v>
      </c>
      <c r="H913" s="6">
        <v>24872</v>
      </c>
      <c r="J913" s="5">
        <v>41</v>
      </c>
      <c r="K913" s="5">
        <v>68</v>
      </c>
      <c r="L913" s="5">
        <v>9</v>
      </c>
      <c r="M913" s="5">
        <v>0</v>
      </c>
      <c r="N913" s="5">
        <v>0</v>
      </c>
      <c r="O913" s="5">
        <v>118</v>
      </c>
      <c r="P913" s="6">
        <v>0</v>
      </c>
      <c r="Q913" s="5" t="s">
        <v>55</v>
      </c>
      <c r="R913" s="9">
        <v>2234400</v>
      </c>
      <c r="S913" s="10">
        <v>0.05</v>
      </c>
      <c r="T913" s="9">
        <v>2122680</v>
      </c>
      <c r="U913" s="7">
        <v>0.48139566817684121</v>
      </c>
      <c r="V913" s="9">
        <v>1021849</v>
      </c>
      <c r="W913" s="9">
        <v>1100831</v>
      </c>
      <c r="X913" s="7">
        <v>0.06</v>
      </c>
      <c r="Y913" s="9">
        <v>155483</v>
      </c>
      <c r="Z913" s="9">
        <v>18347000</v>
      </c>
    </row>
    <row r="914" spans="1:26" ht="30" x14ac:dyDescent="0.25">
      <c r="A914" s="5" t="s">
        <v>2586</v>
      </c>
      <c r="B914" s="5" t="s">
        <v>2586</v>
      </c>
      <c r="C914" s="5" t="s">
        <v>9</v>
      </c>
      <c r="D914" s="5" t="s">
        <v>2587</v>
      </c>
      <c r="E914" s="5" t="s">
        <v>526</v>
      </c>
      <c r="F914" s="5">
        <v>1921</v>
      </c>
      <c r="G914" s="5" t="s">
        <v>168</v>
      </c>
      <c r="H914" s="6">
        <v>13750</v>
      </c>
      <c r="J914" s="5">
        <v>0</v>
      </c>
      <c r="K914" s="5">
        <v>16</v>
      </c>
      <c r="L914" s="5">
        <v>19</v>
      </c>
      <c r="M914" s="5">
        <v>0</v>
      </c>
      <c r="N914" s="5">
        <v>0</v>
      </c>
      <c r="O914" s="5">
        <v>35</v>
      </c>
      <c r="P914" s="6">
        <v>0</v>
      </c>
      <c r="Q914" s="5" t="s">
        <v>53</v>
      </c>
      <c r="R914" s="9">
        <v>744000</v>
      </c>
      <c r="S914" s="10">
        <v>0.05</v>
      </c>
      <c r="T914" s="9">
        <v>706800</v>
      </c>
      <c r="U914" s="7">
        <v>0.46145898673723601</v>
      </c>
      <c r="V914" s="9">
        <v>326159</v>
      </c>
      <c r="W914" s="9">
        <v>380641</v>
      </c>
      <c r="X914" s="7">
        <v>7.0000000000000007E-2</v>
      </c>
      <c r="Y914" s="9">
        <v>155371</v>
      </c>
      <c r="Z914" s="9">
        <v>5438000</v>
      </c>
    </row>
    <row r="915" spans="1:26" ht="30" x14ac:dyDescent="0.25">
      <c r="A915" s="5" t="s">
        <v>2588</v>
      </c>
      <c r="B915" s="5" t="s">
        <v>2588</v>
      </c>
      <c r="C915" s="5" t="s">
        <v>7</v>
      </c>
      <c r="D915" s="5" t="s">
        <v>2589</v>
      </c>
      <c r="E915" s="5" t="s">
        <v>526</v>
      </c>
      <c r="F915" s="5">
        <v>1961</v>
      </c>
      <c r="G915" s="5" t="s">
        <v>170</v>
      </c>
      <c r="H915" s="6">
        <v>22500</v>
      </c>
      <c r="J915" s="5">
        <v>16</v>
      </c>
      <c r="K915" s="5">
        <v>32</v>
      </c>
      <c r="L915" s="5">
        <v>16</v>
      </c>
      <c r="M915" s="5">
        <v>0</v>
      </c>
      <c r="N915" s="5">
        <v>0</v>
      </c>
      <c r="O915" s="5">
        <v>64</v>
      </c>
      <c r="P915" s="6">
        <v>0</v>
      </c>
      <c r="Q915" s="5" t="s">
        <v>55</v>
      </c>
      <c r="R915" s="9">
        <v>1209600</v>
      </c>
      <c r="S915" s="10">
        <v>0.05</v>
      </c>
      <c r="T915" s="9">
        <v>1149120</v>
      </c>
      <c r="U915" s="7">
        <v>0.4813957487950456</v>
      </c>
      <c r="V915" s="9">
        <v>553181</v>
      </c>
      <c r="W915" s="9">
        <v>595939</v>
      </c>
      <c r="X915" s="7">
        <v>0.06</v>
      </c>
      <c r="Y915" s="9">
        <v>155188</v>
      </c>
      <c r="Z915" s="9">
        <v>9932000</v>
      </c>
    </row>
    <row r="916" spans="1:26" ht="30" x14ac:dyDescent="0.25">
      <c r="A916" s="5" t="s">
        <v>2590</v>
      </c>
      <c r="B916" s="5" t="s">
        <v>2590</v>
      </c>
      <c r="C916" s="5" t="s">
        <v>2</v>
      </c>
      <c r="D916" s="5" t="s">
        <v>2591</v>
      </c>
      <c r="E916" s="5" t="s">
        <v>817</v>
      </c>
      <c r="F916" s="5">
        <v>1914</v>
      </c>
      <c r="G916" s="5" t="s">
        <v>208</v>
      </c>
      <c r="H916" s="6">
        <v>18750</v>
      </c>
      <c r="I916" s="5">
        <v>28111</v>
      </c>
      <c r="J916" s="5">
        <v>1</v>
      </c>
      <c r="K916" s="5">
        <v>9</v>
      </c>
      <c r="L916" s="5">
        <v>9</v>
      </c>
      <c r="M916" s="5">
        <v>3</v>
      </c>
      <c r="N916" s="5">
        <v>0</v>
      </c>
      <c r="O916" s="5">
        <v>22</v>
      </c>
      <c r="P916" s="6"/>
      <c r="Q916" s="5" t="s">
        <v>53</v>
      </c>
      <c r="R916" s="9">
        <v>471000</v>
      </c>
      <c r="S916" s="10">
        <v>0.05</v>
      </c>
      <c r="T916" s="9">
        <v>447450</v>
      </c>
      <c r="U916" s="7">
        <v>0.46683856197646784</v>
      </c>
      <c r="V916" s="9">
        <v>208887</v>
      </c>
      <c r="W916" s="9">
        <v>238563</v>
      </c>
      <c r="X916" s="7">
        <v>7.0000000000000007E-2</v>
      </c>
      <c r="Y916" s="9">
        <v>154909</v>
      </c>
      <c r="Z916" s="9">
        <v>3408000</v>
      </c>
    </row>
    <row r="917" spans="1:26" ht="30" x14ac:dyDescent="0.25">
      <c r="A917" s="5" t="s">
        <v>2592</v>
      </c>
      <c r="B917" s="5" t="s">
        <v>2593</v>
      </c>
      <c r="C917" s="5" t="s">
        <v>211</v>
      </c>
      <c r="D917" s="5" t="s">
        <v>2594</v>
      </c>
      <c r="E917" s="5" t="s">
        <v>683</v>
      </c>
      <c r="F917" s="5">
        <v>1926</v>
      </c>
      <c r="G917" s="5" t="s">
        <v>169</v>
      </c>
      <c r="H917" s="6">
        <v>34669</v>
      </c>
      <c r="J917" s="5">
        <v>0</v>
      </c>
      <c r="K917" s="5">
        <v>37</v>
      </c>
      <c r="L917" s="5">
        <v>0</v>
      </c>
      <c r="M917" s="5">
        <v>0</v>
      </c>
      <c r="N917" s="5">
        <v>0</v>
      </c>
      <c r="O917" s="5">
        <v>37</v>
      </c>
      <c r="P917" s="6">
        <v>3147</v>
      </c>
      <c r="Q917" s="5" t="s">
        <v>53</v>
      </c>
      <c r="R917" s="9">
        <v>788904</v>
      </c>
      <c r="S917" s="10">
        <v>0.05</v>
      </c>
      <c r="T917" s="9">
        <v>749459</v>
      </c>
      <c r="U917" s="7">
        <v>0.46484953059818018</v>
      </c>
      <c r="V917" s="9">
        <v>348386</v>
      </c>
      <c r="W917" s="9">
        <v>401073</v>
      </c>
      <c r="X917" s="7">
        <v>7.0000000000000007E-2</v>
      </c>
      <c r="Y917" s="9">
        <v>154865</v>
      </c>
      <c r="Z917" s="9">
        <v>5730000</v>
      </c>
    </row>
    <row r="918" spans="1:26" ht="30" x14ac:dyDescent="0.25">
      <c r="A918" s="5" t="s">
        <v>2595</v>
      </c>
      <c r="B918" s="5" t="s">
        <v>2596</v>
      </c>
      <c r="C918" s="5" t="s">
        <v>2597</v>
      </c>
      <c r="D918" s="5" t="s">
        <v>2598</v>
      </c>
      <c r="E918" s="5" t="s">
        <v>553</v>
      </c>
      <c r="F918" s="5">
        <v>1930</v>
      </c>
      <c r="G918" s="5" t="s">
        <v>709</v>
      </c>
      <c r="H918" s="6">
        <v>30000</v>
      </c>
      <c r="J918" s="5">
        <v>47</v>
      </c>
      <c r="K918" s="5">
        <v>172</v>
      </c>
      <c r="L918" s="5">
        <v>1</v>
      </c>
      <c r="M918" s="5">
        <v>0</v>
      </c>
      <c r="N918" s="5">
        <v>0</v>
      </c>
      <c r="O918" s="5">
        <v>220</v>
      </c>
      <c r="P918" s="6">
        <v>12527</v>
      </c>
      <c r="Q918" s="5" t="s">
        <v>55</v>
      </c>
      <c r="R918" s="9">
        <v>4147994</v>
      </c>
      <c r="S918" s="10"/>
      <c r="T918" s="9"/>
      <c r="V918" s="9"/>
      <c r="W918" s="9"/>
      <c r="X918" s="7" t="s">
        <v>1</v>
      </c>
      <c r="Y918" s="9"/>
      <c r="Z918" s="9" t="s">
        <v>1</v>
      </c>
    </row>
    <row r="919" spans="1:26" ht="30" x14ac:dyDescent="0.25">
      <c r="A919" s="5" t="s">
        <v>2599</v>
      </c>
      <c r="B919" s="5" t="s">
        <v>2599</v>
      </c>
      <c r="C919" s="5" t="s">
        <v>9</v>
      </c>
      <c r="D919" s="5" t="s">
        <v>2600</v>
      </c>
      <c r="E919" s="5" t="s">
        <v>526</v>
      </c>
      <c r="F919" s="5">
        <v>1917</v>
      </c>
      <c r="G919" s="5" t="s">
        <v>168</v>
      </c>
      <c r="H919" s="6">
        <v>18135</v>
      </c>
      <c r="J919" s="5">
        <v>0</v>
      </c>
      <c r="K919" s="5">
        <v>7</v>
      </c>
      <c r="L919" s="5">
        <v>30</v>
      </c>
      <c r="M919" s="5">
        <v>0</v>
      </c>
      <c r="N919" s="5">
        <v>0</v>
      </c>
      <c r="O919" s="5">
        <v>37</v>
      </c>
      <c r="P919" s="6">
        <v>0</v>
      </c>
      <c r="Q919" s="5" t="s">
        <v>136</v>
      </c>
      <c r="R919" s="9">
        <v>868200</v>
      </c>
      <c r="S919" s="10">
        <v>0.05</v>
      </c>
      <c r="T919" s="9">
        <v>824790</v>
      </c>
      <c r="U919" s="7">
        <v>0.44547097323930074</v>
      </c>
      <c r="V919" s="9">
        <v>367420</v>
      </c>
      <c r="W919" s="9">
        <v>457370</v>
      </c>
      <c r="X919" s="7">
        <v>0.08</v>
      </c>
      <c r="Y919" s="9">
        <v>154514</v>
      </c>
      <c r="Z919" s="9">
        <v>5717000</v>
      </c>
    </row>
    <row r="920" spans="1:26" ht="30" x14ac:dyDescent="0.25">
      <c r="A920" s="5" t="s">
        <v>2601</v>
      </c>
      <c r="B920" s="5" t="s">
        <v>2601</v>
      </c>
      <c r="C920" s="5" t="s">
        <v>8</v>
      </c>
      <c r="D920" s="5" t="s">
        <v>2602</v>
      </c>
      <c r="E920" s="5" t="s">
        <v>728</v>
      </c>
      <c r="F920" s="5">
        <v>1918</v>
      </c>
      <c r="G920" s="5" t="s">
        <v>169</v>
      </c>
      <c r="H920" s="6">
        <v>6200</v>
      </c>
      <c r="J920" s="5">
        <v>24</v>
      </c>
      <c r="K920" s="5">
        <v>0</v>
      </c>
      <c r="L920" s="5">
        <v>0</v>
      </c>
      <c r="M920" s="5">
        <v>0</v>
      </c>
      <c r="N920" s="5">
        <v>0</v>
      </c>
      <c r="O920" s="5">
        <v>24</v>
      </c>
      <c r="P920" s="6">
        <v>5000</v>
      </c>
      <c r="Q920" s="5" t="s">
        <v>53</v>
      </c>
      <c r="R920" s="9">
        <v>511200</v>
      </c>
      <c r="S920" s="10">
        <v>0.05</v>
      </c>
      <c r="T920" s="9">
        <v>485640</v>
      </c>
      <c r="U920" s="7">
        <v>0.46593466785767446</v>
      </c>
      <c r="V920" s="9">
        <v>226277</v>
      </c>
      <c r="W920" s="9">
        <v>259363</v>
      </c>
      <c r="X920" s="7">
        <v>7.0000000000000007E-2</v>
      </c>
      <c r="Y920" s="9">
        <v>154375</v>
      </c>
      <c r="Z920" s="9">
        <v>3705000</v>
      </c>
    </row>
    <row r="921" spans="1:26" ht="30" x14ac:dyDescent="0.25">
      <c r="A921" s="5" t="s">
        <v>2603</v>
      </c>
      <c r="B921" s="5" t="s">
        <v>2603</v>
      </c>
      <c r="C921" s="5" t="s">
        <v>9</v>
      </c>
      <c r="D921" s="5" t="s">
        <v>2604</v>
      </c>
      <c r="E921" s="5" t="s">
        <v>526</v>
      </c>
      <c r="F921" s="5">
        <v>1923</v>
      </c>
      <c r="G921" s="5" t="s">
        <v>168</v>
      </c>
      <c r="H921" s="6">
        <v>7636</v>
      </c>
      <c r="J921" s="5">
        <v>2</v>
      </c>
      <c r="K921" s="5">
        <v>6</v>
      </c>
      <c r="L921" s="5">
        <v>12</v>
      </c>
      <c r="M921" s="5">
        <v>0</v>
      </c>
      <c r="N921" s="5">
        <v>0</v>
      </c>
      <c r="O921" s="5">
        <v>20</v>
      </c>
      <c r="P921" s="6">
        <v>0</v>
      </c>
      <c r="Q921" s="5" t="s">
        <v>53</v>
      </c>
      <c r="R921" s="9">
        <v>422400</v>
      </c>
      <c r="S921" s="10">
        <v>0.05</v>
      </c>
      <c r="T921" s="9">
        <v>401280</v>
      </c>
      <c r="U921" s="7">
        <v>0.46145916075981486</v>
      </c>
      <c r="V921" s="9">
        <v>185174</v>
      </c>
      <c r="W921" s="9">
        <v>216106</v>
      </c>
      <c r="X921" s="7">
        <v>7.0000000000000007E-2</v>
      </c>
      <c r="Y921" s="9">
        <v>154350</v>
      </c>
      <c r="Z921" s="9">
        <v>3087000</v>
      </c>
    </row>
    <row r="922" spans="1:26" ht="30" x14ac:dyDescent="0.25">
      <c r="A922" s="5" t="s">
        <v>2605</v>
      </c>
      <c r="B922" s="5" t="s">
        <v>2605</v>
      </c>
      <c r="C922" s="5" t="s">
        <v>9</v>
      </c>
      <c r="D922" s="5" t="s">
        <v>2606</v>
      </c>
      <c r="E922" s="5" t="s">
        <v>539</v>
      </c>
      <c r="F922" s="5">
        <v>1924</v>
      </c>
      <c r="G922" s="5" t="s">
        <v>168</v>
      </c>
      <c r="H922" s="6">
        <v>8876</v>
      </c>
      <c r="J922" s="5">
        <v>0</v>
      </c>
      <c r="K922" s="5">
        <v>13</v>
      </c>
      <c r="L922" s="5">
        <v>14</v>
      </c>
      <c r="M922" s="5">
        <v>0</v>
      </c>
      <c r="N922" s="5">
        <v>0</v>
      </c>
      <c r="O922" s="5">
        <v>27</v>
      </c>
      <c r="P922" s="6">
        <v>0</v>
      </c>
      <c r="Q922" s="5" t="s">
        <v>53</v>
      </c>
      <c r="R922" s="9">
        <v>570000</v>
      </c>
      <c r="S922" s="10">
        <v>0.05</v>
      </c>
      <c r="T922" s="9">
        <v>541500</v>
      </c>
      <c r="U922" s="7">
        <v>0.46145933361432001</v>
      </c>
      <c r="V922" s="9">
        <v>249880</v>
      </c>
      <c r="W922" s="9">
        <v>291620</v>
      </c>
      <c r="X922" s="7">
        <v>7.0000000000000007E-2</v>
      </c>
      <c r="Y922" s="9">
        <v>154296</v>
      </c>
      <c r="Z922" s="9">
        <v>4166000</v>
      </c>
    </row>
    <row r="923" spans="1:26" ht="30" x14ac:dyDescent="0.25">
      <c r="A923" s="5" t="s">
        <v>2607</v>
      </c>
      <c r="B923" s="5" t="s">
        <v>2607</v>
      </c>
      <c r="C923" s="5" t="s">
        <v>9</v>
      </c>
      <c r="D923" s="5" t="s">
        <v>2608</v>
      </c>
      <c r="E923" s="5" t="s">
        <v>526</v>
      </c>
      <c r="F923" s="5">
        <v>1917</v>
      </c>
      <c r="G923" s="5" t="s">
        <v>168</v>
      </c>
      <c r="H923" s="6">
        <v>7287</v>
      </c>
      <c r="J923" s="5">
        <v>0</v>
      </c>
      <c r="K923" s="5">
        <v>7</v>
      </c>
      <c r="L923" s="5">
        <v>5</v>
      </c>
      <c r="M923" s="5">
        <v>0</v>
      </c>
      <c r="N923" s="5">
        <v>0</v>
      </c>
      <c r="O923" s="5">
        <v>12</v>
      </c>
      <c r="P923" s="6">
        <v>0</v>
      </c>
      <c r="Q923" s="5" t="s">
        <v>53</v>
      </c>
      <c r="R923" s="9">
        <v>253200</v>
      </c>
      <c r="S923" s="10">
        <v>0.05</v>
      </c>
      <c r="T923" s="9">
        <v>240540</v>
      </c>
      <c r="U923" s="7">
        <v>0.46145933801039007</v>
      </c>
      <c r="V923" s="9">
        <v>110999</v>
      </c>
      <c r="W923" s="9">
        <v>129541</v>
      </c>
      <c r="X923" s="7">
        <v>7.0000000000000007E-2</v>
      </c>
      <c r="Y923" s="9">
        <v>154250</v>
      </c>
      <c r="Z923" s="9">
        <v>1851000</v>
      </c>
    </row>
    <row r="924" spans="1:26" ht="30" x14ac:dyDescent="0.25">
      <c r="A924" s="5" t="s">
        <v>2609</v>
      </c>
      <c r="B924" s="5" t="s">
        <v>2609</v>
      </c>
      <c r="C924" s="5" t="s">
        <v>9</v>
      </c>
      <c r="D924" s="5" t="s">
        <v>2610</v>
      </c>
      <c r="E924" s="5" t="s">
        <v>526</v>
      </c>
      <c r="F924" s="5">
        <v>1910</v>
      </c>
      <c r="G924" s="5" t="s">
        <v>168</v>
      </c>
      <c r="H924" s="6">
        <v>16074</v>
      </c>
      <c r="J924" s="5">
        <v>0</v>
      </c>
      <c r="K924" s="5">
        <v>25</v>
      </c>
      <c r="L924" s="5">
        <v>5</v>
      </c>
      <c r="M924" s="5">
        <v>0</v>
      </c>
      <c r="N924" s="5">
        <v>0</v>
      </c>
      <c r="O924" s="5">
        <v>30</v>
      </c>
      <c r="P924" s="6">
        <v>0</v>
      </c>
      <c r="Q924" s="5" t="s">
        <v>53</v>
      </c>
      <c r="R924" s="9">
        <v>633000</v>
      </c>
      <c r="S924" s="10">
        <v>0.05</v>
      </c>
      <c r="T924" s="9">
        <v>601350</v>
      </c>
      <c r="U924" s="7">
        <v>0.46145931722900096</v>
      </c>
      <c r="V924" s="9">
        <v>277499</v>
      </c>
      <c r="W924" s="9">
        <v>323851</v>
      </c>
      <c r="X924" s="7">
        <v>7.0000000000000007E-2</v>
      </c>
      <c r="Y924" s="9">
        <v>154200</v>
      </c>
      <c r="Z924" s="9">
        <v>4626000</v>
      </c>
    </row>
    <row r="925" spans="1:26" ht="30" x14ac:dyDescent="0.25">
      <c r="A925" s="5" t="s">
        <v>2611</v>
      </c>
      <c r="B925" s="5" t="s">
        <v>2611</v>
      </c>
      <c r="C925" s="5" t="s">
        <v>7</v>
      </c>
      <c r="D925" s="5" t="s">
        <v>2612</v>
      </c>
      <c r="E925" s="5" t="s">
        <v>539</v>
      </c>
      <c r="F925" s="5">
        <v>1936</v>
      </c>
      <c r="G925" s="5" t="s">
        <v>170</v>
      </c>
      <c r="H925" s="6">
        <v>10125</v>
      </c>
      <c r="J925" s="5">
        <v>14</v>
      </c>
      <c r="K925" s="5">
        <v>59</v>
      </c>
      <c r="L925" s="5">
        <v>0</v>
      </c>
      <c r="M925" s="5">
        <v>0</v>
      </c>
      <c r="N925" s="5">
        <v>0</v>
      </c>
      <c r="O925" s="5">
        <v>73</v>
      </c>
      <c r="P925" s="6">
        <v>0</v>
      </c>
      <c r="Q925" s="5" t="s">
        <v>55</v>
      </c>
      <c r="R925" s="9">
        <v>1369800</v>
      </c>
      <c r="S925" s="10">
        <v>0.05</v>
      </c>
      <c r="T925" s="9">
        <v>1301310</v>
      </c>
      <c r="U925" s="7">
        <v>0.48139558696664331</v>
      </c>
      <c r="V925" s="9">
        <v>626445</v>
      </c>
      <c r="W925" s="9">
        <v>674865</v>
      </c>
      <c r="X925" s="7">
        <v>0.06</v>
      </c>
      <c r="Y925" s="9">
        <v>154082</v>
      </c>
      <c r="Z925" s="9">
        <v>11248000</v>
      </c>
    </row>
    <row r="926" spans="1:26" ht="30" x14ac:dyDescent="0.25">
      <c r="A926" s="5" t="s">
        <v>2613</v>
      </c>
      <c r="B926" s="5" t="s">
        <v>2613</v>
      </c>
      <c r="C926" s="5" t="s">
        <v>9</v>
      </c>
      <c r="D926" s="5" t="s">
        <v>2614</v>
      </c>
      <c r="E926" s="5" t="s">
        <v>526</v>
      </c>
      <c r="F926" s="5">
        <v>1911</v>
      </c>
      <c r="G926" s="5" t="s">
        <v>168</v>
      </c>
      <c r="H926" s="6">
        <v>7500</v>
      </c>
      <c r="J926" s="5">
        <v>0</v>
      </c>
      <c r="K926" s="5">
        <v>3</v>
      </c>
      <c r="L926" s="5">
        <v>12</v>
      </c>
      <c r="M926" s="5">
        <v>0</v>
      </c>
      <c r="N926" s="5">
        <v>0</v>
      </c>
      <c r="O926" s="5">
        <v>15</v>
      </c>
      <c r="P926" s="6">
        <v>0</v>
      </c>
      <c r="Q926" s="5" t="s">
        <v>136</v>
      </c>
      <c r="R926" s="9">
        <v>351000</v>
      </c>
      <c r="S926" s="10">
        <v>0.05</v>
      </c>
      <c r="T926" s="9">
        <v>333450</v>
      </c>
      <c r="U926" s="7">
        <v>0.44547063876753057</v>
      </c>
      <c r="V926" s="9">
        <v>148542</v>
      </c>
      <c r="W926" s="9">
        <v>184908</v>
      </c>
      <c r="X926" s="7">
        <v>0.08</v>
      </c>
      <c r="Y926" s="9">
        <v>154067</v>
      </c>
      <c r="Z926" s="9">
        <v>2311000</v>
      </c>
    </row>
    <row r="927" spans="1:26" ht="30" x14ac:dyDescent="0.25">
      <c r="A927" s="5" t="s">
        <v>2615</v>
      </c>
      <c r="B927" s="5" t="s">
        <v>2615</v>
      </c>
      <c r="C927" s="5" t="s">
        <v>8</v>
      </c>
      <c r="D927" s="5" t="s">
        <v>2616</v>
      </c>
      <c r="E927" s="5" t="s">
        <v>1289</v>
      </c>
      <c r="F927" s="5">
        <v>1929</v>
      </c>
      <c r="G927" s="5" t="s">
        <v>169</v>
      </c>
      <c r="H927" s="6">
        <v>7198</v>
      </c>
      <c r="J927" s="5">
        <v>0</v>
      </c>
      <c r="K927" s="5">
        <v>20</v>
      </c>
      <c r="L927" s="5">
        <v>0</v>
      </c>
      <c r="M927" s="5">
        <v>0</v>
      </c>
      <c r="N927" s="5">
        <v>0</v>
      </c>
      <c r="O927" s="5">
        <v>20</v>
      </c>
      <c r="P927" s="6">
        <v>5710</v>
      </c>
      <c r="Q927" s="5" t="s">
        <v>53</v>
      </c>
      <c r="R927" s="9">
        <v>437620</v>
      </c>
      <c r="S927" s="10">
        <v>0.05</v>
      </c>
      <c r="T927" s="9">
        <v>415739</v>
      </c>
      <c r="U927" s="7">
        <v>0.48173837164406802</v>
      </c>
      <c r="V927" s="9">
        <v>200277</v>
      </c>
      <c r="W927" s="9">
        <v>215462</v>
      </c>
      <c r="X927" s="7">
        <v>7.0000000000000007E-2</v>
      </c>
      <c r="Y927" s="9">
        <v>153900</v>
      </c>
      <c r="Z927" s="9">
        <v>3078000</v>
      </c>
    </row>
    <row r="928" spans="1:26" ht="30" x14ac:dyDescent="0.25">
      <c r="A928" s="5" t="s">
        <v>2617</v>
      </c>
      <c r="B928" s="5" t="s">
        <v>2617</v>
      </c>
      <c r="C928" s="5" t="s">
        <v>9</v>
      </c>
      <c r="D928" s="5" t="s">
        <v>2618</v>
      </c>
      <c r="E928" s="5" t="s">
        <v>728</v>
      </c>
      <c r="F928" s="5">
        <v>1919</v>
      </c>
      <c r="G928" s="5" t="s">
        <v>168</v>
      </c>
      <c r="H928" s="6">
        <v>18857</v>
      </c>
      <c r="J928" s="5">
        <v>1</v>
      </c>
      <c r="K928" s="5">
        <v>59</v>
      </c>
      <c r="L928" s="5">
        <v>4</v>
      </c>
      <c r="M928" s="5">
        <v>0</v>
      </c>
      <c r="N928" s="5">
        <v>0</v>
      </c>
      <c r="O928" s="5">
        <v>64</v>
      </c>
      <c r="P928" s="6">
        <v>5184</v>
      </c>
      <c r="Q928" s="5" t="s">
        <v>53</v>
      </c>
      <c r="R928" s="9">
        <v>1357824</v>
      </c>
      <c r="S928" s="10">
        <v>0.05</v>
      </c>
      <c r="T928" s="9">
        <v>1289933</v>
      </c>
      <c r="U928" s="7">
        <v>0.46593480846591134</v>
      </c>
      <c r="V928" s="9">
        <v>601025</v>
      </c>
      <c r="W928" s="9">
        <v>688908</v>
      </c>
      <c r="X928" s="7">
        <v>7.0000000000000007E-2</v>
      </c>
      <c r="Y928" s="9">
        <v>153781</v>
      </c>
      <c r="Z928" s="9">
        <v>9842000</v>
      </c>
    </row>
    <row r="929" spans="1:26" ht="30" x14ac:dyDescent="0.25">
      <c r="A929" s="5" t="s">
        <v>2619</v>
      </c>
      <c r="B929" s="5" t="s">
        <v>2619</v>
      </c>
      <c r="C929" s="5" t="s">
        <v>7</v>
      </c>
      <c r="D929" s="5" t="s">
        <v>2620</v>
      </c>
      <c r="E929" s="5" t="s">
        <v>539</v>
      </c>
      <c r="F929" s="5">
        <v>1971</v>
      </c>
      <c r="G929" s="5" t="s">
        <v>170</v>
      </c>
      <c r="H929" s="6">
        <v>25125</v>
      </c>
      <c r="J929" s="5">
        <v>40</v>
      </c>
      <c r="K929" s="5">
        <v>53</v>
      </c>
      <c r="L929" s="5">
        <v>13</v>
      </c>
      <c r="M929" s="5">
        <v>0</v>
      </c>
      <c r="N929" s="5">
        <v>0</v>
      </c>
      <c r="O929" s="5">
        <v>106</v>
      </c>
      <c r="P929" s="6">
        <v>0</v>
      </c>
      <c r="Q929" s="5" t="s">
        <v>55</v>
      </c>
      <c r="R929" s="9">
        <v>1984200</v>
      </c>
      <c r="S929" s="10">
        <v>0.05</v>
      </c>
      <c r="T929" s="9">
        <v>1884990</v>
      </c>
      <c r="U929" s="7">
        <v>0.4813956155618484</v>
      </c>
      <c r="V929" s="9">
        <v>907426</v>
      </c>
      <c r="W929" s="9">
        <v>977564</v>
      </c>
      <c r="X929" s="7">
        <v>0.06</v>
      </c>
      <c r="Y929" s="9">
        <v>153708</v>
      </c>
      <c r="Z929" s="9">
        <v>16293000</v>
      </c>
    </row>
    <row r="930" spans="1:26" ht="30" x14ac:dyDescent="0.25">
      <c r="A930" s="5" t="s">
        <v>2621</v>
      </c>
      <c r="B930" s="5" t="s">
        <v>2622</v>
      </c>
      <c r="C930" s="5" t="s">
        <v>58</v>
      </c>
      <c r="D930" s="5" t="s">
        <v>2623</v>
      </c>
      <c r="E930" s="5" t="s">
        <v>526</v>
      </c>
      <c r="F930" s="5">
        <v>1895</v>
      </c>
      <c r="G930" s="5" t="s">
        <v>170</v>
      </c>
      <c r="H930" s="6">
        <v>36516</v>
      </c>
      <c r="J930" s="5">
        <v>11</v>
      </c>
      <c r="K930" s="5">
        <v>48</v>
      </c>
      <c r="L930" s="5">
        <v>18</v>
      </c>
      <c r="M930" s="5">
        <v>0</v>
      </c>
      <c r="N930" s="5">
        <v>0</v>
      </c>
      <c r="O930" s="5">
        <v>77</v>
      </c>
      <c r="P930" s="6">
        <v>0</v>
      </c>
      <c r="Q930" s="5" t="s">
        <v>55</v>
      </c>
      <c r="R930" s="9">
        <v>1441200</v>
      </c>
      <c r="S930" s="10">
        <v>0.05</v>
      </c>
      <c r="T930" s="9">
        <v>1369140</v>
      </c>
      <c r="U930" s="7">
        <v>0.48139568352991313</v>
      </c>
      <c r="V930" s="9">
        <v>659098</v>
      </c>
      <c r="W930" s="9">
        <v>710042</v>
      </c>
      <c r="X930" s="7">
        <v>0.06</v>
      </c>
      <c r="Y930" s="9">
        <v>153688</v>
      </c>
      <c r="Z930" s="9">
        <v>11834000</v>
      </c>
    </row>
    <row r="931" spans="1:26" ht="30" x14ac:dyDescent="0.25">
      <c r="A931" s="5" t="s">
        <v>2624</v>
      </c>
      <c r="B931" s="5" t="s">
        <v>2625</v>
      </c>
      <c r="C931" s="5" t="s">
        <v>71</v>
      </c>
      <c r="D931" s="5" t="s">
        <v>2626</v>
      </c>
      <c r="E931" s="5" t="s">
        <v>526</v>
      </c>
      <c r="F931" s="5">
        <v>1977</v>
      </c>
      <c r="G931" s="5" t="s">
        <v>208</v>
      </c>
      <c r="H931" s="6">
        <v>6200</v>
      </c>
      <c r="I931" s="5">
        <v>3600</v>
      </c>
      <c r="J931" s="5">
        <v>0</v>
      </c>
      <c r="K931" s="5">
        <v>6</v>
      </c>
      <c r="L931" s="5">
        <v>0</v>
      </c>
      <c r="M931" s="5">
        <v>0</v>
      </c>
      <c r="N931" s="5">
        <v>0</v>
      </c>
      <c r="O931" s="5">
        <v>6</v>
      </c>
      <c r="P931" s="6"/>
      <c r="Q931" s="5" t="s">
        <v>53</v>
      </c>
      <c r="R931" s="9">
        <v>126000</v>
      </c>
      <c r="S931" s="10">
        <v>0.05</v>
      </c>
      <c r="T931" s="9">
        <v>119700</v>
      </c>
      <c r="U931" s="7">
        <v>0.46145883410058813</v>
      </c>
      <c r="V931" s="9">
        <v>55237</v>
      </c>
      <c r="W931" s="9">
        <v>64463</v>
      </c>
      <c r="X931" s="7">
        <v>7.0000000000000007E-2</v>
      </c>
      <c r="Y931" s="9">
        <v>153500</v>
      </c>
      <c r="Z931" s="9">
        <v>921000</v>
      </c>
    </row>
    <row r="932" spans="1:26" ht="30" x14ac:dyDescent="0.25">
      <c r="A932" s="5" t="s">
        <v>2627</v>
      </c>
      <c r="B932" s="5" t="s">
        <v>2627</v>
      </c>
      <c r="C932" s="5" t="s">
        <v>9</v>
      </c>
      <c r="D932" s="5" t="s">
        <v>2628</v>
      </c>
      <c r="E932" s="5" t="s">
        <v>526</v>
      </c>
      <c r="F932" s="5">
        <v>1900</v>
      </c>
      <c r="G932" s="5" t="s">
        <v>168</v>
      </c>
      <c r="H932" s="6">
        <v>5247</v>
      </c>
      <c r="J932" s="5">
        <v>0</v>
      </c>
      <c r="K932" s="5">
        <v>7</v>
      </c>
      <c r="L932" s="5">
        <v>7</v>
      </c>
      <c r="M932" s="5">
        <v>0</v>
      </c>
      <c r="N932" s="5">
        <v>0</v>
      </c>
      <c r="O932" s="5">
        <v>14</v>
      </c>
      <c r="P932" s="6">
        <v>0</v>
      </c>
      <c r="Q932" s="5" t="s">
        <v>53</v>
      </c>
      <c r="R932" s="9">
        <v>294000</v>
      </c>
      <c r="S932" s="10">
        <v>0.05</v>
      </c>
      <c r="T932" s="9">
        <v>279300</v>
      </c>
      <c r="U932" s="7">
        <v>0.4614593526723389</v>
      </c>
      <c r="V932" s="9">
        <v>128886</v>
      </c>
      <c r="W932" s="9">
        <v>150414</v>
      </c>
      <c r="X932" s="7">
        <v>7.0000000000000007E-2</v>
      </c>
      <c r="Y932" s="9">
        <v>153500</v>
      </c>
      <c r="Z932" s="9">
        <v>2149000</v>
      </c>
    </row>
    <row r="933" spans="1:26" ht="30" x14ac:dyDescent="0.25">
      <c r="A933" s="5" t="s">
        <v>2629</v>
      </c>
      <c r="B933" s="5" t="s">
        <v>2629</v>
      </c>
      <c r="C933" s="5" t="s">
        <v>9</v>
      </c>
      <c r="D933" s="5" t="s">
        <v>2630</v>
      </c>
      <c r="E933" s="5" t="s">
        <v>526</v>
      </c>
      <c r="F933" s="5">
        <v>1898</v>
      </c>
      <c r="G933" s="5" t="s">
        <v>168</v>
      </c>
      <c r="H933" s="6">
        <v>5550</v>
      </c>
      <c r="J933" s="5">
        <v>0</v>
      </c>
      <c r="K933" s="5">
        <v>0</v>
      </c>
      <c r="L933" s="5">
        <v>8</v>
      </c>
      <c r="M933" s="5">
        <v>0</v>
      </c>
      <c r="N933" s="5">
        <v>0</v>
      </c>
      <c r="O933" s="5">
        <v>8</v>
      </c>
      <c r="P933" s="6">
        <v>0</v>
      </c>
      <c r="Q933" s="5" t="s">
        <v>53</v>
      </c>
      <c r="R933" s="9">
        <v>168000</v>
      </c>
      <c r="S933" s="10">
        <v>0.05</v>
      </c>
      <c r="T933" s="9">
        <v>159600</v>
      </c>
      <c r="U933" s="7">
        <v>0.46145946526195808</v>
      </c>
      <c r="V933" s="9">
        <v>73649</v>
      </c>
      <c r="W933" s="9">
        <v>85951</v>
      </c>
      <c r="X933" s="7">
        <v>7.0000000000000007E-2</v>
      </c>
      <c r="Y933" s="9">
        <v>153500</v>
      </c>
      <c r="Z933" s="9">
        <v>1228000</v>
      </c>
    </row>
    <row r="934" spans="1:26" ht="30" x14ac:dyDescent="0.25">
      <c r="A934" s="5" t="s">
        <v>2631</v>
      </c>
      <c r="B934" s="5" t="s">
        <v>2631</v>
      </c>
      <c r="C934" s="5" t="s">
        <v>9</v>
      </c>
      <c r="D934" s="5" t="s">
        <v>2632</v>
      </c>
      <c r="E934" s="5" t="s">
        <v>526</v>
      </c>
      <c r="F934" s="5">
        <v>1918</v>
      </c>
      <c r="G934" s="5" t="s">
        <v>168</v>
      </c>
      <c r="H934" s="6">
        <v>8100</v>
      </c>
      <c r="I934" s="5">
        <v>8787</v>
      </c>
      <c r="L934" s="5">
        <v>8</v>
      </c>
      <c r="O934" s="5">
        <v>8</v>
      </c>
      <c r="P934" s="6"/>
      <c r="Q934" s="5" t="s">
        <v>53</v>
      </c>
      <c r="R934" s="9">
        <v>168000</v>
      </c>
      <c r="S934" s="10">
        <v>0.05</v>
      </c>
      <c r="T934" s="9">
        <v>159600</v>
      </c>
      <c r="U934" s="7">
        <v>0.46145910822849606</v>
      </c>
      <c r="V934" s="9">
        <v>73649</v>
      </c>
      <c r="W934" s="9">
        <v>85951</v>
      </c>
      <c r="X934" s="7">
        <v>7.0000000000000007E-2</v>
      </c>
      <c r="Y934" s="9">
        <v>153500</v>
      </c>
      <c r="Z934" s="9">
        <v>1228000</v>
      </c>
    </row>
    <row r="935" spans="1:26" ht="30" x14ac:dyDescent="0.25">
      <c r="A935" s="5" t="s">
        <v>2633</v>
      </c>
      <c r="B935" s="5" t="s">
        <v>2633</v>
      </c>
      <c r="C935" s="5" t="s">
        <v>9</v>
      </c>
      <c r="D935" s="5" t="s">
        <v>2634</v>
      </c>
      <c r="E935" s="5" t="s">
        <v>526</v>
      </c>
      <c r="F935" s="5">
        <v>1960</v>
      </c>
      <c r="G935" s="5" t="s">
        <v>168</v>
      </c>
      <c r="H935" s="6">
        <v>5951</v>
      </c>
      <c r="J935" s="5">
        <v>0</v>
      </c>
      <c r="K935" s="5">
        <v>18</v>
      </c>
      <c r="L935" s="5">
        <v>0</v>
      </c>
      <c r="M935" s="5">
        <v>0</v>
      </c>
      <c r="N935" s="5">
        <v>0</v>
      </c>
      <c r="O935" s="5">
        <v>18</v>
      </c>
      <c r="P935" s="6">
        <v>0</v>
      </c>
      <c r="Q935" s="5" t="s">
        <v>53</v>
      </c>
      <c r="R935" s="9">
        <v>378000</v>
      </c>
      <c r="S935" s="10">
        <v>0.05</v>
      </c>
      <c r="T935" s="9">
        <v>359100</v>
      </c>
      <c r="U935" s="7">
        <v>0.46145888433057874</v>
      </c>
      <c r="V935" s="9">
        <v>165710</v>
      </c>
      <c r="W935" s="9">
        <v>193390</v>
      </c>
      <c r="X935" s="7">
        <v>7.0000000000000007E-2</v>
      </c>
      <c r="Y935" s="9">
        <v>153500</v>
      </c>
      <c r="Z935" s="9">
        <v>2763000</v>
      </c>
    </row>
    <row r="936" spans="1:26" ht="30" x14ac:dyDescent="0.25">
      <c r="A936" s="5" t="s">
        <v>2635</v>
      </c>
      <c r="B936" s="5" t="s">
        <v>2635</v>
      </c>
      <c r="C936" s="5" t="s">
        <v>5</v>
      </c>
      <c r="D936" s="5" t="s">
        <v>2636</v>
      </c>
      <c r="E936" s="5" t="s">
        <v>526</v>
      </c>
      <c r="F936" s="5">
        <v>1981</v>
      </c>
      <c r="G936" s="5" t="s">
        <v>168</v>
      </c>
      <c r="H936" s="6">
        <v>11784</v>
      </c>
      <c r="J936" s="5">
        <v>0</v>
      </c>
      <c r="K936" s="5">
        <v>18</v>
      </c>
      <c r="L936" s="5">
        <v>0</v>
      </c>
      <c r="M936" s="5">
        <v>0</v>
      </c>
      <c r="N936" s="5">
        <v>0</v>
      </c>
      <c r="O936" s="5">
        <v>18</v>
      </c>
      <c r="P936" s="6">
        <v>0</v>
      </c>
      <c r="Q936" s="5" t="s">
        <v>53</v>
      </c>
      <c r="R936" s="9">
        <v>378000</v>
      </c>
      <c r="S936" s="10">
        <v>0.05</v>
      </c>
      <c r="T936" s="9">
        <v>359100</v>
      </c>
      <c r="U936" s="7">
        <v>0.46145944407502298</v>
      </c>
      <c r="V936" s="9">
        <v>165710</v>
      </c>
      <c r="W936" s="9">
        <v>193390</v>
      </c>
      <c r="X936" s="7">
        <v>7.0000000000000007E-2</v>
      </c>
      <c r="Y936" s="9">
        <v>153500</v>
      </c>
      <c r="Z936" s="9">
        <v>2763000</v>
      </c>
    </row>
    <row r="937" spans="1:26" ht="30" x14ac:dyDescent="0.25">
      <c r="A937" s="5" t="s">
        <v>2637</v>
      </c>
      <c r="B937" s="5" t="s">
        <v>2637</v>
      </c>
      <c r="C937" s="5" t="s">
        <v>9</v>
      </c>
      <c r="D937" s="5" t="s">
        <v>2638</v>
      </c>
      <c r="E937" s="5" t="s">
        <v>526</v>
      </c>
      <c r="F937" s="5">
        <v>1915</v>
      </c>
      <c r="G937" s="5" t="s">
        <v>168</v>
      </c>
      <c r="H937" s="6">
        <v>6200</v>
      </c>
      <c r="J937" s="5">
        <v>0</v>
      </c>
      <c r="K937" s="5">
        <v>6</v>
      </c>
      <c r="L937" s="5">
        <v>6</v>
      </c>
      <c r="N937" s="5">
        <v>0</v>
      </c>
      <c r="O937" s="5">
        <v>12</v>
      </c>
      <c r="P937" s="6">
        <v>0</v>
      </c>
      <c r="Q937" s="5" t="s">
        <v>53</v>
      </c>
      <c r="R937" s="9">
        <v>252000</v>
      </c>
      <c r="S937" s="10">
        <v>0.05</v>
      </c>
      <c r="T937" s="9">
        <v>239400</v>
      </c>
      <c r="U937" s="7">
        <v>0.46145936953614769</v>
      </c>
      <c r="V937" s="9">
        <v>110473</v>
      </c>
      <c r="W937" s="9">
        <v>128927</v>
      </c>
      <c r="X937" s="7">
        <v>7.0000000000000007E-2</v>
      </c>
      <c r="Y937" s="9">
        <v>153500</v>
      </c>
      <c r="Z937" s="9">
        <v>1842000</v>
      </c>
    </row>
    <row r="938" spans="1:26" ht="30" x14ac:dyDescent="0.25">
      <c r="A938" s="5" t="s">
        <v>2639</v>
      </c>
      <c r="B938" s="5" t="s">
        <v>2639</v>
      </c>
      <c r="C938" s="5" t="s">
        <v>9</v>
      </c>
      <c r="D938" s="5" t="s">
        <v>2640</v>
      </c>
      <c r="E938" s="5" t="s">
        <v>526</v>
      </c>
      <c r="F938" s="5">
        <v>1916</v>
      </c>
      <c r="G938" s="5" t="s">
        <v>168</v>
      </c>
      <c r="H938" s="6">
        <v>7225</v>
      </c>
      <c r="J938" s="5">
        <v>0</v>
      </c>
      <c r="K938" s="5">
        <v>0</v>
      </c>
      <c r="L938" s="5">
        <v>20</v>
      </c>
      <c r="M938" s="5">
        <v>0</v>
      </c>
      <c r="N938" s="5">
        <v>0</v>
      </c>
      <c r="O938" s="5">
        <v>20</v>
      </c>
      <c r="P938" s="6">
        <v>0</v>
      </c>
      <c r="Q938" s="5" t="s">
        <v>53</v>
      </c>
      <c r="R938" s="9">
        <v>420000</v>
      </c>
      <c r="S938" s="10">
        <v>0.05</v>
      </c>
      <c r="T938" s="9">
        <v>399000</v>
      </c>
      <c r="U938" s="7">
        <v>0.46145934169974995</v>
      </c>
      <c r="V938" s="9">
        <v>184122</v>
      </c>
      <c r="W938" s="9">
        <v>214878</v>
      </c>
      <c r="X938" s="7">
        <v>7.0000000000000007E-2</v>
      </c>
      <c r="Y938" s="9">
        <v>153500</v>
      </c>
      <c r="Z938" s="9">
        <v>3070000</v>
      </c>
    </row>
    <row r="939" spans="1:26" ht="30" x14ac:dyDescent="0.25">
      <c r="A939" s="5" t="s">
        <v>2641</v>
      </c>
      <c r="B939" s="5" t="s">
        <v>2641</v>
      </c>
      <c r="C939" s="5" t="s">
        <v>9</v>
      </c>
      <c r="D939" s="5" t="s">
        <v>2642</v>
      </c>
      <c r="E939" s="5" t="s">
        <v>526</v>
      </c>
      <c r="F939" s="5">
        <v>1967</v>
      </c>
      <c r="G939" s="5" t="s">
        <v>168</v>
      </c>
      <c r="H939" s="6">
        <v>6500</v>
      </c>
      <c r="J939" s="5">
        <v>0</v>
      </c>
      <c r="K939" s="5">
        <v>8</v>
      </c>
      <c r="L939" s="5">
        <v>0</v>
      </c>
      <c r="M939" s="5">
        <v>0</v>
      </c>
      <c r="N939" s="5">
        <v>0</v>
      </c>
      <c r="O939" s="5">
        <v>8</v>
      </c>
      <c r="P939" s="6">
        <v>0</v>
      </c>
      <c r="Q939" s="5" t="s">
        <v>53</v>
      </c>
      <c r="R939" s="9">
        <v>168000</v>
      </c>
      <c r="S939" s="10">
        <v>0.05</v>
      </c>
      <c r="T939" s="9">
        <v>159600</v>
      </c>
      <c r="U939" s="7">
        <v>0.46145988277215105</v>
      </c>
      <c r="V939" s="9">
        <v>73649</v>
      </c>
      <c r="W939" s="9">
        <v>85951</v>
      </c>
      <c r="X939" s="7">
        <v>7.0000000000000007E-2</v>
      </c>
      <c r="Y939" s="9">
        <v>153500</v>
      </c>
      <c r="Z939" s="9">
        <v>1228000</v>
      </c>
    </row>
    <row r="940" spans="1:26" ht="30" x14ac:dyDescent="0.25">
      <c r="A940" s="5" t="s">
        <v>2643</v>
      </c>
      <c r="B940" s="5" t="s">
        <v>2644</v>
      </c>
      <c r="C940" s="5" t="s">
        <v>60</v>
      </c>
      <c r="D940" s="5" t="s">
        <v>2645</v>
      </c>
      <c r="E940" s="5" t="s">
        <v>526</v>
      </c>
      <c r="F940" s="5">
        <v>1971</v>
      </c>
      <c r="G940" s="5" t="s">
        <v>168</v>
      </c>
      <c r="H940" s="6">
        <v>6277</v>
      </c>
      <c r="J940" s="5">
        <v>0</v>
      </c>
      <c r="K940" s="5">
        <v>8</v>
      </c>
      <c r="L940" s="5">
        <v>0</v>
      </c>
      <c r="M940" s="5">
        <v>0</v>
      </c>
      <c r="N940" s="5">
        <v>0</v>
      </c>
      <c r="O940" s="5">
        <v>8</v>
      </c>
      <c r="P940" s="6">
        <v>0</v>
      </c>
      <c r="Q940" s="5" t="s">
        <v>53</v>
      </c>
      <c r="R940" s="9">
        <v>168000</v>
      </c>
      <c r="S940" s="10">
        <v>0.05</v>
      </c>
      <c r="T940" s="9">
        <v>159600</v>
      </c>
      <c r="U940" s="7">
        <v>0.46145926314242813</v>
      </c>
      <c r="V940" s="9">
        <v>73649</v>
      </c>
      <c r="W940" s="9">
        <v>85951</v>
      </c>
      <c r="X940" s="7">
        <v>7.0000000000000007E-2</v>
      </c>
      <c r="Y940" s="9">
        <v>153500</v>
      </c>
      <c r="Z940" s="9">
        <v>1228000</v>
      </c>
    </row>
    <row r="941" spans="1:26" ht="30" x14ac:dyDescent="0.25">
      <c r="A941" s="5" t="s">
        <v>2646</v>
      </c>
      <c r="B941" s="5" t="s">
        <v>2646</v>
      </c>
      <c r="C941" s="5" t="s">
        <v>9</v>
      </c>
      <c r="D941" s="5" t="s">
        <v>2647</v>
      </c>
      <c r="E941" s="5" t="s">
        <v>539</v>
      </c>
      <c r="F941" s="5">
        <v>1920</v>
      </c>
      <c r="G941" s="5" t="s">
        <v>168</v>
      </c>
      <c r="H941" s="6">
        <v>9338</v>
      </c>
      <c r="J941" s="5">
        <v>0</v>
      </c>
      <c r="K941" s="5">
        <v>0</v>
      </c>
      <c r="L941" s="5">
        <v>20</v>
      </c>
      <c r="M941" s="5">
        <v>0</v>
      </c>
      <c r="N941" s="5">
        <v>0</v>
      </c>
      <c r="O941" s="5">
        <v>20</v>
      </c>
      <c r="P941" s="6">
        <v>0</v>
      </c>
      <c r="Q941" s="5" t="s">
        <v>53</v>
      </c>
      <c r="R941" s="9">
        <v>420000</v>
      </c>
      <c r="S941" s="10">
        <v>0.05</v>
      </c>
      <c r="T941" s="9">
        <v>399000</v>
      </c>
      <c r="U941" s="7">
        <v>0.46145897731612046</v>
      </c>
      <c r="V941" s="9">
        <v>184122</v>
      </c>
      <c r="W941" s="9">
        <v>214878</v>
      </c>
      <c r="X941" s="7">
        <v>7.0000000000000007E-2</v>
      </c>
      <c r="Y941" s="9">
        <v>153500</v>
      </c>
      <c r="Z941" s="9">
        <v>3070000</v>
      </c>
    </row>
    <row r="942" spans="1:26" ht="30" x14ac:dyDescent="0.25">
      <c r="A942" s="5" t="s">
        <v>2648</v>
      </c>
      <c r="B942" s="5" t="s">
        <v>2648</v>
      </c>
      <c r="C942" s="5" t="s">
        <v>9</v>
      </c>
      <c r="D942" s="5" t="s">
        <v>2649</v>
      </c>
      <c r="E942" s="5" t="s">
        <v>526</v>
      </c>
      <c r="F942" s="5">
        <v>1900</v>
      </c>
      <c r="G942" s="5" t="s">
        <v>168</v>
      </c>
      <c r="H942" s="6">
        <v>12966</v>
      </c>
      <c r="J942" s="5">
        <v>0</v>
      </c>
      <c r="K942" s="5">
        <v>0</v>
      </c>
      <c r="L942" s="5">
        <v>22</v>
      </c>
      <c r="M942" s="5">
        <v>0</v>
      </c>
      <c r="N942" s="5">
        <v>0</v>
      </c>
      <c r="O942" s="5">
        <v>22</v>
      </c>
      <c r="P942" s="6">
        <v>0</v>
      </c>
      <c r="Q942" s="5" t="s">
        <v>53</v>
      </c>
      <c r="R942" s="9">
        <v>462000</v>
      </c>
      <c r="S942" s="10">
        <v>0.05</v>
      </c>
      <c r="T942" s="9">
        <v>438900</v>
      </c>
      <c r="U942" s="7">
        <v>0.46145887020592496</v>
      </c>
      <c r="V942" s="9">
        <v>202534</v>
      </c>
      <c r="W942" s="9">
        <v>236366</v>
      </c>
      <c r="X942" s="7">
        <v>7.0000000000000007E-2</v>
      </c>
      <c r="Y942" s="9">
        <v>153500</v>
      </c>
      <c r="Z942" s="9">
        <v>3377000</v>
      </c>
    </row>
    <row r="943" spans="1:26" ht="30" x14ac:dyDescent="0.25">
      <c r="A943" s="5" t="s">
        <v>2650</v>
      </c>
      <c r="B943" s="5" t="s">
        <v>2650</v>
      </c>
      <c r="C943" s="5" t="s">
        <v>9</v>
      </c>
      <c r="D943" s="5" t="s">
        <v>2651</v>
      </c>
      <c r="E943" s="5" t="s">
        <v>526</v>
      </c>
      <c r="F943" s="5">
        <v>1899</v>
      </c>
      <c r="G943" s="5" t="s">
        <v>168</v>
      </c>
      <c r="H943" s="6">
        <v>6630</v>
      </c>
      <c r="J943" s="5">
        <v>0</v>
      </c>
      <c r="K943" s="5">
        <v>9</v>
      </c>
      <c r="L943" s="5">
        <v>9</v>
      </c>
      <c r="M943" s="5">
        <v>0</v>
      </c>
      <c r="N943" s="5">
        <v>0</v>
      </c>
      <c r="O943" s="5">
        <v>18</v>
      </c>
      <c r="P943" s="6">
        <v>0</v>
      </c>
      <c r="Q943" s="5" t="s">
        <v>53</v>
      </c>
      <c r="R943" s="9">
        <v>378000</v>
      </c>
      <c r="S943" s="10">
        <v>0.05</v>
      </c>
      <c r="T943" s="9">
        <v>359100</v>
      </c>
      <c r="U943" s="7">
        <v>0.46145948508034745</v>
      </c>
      <c r="V943" s="9">
        <v>165710</v>
      </c>
      <c r="W943" s="9">
        <v>193390</v>
      </c>
      <c r="X943" s="7">
        <v>7.0000000000000007E-2</v>
      </c>
      <c r="Y943" s="9">
        <v>153500</v>
      </c>
      <c r="Z943" s="9">
        <v>2763000</v>
      </c>
    </row>
    <row r="944" spans="1:26" ht="30" x14ac:dyDescent="0.25">
      <c r="A944" s="5" t="s">
        <v>2652</v>
      </c>
      <c r="B944" s="5" t="s">
        <v>2652</v>
      </c>
      <c r="C944" s="5" t="s">
        <v>9</v>
      </c>
      <c r="D944" s="5" t="s">
        <v>2653</v>
      </c>
      <c r="E944" s="5" t="s">
        <v>526</v>
      </c>
      <c r="F944" s="5">
        <v>1925</v>
      </c>
      <c r="G944" s="5" t="s">
        <v>168</v>
      </c>
      <c r="H944" s="6">
        <v>4612</v>
      </c>
      <c r="J944" s="5">
        <v>0</v>
      </c>
      <c r="L944" s="5">
        <v>10</v>
      </c>
      <c r="M944" s="5">
        <v>0</v>
      </c>
      <c r="N944" s="5">
        <v>0</v>
      </c>
      <c r="O944" s="5">
        <v>10</v>
      </c>
      <c r="P944" s="6">
        <v>0</v>
      </c>
      <c r="Q944" s="5" t="s">
        <v>53</v>
      </c>
      <c r="R944" s="9">
        <v>210000</v>
      </c>
      <c r="S944" s="10">
        <v>0.05</v>
      </c>
      <c r="T944" s="9">
        <v>199500</v>
      </c>
      <c r="U944" s="7">
        <v>0.46145930204317587</v>
      </c>
      <c r="V944" s="9">
        <v>92061</v>
      </c>
      <c r="W944" s="9">
        <v>107439</v>
      </c>
      <c r="X944" s="7">
        <v>7.0000000000000007E-2</v>
      </c>
      <c r="Y944" s="9">
        <v>153500</v>
      </c>
      <c r="Z944" s="9">
        <v>1535000</v>
      </c>
    </row>
    <row r="945" spans="1:26" ht="30" x14ac:dyDescent="0.25">
      <c r="A945" s="5" t="s">
        <v>2654</v>
      </c>
      <c r="B945" s="5" t="s">
        <v>2654</v>
      </c>
      <c r="C945" s="5" t="s">
        <v>9</v>
      </c>
      <c r="D945" s="5" t="s">
        <v>2655</v>
      </c>
      <c r="E945" s="5" t="s">
        <v>526</v>
      </c>
      <c r="F945" s="5">
        <v>1913</v>
      </c>
      <c r="G945" s="5" t="s">
        <v>168</v>
      </c>
      <c r="H945" s="6">
        <v>8050</v>
      </c>
      <c r="I945" s="5">
        <v>8424</v>
      </c>
      <c r="L945" s="5">
        <v>8</v>
      </c>
      <c r="O945" s="5">
        <v>8</v>
      </c>
      <c r="P945" s="6"/>
      <c r="Q945" s="5" t="s">
        <v>53</v>
      </c>
      <c r="R945" s="9">
        <v>168000</v>
      </c>
      <c r="S945" s="10">
        <v>0.05</v>
      </c>
      <c r="T945" s="9">
        <v>159600</v>
      </c>
      <c r="U945" s="7">
        <v>0.46145910822849606</v>
      </c>
      <c r="V945" s="9">
        <v>73649</v>
      </c>
      <c r="W945" s="9">
        <v>85951</v>
      </c>
      <c r="X945" s="7">
        <v>7.0000000000000007E-2</v>
      </c>
      <c r="Y945" s="9">
        <v>153500</v>
      </c>
      <c r="Z945" s="9">
        <v>1228000</v>
      </c>
    </row>
    <row r="946" spans="1:26" ht="30" x14ac:dyDescent="0.25">
      <c r="A946" s="5" t="s">
        <v>2656</v>
      </c>
      <c r="B946" s="5" t="s">
        <v>2656</v>
      </c>
      <c r="C946" s="5" t="s">
        <v>9</v>
      </c>
      <c r="D946" s="5" t="s">
        <v>2657</v>
      </c>
      <c r="E946" s="5" t="s">
        <v>526</v>
      </c>
      <c r="F946" s="5">
        <v>1913</v>
      </c>
      <c r="G946" s="5" t="s">
        <v>168</v>
      </c>
      <c r="H946" s="6">
        <v>8181</v>
      </c>
      <c r="J946" s="5">
        <v>0</v>
      </c>
      <c r="K946" s="5">
        <v>0</v>
      </c>
      <c r="L946" s="5">
        <v>15</v>
      </c>
      <c r="M946" s="5">
        <v>0</v>
      </c>
      <c r="N946" s="5">
        <v>0</v>
      </c>
      <c r="O946" s="5">
        <v>15</v>
      </c>
      <c r="P946" s="6">
        <v>0</v>
      </c>
      <c r="Q946" s="5" t="s">
        <v>53</v>
      </c>
      <c r="R946" s="9">
        <v>315000</v>
      </c>
      <c r="S946" s="10">
        <v>0.05</v>
      </c>
      <c r="T946" s="9">
        <v>299250</v>
      </c>
      <c r="U946" s="7">
        <v>0.46145936211895794</v>
      </c>
      <c r="V946" s="9">
        <v>138092</v>
      </c>
      <c r="W946" s="9">
        <v>161158</v>
      </c>
      <c r="X946" s="7">
        <v>7.0000000000000007E-2</v>
      </c>
      <c r="Y946" s="9">
        <v>153467</v>
      </c>
      <c r="Z946" s="9">
        <v>2302000</v>
      </c>
    </row>
    <row r="947" spans="1:26" ht="30" x14ac:dyDescent="0.25">
      <c r="A947" s="5" t="s">
        <v>2658</v>
      </c>
      <c r="B947" s="5" t="s">
        <v>2658</v>
      </c>
      <c r="C947" s="5" t="s">
        <v>9</v>
      </c>
      <c r="D947" s="5" t="s">
        <v>2659</v>
      </c>
      <c r="E947" s="5" t="s">
        <v>526</v>
      </c>
      <c r="F947" s="5">
        <v>1926</v>
      </c>
      <c r="G947" s="5" t="s">
        <v>168</v>
      </c>
      <c r="H947" s="6">
        <v>4900</v>
      </c>
      <c r="J947" s="5">
        <v>0</v>
      </c>
      <c r="K947" s="5">
        <v>13</v>
      </c>
      <c r="L947" s="5">
        <v>0</v>
      </c>
      <c r="M947" s="5">
        <v>0</v>
      </c>
      <c r="N947" s="5">
        <v>0</v>
      </c>
      <c r="O947" s="5">
        <v>13</v>
      </c>
      <c r="P947" s="6">
        <v>0</v>
      </c>
      <c r="Q947" s="5" t="s">
        <v>53</v>
      </c>
      <c r="R947" s="9">
        <v>273000</v>
      </c>
      <c r="S947" s="10">
        <v>0.05</v>
      </c>
      <c r="T947" s="9">
        <v>259350</v>
      </c>
      <c r="U947" s="7">
        <v>0.46145910822849601</v>
      </c>
      <c r="V947" s="9">
        <v>119679</v>
      </c>
      <c r="W947" s="9">
        <v>139671</v>
      </c>
      <c r="X947" s="7">
        <v>7.0000000000000007E-2</v>
      </c>
      <c r="Y947" s="9">
        <v>153462</v>
      </c>
      <c r="Z947" s="9">
        <v>1995000</v>
      </c>
    </row>
    <row r="948" spans="1:26" ht="30" x14ac:dyDescent="0.25">
      <c r="A948" s="5" t="s">
        <v>2660</v>
      </c>
      <c r="B948" s="5" t="s">
        <v>2660</v>
      </c>
      <c r="C948" s="5" t="s">
        <v>16</v>
      </c>
      <c r="D948" s="5" t="s">
        <v>2661</v>
      </c>
      <c r="E948" s="5" t="s">
        <v>526</v>
      </c>
      <c r="F948" s="5">
        <v>1903</v>
      </c>
      <c r="G948" s="5" t="s">
        <v>168</v>
      </c>
      <c r="H948" s="6">
        <v>10752</v>
      </c>
      <c r="J948" s="5">
        <v>0</v>
      </c>
      <c r="K948" s="5">
        <v>0</v>
      </c>
      <c r="L948" s="5">
        <v>13</v>
      </c>
      <c r="M948" s="5">
        <v>0</v>
      </c>
      <c r="O948" s="5">
        <v>13</v>
      </c>
      <c r="P948" s="6">
        <v>0</v>
      </c>
      <c r="Q948" s="5" t="s">
        <v>53</v>
      </c>
      <c r="R948" s="9">
        <v>273000</v>
      </c>
      <c r="S948" s="10">
        <v>0.05</v>
      </c>
      <c r="T948" s="9">
        <v>259350</v>
      </c>
      <c r="U948" s="7">
        <v>0.46145966671684158</v>
      </c>
      <c r="V948" s="9">
        <v>119680</v>
      </c>
      <c r="W948" s="9">
        <v>139670</v>
      </c>
      <c r="X948" s="7">
        <v>7.0000000000000007E-2</v>
      </c>
      <c r="Y948" s="9">
        <v>153462</v>
      </c>
      <c r="Z948" s="9">
        <v>1995000</v>
      </c>
    </row>
    <row r="949" spans="1:26" ht="30" x14ac:dyDescent="0.25">
      <c r="A949" s="5" t="s">
        <v>2662</v>
      </c>
      <c r="B949" s="5" t="s">
        <v>2662</v>
      </c>
      <c r="C949" s="5" t="s">
        <v>9</v>
      </c>
      <c r="D949" s="5" t="s">
        <v>2663</v>
      </c>
      <c r="E949" s="5" t="s">
        <v>539</v>
      </c>
      <c r="F949" s="5">
        <v>1914</v>
      </c>
      <c r="G949" s="5" t="s">
        <v>168</v>
      </c>
      <c r="H949" s="6">
        <v>7500</v>
      </c>
      <c r="J949" s="5">
        <v>0</v>
      </c>
      <c r="K949" s="5">
        <v>0</v>
      </c>
      <c r="L949" s="5">
        <v>13</v>
      </c>
      <c r="M949" s="5">
        <v>0</v>
      </c>
      <c r="N949" s="5">
        <v>0</v>
      </c>
      <c r="O949" s="5">
        <v>13</v>
      </c>
      <c r="P949" s="6">
        <v>0</v>
      </c>
      <c r="Q949" s="5" t="s">
        <v>53</v>
      </c>
      <c r="R949" s="9">
        <v>273000</v>
      </c>
      <c r="S949" s="10">
        <v>0.05</v>
      </c>
      <c r="T949" s="9">
        <v>259350</v>
      </c>
      <c r="U949" s="7">
        <v>0.46145982339193198</v>
      </c>
      <c r="V949" s="9">
        <v>119680</v>
      </c>
      <c r="W949" s="9">
        <v>139670</v>
      </c>
      <c r="X949" s="7">
        <v>7.0000000000000007E-2</v>
      </c>
      <c r="Y949" s="9">
        <v>153462</v>
      </c>
      <c r="Z949" s="9">
        <v>1995000</v>
      </c>
    </row>
    <row r="950" spans="1:26" ht="30" x14ac:dyDescent="0.25">
      <c r="A950" s="5" t="s">
        <v>2664</v>
      </c>
      <c r="B950" s="5" t="s">
        <v>2664</v>
      </c>
      <c r="C950" s="5" t="s">
        <v>9</v>
      </c>
      <c r="D950" s="5" t="s">
        <v>2665</v>
      </c>
      <c r="E950" s="5" t="s">
        <v>526</v>
      </c>
      <c r="F950" s="5">
        <v>1921</v>
      </c>
      <c r="G950" s="5" t="s">
        <v>168</v>
      </c>
      <c r="H950" s="6">
        <v>6850</v>
      </c>
      <c r="K950" s="5">
        <v>6</v>
      </c>
      <c r="L950" s="5">
        <v>3</v>
      </c>
      <c r="O950" s="5">
        <v>9</v>
      </c>
      <c r="P950" s="6"/>
      <c r="Q950" s="5" t="s">
        <v>53</v>
      </c>
      <c r="R950" s="9">
        <v>189000</v>
      </c>
      <c r="S950" s="10">
        <v>0.05</v>
      </c>
      <c r="T950" s="9">
        <v>179550</v>
      </c>
      <c r="U950" s="7">
        <v>0.46145910822849606</v>
      </c>
      <c r="V950" s="9">
        <v>82855</v>
      </c>
      <c r="W950" s="9">
        <v>96695</v>
      </c>
      <c r="X950" s="7">
        <v>7.0000000000000007E-2</v>
      </c>
      <c r="Y950" s="9">
        <v>153444</v>
      </c>
      <c r="Z950" s="9">
        <v>1381000</v>
      </c>
    </row>
    <row r="951" spans="1:26" ht="30" x14ac:dyDescent="0.25">
      <c r="A951" s="5" t="s">
        <v>2666</v>
      </c>
      <c r="B951" s="5" t="s">
        <v>2666</v>
      </c>
      <c r="C951" s="5" t="s">
        <v>9</v>
      </c>
      <c r="D951" s="5" t="s">
        <v>2667</v>
      </c>
      <c r="E951" s="5" t="s">
        <v>526</v>
      </c>
      <c r="F951" s="5">
        <v>1915</v>
      </c>
      <c r="G951" s="5" t="s">
        <v>168</v>
      </c>
      <c r="H951" s="6">
        <v>3959</v>
      </c>
      <c r="J951" s="5">
        <v>0</v>
      </c>
      <c r="K951" s="5">
        <v>0</v>
      </c>
      <c r="L951" s="5">
        <v>9</v>
      </c>
      <c r="M951" s="5">
        <v>0</v>
      </c>
      <c r="N951" s="5">
        <v>0</v>
      </c>
      <c r="O951" s="5">
        <v>9</v>
      </c>
      <c r="P951" s="6">
        <v>0</v>
      </c>
      <c r="Q951" s="5" t="s">
        <v>53</v>
      </c>
      <c r="R951" s="9">
        <v>189000</v>
      </c>
      <c r="S951" s="10">
        <v>0.05</v>
      </c>
      <c r="T951" s="9">
        <v>179550</v>
      </c>
      <c r="U951" s="7">
        <v>0.46145862309490127</v>
      </c>
      <c r="V951" s="9">
        <v>82855</v>
      </c>
      <c r="W951" s="9">
        <v>96695</v>
      </c>
      <c r="X951" s="7">
        <v>7.0000000000000007E-2</v>
      </c>
      <c r="Y951" s="9">
        <v>153444</v>
      </c>
      <c r="Z951" s="9">
        <v>1381000</v>
      </c>
    </row>
    <row r="952" spans="1:26" ht="30" x14ac:dyDescent="0.25">
      <c r="A952" s="5" t="s">
        <v>2668</v>
      </c>
      <c r="B952" s="5" t="s">
        <v>2668</v>
      </c>
      <c r="C952" s="5" t="s">
        <v>9</v>
      </c>
      <c r="D952" s="5" t="s">
        <v>2669</v>
      </c>
      <c r="E952" s="5" t="s">
        <v>526</v>
      </c>
      <c r="F952" s="5">
        <v>1917</v>
      </c>
      <c r="G952" s="5" t="s">
        <v>168</v>
      </c>
      <c r="H952" s="6">
        <v>8050</v>
      </c>
      <c r="J952" s="5">
        <v>0</v>
      </c>
      <c r="K952" s="5">
        <v>0</v>
      </c>
      <c r="L952" s="5">
        <v>9</v>
      </c>
      <c r="M952" s="5">
        <v>0</v>
      </c>
      <c r="N952" s="5">
        <v>0</v>
      </c>
      <c r="O952" s="5">
        <v>9</v>
      </c>
      <c r="P952" s="6">
        <v>0</v>
      </c>
      <c r="Q952" s="5" t="s">
        <v>53</v>
      </c>
      <c r="R952" s="9">
        <v>189000</v>
      </c>
      <c r="S952" s="10">
        <v>0.05</v>
      </c>
      <c r="T952" s="9">
        <v>179550</v>
      </c>
      <c r="U952" s="7">
        <v>0.46145983551822689</v>
      </c>
      <c r="V952" s="9">
        <v>82855</v>
      </c>
      <c r="W952" s="9">
        <v>96695</v>
      </c>
      <c r="X952" s="7">
        <v>7.0000000000000007E-2</v>
      </c>
      <c r="Y952" s="9">
        <v>153444</v>
      </c>
      <c r="Z952" s="9">
        <v>1381000</v>
      </c>
    </row>
    <row r="953" spans="1:26" ht="30" x14ac:dyDescent="0.25">
      <c r="A953" s="5" t="s">
        <v>2670</v>
      </c>
      <c r="B953" s="5" t="s">
        <v>2670</v>
      </c>
      <c r="C953" s="5" t="s">
        <v>9</v>
      </c>
      <c r="D953" s="5" t="s">
        <v>2671</v>
      </c>
      <c r="E953" s="5" t="s">
        <v>539</v>
      </c>
      <c r="F953" s="5">
        <v>1914</v>
      </c>
      <c r="G953" s="5" t="s">
        <v>168</v>
      </c>
      <c r="H953" s="6">
        <v>7639</v>
      </c>
      <c r="J953" s="5">
        <v>0</v>
      </c>
      <c r="K953" s="5">
        <v>3</v>
      </c>
      <c r="L953" s="5">
        <v>6</v>
      </c>
      <c r="M953" s="5">
        <v>0</v>
      </c>
      <c r="N953" s="5">
        <v>0</v>
      </c>
      <c r="O953" s="5">
        <v>9</v>
      </c>
      <c r="P953" s="6">
        <v>0</v>
      </c>
      <c r="Q953" s="5" t="s">
        <v>53</v>
      </c>
      <c r="R953" s="9">
        <v>189000</v>
      </c>
      <c r="S953" s="10">
        <v>0.05</v>
      </c>
      <c r="T953" s="9">
        <v>179550</v>
      </c>
      <c r="U953" s="7">
        <v>0.4614589473750132</v>
      </c>
      <c r="V953" s="9">
        <v>82855</v>
      </c>
      <c r="W953" s="9">
        <v>96695</v>
      </c>
      <c r="X953" s="7">
        <v>7.0000000000000007E-2</v>
      </c>
      <c r="Y953" s="9">
        <v>153444</v>
      </c>
      <c r="Z953" s="9">
        <v>1381000</v>
      </c>
    </row>
    <row r="954" spans="1:26" ht="30" x14ac:dyDescent="0.25">
      <c r="A954" s="5" t="s">
        <v>2672</v>
      </c>
      <c r="B954" s="5" t="s">
        <v>2672</v>
      </c>
      <c r="C954" s="5" t="s">
        <v>9</v>
      </c>
      <c r="D954" s="5" t="s">
        <v>2673</v>
      </c>
      <c r="E954" s="5" t="s">
        <v>539</v>
      </c>
      <c r="F954" s="5">
        <v>1916</v>
      </c>
      <c r="G954" s="5" t="s">
        <v>168</v>
      </c>
      <c r="H954" s="6">
        <v>6802</v>
      </c>
      <c r="J954" s="5">
        <v>0</v>
      </c>
      <c r="K954" s="5">
        <v>1</v>
      </c>
      <c r="L954" s="5">
        <v>6</v>
      </c>
      <c r="M954" s="5">
        <v>0</v>
      </c>
      <c r="N954" s="5">
        <v>0</v>
      </c>
      <c r="O954" s="5">
        <v>7</v>
      </c>
      <c r="P954" s="6">
        <v>0</v>
      </c>
      <c r="Q954" s="5" t="s">
        <v>53</v>
      </c>
      <c r="R954" s="9">
        <v>147000</v>
      </c>
      <c r="S954" s="10">
        <v>0.05</v>
      </c>
      <c r="T954" s="9">
        <v>139650</v>
      </c>
      <c r="U954" s="7">
        <v>0.46145910822849606</v>
      </c>
      <c r="V954" s="9">
        <v>64443</v>
      </c>
      <c r="W954" s="9">
        <v>75207</v>
      </c>
      <c r="X954" s="7">
        <v>7.0000000000000007E-2</v>
      </c>
      <c r="Y954" s="9">
        <v>153429</v>
      </c>
      <c r="Z954" s="9">
        <v>1074000</v>
      </c>
    </row>
    <row r="955" spans="1:26" ht="30" x14ac:dyDescent="0.25">
      <c r="A955" s="5" t="s">
        <v>2674</v>
      </c>
      <c r="B955" s="5" t="s">
        <v>2674</v>
      </c>
      <c r="C955" s="5" t="s">
        <v>9</v>
      </c>
      <c r="D955" s="5" t="s">
        <v>2675</v>
      </c>
      <c r="E955" s="5" t="s">
        <v>526</v>
      </c>
      <c r="F955" s="5">
        <v>1893</v>
      </c>
      <c r="G955" s="5" t="s">
        <v>168</v>
      </c>
      <c r="H955" s="6">
        <v>3100</v>
      </c>
      <c r="J955" s="5">
        <v>0</v>
      </c>
      <c r="K955" s="5">
        <v>7</v>
      </c>
      <c r="L955" s="5">
        <v>0</v>
      </c>
      <c r="M955" s="5">
        <v>0</v>
      </c>
      <c r="N955" s="5">
        <v>0</v>
      </c>
      <c r="O955" s="5">
        <v>7</v>
      </c>
      <c r="P955" s="6">
        <v>0</v>
      </c>
      <c r="Q955" s="5" t="s">
        <v>53</v>
      </c>
      <c r="R955" s="9">
        <v>147000</v>
      </c>
      <c r="S955" s="10">
        <v>0.05</v>
      </c>
      <c r="T955" s="9">
        <v>139650</v>
      </c>
      <c r="U955" s="7">
        <v>0.46145968396514297</v>
      </c>
      <c r="V955" s="9">
        <v>64443</v>
      </c>
      <c r="W955" s="9">
        <v>75207</v>
      </c>
      <c r="X955" s="7">
        <v>7.0000000000000007E-2</v>
      </c>
      <c r="Y955" s="9">
        <v>153429</v>
      </c>
      <c r="Z955" s="9">
        <v>1074000</v>
      </c>
    </row>
    <row r="956" spans="1:26" ht="30" x14ac:dyDescent="0.25">
      <c r="A956" s="5" t="s">
        <v>2676</v>
      </c>
      <c r="B956" s="5" t="s">
        <v>2676</v>
      </c>
      <c r="C956" s="5" t="s">
        <v>7</v>
      </c>
      <c r="D956" s="5" t="s">
        <v>2677</v>
      </c>
      <c r="E956" s="5" t="s">
        <v>734</v>
      </c>
      <c r="F956" s="5">
        <v>1920</v>
      </c>
      <c r="G956" s="5" t="s">
        <v>709</v>
      </c>
      <c r="H956" s="6">
        <v>28778</v>
      </c>
      <c r="J956" s="5">
        <v>40</v>
      </c>
      <c r="K956" s="5">
        <v>103</v>
      </c>
      <c r="L956" s="5">
        <v>17</v>
      </c>
      <c r="M956" s="5">
        <v>0</v>
      </c>
      <c r="N956" s="5">
        <v>0</v>
      </c>
      <c r="O956" s="5">
        <v>160</v>
      </c>
      <c r="P956" s="6">
        <v>8577</v>
      </c>
      <c r="Q956" s="5" t="s">
        <v>55</v>
      </c>
      <c r="R956" s="9">
        <v>3016572</v>
      </c>
      <c r="S956" s="10"/>
      <c r="T956" s="9"/>
      <c r="V956" s="9"/>
      <c r="W956" s="9"/>
      <c r="X956" s="7" t="s">
        <v>1</v>
      </c>
      <c r="Y956" s="9"/>
      <c r="Z956" s="9" t="s">
        <v>1</v>
      </c>
    </row>
    <row r="957" spans="1:26" ht="30" x14ac:dyDescent="0.25">
      <c r="A957" s="5" t="s">
        <v>2678</v>
      </c>
      <c r="B957" s="5" t="s">
        <v>2678</v>
      </c>
      <c r="C957" s="5" t="s">
        <v>9</v>
      </c>
      <c r="D957" s="5" t="s">
        <v>2679</v>
      </c>
      <c r="E957" s="5" t="s">
        <v>526</v>
      </c>
      <c r="F957" s="5">
        <v>1923</v>
      </c>
      <c r="G957" s="5" t="s">
        <v>168</v>
      </c>
      <c r="H957" s="6">
        <v>12795</v>
      </c>
      <c r="J957" s="5">
        <v>0</v>
      </c>
      <c r="K957" s="5">
        <v>25</v>
      </c>
      <c r="L957" s="5">
        <v>6</v>
      </c>
      <c r="M957" s="5">
        <v>0</v>
      </c>
      <c r="N957" s="5">
        <v>0</v>
      </c>
      <c r="O957" s="5">
        <v>31</v>
      </c>
      <c r="P957" s="6">
        <v>0</v>
      </c>
      <c r="Q957" s="5" t="s">
        <v>53</v>
      </c>
      <c r="R957" s="9">
        <v>649800</v>
      </c>
      <c r="S957" s="10">
        <v>0.05</v>
      </c>
      <c r="T957" s="9">
        <v>617310</v>
      </c>
      <c r="U957" s="7">
        <v>0.46145910822849601</v>
      </c>
      <c r="V957" s="9">
        <v>284863</v>
      </c>
      <c r="W957" s="9">
        <v>332447</v>
      </c>
      <c r="X957" s="7">
        <v>7.0000000000000007E-2</v>
      </c>
      <c r="Y957" s="9">
        <v>153194</v>
      </c>
      <c r="Z957" s="9">
        <v>4749000</v>
      </c>
    </row>
    <row r="958" spans="1:26" ht="30" x14ac:dyDescent="0.25">
      <c r="A958" s="5" t="s">
        <v>2680</v>
      </c>
      <c r="B958" s="5" t="s">
        <v>2680</v>
      </c>
      <c r="C958" s="5" t="s">
        <v>9</v>
      </c>
      <c r="D958" s="5" t="s">
        <v>2681</v>
      </c>
      <c r="E958" s="5" t="s">
        <v>539</v>
      </c>
      <c r="F958" s="5">
        <v>1918</v>
      </c>
      <c r="G958" s="5" t="s">
        <v>168</v>
      </c>
      <c r="H958" s="6">
        <v>7665</v>
      </c>
      <c r="J958" s="5">
        <v>0</v>
      </c>
      <c r="K958" s="5">
        <v>9</v>
      </c>
      <c r="L958" s="5">
        <v>7</v>
      </c>
      <c r="M958" s="5">
        <v>0</v>
      </c>
      <c r="N958" s="5">
        <v>0</v>
      </c>
      <c r="O958" s="5">
        <v>16</v>
      </c>
      <c r="P958" s="6">
        <v>0</v>
      </c>
      <c r="Q958" s="5" t="s">
        <v>53</v>
      </c>
      <c r="R958" s="9">
        <v>335400</v>
      </c>
      <c r="S958" s="10">
        <v>0.05</v>
      </c>
      <c r="T958" s="9">
        <v>318630</v>
      </c>
      <c r="U958" s="7">
        <v>0.46145956293622625</v>
      </c>
      <c r="V958" s="9">
        <v>147035</v>
      </c>
      <c r="W958" s="9">
        <v>171595</v>
      </c>
      <c r="X958" s="7">
        <v>7.0000000000000007E-2</v>
      </c>
      <c r="Y958" s="9">
        <v>153188</v>
      </c>
      <c r="Z958" s="9">
        <v>2451000</v>
      </c>
    </row>
    <row r="959" spans="1:26" ht="30" x14ac:dyDescent="0.25">
      <c r="A959" s="5" t="s">
        <v>2682</v>
      </c>
      <c r="B959" s="5" t="s">
        <v>2682</v>
      </c>
      <c r="C959" s="5" t="s">
        <v>8</v>
      </c>
      <c r="D959" s="5" t="s">
        <v>2683</v>
      </c>
      <c r="E959" s="5" t="s">
        <v>656</v>
      </c>
      <c r="F959" s="5">
        <v>1903</v>
      </c>
      <c r="G959" s="5" t="s">
        <v>169</v>
      </c>
      <c r="H959" s="6">
        <v>13959</v>
      </c>
      <c r="J959" s="5">
        <v>0</v>
      </c>
      <c r="K959" s="5">
        <v>4</v>
      </c>
      <c r="L959" s="5">
        <v>19</v>
      </c>
      <c r="M959" s="5">
        <v>14</v>
      </c>
      <c r="N959" s="5">
        <v>0</v>
      </c>
      <c r="O959" s="5">
        <v>37</v>
      </c>
      <c r="P959" s="6">
        <v>6000</v>
      </c>
      <c r="Q959" s="5" t="s">
        <v>136</v>
      </c>
      <c r="R959" s="9">
        <v>905580</v>
      </c>
      <c r="S959" s="10">
        <v>0.05</v>
      </c>
      <c r="T959" s="9">
        <v>860301</v>
      </c>
      <c r="U959" s="7">
        <v>0.47319279148232501</v>
      </c>
      <c r="V959" s="9">
        <v>407088</v>
      </c>
      <c r="W959" s="9">
        <v>453213</v>
      </c>
      <c r="X959" s="7">
        <v>0.08</v>
      </c>
      <c r="Y959" s="9">
        <v>153108</v>
      </c>
      <c r="Z959" s="9">
        <v>5665000</v>
      </c>
    </row>
    <row r="960" spans="1:26" ht="30" x14ac:dyDescent="0.25">
      <c r="A960" s="5" t="s">
        <v>2684</v>
      </c>
      <c r="B960" s="5" t="s">
        <v>2684</v>
      </c>
      <c r="C960" s="5" t="s">
        <v>9</v>
      </c>
      <c r="D960" s="5" t="s">
        <v>2685</v>
      </c>
      <c r="E960" s="5" t="s">
        <v>526</v>
      </c>
      <c r="F960" s="5">
        <v>1927</v>
      </c>
      <c r="G960" s="5" t="s">
        <v>168</v>
      </c>
      <c r="H960" s="6">
        <v>21205</v>
      </c>
      <c r="J960" s="5">
        <v>19</v>
      </c>
      <c r="K960" s="5">
        <v>31</v>
      </c>
      <c r="L960" s="5">
        <v>13</v>
      </c>
      <c r="M960" s="5">
        <v>0</v>
      </c>
      <c r="N960" s="5">
        <v>0</v>
      </c>
      <c r="O960" s="5">
        <v>63</v>
      </c>
      <c r="P960" s="6">
        <v>0</v>
      </c>
      <c r="Q960" s="5" t="s">
        <v>55</v>
      </c>
      <c r="R960" s="9">
        <v>1174200</v>
      </c>
      <c r="S960" s="10">
        <v>0.05</v>
      </c>
      <c r="T960" s="9">
        <v>1115490</v>
      </c>
      <c r="U960" s="7">
        <v>0.48139563175704603</v>
      </c>
      <c r="V960" s="9">
        <v>536992</v>
      </c>
      <c r="W960" s="9">
        <v>578498</v>
      </c>
      <c r="X960" s="7">
        <v>0.06</v>
      </c>
      <c r="Y960" s="9">
        <v>153048</v>
      </c>
      <c r="Z960" s="9">
        <v>9642000</v>
      </c>
    </row>
    <row r="961" spans="1:26" ht="30" x14ac:dyDescent="0.25">
      <c r="A961" s="5" t="s">
        <v>2686</v>
      </c>
      <c r="B961" s="5" t="s">
        <v>2686</v>
      </c>
      <c r="C961" s="5" t="s">
        <v>9</v>
      </c>
      <c r="D961" s="5" t="s">
        <v>2687</v>
      </c>
      <c r="E961" s="5" t="s">
        <v>526</v>
      </c>
      <c r="F961" s="5">
        <v>1929</v>
      </c>
      <c r="G961" s="5" t="s">
        <v>168</v>
      </c>
      <c r="H961" s="6">
        <v>5952</v>
      </c>
      <c r="J961" s="5">
        <v>4</v>
      </c>
      <c r="K961" s="5">
        <v>4</v>
      </c>
      <c r="L961" s="5">
        <v>2</v>
      </c>
      <c r="M961" s="5">
        <v>3</v>
      </c>
      <c r="N961" s="5">
        <v>0</v>
      </c>
      <c r="O961" s="5">
        <v>13</v>
      </c>
      <c r="P961" s="6">
        <v>0</v>
      </c>
      <c r="Q961" s="5" t="s">
        <v>53</v>
      </c>
      <c r="R961" s="9">
        <v>271800</v>
      </c>
      <c r="S961" s="10">
        <v>0.05</v>
      </c>
      <c r="T961" s="9">
        <v>258210</v>
      </c>
      <c r="U961" s="7">
        <v>0.46145930683922481</v>
      </c>
      <c r="V961" s="9">
        <v>119153</v>
      </c>
      <c r="W961" s="9">
        <v>139057</v>
      </c>
      <c r="X961" s="7">
        <v>7.0000000000000007E-2</v>
      </c>
      <c r="Y961" s="9">
        <v>152846</v>
      </c>
      <c r="Z961" s="9">
        <v>1987000</v>
      </c>
    </row>
    <row r="962" spans="1:26" ht="30" x14ac:dyDescent="0.25">
      <c r="A962" s="5" t="s">
        <v>2688</v>
      </c>
      <c r="B962" s="5" t="s">
        <v>2688</v>
      </c>
      <c r="C962" s="5" t="s">
        <v>9</v>
      </c>
      <c r="D962" s="5" t="s">
        <v>2689</v>
      </c>
      <c r="E962" s="5" t="s">
        <v>600</v>
      </c>
      <c r="F962" s="5">
        <v>1903</v>
      </c>
      <c r="G962" s="5" t="s">
        <v>168</v>
      </c>
      <c r="H962" s="6">
        <v>13800</v>
      </c>
      <c r="J962" s="5">
        <v>0</v>
      </c>
      <c r="K962" s="5">
        <v>1</v>
      </c>
      <c r="L962" s="5">
        <v>20</v>
      </c>
      <c r="M962" s="5">
        <v>1</v>
      </c>
      <c r="N962" s="5">
        <v>0</v>
      </c>
      <c r="O962" s="5">
        <v>22</v>
      </c>
      <c r="P962" s="6">
        <v>0</v>
      </c>
      <c r="Q962" s="5" t="s">
        <v>53</v>
      </c>
      <c r="R962" s="9">
        <v>463800</v>
      </c>
      <c r="S962" s="10">
        <v>0.05</v>
      </c>
      <c r="T962" s="9">
        <v>440610</v>
      </c>
      <c r="U962" s="7">
        <v>0.46591129893411176</v>
      </c>
      <c r="V962" s="9">
        <v>205285</v>
      </c>
      <c r="W962" s="9">
        <v>235325</v>
      </c>
      <c r="X962" s="7">
        <v>7.0000000000000007E-2</v>
      </c>
      <c r="Y962" s="9">
        <v>152818</v>
      </c>
      <c r="Z962" s="9">
        <v>3362000</v>
      </c>
    </row>
    <row r="963" spans="1:26" ht="30" x14ac:dyDescent="0.25">
      <c r="A963" s="5" t="s">
        <v>2690</v>
      </c>
      <c r="B963" s="5" t="s">
        <v>2690</v>
      </c>
      <c r="C963" s="5" t="s">
        <v>7</v>
      </c>
      <c r="D963" s="5" t="s">
        <v>2691</v>
      </c>
      <c r="E963" s="5" t="s">
        <v>526</v>
      </c>
      <c r="F963" s="5">
        <v>1957</v>
      </c>
      <c r="G963" s="5" t="s">
        <v>170</v>
      </c>
      <c r="H963" s="6">
        <v>12891</v>
      </c>
      <c r="K963" s="5">
        <v>90</v>
      </c>
      <c r="L963" s="5">
        <v>0</v>
      </c>
      <c r="M963" s="5">
        <v>0</v>
      </c>
      <c r="N963" s="5">
        <v>0</v>
      </c>
      <c r="O963" s="5">
        <v>90</v>
      </c>
      <c r="P963" s="6">
        <v>0</v>
      </c>
      <c r="Q963" s="5" t="s">
        <v>55</v>
      </c>
      <c r="R963" s="9">
        <v>1674000</v>
      </c>
      <c r="S963" s="10">
        <v>0.05</v>
      </c>
      <c r="T963" s="9">
        <v>1590300</v>
      </c>
      <c r="U963" s="7">
        <v>0.48139571676173898</v>
      </c>
      <c r="V963" s="9">
        <v>765564</v>
      </c>
      <c r="W963" s="9">
        <v>824736</v>
      </c>
      <c r="X963" s="7">
        <v>0.06</v>
      </c>
      <c r="Y963" s="9">
        <v>152733</v>
      </c>
      <c r="Z963" s="9">
        <v>13746000</v>
      </c>
    </row>
    <row r="964" spans="1:26" ht="30" x14ac:dyDescent="0.25">
      <c r="A964" s="5" t="s">
        <v>2692</v>
      </c>
      <c r="B964" s="5" t="s">
        <v>2692</v>
      </c>
      <c r="C964" s="5" t="s">
        <v>7</v>
      </c>
      <c r="D964" s="5" t="s">
        <v>2693</v>
      </c>
      <c r="E964" s="5" t="s">
        <v>526</v>
      </c>
      <c r="F964" s="5">
        <v>1930</v>
      </c>
      <c r="G964" s="5" t="s">
        <v>170</v>
      </c>
      <c r="H964" s="6">
        <v>7500</v>
      </c>
      <c r="J964" s="5">
        <v>0</v>
      </c>
      <c r="K964" s="5">
        <v>61</v>
      </c>
      <c r="L964" s="5">
        <v>0</v>
      </c>
      <c r="M964" s="5">
        <v>0</v>
      </c>
      <c r="N964" s="5">
        <v>0</v>
      </c>
      <c r="O964" s="5">
        <v>61</v>
      </c>
      <c r="P964" s="6">
        <v>0</v>
      </c>
      <c r="Q964" s="5" t="s">
        <v>55</v>
      </c>
      <c r="R964" s="9">
        <v>1134600</v>
      </c>
      <c r="S964" s="10">
        <v>0.05</v>
      </c>
      <c r="T964" s="9">
        <v>1077870</v>
      </c>
      <c r="U964" s="7">
        <v>0.48139563175704603</v>
      </c>
      <c r="V964" s="9">
        <v>518882</v>
      </c>
      <c r="W964" s="9">
        <v>558988</v>
      </c>
      <c r="X964" s="7">
        <v>0.06</v>
      </c>
      <c r="Y964" s="9">
        <v>152721</v>
      </c>
      <c r="Z964" s="9">
        <v>9316000</v>
      </c>
    </row>
    <row r="965" spans="1:26" ht="30" x14ac:dyDescent="0.25">
      <c r="A965" s="5" t="s">
        <v>2694</v>
      </c>
      <c r="B965" s="5" t="s">
        <v>2695</v>
      </c>
      <c r="C965" s="5" t="s">
        <v>60</v>
      </c>
      <c r="D965" s="5" t="s">
        <v>2696</v>
      </c>
      <c r="E965" s="5" t="s">
        <v>526</v>
      </c>
      <c r="F965" s="5">
        <v>1926</v>
      </c>
      <c r="G965" s="5" t="s">
        <v>168</v>
      </c>
      <c r="H965" s="6">
        <v>16505</v>
      </c>
      <c r="J965" s="5">
        <v>0</v>
      </c>
      <c r="K965" s="5">
        <v>43</v>
      </c>
      <c r="L965" s="5">
        <v>0</v>
      </c>
      <c r="M965" s="5">
        <v>0</v>
      </c>
      <c r="N965" s="5">
        <v>0</v>
      </c>
      <c r="O965" s="5">
        <v>43</v>
      </c>
      <c r="P965" s="6">
        <v>0</v>
      </c>
      <c r="Q965" s="5" t="s">
        <v>55</v>
      </c>
      <c r="R965" s="9">
        <v>799800</v>
      </c>
      <c r="S965" s="10">
        <v>0.05</v>
      </c>
      <c r="T965" s="9">
        <v>759810</v>
      </c>
      <c r="U965" s="7">
        <v>0.48139591146535959</v>
      </c>
      <c r="V965" s="9">
        <v>365769</v>
      </c>
      <c r="W965" s="9">
        <v>394041</v>
      </c>
      <c r="X965" s="7">
        <v>0.06</v>
      </c>
      <c r="Y965" s="9">
        <v>152721</v>
      </c>
      <c r="Z965" s="9">
        <v>6567000</v>
      </c>
    </row>
    <row r="966" spans="1:26" ht="30" x14ac:dyDescent="0.25">
      <c r="A966" s="5" t="s">
        <v>2697</v>
      </c>
      <c r="B966" s="5" t="s">
        <v>2698</v>
      </c>
      <c r="C966" s="5" t="s">
        <v>58</v>
      </c>
      <c r="D966" s="5" t="s">
        <v>2699</v>
      </c>
      <c r="E966" s="5" t="s">
        <v>539</v>
      </c>
      <c r="F966" s="5">
        <v>2023</v>
      </c>
      <c r="G966" s="5" t="s">
        <v>170</v>
      </c>
      <c r="H966" s="6">
        <v>14113</v>
      </c>
      <c r="J966" s="5">
        <v>0</v>
      </c>
      <c r="K966" s="5">
        <v>31</v>
      </c>
      <c r="L966" s="5">
        <v>13</v>
      </c>
      <c r="M966" s="5">
        <v>4</v>
      </c>
      <c r="N966" s="5">
        <v>0</v>
      </c>
      <c r="O966" s="5">
        <v>48</v>
      </c>
      <c r="P966" s="6"/>
      <c r="Q966" s="5" t="s">
        <v>53</v>
      </c>
      <c r="R966" s="9">
        <v>1002000</v>
      </c>
      <c r="S966" s="10">
        <v>0.05</v>
      </c>
      <c r="T966" s="9">
        <v>951900</v>
      </c>
      <c r="U966" s="7">
        <v>0.46145910822849606</v>
      </c>
      <c r="V966" s="9">
        <v>439263</v>
      </c>
      <c r="W966" s="9">
        <v>512637</v>
      </c>
      <c r="X966" s="7">
        <v>7.0000000000000007E-2</v>
      </c>
      <c r="Y966" s="9">
        <v>152562</v>
      </c>
      <c r="Z966" s="9">
        <v>7323000</v>
      </c>
    </row>
    <row r="967" spans="1:26" ht="30" x14ac:dyDescent="0.25">
      <c r="A967" s="5" t="s">
        <v>2700</v>
      </c>
      <c r="B967" s="5" t="s">
        <v>2700</v>
      </c>
      <c r="C967" s="5" t="s">
        <v>9</v>
      </c>
      <c r="D967" s="5" t="s">
        <v>2701</v>
      </c>
      <c r="E967" s="5" t="s">
        <v>526</v>
      </c>
      <c r="F967" s="5">
        <v>1933</v>
      </c>
      <c r="G967" s="5" t="s">
        <v>168</v>
      </c>
      <c r="H967" s="6">
        <v>12600</v>
      </c>
      <c r="J967" s="5">
        <v>6</v>
      </c>
      <c r="K967" s="5">
        <v>16</v>
      </c>
      <c r="L967" s="5">
        <v>12</v>
      </c>
      <c r="M967" s="5">
        <v>0</v>
      </c>
      <c r="N967" s="5">
        <v>0</v>
      </c>
      <c r="O967" s="5">
        <v>34</v>
      </c>
      <c r="P967" s="6">
        <v>0</v>
      </c>
      <c r="Q967" s="5" t="s">
        <v>53</v>
      </c>
      <c r="R967" s="9">
        <v>709200</v>
      </c>
      <c r="S967" s="10">
        <v>0.05</v>
      </c>
      <c r="T967" s="9">
        <v>673740</v>
      </c>
      <c r="U967" s="7">
        <v>0.46145931518982641</v>
      </c>
      <c r="V967" s="9">
        <v>310904</v>
      </c>
      <c r="W967" s="9">
        <v>362836</v>
      </c>
      <c r="X967" s="7">
        <v>7.0000000000000007E-2</v>
      </c>
      <c r="Y967" s="9">
        <v>152441</v>
      </c>
      <c r="Z967" s="9">
        <v>5183000</v>
      </c>
    </row>
    <row r="968" spans="1:26" ht="30" x14ac:dyDescent="0.25">
      <c r="A968" s="5" t="s">
        <v>2702</v>
      </c>
      <c r="B968" s="5" t="s">
        <v>2702</v>
      </c>
      <c r="C968" s="5" t="s">
        <v>7</v>
      </c>
      <c r="D968" s="5" t="s">
        <v>2703</v>
      </c>
      <c r="E968" s="5" t="s">
        <v>526</v>
      </c>
      <c r="F968" s="5">
        <v>1965</v>
      </c>
      <c r="G968" s="5" t="s">
        <v>170</v>
      </c>
      <c r="H968" s="6">
        <v>11250</v>
      </c>
      <c r="J968" s="5">
        <v>0</v>
      </c>
      <c r="K968" s="5">
        <v>25</v>
      </c>
      <c r="L968" s="5">
        <v>15</v>
      </c>
      <c r="M968" s="5">
        <v>0</v>
      </c>
      <c r="N968" s="5">
        <v>0</v>
      </c>
      <c r="O968" s="5">
        <v>40</v>
      </c>
      <c r="P968" s="6">
        <v>0</v>
      </c>
      <c r="Q968" s="5" t="s">
        <v>53</v>
      </c>
      <c r="R968" s="9">
        <v>834000</v>
      </c>
      <c r="S968" s="10">
        <v>0.05</v>
      </c>
      <c r="T968" s="9">
        <v>792300</v>
      </c>
      <c r="U968" s="7">
        <v>0.46145910822849601</v>
      </c>
      <c r="V968" s="9">
        <v>365614</v>
      </c>
      <c r="W968" s="9">
        <v>426686</v>
      </c>
      <c r="X968" s="7">
        <v>7.0000000000000007E-2</v>
      </c>
      <c r="Y968" s="9">
        <v>152400</v>
      </c>
      <c r="Z968" s="9">
        <v>6096000</v>
      </c>
    </row>
    <row r="969" spans="1:26" ht="30" x14ac:dyDescent="0.25">
      <c r="A969" s="5" t="s">
        <v>2704</v>
      </c>
      <c r="B969" s="5" t="s">
        <v>2704</v>
      </c>
      <c r="C969" s="5" t="s">
        <v>9</v>
      </c>
      <c r="D969" s="5" t="s">
        <v>2705</v>
      </c>
      <c r="E969" s="5" t="s">
        <v>600</v>
      </c>
      <c r="F969" s="5">
        <v>1906</v>
      </c>
      <c r="G969" s="5" t="s">
        <v>168</v>
      </c>
      <c r="H969" s="6">
        <v>6200</v>
      </c>
      <c r="J969" s="5">
        <v>0</v>
      </c>
      <c r="K969" s="5">
        <v>0</v>
      </c>
      <c r="L969" s="5">
        <v>8</v>
      </c>
      <c r="M969" s="5">
        <v>0</v>
      </c>
      <c r="N969" s="5">
        <v>0</v>
      </c>
      <c r="O969" s="5">
        <v>8</v>
      </c>
      <c r="P969" s="6">
        <v>0</v>
      </c>
      <c r="Q969" s="5" t="s">
        <v>53</v>
      </c>
      <c r="R969" s="9">
        <v>168000</v>
      </c>
      <c r="S969" s="10">
        <v>0.05</v>
      </c>
      <c r="T969" s="9">
        <v>159600</v>
      </c>
      <c r="U969" s="7">
        <v>0.46591068256746282</v>
      </c>
      <c r="V969" s="9">
        <v>74359</v>
      </c>
      <c r="W969" s="9">
        <v>85241</v>
      </c>
      <c r="X969" s="7">
        <v>7.0000000000000007E-2</v>
      </c>
      <c r="Y969" s="9">
        <v>152250</v>
      </c>
      <c r="Z969" s="9">
        <v>1218000</v>
      </c>
    </row>
    <row r="970" spans="1:26" ht="30" x14ac:dyDescent="0.25">
      <c r="A970" s="5" t="s">
        <v>2706</v>
      </c>
      <c r="B970" s="5" t="s">
        <v>2706</v>
      </c>
      <c r="C970" s="5" t="s">
        <v>9</v>
      </c>
      <c r="D970" s="5" t="s">
        <v>2707</v>
      </c>
      <c r="E970" s="5" t="s">
        <v>569</v>
      </c>
      <c r="F970" s="5">
        <v>1903</v>
      </c>
      <c r="G970" s="5" t="s">
        <v>168</v>
      </c>
      <c r="H970" s="6">
        <v>9435</v>
      </c>
      <c r="J970" s="5">
        <v>0</v>
      </c>
      <c r="K970" s="5">
        <v>0</v>
      </c>
      <c r="L970" s="5">
        <v>18</v>
      </c>
      <c r="M970" s="5">
        <v>0</v>
      </c>
      <c r="N970" s="5">
        <v>0</v>
      </c>
      <c r="O970" s="5">
        <v>18</v>
      </c>
      <c r="P970" s="6">
        <v>0</v>
      </c>
      <c r="Q970" s="5" t="s">
        <v>53</v>
      </c>
      <c r="R970" s="9">
        <v>378000</v>
      </c>
      <c r="S970" s="10">
        <v>0.05</v>
      </c>
      <c r="T970" s="9">
        <v>359100</v>
      </c>
      <c r="U970" s="7">
        <v>0.4659109416235126</v>
      </c>
      <c r="V970" s="9">
        <v>167309</v>
      </c>
      <c r="W970" s="9">
        <v>191791</v>
      </c>
      <c r="X970" s="7">
        <v>7.0000000000000007E-2</v>
      </c>
      <c r="Y970" s="9">
        <v>152222</v>
      </c>
      <c r="Z970" s="9">
        <v>2740000</v>
      </c>
    </row>
    <row r="971" spans="1:26" ht="30" x14ac:dyDescent="0.25">
      <c r="A971" s="5" t="s">
        <v>2708</v>
      </c>
      <c r="B971" s="5" t="s">
        <v>2708</v>
      </c>
      <c r="C971" s="5" t="s">
        <v>9</v>
      </c>
      <c r="D971" s="5" t="s">
        <v>2709</v>
      </c>
      <c r="E971" s="5" t="s">
        <v>569</v>
      </c>
      <c r="F971" s="5">
        <v>1893</v>
      </c>
      <c r="G971" s="5" t="s">
        <v>168</v>
      </c>
      <c r="H971" s="6">
        <v>9435</v>
      </c>
      <c r="J971" s="5">
        <v>0</v>
      </c>
      <c r="K971" s="5">
        <v>0</v>
      </c>
      <c r="L971" s="5">
        <v>18</v>
      </c>
      <c r="M971" s="5">
        <v>0</v>
      </c>
      <c r="N971" s="5">
        <v>0</v>
      </c>
      <c r="O971" s="5">
        <v>18</v>
      </c>
      <c r="P971" s="6">
        <v>0</v>
      </c>
      <c r="Q971" s="5" t="s">
        <v>53</v>
      </c>
      <c r="R971" s="9">
        <v>378000</v>
      </c>
      <c r="S971" s="10">
        <v>0.05</v>
      </c>
      <c r="T971" s="9">
        <v>359100</v>
      </c>
      <c r="U971" s="7">
        <v>0.4659109416235126</v>
      </c>
      <c r="V971" s="9">
        <v>167309</v>
      </c>
      <c r="W971" s="9">
        <v>191791</v>
      </c>
      <c r="X971" s="7">
        <v>7.0000000000000007E-2</v>
      </c>
      <c r="Y971" s="9">
        <v>152222</v>
      </c>
      <c r="Z971" s="9">
        <v>2740000</v>
      </c>
    </row>
    <row r="972" spans="1:26" ht="30" x14ac:dyDescent="0.25">
      <c r="A972" s="5" t="s">
        <v>2710</v>
      </c>
      <c r="B972" s="5" t="s">
        <v>2710</v>
      </c>
      <c r="C972" s="5" t="s">
        <v>8</v>
      </c>
      <c r="D972" s="5" t="s">
        <v>2711</v>
      </c>
      <c r="E972" s="5" t="s">
        <v>817</v>
      </c>
      <c r="F972" s="5">
        <v>1928</v>
      </c>
      <c r="G972" s="5" t="s">
        <v>169</v>
      </c>
      <c r="H972" s="6">
        <v>6250</v>
      </c>
      <c r="J972" s="5">
        <v>0</v>
      </c>
      <c r="K972" s="5">
        <v>25</v>
      </c>
      <c r="L972" s="5">
        <v>0</v>
      </c>
      <c r="M972" s="5">
        <v>0</v>
      </c>
      <c r="N972" s="5">
        <v>0</v>
      </c>
      <c r="O972" s="5">
        <v>25</v>
      </c>
      <c r="P972" s="6">
        <v>1893</v>
      </c>
      <c r="Q972" s="5" t="s">
        <v>53</v>
      </c>
      <c r="R972" s="9">
        <v>525576</v>
      </c>
      <c r="S972" s="10">
        <v>0.05</v>
      </c>
      <c r="T972" s="9">
        <v>499297</v>
      </c>
      <c r="U972" s="7">
        <v>0.46683892971755969</v>
      </c>
      <c r="V972" s="9">
        <v>233091</v>
      </c>
      <c r="W972" s="9">
        <v>266206</v>
      </c>
      <c r="X972" s="7">
        <v>7.0000000000000007E-2</v>
      </c>
      <c r="Y972" s="9">
        <v>152120</v>
      </c>
      <c r="Z972" s="9">
        <v>3803000</v>
      </c>
    </row>
    <row r="973" spans="1:26" ht="30" x14ac:dyDescent="0.25">
      <c r="A973" s="5" t="s">
        <v>2712</v>
      </c>
      <c r="B973" s="5" t="s">
        <v>2712</v>
      </c>
      <c r="C973" s="5" t="s">
        <v>9</v>
      </c>
      <c r="D973" s="5" t="s">
        <v>2713</v>
      </c>
      <c r="E973" s="5" t="s">
        <v>539</v>
      </c>
      <c r="F973" s="5">
        <v>1967</v>
      </c>
      <c r="G973" s="5" t="s">
        <v>168</v>
      </c>
      <c r="H973" s="6">
        <v>15228</v>
      </c>
      <c r="J973" s="5">
        <v>20</v>
      </c>
      <c r="K973" s="5">
        <v>36</v>
      </c>
      <c r="L973" s="5">
        <v>4</v>
      </c>
      <c r="M973" s="5">
        <v>0</v>
      </c>
      <c r="N973" s="5">
        <v>0</v>
      </c>
      <c r="O973" s="5">
        <v>60</v>
      </c>
      <c r="P973" s="6">
        <v>0</v>
      </c>
      <c r="Q973" s="5" t="s">
        <v>55</v>
      </c>
      <c r="R973" s="9">
        <v>1111200</v>
      </c>
      <c r="S973" s="10">
        <v>0.05</v>
      </c>
      <c r="T973" s="9">
        <v>1055640</v>
      </c>
      <c r="U973" s="7">
        <v>0.48139569626639761</v>
      </c>
      <c r="V973" s="9">
        <v>508181</v>
      </c>
      <c r="W973" s="9">
        <v>547459</v>
      </c>
      <c r="X973" s="7">
        <v>0.06</v>
      </c>
      <c r="Y973" s="9">
        <v>152067</v>
      </c>
      <c r="Z973" s="9">
        <v>9124000</v>
      </c>
    </row>
    <row r="974" spans="1:26" ht="30" x14ac:dyDescent="0.25">
      <c r="A974" s="5" t="s">
        <v>2714</v>
      </c>
      <c r="B974" s="5" t="s">
        <v>2715</v>
      </c>
      <c r="C974" s="5" t="s">
        <v>213</v>
      </c>
      <c r="D974" s="5" t="s">
        <v>2716</v>
      </c>
      <c r="E974" s="5" t="s">
        <v>539</v>
      </c>
      <c r="F974" s="5">
        <v>2008</v>
      </c>
      <c r="G974" s="5" t="s">
        <v>169</v>
      </c>
      <c r="H974" s="6">
        <v>15025</v>
      </c>
      <c r="J974" s="5">
        <v>0</v>
      </c>
      <c r="K974" s="5">
        <v>16</v>
      </c>
      <c r="L974" s="5">
        <v>11</v>
      </c>
      <c r="M974" s="5">
        <v>0</v>
      </c>
      <c r="N974" s="5">
        <v>0</v>
      </c>
      <c r="O974" s="5">
        <v>27</v>
      </c>
      <c r="P974" s="6">
        <v>0</v>
      </c>
      <c r="Q974" s="5" t="s">
        <v>53</v>
      </c>
      <c r="R974" s="9">
        <v>561600</v>
      </c>
      <c r="S974" s="10">
        <v>0.05</v>
      </c>
      <c r="T974" s="9">
        <v>533520</v>
      </c>
      <c r="U974" s="7">
        <v>0.46145914225047391</v>
      </c>
      <c r="V974" s="9">
        <v>246198</v>
      </c>
      <c r="W974" s="9">
        <v>287322</v>
      </c>
      <c r="X974" s="7">
        <v>7.0000000000000007E-2</v>
      </c>
      <c r="Y974" s="9">
        <v>152037</v>
      </c>
      <c r="Z974" s="9">
        <v>4105000</v>
      </c>
    </row>
    <row r="975" spans="1:26" ht="30" x14ac:dyDescent="0.25">
      <c r="A975" s="5" t="s">
        <v>2717</v>
      </c>
      <c r="B975" s="5" t="s">
        <v>2717</v>
      </c>
      <c r="C975" s="5" t="s">
        <v>9</v>
      </c>
      <c r="D975" s="5" t="s">
        <v>2718</v>
      </c>
      <c r="E975" s="5" t="s">
        <v>539</v>
      </c>
      <c r="F975" s="5">
        <v>1906</v>
      </c>
      <c r="G975" s="5" t="s">
        <v>168</v>
      </c>
      <c r="H975" s="6">
        <v>9240</v>
      </c>
      <c r="J975" s="5">
        <v>0</v>
      </c>
      <c r="K975" s="5">
        <v>11</v>
      </c>
      <c r="L975" s="5">
        <v>10</v>
      </c>
      <c r="M975" s="5">
        <v>1</v>
      </c>
      <c r="N975" s="5">
        <v>0</v>
      </c>
      <c r="O975" s="5">
        <v>22</v>
      </c>
      <c r="P975" s="6">
        <v>0</v>
      </c>
      <c r="Q975" s="5" t="s">
        <v>53</v>
      </c>
      <c r="R975" s="9">
        <v>457200</v>
      </c>
      <c r="S975" s="10">
        <v>0.05</v>
      </c>
      <c r="T975" s="9">
        <v>434340</v>
      </c>
      <c r="U975" s="7">
        <v>0.46145903818047118</v>
      </c>
      <c r="V975" s="9">
        <v>200430</v>
      </c>
      <c r="W975" s="9">
        <v>233910</v>
      </c>
      <c r="X975" s="7">
        <v>7.0000000000000007E-2</v>
      </c>
      <c r="Y975" s="9">
        <v>151909</v>
      </c>
      <c r="Z975" s="9">
        <v>3342000</v>
      </c>
    </row>
    <row r="976" spans="1:26" ht="30" x14ac:dyDescent="0.25">
      <c r="A976" s="5" t="s">
        <v>2719</v>
      </c>
      <c r="B976" s="5" t="s">
        <v>2719</v>
      </c>
      <c r="C976" s="5" t="s">
        <v>9</v>
      </c>
      <c r="D976" s="5" t="s">
        <v>2720</v>
      </c>
      <c r="E976" s="5" t="s">
        <v>539</v>
      </c>
      <c r="F976" s="5">
        <v>1910</v>
      </c>
      <c r="G976" s="5" t="s">
        <v>168</v>
      </c>
      <c r="H976" s="6">
        <v>24587</v>
      </c>
      <c r="J976" s="5">
        <v>0</v>
      </c>
      <c r="K976" s="5">
        <v>42</v>
      </c>
      <c r="L976" s="5">
        <v>6</v>
      </c>
      <c r="M976" s="5">
        <v>0</v>
      </c>
      <c r="N976" s="5">
        <v>0</v>
      </c>
      <c r="O976" s="5">
        <v>48</v>
      </c>
      <c r="P976" s="6">
        <v>0</v>
      </c>
      <c r="Q976" s="5" t="s">
        <v>53</v>
      </c>
      <c r="R976" s="9">
        <v>997200</v>
      </c>
      <c r="S976" s="10">
        <v>0.05</v>
      </c>
      <c r="T976" s="9">
        <v>947340</v>
      </c>
      <c r="U976" s="7">
        <v>0.46145920707127203</v>
      </c>
      <c r="V976" s="9">
        <v>437159</v>
      </c>
      <c r="W976" s="9">
        <v>510181</v>
      </c>
      <c r="X976" s="7">
        <v>7.0000000000000007E-2</v>
      </c>
      <c r="Y976" s="9">
        <v>151833</v>
      </c>
      <c r="Z976" s="9">
        <v>7288000</v>
      </c>
    </row>
    <row r="977" spans="1:26" ht="30" x14ac:dyDescent="0.25">
      <c r="A977" s="5" t="s">
        <v>2721</v>
      </c>
      <c r="B977" s="5" t="s">
        <v>2721</v>
      </c>
      <c r="C977" s="5" t="s">
        <v>9</v>
      </c>
      <c r="D977" s="5" t="s">
        <v>2722</v>
      </c>
      <c r="E977" s="5" t="s">
        <v>539</v>
      </c>
      <c r="F977" s="5">
        <v>1928</v>
      </c>
      <c r="G977" s="5" t="s">
        <v>168</v>
      </c>
      <c r="H977" s="6">
        <v>17500</v>
      </c>
      <c r="J977" s="5">
        <v>0</v>
      </c>
      <c r="K977" s="5">
        <v>27</v>
      </c>
      <c r="L977" s="5">
        <v>14</v>
      </c>
      <c r="M977" s="5">
        <v>1</v>
      </c>
      <c r="N977" s="5">
        <v>0</v>
      </c>
      <c r="O977" s="5">
        <v>42</v>
      </c>
      <c r="P977" s="6">
        <v>0</v>
      </c>
      <c r="Q977" s="5" t="s">
        <v>53</v>
      </c>
      <c r="R977" s="9">
        <v>872400</v>
      </c>
      <c r="S977" s="10">
        <v>0.05</v>
      </c>
      <c r="T977" s="9">
        <v>828780</v>
      </c>
      <c r="U977" s="7">
        <v>0.46145907477732151</v>
      </c>
      <c r="V977" s="9">
        <v>382448</v>
      </c>
      <c r="W977" s="9">
        <v>446332</v>
      </c>
      <c r="X977" s="7">
        <v>7.0000000000000007E-2</v>
      </c>
      <c r="Y977" s="9">
        <v>151810</v>
      </c>
      <c r="Z977" s="9">
        <v>6376000</v>
      </c>
    </row>
    <row r="978" spans="1:26" ht="30" x14ac:dyDescent="0.25">
      <c r="A978" s="5" t="s">
        <v>2723</v>
      </c>
      <c r="B978" s="5" t="s">
        <v>2723</v>
      </c>
      <c r="C978" s="5" t="s">
        <v>7</v>
      </c>
      <c r="D978" s="5" t="s">
        <v>2724</v>
      </c>
      <c r="E978" s="5" t="s">
        <v>539</v>
      </c>
      <c r="F978" s="5">
        <v>1973</v>
      </c>
      <c r="G978" s="5" t="s">
        <v>170</v>
      </c>
      <c r="H978" s="6">
        <v>5850</v>
      </c>
      <c r="J978" s="5">
        <v>1</v>
      </c>
      <c r="K978" s="5">
        <v>16</v>
      </c>
      <c r="L978" s="5">
        <v>3</v>
      </c>
      <c r="M978" s="5">
        <v>0</v>
      </c>
      <c r="N978" s="5">
        <v>0</v>
      </c>
      <c r="O978" s="5">
        <v>20</v>
      </c>
      <c r="P978" s="6">
        <v>0</v>
      </c>
      <c r="Q978" s="5" t="s">
        <v>53</v>
      </c>
      <c r="R978" s="9">
        <v>415200</v>
      </c>
      <c r="S978" s="10">
        <v>0.05</v>
      </c>
      <c r="T978" s="9">
        <v>394440</v>
      </c>
      <c r="U978" s="7">
        <v>0.4614590122008333</v>
      </c>
      <c r="V978" s="9">
        <v>182018</v>
      </c>
      <c r="W978" s="9">
        <v>212422</v>
      </c>
      <c r="X978" s="7">
        <v>7.0000000000000007E-2</v>
      </c>
      <c r="Y978" s="9">
        <v>151750</v>
      </c>
      <c r="Z978" s="9">
        <v>3035000</v>
      </c>
    </row>
    <row r="979" spans="1:26" ht="30" x14ac:dyDescent="0.25">
      <c r="A979" s="5" t="s">
        <v>2725</v>
      </c>
      <c r="B979" s="5" t="s">
        <v>2725</v>
      </c>
      <c r="C979" s="5" t="s">
        <v>9</v>
      </c>
      <c r="D979" s="5" t="s">
        <v>2726</v>
      </c>
      <c r="E979" s="5" t="s">
        <v>569</v>
      </c>
      <c r="F979" s="5">
        <v>1908</v>
      </c>
      <c r="G979" s="5" t="s">
        <v>168</v>
      </c>
      <c r="H979" s="6">
        <v>7500</v>
      </c>
      <c r="J979" s="5">
        <v>0</v>
      </c>
      <c r="K979" s="5">
        <v>3</v>
      </c>
      <c r="L979" s="5">
        <v>7</v>
      </c>
      <c r="M979" s="5">
        <v>2</v>
      </c>
      <c r="N979" s="5">
        <v>0</v>
      </c>
      <c r="O979" s="5">
        <v>12</v>
      </c>
      <c r="P979" s="6">
        <v>0</v>
      </c>
      <c r="Q979" s="5" t="s">
        <v>53</v>
      </c>
      <c r="R979" s="9">
        <v>250800</v>
      </c>
      <c r="S979" s="10">
        <v>0.05</v>
      </c>
      <c r="T979" s="9">
        <v>238260</v>
      </c>
      <c r="U979" s="7">
        <v>0.46591086100077606</v>
      </c>
      <c r="V979" s="9">
        <v>111008</v>
      </c>
      <c r="W979" s="9">
        <v>127252</v>
      </c>
      <c r="X979" s="7">
        <v>7.0000000000000007E-2</v>
      </c>
      <c r="Y979" s="9">
        <v>151500</v>
      </c>
      <c r="Z979" s="9">
        <v>1818000</v>
      </c>
    </row>
    <row r="980" spans="1:26" ht="30" x14ac:dyDescent="0.25">
      <c r="A980" s="5" t="s">
        <v>2727</v>
      </c>
      <c r="B980" s="5" t="s">
        <v>2727</v>
      </c>
      <c r="C980" s="5" t="s">
        <v>9</v>
      </c>
      <c r="D980" s="5" t="s">
        <v>2728</v>
      </c>
      <c r="E980" s="5" t="s">
        <v>539</v>
      </c>
      <c r="F980" s="5">
        <v>1913</v>
      </c>
      <c r="G980" s="5" t="s">
        <v>168</v>
      </c>
      <c r="H980" s="6">
        <v>6364</v>
      </c>
      <c r="J980" s="5">
        <v>0</v>
      </c>
      <c r="K980" s="5">
        <v>11</v>
      </c>
      <c r="L980" s="5">
        <v>6</v>
      </c>
      <c r="M980" s="5">
        <v>0</v>
      </c>
      <c r="N980" s="5">
        <v>0</v>
      </c>
      <c r="O980" s="5">
        <v>17</v>
      </c>
      <c r="P980" s="6">
        <v>0</v>
      </c>
      <c r="Q980" s="5" t="s">
        <v>53</v>
      </c>
      <c r="R980" s="9">
        <v>352200</v>
      </c>
      <c r="S980" s="10">
        <v>0.05</v>
      </c>
      <c r="T980" s="9">
        <v>334590</v>
      </c>
      <c r="U980" s="7">
        <v>0.46145910822849606</v>
      </c>
      <c r="V980" s="9">
        <v>154400</v>
      </c>
      <c r="W980" s="9">
        <v>180190</v>
      </c>
      <c r="X980" s="7">
        <v>7.0000000000000007E-2</v>
      </c>
      <c r="Y980" s="9">
        <v>151412</v>
      </c>
      <c r="Z980" s="9">
        <v>2574000</v>
      </c>
    </row>
    <row r="981" spans="1:26" ht="30" x14ac:dyDescent="0.25">
      <c r="A981" s="5" t="s">
        <v>2729</v>
      </c>
      <c r="B981" s="5" t="s">
        <v>2729</v>
      </c>
      <c r="C981" s="5" t="s">
        <v>7</v>
      </c>
      <c r="D981" s="5" t="s">
        <v>2730</v>
      </c>
      <c r="E981" s="5" t="s">
        <v>539</v>
      </c>
      <c r="F981" s="5">
        <v>1922</v>
      </c>
      <c r="G981" s="5" t="s">
        <v>709</v>
      </c>
      <c r="H981" s="6">
        <v>15923</v>
      </c>
      <c r="J981" s="5">
        <v>49</v>
      </c>
      <c r="K981" s="5">
        <v>96</v>
      </c>
      <c r="L981" s="5">
        <v>0</v>
      </c>
      <c r="M981" s="5">
        <v>0</v>
      </c>
      <c r="N981" s="5">
        <v>0</v>
      </c>
      <c r="O981" s="5">
        <v>145</v>
      </c>
      <c r="P981" s="6">
        <v>1783</v>
      </c>
      <c r="Q981" s="5" t="s">
        <v>55</v>
      </c>
      <c r="R981" s="9">
        <v>2670588</v>
      </c>
      <c r="S981" s="10"/>
      <c r="T981" s="9"/>
      <c r="V981" s="9"/>
      <c r="W981" s="9"/>
      <c r="X981" s="7" t="s">
        <v>1</v>
      </c>
      <c r="Y981" s="9"/>
      <c r="Z981" s="9" t="s">
        <v>1</v>
      </c>
    </row>
    <row r="982" spans="1:26" ht="30" x14ac:dyDescent="0.25">
      <c r="A982" s="5" t="s">
        <v>2731</v>
      </c>
      <c r="B982" s="5" t="s">
        <v>2731</v>
      </c>
      <c r="C982" s="5" t="s">
        <v>9</v>
      </c>
      <c r="D982" s="5" t="s">
        <v>2732</v>
      </c>
      <c r="E982" s="5" t="s">
        <v>539</v>
      </c>
      <c r="F982" s="5">
        <v>1915</v>
      </c>
      <c r="G982" s="5" t="s">
        <v>168</v>
      </c>
      <c r="H982" s="6">
        <v>11088</v>
      </c>
      <c r="J982" s="5">
        <v>0</v>
      </c>
      <c r="K982" s="5">
        <v>0</v>
      </c>
      <c r="L982" s="5">
        <v>18</v>
      </c>
      <c r="M982" s="5">
        <v>1</v>
      </c>
      <c r="N982" s="5">
        <v>0</v>
      </c>
      <c r="O982" s="5">
        <v>19</v>
      </c>
      <c r="P982" s="6">
        <v>0</v>
      </c>
      <c r="Q982" s="5" t="s">
        <v>53</v>
      </c>
      <c r="R982" s="9">
        <v>393000</v>
      </c>
      <c r="S982" s="10">
        <v>0.05</v>
      </c>
      <c r="T982" s="9">
        <v>373350</v>
      </c>
      <c r="U982" s="7">
        <v>0.4614594099698166</v>
      </c>
      <c r="V982" s="9">
        <v>172286</v>
      </c>
      <c r="W982" s="9">
        <v>201064</v>
      </c>
      <c r="X982" s="7">
        <v>7.0000000000000007E-2</v>
      </c>
      <c r="Y982" s="9">
        <v>151158</v>
      </c>
      <c r="Z982" s="9">
        <v>2872000</v>
      </c>
    </row>
    <row r="983" spans="1:26" ht="30" x14ac:dyDescent="0.25">
      <c r="A983" s="5" t="s">
        <v>2733</v>
      </c>
      <c r="B983" s="5" t="s">
        <v>2733</v>
      </c>
      <c r="C983" s="5" t="s">
        <v>9</v>
      </c>
      <c r="D983" s="5" t="s">
        <v>2734</v>
      </c>
      <c r="E983" s="5" t="s">
        <v>539</v>
      </c>
      <c r="F983" s="5">
        <v>1927</v>
      </c>
      <c r="G983" s="5" t="s">
        <v>168</v>
      </c>
      <c r="H983" s="6">
        <v>8091</v>
      </c>
      <c r="J983" s="5">
        <v>0</v>
      </c>
      <c r="K983" s="5">
        <v>0</v>
      </c>
      <c r="L983" s="5">
        <v>26</v>
      </c>
      <c r="M983" s="5">
        <v>0</v>
      </c>
      <c r="N983" s="5">
        <v>0</v>
      </c>
      <c r="O983" s="5">
        <v>26</v>
      </c>
      <c r="P983" s="6">
        <v>0</v>
      </c>
      <c r="Q983" s="5" t="s">
        <v>53</v>
      </c>
      <c r="R983" s="9">
        <v>561600</v>
      </c>
      <c r="S983" s="10">
        <v>0.05</v>
      </c>
      <c r="T983" s="9">
        <v>533520</v>
      </c>
      <c r="U983" s="7">
        <v>0.48453955038532787</v>
      </c>
      <c r="V983" s="9">
        <v>258512</v>
      </c>
      <c r="W983" s="9">
        <v>275008</v>
      </c>
      <c r="X983" s="7">
        <v>7.0000000000000007E-2</v>
      </c>
      <c r="Y983" s="9">
        <v>151115</v>
      </c>
      <c r="Z983" s="9">
        <v>3929000</v>
      </c>
    </row>
    <row r="984" spans="1:26" ht="30" x14ac:dyDescent="0.25">
      <c r="A984" s="5" t="s">
        <v>2735</v>
      </c>
      <c r="B984" s="5" t="s">
        <v>2735</v>
      </c>
      <c r="C984" s="5" t="s">
        <v>9</v>
      </c>
      <c r="D984" s="5" t="s">
        <v>2736</v>
      </c>
      <c r="E984" s="5" t="s">
        <v>526</v>
      </c>
      <c r="F984" s="5">
        <v>1914</v>
      </c>
      <c r="G984" s="5" t="s">
        <v>168</v>
      </c>
      <c r="H984" s="6">
        <v>19591</v>
      </c>
      <c r="J984" s="5">
        <v>0</v>
      </c>
      <c r="K984" s="5">
        <v>0</v>
      </c>
      <c r="L984" s="5">
        <v>37</v>
      </c>
      <c r="M984" s="5">
        <v>0</v>
      </c>
      <c r="N984" s="5">
        <v>0</v>
      </c>
      <c r="O984" s="5">
        <v>37</v>
      </c>
      <c r="P984" s="6">
        <v>0</v>
      </c>
      <c r="Q984" s="5" t="s">
        <v>53</v>
      </c>
      <c r="R984" s="9">
        <v>799200</v>
      </c>
      <c r="S984" s="10">
        <v>0.05</v>
      </c>
      <c r="T984" s="9">
        <v>759240</v>
      </c>
      <c r="U984" s="7">
        <v>0.48453939351997521</v>
      </c>
      <c r="V984" s="9">
        <v>367882</v>
      </c>
      <c r="W984" s="9">
        <v>391358</v>
      </c>
      <c r="X984" s="7">
        <v>7.0000000000000007E-2</v>
      </c>
      <c r="Y984" s="9">
        <v>151108</v>
      </c>
      <c r="Z984" s="9">
        <v>5591000</v>
      </c>
    </row>
    <row r="985" spans="1:26" ht="30" x14ac:dyDescent="0.25">
      <c r="A985" s="5" t="s">
        <v>2737</v>
      </c>
      <c r="B985" s="5" t="s">
        <v>2737</v>
      </c>
      <c r="C985" s="5" t="s">
        <v>9</v>
      </c>
      <c r="D985" s="5" t="s">
        <v>2738</v>
      </c>
      <c r="E985" s="5" t="s">
        <v>526</v>
      </c>
      <c r="F985" s="5">
        <v>1974</v>
      </c>
      <c r="G985" s="5" t="s">
        <v>168</v>
      </c>
      <c r="H985" s="6">
        <v>5088</v>
      </c>
      <c r="J985" s="5">
        <v>0</v>
      </c>
      <c r="K985" s="5">
        <v>16</v>
      </c>
      <c r="L985" s="5">
        <v>2</v>
      </c>
      <c r="M985" s="5">
        <v>0</v>
      </c>
      <c r="N985" s="5">
        <v>0</v>
      </c>
      <c r="O985" s="5">
        <v>18</v>
      </c>
      <c r="P985" s="6">
        <v>0</v>
      </c>
      <c r="Q985" s="5" t="s">
        <v>53</v>
      </c>
      <c r="R985" s="9">
        <v>372000</v>
      </c>
      <c r="S985" s="10">
        <v>0.05</v>
      </c>
      <c r="T985" s="9">
        <v>353400</v>
      </c>
      <c r="U985" s="7">
        <v>0.46145929832862903</v>
      </c>
      <c r="V985" s="9">
        <v>163080</v>
      </c>
      <c r="W985" s="9">
        <v>190320</v>
      </c>
      <c r="X985" s="7">
        <v>7.0000000000000007E-2</v>
      </c>
      <c r="Y985" s="9">
        <v>151056</v>
      </c>
      <c r="Z985" s="9">
        <v>2719000</v>
      </c>
    </row>
    <row r="986" spans="1:26" ht="30" x14ac:dyDescent="0.25">
      <c r="A986" s="5" t="s">
        <v>2739</v>
      </c>
      <c r="B986" s="5" t="s">
        <v>2739</v>
      </c>
      <c r="C986" s="5" t="s">
        <v>7</v>
      </c>
      <c r="D986" s="5" t="s">
        <v>2740</v>
      </c>
      <c r="E986" s="5" t="s">
        <v>539</v>
      </c>
      <c r="F986" s="5">
        <v>1924</v>
      </c>
      <c r="G986" s="5" t="s">
        <v>709</v>
      </c>
      <c r="H986" s="6">
        <v>11882</v>
      </c>
      <c r="J986" s="5">
        <v>45</v>
      </c>
      <c r="K986" s="5">
        <v>46</v>
      </c>
      <c r="L986" s="5">
        <v>0</v>
      </c>
      <c r="M986" s="5">
        <v>0</v>
      </c>
      <c r="N986" s="5">
        <v>0</v>
      </c>
      <c r="O986" s="5">
        <v>91</v>
      </c>
      <c r="P986" s="6">
        <v>1703</v>
      </c>
      <c r="Q986" s="5" t="s">
        <v>55</v>
      </c>
      <c r="R986" s="9">
        <v>1674108</v>
      </c>
      <c r="S986" s="10"/>
      <c r="T986" s="9"/>
      <c r="V986" s="9"/>
      <c r="W986" s="9"/>
      <c r="X986" s="7" t="s">
        <v>1</v>
      </c>
      <c r="Y986" s="9"/>
      <c r="Z986" s="9" t="s">
        <v>1</v>
      </c>
    </row>
    <row r="987" spans="1:26" ht="30" x14ac:dyDescent="0.25">
      <c r="A987" s="5" t="s">
        <v>2741</v>
      </c>
      <c r="B987" s="5" t="s">
        <v>2741</v>
      </c>
      <c r="C987" s="5" t="s">
        <v>16</v>
      </c>
      <c r="D987" s="5" t="s">
        <v>2742</v>
      </c>
      <c r="E987" s="5" t="s">
        <v>539</v>
      </c>
      <c r="F987" s="5">
        <v>1926</v>
      </c>
      <c r="G987" s="5" t="s">
        <v>168</v>
      </c>
      <c r="H987" s="6">
        <v>4777</v>
      </c>
      <c r="J987" s="5">
        <v>0</v>
      </c>
      <c r="K987" s="5">
        <v>3</v>
      </c>
      <c r="L987" s="5">
        <v>4</v>
      </c>
      <c r="M987" s="5">
        <v>0</v>
      </c>
      <c r="O987" s="5">
        <v>7</v>
      </c>
      <c r="P987" s="6">
        <v>0</v>
      </c>
      <c r="Q987" s="5" t="s">
        <v>53</v>
      </c>
      <c r="R987" s="9">
        <v>144600</v>
      </c>
      <c r="S987" s="10">
        <v>0.05</v>
      </c>
      <c r="T987" s="9">
        <v>137370</v>
      </c>
      <c r="U987" s="7">
        <v>0.46145910822849606</v>
      </c>
      <c r="V987" s="9">
        <v>63391</v>
      </c>
      <c r="W987" s="9">
        <v>73979</v>
      </c>
      <c r="X987" s="7">
        <v>7.0000000000000007E-2</v>
      </c>
      <c r="Y987" s="9">
        <v>151000</v>
      </c>
      <c r="Z987" s="9">
        <v>1057000</v>
      </c>
    </row>
    <row r="988" spans="1:26" ht="30" x14ac:dyDescent="0.25">
      <c r="A988" s="5" t="s">
        <v>2743</v>
      </c>
      <c r="B988" s="5" t="s">
        <v>2744</v>
      </c>
      <c r="C988" s="5" t="s">
        <v>70</v>
      </c>
      <c r="D988" s="5" t="s">
        <v>2745</v>
      </c>
      <c r="E988" s="5" t="s">
        <v>539</v>
      </c>
      <c r="F988" s="5">
        <v>1969</v>
      </c>
      <c r="G988" s="5" t="s">
        <v>168</v>
      </c>
      <c r="H988" s="6">
        <v>5874</v>
      </c>
      <c r="J988" s="5">
        <v>0</v>
      </c>
      <c r="K988" s="5">
        <v>3</v>
      </c>
      <c r="L988" s="5">
        <v>4</v>
      </c>
      <c r="M988" s="5">
        <v>0</v>
      </c>
      <c r="O988" s="5">
        <v>7</v>
      </c>
      <c r="P988" s="6">
        <v>0</v>
      </c>
      <c r="Q988" s="5" t="s">
        <v>53</v>
      </c>
      <c r="R988" s="9">
        <v>144600</v>
      </c>
      <c r="S988" s="10">
        <v>0.05</v>
      </c>
      <c r="T988" s="9">
        <v>137370</v>
      </c>
      <c r="U988" s="7">
        <v>0.46146031832622114</v>
      </c>
      <c r="V988" s="9">
        <v>63391</v>
      </c>
      <c r="W988" s="9">
        <v>73979</v>
      </c>
      <c r="X988" s="7">
        <v>7.0000000000000007E-2</v>
      </c>
      <c r="Y988" s="9">
        <v>151000</v>
      </c>
      <c r="Z988" s="9">
        <v>1057000</v>
      </c>
    </row>
    <row r="989" spans="1:26" ht="30" x14ac:dyDescent="0.25">
      <c r="A989" s="5" t="s">
        <v>2746</v>
      </c>
      <c r="B989" s="5" t="s">
        <v>2747</v>
      </c>
      <c r="C989" s="5" t="s">
        <v>225</v>
      </c>
      <c r="D989" s="5" t="s">
        <v>2748</v>
      </c>
      <c r="E989" s="5" t="s">
        <v>526</v>
      </c>
      <c r="F989" s="5">
        <v>1968</v>
      </c>
      <c r="G989" s="5" t="s">
        <v>168</v>
      </c>
      <c r="H989" s="6">
        <v>6250</v>
      </c>
      <c r="J989" s="5">
        <v>4</v>
      </c>
      <c r="K989" s="5">
        <v>4</v>
      </c>
      <c r="L989" s="5">
        <v>0</v>
      </c>
      <c r="M989" s="5">
        <v>0</v>
      </c>
      <c r="O989" s="5">
        <v>8</v>
      </c>
      <c r="P989" s="6">
        <v>0</v>
      </c>
      <c r="Q989" s="5" t="s">
        <v>53</v>
      </c>
      <c r="R989" s="9">
        <v>158400</v>
      </c>
      <c r="S989" s="10">
        <v>0.05</v>
      </c>
      <c r="T989" s="9">
        <v>150480</v>
      </c>
      <c r="U989" s="7">
        <v>0.43837948495043749</v>
      </c>
      <c r="V989" s="9">
        <v>65967</v>
      </c>
      <c r="W989" s="9">
        <v>84513</v>
      </c>
      <c r="X989" s="7">
        <v>7.0000000000000007E-2</v>
      </c>
      <c r="Y989" s="9">
        <v>150875</v>
      </c>
      <c r="Z989" s="9">
        <v>1207000</v>
      </c>
    </row>
    <row r="990" spans="1:26" ht="30" x14ac:dyDescent="0.25">
      <c r="A990" s="5" t="s">
        <v>2749</v>
      </c>
      <c r="B990" s="5" t="s">
        <v>2749</v>
      </c>
      <c r="C990" s="5" t="s">
        <v>9</v>
      </c>
      <c r="D990" s="5" t="s">
        <v>2750</v>
      </c>
      <c r="E990" s="5" t="s">
        <v>594</v>
      </c>
      <c r="F990" s="5">
        <v>1923</v>
      </c>
      <c r="G990" s="5" t="s">
        <v>168</v>
      </c>
      <c r="H990" s="6">
        <v>8047</v>
      </c>
      <c r="J990" s="5">
        <v>0</v>
      </c>
      <c r="K990" s="5">
        <v>7</v>
      </c>
      <c r="L990" s="5">
        <v>9</v>
      </c>
      <c r="M990" s="5">
        <v>4</v>
      </c>
      <c r="N990" s="5">
        <v>0</v>
      </c>
      <c r="O990" s="5">
        <v>20</v>
      </c>
      <c r="P990" s="6">
        <v>0</v>
      </c>
      <c r="Q990" s="5" t="s">
        <v>53</v>
      </c>
      <c r="R990" s="9">
        <v>412800</v>
      </c>
      <c r="S990" s="10">
        <v>0.05</v>
      </c>
      <c r="T990" s="9">
        <v>392160</v>
      </c>
      <c r="U990" s="7">
        <v>0.46145889957888941</v>
      </c>
      <c r="V990" s="9">
        <v>180966</v>
      </c>
      <c r="W990" s="9">
        <v>211194</v>
      </c>
      <c r="X990" s="7">
        <v>7.0000000000000007E-2</v>
      </c>
      <c r="Y990" s="9">
        <v>150850</v>
      </c>
      <c r="Z990" s="9">
        <v>3017000</v>
      </c>
    </row>
    <row r="991" spans="1:26" ht="30" x14ac:dyDescent="0.25">
      <c r="A991" s="5" t="s">
        <v>2751</v>
      </c>
      <c r="B991" s="5" t="s">
        <v>2751</v>
      </c>
      <c r="C991" s="5" t="s">
        <v>5</v>
      </c>
      <c r="D991" s="5" t="s">
        <v>2752</v>
      </c>
      <c r="E991" s="5" t="s">
        <v>539</v>
      </c>
      <c r="F991" s="5">
        <v>1913</v>
      </c>
      <c r="G991" s="5" t="s">
        <v>168</v>
      </c>
      <c r="H991" s="6">
        <v>5015</v>
      </c>
      <c r="J991" s="5">
        <v>0</v>
      </c>
      <c r="K991" s="5">
        <v>5</v>
      </c>
      <c r="L991" s="5">
        <v>3</v>
      </c>
      <c r="M991" s="5">
        <v>0</v>
      </c>
      <c r="O991" s="5">
        <v>8</v>
      </c>
      <c r="P991" s="6">
        <v>0</v>
      </c>
      <c r="Q991" s="5" t="s">
        <v>53</v>
      </c>
      <c r="R991" s="9">
        <v>165000</v>
      </c>
      <c r="S991" s="10">
        <v>0.05</v>
      </c>
      <c r="T991" s="9">
        <v>156750</v>
      </c>
      <c r="U991" s="7">
        <v>0.46145845976137995</v>
      </c>
      <c r="V991" s="9">
        <v>72334</v>
      </c>
      <c r="W991" s="9">
        <v>84416</v>
      </c>
      <c r="X991" s="7">
        <v>7.0000000000000007E-2</v>
      </c>
      <c r="Y991" s="9">
        <v>150750</v>
      </c>
      <c r="Z991" s="9">
        <v>1206000</v>
      </c>
    </row>
    <row r="992" spans="1:26" ht="30" x14ac:dyDescent="0.25">
      <c r="A992" s="5" t="s">
        <v>2753</v>
      </c>
      <c r="B992" s="5" t="s">
        <v>2753</v>
      </c>
      <c r="C992" s="5" t="s">
        <v>7</v>
      </c>
      <c r="D992" s="5" t="s">
        <v>2754</v>
      </c>
      <c r="E992" s="5" t="s">
        <v>539</v>
      </c>
      <c r="F992" s="5">
        <v>1970</v>
      </c>
      <c r="G992" s="5" t="s">
        <v>170</v>
      </c>
      <c r="H992" s="6">
        <v>14175</v>
      </c>
      <c r="J992" s="5">
        <v>16</v>
      </c>
      <c r="K992" s="5">
        <v>16</v>
      </c>
      <c r="L992" s="5">
        <v>16</v>
      </c>
      <c r="M992" s="5">
        <v>0</v>
      </c>
      <c r="N992" s="5">
        <v>0</v>
      </c>
      <c r="O992" s="5">
        <v>48</v>
      </c>
      <c r="P992" s="6">
        <v>0</v>
      </c>
      <c r="Q992" s="5" t="s">
        <v>53</v>
      </c>
      <c r="R992" s="9">
        <v>988800</v>
      </c>
      <c r="S992" s="10">
        <v>0.05</v>
      </c>
      <c r="T992" s="9">
        <v>939360</v>
      </c>
      <c r="U992" s="7">
        <v>0.46145910822849606</v>
      </c>
      <c r="V992" s="9">
        <v>433476</v>
      </c>
      <c r="W992" s="9">
        <v>505884</v>
      </c>
      <c r="X992" s="7">
        <v>7.0000000000000007E-2</v>
      </c>
      <c r="Y992" s="9">
        <v>150562</v>
      </c>
      <c r="Z992" s="9">
        <v>7227000</v>
      </c>
    </row>
    <row r="993" spans="1:26" ht="30" x14ac:dyDescent="0.25">
      <c r="A993" s="5" t="s">
        <v>2755</v>
      </c>
      <c r="B993" s="5" t="s">
        <v>2755</v>
      </c>
      <c r="C993" s="5" t="s">
        <v>9</v>
      </c>
      <c r="D993" s="5" t="s">
        <v>2756</v>
      </c>
      <c r="E993" s="5" t="s">
        <v>526</v>
      </c>
      <c r="F993" s="5">
        <v>1929</v>
      </c>
      <c r="G993" s="5" t="s">
        <v>168</v>
      </c>
      <c r="H993" s="6">
        <v>6250</v>
      </c>
      <c r="J993" s="5">
        <v>0</v>
      </c>
      <c r="K993" s="5">
        <v>6</v>
      </c>
      <c r="L993" s="5">
        <v>3</v>
      </c>
      <c r="M993" s="5">
        <v>0</v>
      </c>
      <c r="N993" s="5">
        <v>0</v>
      </c>
      <c r="O993" s="5">
        <v>9</v>
      </c>
      <c r="P993" s="6">
        <v>0</v>
      </c>
      <c r="Q993" s="5" t="s">
        <v>53</v>
      </c>
      <c r="R993" s="9">
        <v>185400</v>
      </c>
      <c r="S993" s="10">
        <v>0.05</v>
      </c>
      <c r="T993" s="9">
        <v>176130</v>
      </c>
      <c r="U993" s="7">
        <v>0.46145968946081239</v>
      </c>
      <c r="V993" s="9">
        <v>81277</v>
      </c>
      <c r="W993" s="9">
        <v>94853</v>
      </c>
      <c r="X993" s="7">
        <v>7.0000000000000007E-2</v>
      </c>
      <c r="Y993" s="9">
        <v>150556</v>
      </c>
      <c r="Z993" s="9">
        <v>1355000</v>
      </c>
    </row>
    <row r="994" spans="1:26" ht="30" x14ac:dyDescent="0.25">
      <c r="A994" s="5" t="s">
        <v>2757</v>
      </c>
      <c r="B994" s="5" t="s">
        <v>2757</v>
      </c>
      <c r="C994" s="5" t="s">
        <v>9</v>
      </c>
      <c r="D994" s="5" t="s">
        <v>2758</v>
      </c>
      <c r="E994" s="5" t="s">
        <v>526</v>
      </c>
      <c r="F994" s="5">
        <v>1917</v>
      </c>
      <c r="G994" s="5" t="s">
        <v>168</v>
      </c>
      <c r="H994" s="6">
        <v>8260</v>
      </c>
      <c r="J994" s="5">
        <v>0</v>
      </c>
      <c r="K994" s="5">
        <v>6</v>
      </c>
      <c r="L994" s="5">
        <v>3</v>
      </c>
      <c r="M994" s="5">
        <v>0</v>
      </c>
      <c r="N994" s="5">
        <v>0</v>
      </c>
      <c r="O994" s="5">
        <v>9</v>
      </c>
      <c r="P994" s="6">
        <v>0</v>
      </c>
      <c r="Q994" s="5" t="s">
        <v>53</v>
      </c>
      <c r="R994" s="9">
        <v>185400</v>
      </c>
      <c r="S994" s="10">
        <v>0.05</v>
      </c>
      <c r="T994" s="9">
        <v>176130</v>
      </c>
      <c r="U994" s="7">
        <v>0.46145851749178046</v>
      </c>
      <c r="V994" s="9">
        <v>81277</v>
      </c>
      <c r="W994" s="9">
        <v>94853</v>
      </c>
      <c r="X994" s="7">
        <v>7.0000000000000007E-2</v>
      </c>
      <c r="Y994" s="9">
        <v>150556</v>
      </c>
      <c r="Z994" s="9">
        <v>1355000</v>
      </c>
    </row>
    <row r="995" spans="1:26" ht="30" x14ac:dyDescent="0.25">
      <c r="A995" s="5" t="s">
        <v>2759</v>
      </c>
      <c r="B995" s="5" t="s">
        <v>2759</v>
      </c>
      <c r="C995" s="5" t="s">
        <v>7</v>
      </c>
      <c r="D995" s="5" t="s">
        <v>2760</v>
      </c>
      <c r="E995" s="5" t="s">
        <v>553</v>
      </c>
      <c r="F995" s="5">
        <v>1926</v>
      </c>
      <c r="G995" s="5" t="s">
        <v>709</v>
      </c>
      <c r="H995" s="6">
        <v>33787</v>
      </c>
      <c r="J995" s="5">
        <v>109</v>
      </c>
      <c r="K995" s="5">
        <v>110</v>
      </c>
      <c r="L995" s="5">
        <v>3</v>
      </c>
      <c r="M995" s="5">
        <v>1</v>
      </c>
      <c r="N995" s="5">
        <v>0</v>
      </c>
      <c r="O995" s="5">
        <v>223</v>
      </c>
      <c r="P995" s="6">
        <v>19703</v>
      </c>
      <c r="Q995" s="5" t="s">
        <v>55</v>
      </c>
      <c r="R995" s="9">
        <v>4088066</v>
      </c>
      <c r="S995" s="10"/>
      <c r="T995" s="9"/>
      <c r="V995" s="9"/>
      <c r="W995" s="9"/>
      <c r="X995" s="7" t="s">
        <v>1</v>
      </c>
      <c r="Y995" s="9"/>
      <c r="Z995" s="9" t="s">
        <v>1</v>
      </c>
    </row>
    <row r="996" spans="1:26" ht="30" x14ac:dyDescent="0.25">
      <c r="A996" s="5" t="s">
        <v>2761</v>
      </c>
      <c r="B996" s="5" t="s">
        <v>2761</v>
      </c>
      <c r="C996" s="5" t="s">
        <v>9</v>
      </c>
      <c r="D996" s="5" t="s">
        <v>2762</v>
      </c>
      <c r="E996" s="5" t="s">
        <v>526</v>
      </c>
      <c r="F996" s="5">
        <v>1964</v>
      </c>
      <c r="G996" s="5" t="s">
        <v>168</v>
      </c>
      <c r="H996" s="6">
        <v>17124</v>
      </c>
      <c r="J996" s="5">
        <v>0</v>
      </c>
      <c r="K996" s="5">
        <v>12</v>
      </c>
      <c r="L996" s="5">
        <v>9</v>
      </c>
      <c r="M996" s="5">
        <v>0</v>
      </c>
      <c r="N996" s="5">
        <v>0</v>
      </c>
      <c r="O996" s="5">
        <v>21</v>
      </c>
      <c r="P996" s="6">
        <v>0</v>
      </c>
      <c r="Q996" s="5" t="s">
        <v>53</v>
      </c>
      <c r="R996" s="9">
        <v>432000</v>
      </c>
      <c r="S996" s="10">
        <v>0.05</v>
      </c>
      <c r="T996" s="9">
        <v>410400</v>
      </c>
      <c r="U996" s="7">
        <v>0.46145906243872242</v>
      </c>
      <c r="V996" s="9">
        <v>189383</v>
      </c>
      <c r="W996" s="9">
        <v>221017</v>
      </c>
      <c r="X996" s="7">
        <v>7.0000000000000007E-2</v>
      </c>
      <c r="Y996" s="9">
        <v>150333</v>
      </c>
      <c r="Z996" s="9">
        <v>3157000</v>
      </c>
    </row>
    <row r="997" spans="1:26" ht="30" x14ac:dyDescent="0.25">
      <c r="A997" s="5" t="s">
        <v>2763</v>
      </c>
      <c r="B997" s="5" t="s">
        <v>2763</v>
      </c>
      <c r="C997" s="5" t="s">
        <v>9</v>
      </c>
      <c r="D997" s="5" t="s">
        <v>2764</v>
      </c>
      <c r="E997" s="5" t="s">
        <v>526</v>
      </c>
      <c r="F997" s="5">
        <v>1903</v>
      </c>
      <c r="G997" s="5" t="s">
        <v>168</v>
      </c>
      <c r="H997" s="6">
        <v>9424</v>
      </c>
      <c r="J997" s="5">
        <v>0</v>
      </c>
      <c r="K997" s="5">
        <v>0</v>
      </c>
      <c r="L997" s="5">
        <v>6</v>
      </c>
      <c r="M997" s="5">
        <v>0</v>
      </c>
      <c r="N997" s="5">
        <v>6</v>
      </c>
      <c r="O997" s="5">
        <v>12</v>
      </c>
      <c r="P997" s="6">
        <v>0</v>
      </c>
      <c r="Q997" s="5" t="s">
        <v>136</v>
      </c>
      <c r="R997" s="9">
        <v>299520</v>
      </c>
      <c r="S997" s="10">
        <v>0.05</v>
      </c>
      <c r="T997" s="9">
        <v>284544</v>
      </c>
      <c r="U997" s="7">
        <v>0.49300199800980971</v>
      </c>
      <c r="V997" s="9">
        <v>140281</v>
      </c>
      <c r="W997" s="9">
        <v>144263</v>
      </c>
      <c r="X997" s="7">
        <v>0.08</v>
      </c>
      <c r="Y997" s="9">
        <v>150250</v>
      </c>
      <c r="Z997" s="9">
        <v>1803000</v>
      </c>
    </row>
    <row r="998" spans="1:26" ht="30" x14ac:dyDescent="0.25">
      <c r="A998" s="5" t="s">
        <v>2765</v>
      </c>
      <c r="B998" s="5" t="s">
        <v>2765</v>
      </c>
      <c r="C998" s="5" t="s">
        <v>9</v>
      </c>
      <c r="D998" s="5" t="s">
        <v>2766</v>
      </c>
      <c r="E998" s="5" t="s">
        <v>600</v>
      </c>
      <c r="F998" s="5">
        <v>1905</v>
      </c>
      <c r="G998" s="5" t="s">
        <v>168</v>
      </c>
      <c r="H998" s="6">
        <v>6200</v>
      </c>
      <c r="J998" s="5">
        <v>0</v>
      </c>
      <c r="K998" s="5">
        <v>1</v>
      </c>
      <c r="L998" s="5">
        <v>15</v>
      </c>
      <c r="M998" s="5">
        <v>0</v>
      </c>
      <c r="N998" s="5">
        <v>0</v>
      </c>
      <c r="O998" s="5">
        <v>16</v>
      </c>
      <c r="P998" s="6">
        <v>0</v>
      </c>
      <c r="Q998" s="5" t="s">
        <v>53</v>
      </c>
      <c r="R998" s="9">
        <v>331200</v>
      </c>
      <c r="S998" s="10">
        <v>0.05</v>
      </c>
      <c r="T998" s="9">
        <v>314640</v>
      </c>
      <c r="U998" s="7">
        <v>0.46591116228884266</v>
      </c>
      <c r="V998" s="9">
        <v>146594</v>
      </c>
      <c r="W998" s="9">
        <v>168046</v>
      </c>
      <c r="X998" s="7">
        <v>7.0000000000000007E-2</v>
      </c>
      <c r="Y998" s="9">
        <v>150062</v>
      </c>
      <c r="Z998" s="9">
        <v>2401000</v>
      </c>
    </row>
    <row r="999" spans="1:26" ht="30" x14ac:dyDescent="0.25">
      <c r="A999" s="5" t="s">
        <v>2767</v>
      </c>
      <c r="B999" s="5" t="s">
        <v>2767</v>
      </c>
      <c r="C999" s="5" t="s">
        <v>9</v>
      </c>
      <c r="D999" s="5" t="s">
        <v>2768</v>
      </c>
      <c r="E999" s="5" t="s">
        <v>526</v>
      </c>
      <c r="F999" s="5">
        <v>1923</v>
      </c>
      <c r="G999" s="5" t="s">
        <v>168</v>
      </c>
      <c r="H999" s="6">
        <v>12400</v>
      </c>
      <c r="J999" s="5">
        <v>8</v>
      </c>
      <c r="K999" s="5">
        <v>13</v>
      </c>
      <c r="L999" s="5">
        <v>12</v>
      </c>
      <c r="M999" s="5">
        <v>0</v>
      </c>
      <c r="N999" s="5">
        <v>0</v>
      </c>
      <c r="O999" s="5">
        <v>33</v>
      </c>
      <c r="P999" s="6">
        <v>0</v>
      </c>
      <c r="Q999" s="5" t="s">
        <v>53</v>
      </c>
      <c r="R999" s="9">
        <v>677400</v>
      </c>
      <c r="S999" s="10">
        <v>0.05</v>
      </c>
      <c r="T999" s="9">
        <v>643530</v>
      </c>
      <c r="U999" s="7">
        <v>0.46145918618783199</v>
      </c>
      <c r="V999" s="9">
        <v>296963</v>
      </c>
      <c r="W999" s="9">
        <v>346567</v>
      </c>
      <c r="X999" s="7">
        <v>7.0000000000000007E-2</v>
      </c>
      <c r="Y999" s="9">
        <v>150030</v>
      </c>
      <c r="Z999" s="9">
        <v>4951000</v>
      </c>
    </row>
    <row r="1000" spans="1:26" ht="30" x14ac:dyDescent="0.25">
      <c r="A1000" s="5" t="s">
        <v>2769</v>
      </c>
      <c r="B1000" s="5" t="s">
        <v>2769</v>
      </c>
      <c r="C1000" s="5" t="s">
        <v>9</v>
      </c>
      <c r="D1000" s="5" t="s">
        <v>2770</v>
      </c>
      <c r="E1000" s="5" t="s">
        <v>526</v>
      </c>
      <c r="F1000" s="5">
        <v>1924</v>
      </c>
      <c r="G1000" s="5" t="s">
        <v>168</v>
      </c>
      <c r="H1000" s="6">
        <v>16122</v>
      </c>
      <c r="J1000" s="5">
        <v>3</v>
      </c>
      <c r="K1000" s="5">
        <v>24</v>
      </c>
      <c r="L1000" s="5">
        <v>16</v>
      </c>
      <c r="M1000" s="5">
        <v>0</v>
      </c>
      <c r="N1000" s="5">
        <v>0</v>
      </c>
      <c r="O1000" s="5">
        <v>43</v>
      </c>
      <c r="P1000" s="6">
        <v>0</v>
      </c>
      <c r="Q1000" s="5" t="s">
        <v>53</v>
      </c>
      <c r="R1000" s="9">
        <v>881400</v>
      </c>
      <c r="S1000" s="10">
        <v>0.05</v>
      </c>
      <c r="T1000" s="9">
        <v>837330</v>
      </c>
      <c r="U1000" s="7">
        <v>0.46145917004970527</v>
      </c>
      <c r="V1000" s="9">
        <v>386394</v>
      </c>
      <c r="W1000" s="9">
        <v>450936</v>
      </c>
      <c r="X1000" s="7">
        <v>7.0000000000000007E-2</v>
      </c>
      <c r="Y1000" s="9">
        <v>149814</v>
      </c>
      <c r="Z1000" s="9">
        <v>6442000</v>
      </c>
    </row>
    <row r="1001" spans="1:26" ht="30" x14ac:dyDescent="0.25">
      <c r="A1001" s="5" t="s">
        <v>2771</v>
      </c>
      <c r="B1001" s="5" t="s">
        <v>2771</v>
      </c>
      <c r="C1001" s="5" t="s">
        <v>9</v>
      </c>
      <c r="D1001" s="5" t="s">
        <v>2772</v>
      </c>
      <c r="E1001" s="5" t="s">
        <v>526</v>
      </c>
      <c r="F1001" s="5">
        <v>1916</v>
      </c>
      <c r="G1001" s="5" t="s">
        <v>168</v>
      </c>
      <c r="H1001" s="6">
        <v>17545</v>
      </c>
      <c r="J1001" s="5">
        <v>0</v>
      </c>
      <c r="K1001" s="5">
        <v>12</v>
      </c>
      <c r="L1001" s="5">
        <v>13</v>
      </c>
      <c r="M1001" s="5">
        <v>0</v>
      </c>
      <c r="N1001" s="5">
        <v>0</v>
      </c>
      <c r="O1001" s="5">
        <v>25</v>
      </c>
      <c r="P1001" s="6">
        <v>0</v>
      </c>
      <c r="Q1001" s="5" t="s">
        <v>53</v>
      </c>
      <c r="R1001" s="9">
        <v>511800</v>
      </c>
      <c r="S1001" s="10">
        <v>0.05</v>
      </c>
      <c r="T1001" s="9">
        <v>486210</v>
      </c>
      <c r="U1001" s="7">
        <v>0.46145910822849606</v>
      </c>
      <c r="V1001" s="9">
        <v>224366</v>
      </c>
      <c r="W1001" s="9">
        <v>261844</v>
      </c>
      <c r="X1001" s="7">
        <v>7.0000000000000007E-2</v>
      </c>
      <c r="Y1001" s="9">
        <v>149640</v>
      </c>
      <c r="Z1001" s="9">
        <v>3741000</v>
      </c>
    </row>
    <row r="1002" spans="1:26" ht="30" x14ac:dyDescent="0.25">
      <c r="A1002" s="5" t="s">
        <v>2773</v>
      </c>
      <c r="B1002" s="5" t="s">
        <v>2773</v>
      </c>
      <c r="C1002" s="5" t="s">
        <v>7</v>
      </c>
      <c r="D1002" s="5" t="s">
        <v>2774</v>
      </c>
      <c r="E1002" s="5" t="s">
        <v>539</v>
      </c>
      <c r="F1002" s="5">
        <v>1928</v>
      </c>
      <c r="G1002" s="5" t="s">
        <v>170</v>
      </c>
      <c r="H1002" s="6">
        <v>9867</v>
      </c>
      <c r="J1002" s="5">
        <v>6</v>
      </c>
      <c r="K1002" s="5">
        <v>52</v>
      </c>
      <c r="L1002" s="5">
        <v>10</v>
      </c>
      <c r="M1002" s="5">
        <v>0</v>
      </c>
      <c r="N1002" s="5">
        <v>0</v>
      </c>
      <c r="O1002" s="5">
        <v>68</v>
      </c>
      <c r="P1002" s="6">
        <v>0</v>
      </c>
      <c r="Q1002" s="5" t="s">
        <v>53</v>
      </c>
      <c r="R1002" s="9">
        <v>1392000</v>
      </c>
      <c r="S1002" s="10">
        <v>0.05</v>
      </c>
      <c r="T1002" s="9">
        <v>1322400</v>
      </c>
      <c r="U1002" s="7">
        <v>0.46145910822849606</v>
      </c>
      <c r="V1002" s="9">
        <v>610234</v>
      </c>
      <c r="W1002" s="9">
        <v>712166</v>
      </c>
      <c r="X1002" s="7">
        <v>7.0000000000000007E-2</v>
      </c>
      <c r="Y1002" s="9">
        <v>149618</v>
      </c>
      <c r="Z1002" s="9">
        <v>10174000</v>
      </c>
    </row>
    <row r="1003" spans="1:26" ht="30" x14ac:dyDescent="0.25">
      <c r="A1003" s="5" t="s">
        <v>2775</v>
      </c>
      <c r="B1003" s="5" t="s">
        <v>2775</v>
      </c>
      <c r="C1003" s="5" t="s">
        <v>16</v>
      </c>
      <c r="D1003" s="5" t="s">
        <v>2776</v>
      </c>
      <c r="E1003" s="5" t="s">
        <v>539</v>
      </c>
      <c r="F1003" s="5">
        <v>1927</v>
      </c>
      <c r="G1003" s="5" t="s">
        <v>168</v>
      </c>
      <c r="H1003" s="6">
        <v>4476</v>
      </c>
      <c r="J1003" s="5">
        <v>0</v>
      </c>
      <c r="K1003" s="5">
        <v>0</v>
      </c>
      <c r="L1003" s="5">
        <v>7</v>
      </c>
      <c r="M1003" s="5">
        <v>0</v>
      </c>
      <c r="O1003" s="5">
        <v>7</v>
      </c>
      <c r="P1003" s="6">
        <v>0</v>
      </c>
      <c r="Q1003" s="5" t="s">
        <v>53</v>
      </c>
      <c r="R1003" s="9">
        <v>142800</v>
      </c>
      <c r="S1003" s="10">
        <v>0.05</v>
      </c>
      <c r="T1003" s="9">
        <v>135660</v>
      </c>
      <c r="U1003" s="7">
        <v>0.46145957665740361</v>
      </c>
      <c r="V1003" s="9">
        <v>62602</v>
      </c>
      <c r="W1003" s="9">
        <v>73058</v>
      </c>
      <c r="X1003" s="7">
        <v>7.0000000000000007E-2</v>
      </c>
      <c r="Y1003" s="9">
        <v>149143</v>
      </c>
      <c r="Z1003" s="9">
        <v>1044000</v>
      </c>
    </row>
    <row r="1004" spans="1:26" ht="30" x14ac:dyDescent="0.25">
      <c r="A1004" s="5" t="s">
        <v>2777</v>
      </c>
      <c r="B1004" s="5" t="s">
        <v>2777</v>
      </c>
      <c r="C1004" s="5" t="s">
        <v>9</v>
      </c>
      <c r="D1004" s="5" t="s">
        <v>2778</v>
      </c>
      <c r="E1004" s="5" t="s">
        <v>526</v>
      </c>
      <c r="F1004" s="5">
        <v>1903</v>
      </c>
      <c r="G1004" s="5" t="s">
        <v>168</v>
      </c>
      <c r="H1004" s="6">
        <v>3675</v>
      </c>
      <c r="J1004" s="5">
        <v>0</v>
      </c>
      <c r="K1004" s="5">
        <v>6</v>
      </c>
      <c r="L1004" s="5">
        <v>2</v>
      </c>
      <c r="M1004" s="5">
        <v>0</v>
      </c>
      <c r="N1004" s="5">
        <v>0</v>
      </c>
      <c r="O1004" s="5">
        <v>8</v>
      </c>
      <c r="P1004" s="6">
        <v>0</v>
      </c>
      <c r="Q1004" s="5" t="s">
        <v>53</v>
      </c>
      <c r="R1004" s="9">
        <v>163200</v>
      </c>
      <c r="S1004" s="10">
        <v>0.05</v>
      </c>
      <c r="T1004" s="9">
        <v>155040</v>
      </c>
      <c r="U1004" s="7">
        <v>0.46145972540605101</v>
      </c>
      <c r="V1004" s="9">
        <v>71545</v>
      </c>
      <c r="W1004" s="9">
        <v>83495</v>
      </c>
      <c r="X1004" s="7">
        <v>7.0000000000000007E-2</v>
      </c>
      <c r="Y1004" s="9">
        <v>149125</v>
      </c>
      <c r="Z1004" s="9">
        <v>1193000</v>
      </c>
    </row>
    <row r="1005" spans="1:26" ht="30" x14ac:dyDescent="0.25">
      <c r="A1005" s="5" t="s">
        <v>2779</v>
      </c>
      <c r="B1005" s="5" t="s">
        <v>2779</v>
      </c>
      <c r="C1005" s="5" t="s">
        <v>5</v>
      </c>
      <c r="D1005" s="5" t="s">
        <v>2780</v>
      </c>
      <c r="E1005" s="5" t="s">
        <v>539</v>
      </c>
      <c r="F1005" s="5">
        <v>1914</v>
      </c>
      <c r="G1005" s="5" t="s">
        <v>168</v>
      </c>
      <c r="H1005" s="6">
        <v>7020</v>
      </c>
      <c r="J1005" s="5">
        <v>0</v>
      </c>
      <c r="K1005" s="5">
        <v>0</v>
      </c>
      <c r="L1005" s="5">
        <v>8</v>
      </c>
      <c r="M1005" s="5">
        <v>0</v>
      </c>
      <c r="O1005" s="5">
        <v>8</v>
      </c>
      <c r="P1005" s="6">
        <v>0</v>
      </c>
      <c r="Q1005" s="5" t="s">
        <v>53</v>
      </c>
      <c r="R1005" s="9">
        <v>163200</v>
      </c>
      <c r="S1005" s="10">
        <v>0.05</v>
      </c>
      <c r="T1005" s="9">
        <v>155040</v>
      </c>
      <c r="U1005" s="7">
        <v>0.46145938989200874</v>
      </c>
      <c r="V1005" s="9">
        <v>71545</v>
      </c>
      <c r="W1005" s="9">
        <v>83495</v>
      </c>
      <c r="X1005" s="7">
        <v>7.0000000000000007E-2</v>
      </c>
      <c r="Y1005" s="9">
        <v>149125</v>
      </c>
      <c r="Z1005" s="9">
        <v>1193000</v>
      </c>
    </row>
    <row r="1006" spans="1:26" ht="30" x14ac:dyDescent="0.25">
      <c r="A1006" s="5" t="s">
        <v>2781</v>
      </c>
      <c r="B1006" s="5" t="s">
        <v>2781</v>
      </c>
      <c r="C1006" s="5" t="s">
        <v>5</v>
      </c>
      <c r="D1006" s="5" t="s">
        <v>2782</v>
      </c>
      <c r="E1006" s="5" t="s">
        <v>539</v>
      </c>
      <c r="F1006" s="5">
        <v>1916</v>
      </c>
      <c r="G1006" s="5" t="s">
        <v>168</v>
      </c>
      <c r="H1006" s="6">
        <v>4125</v>
      </c>
      <c r="J1006" s="5">
        <v>0</v>
      </c>
      <c r="K1006" s="5">
        <v>0</v>
      </c>
      <c r="L1006" s="5">
        <v>8</v>
      </c>
      <c r="M1006" s="5">
        <v>0</v>
      </c>
      <c r="O1006" s="5">
        <v>8</v>
      </c>
      <c r="P1006" s="6">
        <v>0</v>
      </c>
      <c r="Q1006" s="5" t="s">
        <v>53</v>
      </c>
      <c r="R1006" s="9">
        <v>163200</v>
      </c>
      <c r="S1006" s="10">
        <v>0.05</v>
      </c>
      <c r="T1006" s="9">
        <v>155040</v>
      </c>
      <c r="U1006" s="7">
        <v>0.46145910822849601</v>
      </c>
      <c r="V1006" s="9">
        <v>71545</v>
      </c>
      <c r="W1006" s="9">
        <v>83495</v>
      </c>
      <c r="X1006" s="7">
        <v>7.0000000000000007E-2</v>
      </c>
      <c r="Y1006" s="9">
        <v>149125</v>
      </c>
      <c r="Z1006" s="9">
        <v>1193000</v>
      </c>
    </row>
    <row r="1007" spans="1:26" ht="30" x14ac:dyDescent="0.25">
      <c r="A1007" s="5" t="s">
        <v>2783</v>
      </c>
      <c r="B1007" s="5" t="s">
        <v>2783</v>
      </c>
      <c r="C1007" s="5" t="s">
        <v>5</v>
      </c>
      <c r="D1007" s="5" t="s">
        <v>2784</v>
      </c>
      <c r="E1007" s="5" t="s">
        <v>539</v>
      </c>
      <c r="F1007" s="5">
        <v>1913</v>
      </c>
      <c r="G1007" s="5" t="s">
        <v>168</v>
      </c>
      <c r="H1007" s="6">
        <v>9375</v>
      </c>
      <c r="J1007" s="5">
        <v>0</v>
      </c>
      <c r="K1007" s="5">
        <v>0</v>
      </c>
      <c r="L1007" s="5">
        <v>8</v>
      </c>
      <c r="M1007" s="5">
        <v>0</v>
      </c>
      <c r="O1007" s="5">
        <v>8</v>
      </c>
      <c r="P1007" s="6">
        <v>0</v>
      </c>
      <c r="Q1007" s="5" t="s">
        <v>53</v>
      </c>
      <c r="R1007" s="9">
        <v>163200</v>
      </c>
      <c r="S1007" s="10">
        <v>0.05</v>
      </c>
      <c r="T1007" s="9">
        <v>155040</v>
      </c>
      <c r="U1007" s="7">
        <v>0.46145910822849601</v>
      </c>
      <c r="V1007" s="9">
        <v>71545</v>
      </c>
      <c r="W1007" s="9">
        <v>83495</v>
      </c>
      <c r="X1007" s="7">
        <v>7.0000000000000007E-2</v>
      </c>
      <c r="Y1007" s="9">
        <v>149125</v>
      </c>
      <c r="Z1007" s="9">
        <v>1193000</v>
      </c>
    </row>
    <row r="1008" spans="1:26" ht="30" x14ac:dyDescent="0.25">
      <c r="A1008" s="5" t="s">
        <v>2785</v>
      </c>
      <c r="B1008" s="5" t="s">
        <v>2785</v>
      </c>
      <c r="C1008" s="5" t="s">
        <v>9</v>
      </c>
      <c r="D1008" s="5" t="s">
        <v>2786</v>
      </c>
      <c r="E1008" s="5" t="s">
        <v>539</v>
      </c>
      <c r="F1008" s="5">
        <v>1916</v>
      </c>
      <c r="G1008" s="5" t="s">
        <v>168</v>
      </c>
      <c r="H1008" s="6">
        <v>6200</v>
      </c>
      <c r="J1008" s="5">
        <v>0</v>
      </c>
      <c r="K1008" s="5">
        <v>0</v>
      </c>
      <c r="L1008" s="5">
        <v>8</v>
      </c>
      <c r="M1008" s="5">
        <v>0</v>
      </c>
      <c r="N1008" s="5">
        <v>0</v>
      </c>
      <c r="O1008" s="5">
        <v>8</v>
      </c>
      <c r="P1008" s="6">
        <v>0</v>
      </c>
      <c r="Q1008" s="5" t="s">
        <v>53</v>
      </c>
      <c r="R1008" s="9">
        <v>163200</v>
      </c>
      <c r="S1008" s="10">
        <v>0.05</v>
      </c>
      <c r="T1008" s="9">
        <v>155040</v>
      </c>
      <c r="U1008" s="7">
        <v>0.46145910822849601</v>
      </c>
      <c r="V1008" s="9">
        <v>71545</v>
      </c>
      <c r="W1008" s="9">
        <v>83495</v>
      </c>
      <c r="X1008" s="7">
        <v>7.0000000000000007E-2</v>
      </c>
      <c r="Y1008" s="9">
        <v>149125</v>
      </c>
      <c r="Z1008" s="9">
        <v>1193000</v>
      </c>
    </row>
    <row r="1009" spans="1:26" ht="30" x14ac:dyDescent="0.25">
      <c r="A1009" s="5" t="s">
        <v>2787</v>
      </c>
      <c r="B1009" s="5" t="s">
        <v>2787</v>
      </c>
      <c r="C1009" s="5" t="s">
        <v>9</v>
      </c>
      <c r="D1009" s="5" t="s">
        <v>2788</v>
      </c>
      <c r="E1009" s="5" t="s">
        <v>539</v>
      </c>
      <c r="F1009" s="5">
        <v>1924</v>
      </c>
      <c r="G1009" s="5" t="s">
        <v>168</v>
      </c>
      <c r="H1009" s="6">
        <v>6100</v>
      </c>
      <c r="J1009" s="5">
        <v>0</v>
      </c>
      <c r="K1009" s="5">
        <v>0</v>
      </c>
      <c r="L1009" s="5">
        <v>16</v>
      </c>
      <c r="M1009" s="5">
        <v>0</v>
      </c>
      <c r="N1009" s="5">
        <v>0</v>
      </c>
      <c r="O1009" s="5">
        <v>16</v>
      </c>
      <c r="P1009" s="6">
        <v>0</v>
      </c>
      <c r="Q1009" s="5" t="s">
        <v>53</v>
      </c>
      <c r="R1009" s="9">
        <v>326400</v>
      </c>
      <c r="S1009" s="10">
        <v>0.05</v>
      </c>
      <c r="T1009" s="9">
        <v>310080</v>
      </c>
      <c r="U1009" s="7">
        <v>0.46145910822849601</v>
      </c>
      <c r="V1009" s="9">
        <v>143089</v>
      </c>
      <c r="W1009" s="9">
        <v>166991</v>
      </c>
      <c r="X1009" s="7">
        <v>7.0000000000000007E-2</v>
      </c>
      <c r="Y1009" s="9">
        <v>149125</v>
      </c>
      <c r="Z1009" s="9">
        <v>2386000</v>
      </c>
    </row>
    <row r="1010" spans="1:26" ht="30" x14ac:dyDescent="0.25">
      <c r="A1010" s="5" t="s">
        <v>2789</v>
      </c>
      <c r="B1010" s="5" t="s">
        <v>2789</v>
      </c>
      <c r="C1010" s="5" t="s">
        <v>9</v>
      </c>
      <c r="D1010" s="5" t="s">
        <v>2790</v>
      </c>
      <c r="E1010" s="5" t="s">
        <v>539</v>
      </c>
      <c r="F1010" s="5">
        <v>1930</v>
      </c>
      <c r="G1010" s="5" t="s">
        <v>168</v>
      </c>
      <c r="H1010" s="6">
        <v>8568</v>
      </c>
      <c r="J1010" s="5">
        <v>0</v>
      </c>
      <c r="K1010" s="5">
        <v>0</v>
      </c>
      <c r="L1010" s="5">
        <v>16</v>
      </c>
      <c r="M1010" s="5">
        <v>0</v>
      </c>
      <c r="N1010" s="5">
        <v>0</v>
      </c>
      <c r="O1010" s="5">
        <v>16</v>
      </c>
      <c r="P1010" s="6">
        <v>0</v>
      </c>
      <c r="Q1010" s="5" t="s">
        <v>53</v>
      </c>
      <c r="R1010" s="9">
        <v>326400</v>
      </c>
      <c r="S1010" s="10">
        <v>0.05</v>
      </c>
      <c r="T1010" s="9">
        <v>310080</v>
      </c>
      <c r="U1010" s="7">
        <v>0.46145910822849601</v>
      </c>
      <c r="V1010" s="9">
        <v>143089</v>
      </c>
      <c r="W1010" s="9">
        <v>166991</v>
      </c>
      <c r="X1010" s="7">
        <v>7.0000000000000007E-2</v>
      </c>
      <c r="Y1010" s="9">
        <v>149125</v>
      </c>
      <c r="Z1010" s="9">
        <v>2386000</v>
      </c>
    </row>
    <row r="1011" spans="1:26" ht="30" x14ac:dyDescent="0.25">
      <c r="A1011" s="5" t="s">
        <v>2791</v>
      </c>
      <c r="B1011" s="5" t="s">
        <v>2791</v>
      </c>
      <c r="C1011" s="5" t="s">
        <v>5</v>
      </c>
      <c r="D1011" s="5" t="s">
        <v>2792</v>
      </c>
      <c r="E1011" s="5" t="s">
        <v>539</v>
      </c>
      <c r="F1011" s="5">
        <v>1969</v>
      </c>
      <c r="G1011" s="5" t="s">
        <v>168</v>
      </c>
      <c r="H1011" s="6">
        <v>8250</v>
      </c>
      <c r="J1011" s="5">
        <v>0</v>
      </c>
      <c r="K1011" s="5">
        <v>4</v>
      </c>
      <c r="L1011" s="5">
        <v>4</v>
      </c>
      <c r="M1011" s="5">
        <v>0</v>
      </c>
      <c r="O1011" s="5">
        <v>8</v>
      </c>
      <c r="P1011" s="6">
        <v>0</v>
      </c>
      <c r="Q1011" s="5" t="s">
        <v>53</v>
      </c>
      <c r="R1011" s="9">
        <v>163200</v>
      </c>
      <c r="S1011" s="10">
        <v>0.05</v>
      </c>
      <c r="T1011" s="9">
        <v>155040</v>
      </c>
      <c r="U1011" s="7">
        <v>0.46145813020070325</v>
      </c>
      <c r="V1011" s="9">
        <v>71544</v>
      </c>
      <c r="W1011" s="9">
        <v>83496</v>
      </c>
      <c r="X1011" s="7">
        <v>7.0000000000000007E-2</v>
      </c>
      <c r="Y1011" s="9">
        <v>149125</v>
      </c>
      <c r="Z1011" s="9">
        <v>1193000</v>
      </c>
    </row>
    <row r="1012" spans="1:26" ht="30" x14ac:dyDescent="0.25">
      <c r="A1012" s="5" t="s">
        <v>2793</v>
      </c>
      <c r="B1012" s="5" t="s">
        <v>2793</v>
      </c>
      <c r="C1012" s="5" t="s">
        <v>9</v>
      </c>
      <c r="D1012" s="5" t="s">
        <v>2794</v>
      </c>
      <c r="E1012" s="5" t="s">
        <v>539</v>
      </c>
      <c r="F1012" s="5">
        <v>1923</v>
      </c>
      <c r="G1012" s="5" t="s">
        <v>168</v>
      </c>
      <c r="H1012" s="6">
        <v>6518</v>
      </c>
      <c r="J1012" s="5">
        <v>0</v>
      </c>
      <c r="K1012" s="5">
        <v>0</v>
      </c>
      <c r="L1012" s="5">
        <v>17</v>
      </c>
      <c r="M1012" s="5">
        <v>0</v>
      </c>
      <c r="N1012" s="5">
        <v>0</v>
      </c>
      <c r="O1012" s="5">
        <v>17</v>
      </c>
      <c r="P1012" s="6">
        <v>0</v>
      </c>
      <c r="Q1012" s="5" t="s">
        <v>53</v>
      </c>
      <c r="R1012" s="9">
        <v>346800</v>
      </c>
      <c r="S1012" s="10">
        <v>0.05</v>
      </c>
      <c r="T1012" s="9">
        <v>329460</v>
      </c>
      <c r="U1012" s="7">
        <v>0.46145944704210445</v>
      </c>
      <c r="V1012" s="9">
        <v>152032</v>
      </c>
      <c r="W1012" s="9">
        <v>177428</v>
      </c>
      <c r="X1012" s="7">
        <v>7.0000000000000007E-2</v>
      </c>
      <c r="Y1012" s="9">
        <v>149118</v>
      </c>
      <c r="Z1012" s="9">
        <v>2535000</v>
      </c>
    </row>
    <row r="1013" spans="1:26" ht="30" x14ac:dyDescent="0.25">
      <c r="A1013" s="5" t="s">
        <v>2795</v>
      </c>
      <c r="B1013" s="5" t="s">
        <v>2796</v>
      </c>
      <c r="C1013" s="5" t="s">
        <v>60</v>
      </c>
      <c r="D1013" s="5" t="s">
        <v>2797</v>
      </c>
      <c r="E1013" s="5" t="s">
        <v>539</v>
      </c>
      <c r="F1013" s="5">
        <v>1962</v>
      </c>
      <c r="G1013" s="5" t="s">
        <v>168</v>
      </c>
      <c r="H1013" s="6">
        <v>10896</v>
      </c>
      <c r="J1013" s="5">
        <v>0</v>
      </c>
      <c r="K1013" s="5">
        <v>0</v>
      </c>
      <c r="L1013" s="5">
        <v>17</v>
      </c>
      <c r="M1013" s="5">
        <v>0</v>
      </c>
      <c r="N1013" s="5">
        <v>0</v>
      </c>
      <c r="O1013" s="5">
        <v>17</v>
      </c>
      <c r="P1013" s="6">
        <v>0</v>
      </c>
      <c r="Q1013" s="5" t="s">
        <v>53</v>
      </c>
      <c r="R1013" s="9">
        <v>346800</v>
      </c>
      <c r="S1013" s="10">
        <v>0.05</v>
      </c>
      <c r="T1013" s="9">
        <v>329460</v>
      </c>
      <c r="U1013" s="7">
        <v>0.46145910822849601</v>
      </c>
      <c r="V1013" s="9">
        <v>152032</v>
      </c>
      <c r="W1013" s="9">
        <v>177428</v>
      </c>
      <c r="X1013" s="7">
        <v>7.0000000000000007E-2</v>
      </c>
      <c r="Y1013" s="9">
        <v>149118</v>
      </c>
      <c r="Z1013" s="9">
        <v>2535000</v>
      </c>
    </row>
    <row r="1014" spans="1:26" ht="30" x14ac:dyDescent="0.25">
      <c r="A1014" s="5" t="s">
        <v>2798</v>
      </c>
      <c r="B1014" s="5" t="s">
        <v>2798</v>
      </c>
      <c r="C1014" s="5" t="s">
        <v>9</v>
      </c>
      <c r="D1014" s="5" t="s">
        <v>2799</v>
      </c>
      <c r="E1014" s="5" t="s">
        <v>539</v>
      </c>
      <c r="F1014" s="5">
        <v>1928</v>
      </c>
      <c r="G1014" s="5" t="s">
        <v>168</v>
      </c>
      <c r="H1014" s="6">
        <v>12700</v>
      </c>
      <c r="J1014" s="5">
        <v>0</v>
      </c>
      <c r="K1014" s="5">
        <v>0</v>
      </c>
      <c r="L1014" s="5">
        <v>26</v>
      </c>
      <c r="M1014" s="5">
        <v>0</v>
      </c>
      <c r="N1014" s="5">
        <v>0</v>
      </c>
      <c r="O1014" s="5">
        <v>26</v>
      </c>
      <c r="P1014" s="6">
        <v>0</v>
      </c>
      <c r="Q1014" s="5" t="s">
        <v>53</v>
      </c>
      <c r="R1014" s="9">
        <v>530400</v>
      </c>
      <c r="S1014" s="10">
        <v>0.05</v>
      </c>
      <c r="T1014" s="9">
        <v>503880</v>
      </c>
      <c r="U1014" s="7">
        <v>0.46145898304707805</v>
      </c>
      <c r="V1014" s="9">
        <v>232520</v>
      </c>
      <c r="W1014" s="9">
        <v>271360</v>
      </c>
      <c r="X1014" s="7">
        <v>7.0000000000000007E-2</v>
      </c>
      <c r="Y1014" s="9">
        <v>149115</v>
      </c>
      <c r="Z1014" s="9">
        <v>3877000</v>
      </c>
    </row>
    <row r="1015" spans="1:26" ht="30" x14ac:dyDescent="0.25">
      <c r="A1015" s="5" t="s">
        <v>2800</v>
      </c>
      <c r="B1015" s="5" t="s">
        <v>2800</v>
      </c>
      <c r="C1015" s="5" t="s">
        <v>9</v>
      </c>
      <c r="D1015" s="5" t="s">
        <v>2801</v>
      </c>
      <c r="E1015" s="5" t="s">
        <v>539</v>
      </c>
      <c r="F1015" s="5">
        <v>1915</v>
      </c>
      <c r="G1015" s="5" t="s">
        <v>168</v>
      </c>
      <c r="H1015" s="6">
        <v>9105</v>
      </c>
      <c r="J1015" s="5">
        <v>0</v>
      </c>
      <c r="K1015" s="5">
        <v>0</v>
      </c>
      <c r="L1015" s="5">
        <v>9</v>
      </c>
      <c r="M1015" s="5">
        <v>0</v>
      </c>
      <c r="N1015" s="5">
        <v>0</v>
      </c>
      <c r="O1015" s="5">
        <v>9</v>
      </c>
      <c r="P1015" s="6">
        <v>0</v>
      </c>
      <c r="Q1015" s="5" t="s">
        <v>53</v>
      </c>
      <c r="R1015" s="9">
        <v>183600</v>
      </c>
      <c r="S1015" s="10">
        <v>0.05</v>
      </c>
      <c r="T1015" s="9">
        <v>174420</v>
      </c>
      <c r="U1015" s="7">
        <v>0.46145973568770737</v>
      </c>
      <c r="V1015" s="9">
        <v>80488</v>
      </c>
      <c r="W1015" s="9">
        <v>93932</v>
      </c>
      <c r="X1015" s="7">
        <v>7.0000000000000007E-2</v>
      </c>
      <c r="Y1015" s="9">
        <v>149111</v>
      </c>
      <c r="Z1015" s="9">
        <v>1342000</v>
      </c>
    </row>
    <row r="1016" spans="1:26" ht="30" x14ac:dyDescent="0.25">
      <c r="A1016" s="5" t="s">
        <v>2802</v>
      </c>
      <c r="B1016" s="5" t="s">
        <v>2802</v>
      </c>
      <c r="C1016" s="5" t="s">
        <v>9</v>
      </c>
      <c r="D1016" s="5" t="s">
        <v>2803</v>
      </c>
      <c r="E1016" s="5" t="s">
        <v>539</v>
      </c>
      <c r="F1016" s="5">
        <v>1929</v>
      </c>
      <c r="G1016" s="5" t="s">
        <v>168</v>
      </c>
      <c r="H1016" s="6">
        <v>7600</v>
      </c>
      <c r="J1016" s="5">
        <v>0</v>
      </c>
      <c r="K1016" s="5">
        <v>0</v>
      </c>
      <c r="L1016" s="5">
        <v>18</v>
      </c>
      <c r="M1016" s="5">
        <v>0</v>
      </c>
      <c r="N1016" s="5">
        <v>0</v>
      </c>
      <c r="O1016" s="5">
        <v>18</v>
      </c>
      <c r="P1016" s="6">
        <v>0</v>
      </c>
      <c r="Q1016" s="5" t="s">
        <v>53</v>
      </c>
      <c r="R1016" s="9">
        <v>367200</v>
      </c>
      <c r="S1016" s="10">
        <v>0.05</v>
      </c>
      <c r="T1016" s="9">
        <v>348840</v>
      </c>
      <c r="U1016" s="7">
        <v>0.46145910822849617</v>
      </c>
      <c r="V1016" s="9">
        <v>160975</v>
      </c>
      <c r="W1016" s="9">
        <v>187865</v>
      </c>
      <c r="X1016" s="7">
        <v>7.0000000000000007E-2</v>
      </c>
      <c r="Y1016" s="9">
        <v>149111</v>
      </c>
      <c r="Z1016" s="9">
        <v>2684000</v>
      </c>
    </row>
    <row r="1017" spans="1:26" ht="30" x14ac:dyDescent="0.25">
      <c r="A1017" s="5" t="s">
        <v>2804</v>
      </c>
      <c r="B1017" s="5" t="s">
        <v>2804</v>
      </c>
      <c r="C1017" s="5" t="s">
        <v>5</v>
      </c>
      <c r="D1017" s="5" t="s">
        <v>2805</v>
      </c>
      <c r="E1017" s="5" t="s">
        <v>539</v>
      </c>
      <c r="F1017" s="5">
        <v>1914</v>
      </c>
      <c r="G1017" s="5" t="s">
        <v>168</v>
      </c>
      <c r="H1017" s="6">
        <v>7959</v>
      </c>
      <c r="J1017" s="5">
        <v>0</v>
      </c>
      <c r="K1017" s="5">
        <v>5</v>
      </c>
      <c r="L1017" s="5">
        <v>5</v>
      </c>
      <c r="M1017" s="5">
        <v>0</v>
      </c>
      <c r="O1017" s="5">
        <v>10</v>
      </c>
      <c r="P1017" s="6">
        <v>0</v>
      </c>
      <c r="Q1017" s="5" t="s">
        <v>53</v>
      </c>
      <c r="R1017" s="9">
        <v>204000</v>
      </c>
      <c r="S1017" s="10">
        <v>0.05</v>
      </c>
      <c r="T1017" s="9">
        <v>193800</v>
      </c>
      <c r="U1017" s="7">
        <v>0.4614593622820935</v>
      </c>
      <c r="V1017" s="9">
        <v>89431</v>
      </c>
      <c r="W1017" s="9">
        <v>104369</v>
      </c>
      <c r="X1017" s="7">
        <v>7.0000000000000007E-2</v>
      </c>
      <c r="Y1017" s="9">
        <v>149100</v>
      </c>
      <c r="Z1017" s="9">
        <v>1491000</v>
      </c>
    </row>
    <row r="1018" spans="1:26" ht="30" x14ac:dyDescent="0.25">
      <c r="A1018" s="5" t="s">
        <v>2806</v>
      </c>
      <c r="B1018" s="5" t="s">
        <v>2806</v>
      </c>
      <c r="C1018" s="5" t="s">
        <v>9</v>
      </c>
      <c r="D1018" s="5" t="s">
        <v>2807</v>
      </c>
      <c r="E1018" s="5" t="s">
        <v>526</v>
      </c>
      <c r="F1018" s="5">
        <v>1910</v>
      </c>
      <c r="G1018" s="5" t="s">
        <v>168</v>
      </c>
      <c r="H1018" s="6">
        <v>4674</v>
      </c>
      <c r="J1018" s="5">
        <v>0</v>
      </c>
      <c r="K1018" s="5">
        <v>0</v>
      </c>
      <c r="L1018" s="5">
        <v>10</v>
      </c>
      <c r="M1018" s="5">
        <v>0</v>
      </c>
      <c r="N1018" s="5">
        <v>0</v>
      </c>
      <c r="O1018" s="5">
        <v>10</v>
      </c>
      <c r="P1018" s="6">
        <v>0</v>
      </c>
      <c r="Q1018" s="5" t="s">
        <v>53</v>
      </c>
      <c r="R1018" s="9">
        <v>204000</v>
      </c>
      <c r="S1018" s="10">
        <v>0.05</v>
      </c>
      <c r="T1018" s="9">
        <v>193800</v>
      </c>
      <c r="U1018" s="7">
        <v>0.46145932304152582</v>
      </c>
      <c r="V1018" s="9">
        <v>89431</v>
      </c>
      <c r="W1018" s="9">
        <v>104369</v>
      </c>
      <c r="X1018" s="7">
        <v>7.0000000000000007E-2</v>
      </c>
      <c r="Y1018" s="9">
        <v>149100</v>
      </c>
      <c r="Z1018" s="9">
        <v>1491000</v>
      </c>
    </row>
    <row r="1019" spans="1:26" ht="30" x14ac:dyDescent="0.25">
      <c r="A1019" s="5" t="s">
        <v>2808</v>
      </c>
      <c r="B1019" s="5" t="s">
        <v>2808</v>
      </c>
      <c r="C1019" s="5" t="s">
        <v>9</v>
      </c>
      <c r="D1019" s="5" t="s">
        <v>2809</v>
      </c>
      <c r="E1019" s="5" t="s">
        <v>539</v>
      </c>
      <c r="F1019" s="5">
        <v>1964</v>
      </c>
      <c r="G1019" s="5" t="s">
        <v>168</v>
      </c>
      <c r="H1019" s="6">
        <v>7547</v>
      </c>
      <c r="J1019" s="5">
        <v>0</v>
      </c>
      <c r="K1019" s="5">
        <v>8</v>
      </c>
      <c r="L1019" s="5">
        <v>1</v>
      </c>
      <c r="M1019" s="5">
        <v>1</v>
      </c>
      <c r="N1019" s="5">
        <v>0</v>
      </c>
      <c r="O1019" s="5">
        <v>10</v>
      </c>
      <c r="P1019" s="6">
        <v>0</v>
      </c>
      <c r="Q1019" s="5" t="s">
        <v>53</v>
      </c>
      <c r="R1019" s="9">
        <v>204000</v>
      </c>
      <c r="S1019" s="10">
        <v>0.05</v>
      </c>
      <c r="T1019" s="9">
        <v>193800</v>
      </c>
      <c r="U1019" s="7">
        <v>0.46145910822849606</v>
      </c>
      <c r="V1019" s="9">
        <v>89431</v>
      </c>
      <c r="W1019" s="9">
        <v>104369</v>
      </c>
      <c r="X1019" s="7">
        <v>7.0000000000000007E-2</v>
      </c>
      <c r="Y1019" s="9">
        <v>149100</v>
      </c>
      <c r="Z1019" s="9">
        <v>1491000</v>
      </c>
    </row>
    <row r="1020" spans="1:26" ht="30" x14ac:dyDescent="0.25">
      <c r="A1020" s="5" t="s">
        <v>2810</v>
      </c>
      <c r="B1020" s="5" t="s">
        <v>2810</v>
      </c>
      <c r="C1020" s="5" t="s">
        <v>9</v>
      </c>
      <c r="D1020" s="5" t="s">
        <v>2811</v>
      </c>
      <c r="E1020" s="5" t="s">
        <v>539</v>
      </c>
      <c r="F1020" s="5">
        <v>1921</v>
      </c>
      <c r="G1020" s="5" t="s">
        <v>168</v>
      </c>
      <c r="H1020" s="6">
        <v>8077</v>
      </c>
      <c r="J1020" s="5">
        <v>0</v>
      </c>
      <c r="K1020" s="5">
        <v>0</v>
      </c>
      <c r="L1020" s="5">
        <v>20</v>
      </c>
      <c r="M1020" s="5">
        <v>0</v>
      </c>
      <c r="N1020" s="5">
        <v>0</v>
      </c>
      <c r="O1020" s="5">
        <v>20</v>
      </c>
      <c r="P1020" s="6">
        <v>0</v>
      </c>
      <c r="Q1020" s="5" t="s">
        <v>53</v>
      </c>
      <c r="R1020" s="9">
        <v>408000</v>
      </c>
      <c r="S1020" s="10">
        <v>0.05</v>
      </c>
      <c r="T1020" s="9">
        <v>387600</v>
      </c>
      <c r="U1020" s="7">
        <v>0.46145910822849606</v>
      </c>
      <c r="V1020" s="9">
        <v>178862</v>
      </c>
      <c r="W1020" s="9">
        <v>208738</v>
      </c>
      <c r="X1020" s="7">
        <v>7.0000000000000007E-2</v>
      </c>
      <c r="Y1020" s="9">
        <v>149100</v>
      </c>
      <c r="Z1020" s="9">
        <v>2982000</v>
      </c>
    </row>
    <row r="1021" spans="1:26" ht="30" x14ac:dyDescent="0.25">
      <c r="A1021" s="5" t="s">
        <v>2812</v>
      </c>
      <c r="B1021" s="5" t="s">
        <v>2812</v>
      </c>
      <c r="C1021" s="5" t="s">
        <v>9</v>
      </c>
      <c r="D1021" s="5" t="s">
        <v>2813</v>
      </c>
      <c r="E1021" s="5" t="s">
        <v>539</v>
      </c>
      <c r="F1021" s="5">
        <v>1925</v>
      </c>
      <c r="G1021" s="5" t="s">
        <v>168</v>
      </c>
      <c r="H1021" s="6">
        <v>14836</v>
      </c>
      <c r="J1021" s="5">
        <v>0</v>
      </c>
      <c r="K1021" s="5">
        <v>0</v>
      </c>
      <c r="L1021" s="5">
        <v>30</v>
      </c>
      <c r="M1021" s="5">
        <v>0</v>
      </c>
      <c r="N1021" s="5">
        <v>0</v>
      </c>
      <c r="O1021" s="5">
        <v>30</v>
      </c>
      <c r="P1021" s="6">
        <v>0</v>
      </c>
      <c r="Q1021" s="5" t="s">
        <v>53</v>
      </c>
      <c r="R1021" s="9">
        <v>612000</v>
      </c>
      <c r="S1021" s="10">
        <v>0.05</v>
      </c>
      <c r="T1021" s="9">
        <v>581400</v>
      </c>
      <c r="U1021" s="7">
        <v>0.46145910822849606</v>
      </c>
      <c r="V1021" s="9">
        <v>268292</v>
      </c>
      <c r="W1021" s="9">
        <v>313108</v>
      </c>
      <c r="X1021" s="7">
        <v>7.0000000000000007E-2</v>
      </c>
      <c r="Y1021" s="9">
        <v>149100</v>
      </c>
      <c r="Z1021" s="9">
        <v>4473000</v>
      </c>
    </row>
    <row r="1022" spans="1:26" ht="30" x14ac:dyDescent="0.25">
      <c r="A1022" s="5" t="s">
        <v>2814</v>
      </c>
      <c r="B1022" s="5" t="s">
        <v>2814</v>
      </c>
      <c r="C1022" s="5" t="s">
        <v>7</v>
      </c>
      <c r="D1022" s="5" t="s">
        <v>2815</v>
      </c>
      <c r="E1022" s="5" t="s">
        <v>539</v>
      </c>
      <c r="F1022" s="5">
        <v>1972</v>
      </c>
      <c r="G1022" s="5" t="s">
        <v>170</v>
      </c>
      <c r="H1022" s="6">
        <v>16607</v>
      </c>
      <c r="J1022" s="5">
        <v>0</v>
      </c>
      <c r="K1022" s="5">
        <v>0</v>
      </c>
      <c r="L1022" s="5">
        <v>52</v>
      </c>
      <c r="N1022" s="5">
        <v>0</v>
      </c>
      <c r="O1022" s="5">
        <v>52</v>
      </c>
      <c r="P1022" s="6">
        <v>0</v>
      </c>
      <c r="Q1022" s="5" t="s">
        <v>53</v>
      </c>
      <c r="R1022" s="9">
        <v>1060800</v>
      </c>
      <c r="S1022" s="10">
        <v>0.05</v>
      </c>
      <c r="T1022" s="9">
        <v>1007760</v>
      </c>
      <c r="U1022" s="7">
        <v>0.46145910822849606</v>
      </c>
      <c r="V1022" s="9">
        <v>465040</v>
      </c>
      <c r="W1022" s="9">
        <v>542720</v>
      </c>
      <c r="X1022" s="7">
        <v>7.0000000000000007E-2</v>
      </c>
      <c r="Y1022" s="9">
        <v>149096</v>
      </c>
      <c r="Z1022" s="9">
        <v>7753000</v>
      </c>
    </row>
    <row r="1023" spans="1:26" ht="30" x14ac:dyDescent="0.25">
      <c r="A1023" s="5" t="s">
        <v>2816</v>
      </c>
      <c r="B1023" s="5" t="s">
        <v>2816</v>
      </c>
      <c r="C1023" s="5" t="s">
        <v>7</v>
      </c>
      <c r="D1023" s="5" t="s">
        <v>2817</v>
      </c>
      <c r="E1023" s="5" t="s">
        <v>526</v>
      </c>
      <c r="F1023" s="5">
        <v>1929</v>
      </c>
      <c r="G1023" s="5" t="s">
        <v>170</v>
      </c>
      <c r="H1023" s="6">
        <v>13652</v>
      </c>
      <c r="J1023" s="5">
        <v>0</v>
      </c>
      <c r="K1023" s="5">
        <v>21</v>
      </c>
      <c r="L1023" s="5">
        <v>21</v>
      </c>
      <c r="M1023" s="5">
        <v>0</v>
      </c>
      <c r="N1023" s="5">
        <v>0</v>
      </c>
      <c r="O1023" s="5">
        <v>42</v>
      </c>
      <c r="P1023" s="6">
        <v>0</v>
      </c>
      <c r="Q1023" s="5" t="s">
        <v>53</v>
      </c>
      <c r="R1023" s="9">
        <v>856800</v>
      </c>
      <c r="S1023" s="10">
        <v>0.05</v>
      </c>
      <c r="T1023" s="9">
        <v>813960</v>
      </c>
      <c r="U1023" s="7">
        <v>0.46145914027349766</v>
      </c>
      <c r="V1023" s="9">
        <v>375609</v>
      </c>
      <c r="W1023" s="9">
        <v>438351</v>
      </c>
      <c r="X1023" s="7">
        <v>7.0000000000000007E-2</v>
      </c>
      <c r="Y1023" s="9">
        <v>149095</v>
      </c>
      <c r="Z1023" s="9">
        <v>6262000</v>
      </c>
    </row>
    <row r="1024" spans="1:26" ht="30" x14ac:dyDescent="0.25">
      <c r="A1024" s="5" t="s">
        <v>2818</v>
      </c>
      <c r="B1024" s="5" t="s">
        <v>2818</v>
      </c>
      <c r="C1024" s="5" t="s">
        <v>9</v>
      </c>
      <c r="D1024" s="5" t="s">
        <v>2819</v>
      </c>
      <c r="E1024" s="5" t="s">
        <v>539</v>
      </c>
      <c r="F1024" s="5">
        <v>1918</v>
      </c>
      <c r="G1024" s="5" t="s">
        <v>168</v>
      </c>
      <c r="H1024" s="6">
        <v>7890</v>
      </c>
      <c r="J1024" s="5">
        <v>0</v>
      </c>
      <c r="K1024" s="5">
        <v>0</v>
      </c>
      <c r="L1024" s="5">
        <v>21</v>
      </c>
      <c r="M1024" s="5">
        <v>0</v>
      </c>
      <c r="N1024" s="5">
        <v>0</v>
      </c>
      <c r="O1024" s="5">
        <v>21</v>
      </c>
      <c r="P1024" s="6">
        <v>0</v>
      </c>
      <c r="Q1024" s="5" t="s">
        <v>53</v>
      </c>
      <c r="R1024" s="9">
        <v>428400</v>
      </c>
      <c r="S1024" s="10">
        <v>0.05</v>
      </c>
      <c r="T1024" s="9">
        <v>406980</v>
      </c>
      <c r="U1024" s="7">
        <v>0.46145926549600041</v>
      </c>
      <c r="V1024" s="9">
        <v>187805</v>
      </c>
      <c r="W1024" s="9">
        <v>219175</v>
      </c>
      <c r="X1024" s="7">
        <v>7.0000000000000007E-2</v>
      </c>
      <c r="Y1024" s="9">
        <v>149095</v>
      </c>
      <c r="Z1024" s="9">
        <v>3131000</v>
      </c>
    </row>
    <row r="1025" spans="1:26" ht="30" x14ac:dyDescent="0.25">
      <c r="A1025" s="5" t="s">
        <v>2820</v>
      </c>
      <c r="B1025" s="5" t="s">
        <v>2820</v>
      </c>
      <c r="C1025" s="5" t="s">
        <v>9</v>
      </c>
      <c r="D1025" s="5" t="s">
        <v>2821</v>
      </c>
      <c r="E1025" s="5" t="s">
        <v>539</v>
      </c>
      <c r="F1025" s="5">
        <v>1925</v>
      </c>
      <c r="G1025" s="5" t="s">
        <v>168</v>
      </c>
      <c r="H1025" s="6">
        <v>6740</v>
      </c>
      <c r="J1025" s="5">
        <v>0</v>
      </c>
      <c r="K1025" s="5">
        <v>0</v>
      </c>
      <c r="L1025" s="5">
        <v>12</v>
      </c>
      <c r="M1025" s="5">
        <v>0</v>
      </c>
      <c r="N1025" s="5">
        <v>0</v>
      </c>
      <c r="O1025" s="5">
        <v>12</v>
      </c>
      <c r="P1025" s="6">
        <v>0</v>
      </c>
      <c r="Q1025" s="5" t="s">
        <v>53</v>
      </c>
      <c r="R1025" s="9">
        <v>244800</v>
      </c>
      <c r="S1025" s="10">
        <v>0.05</v>
      </c>
      <c r="T1025" s="9">
        <v>232560</v>
      </c>
      <c r="U1025" s="7">
        <v>0.46145910822849601</v>
      </c>
      <c r="V1025" s="9">
        <v>107317</v>
      </c>
      <c r="W1025" s="9">
        <v>125243</v>
      </c>
      <c r="X1025" s="7">
        <v>7.0000000000000007E-2</v>
      </c>
      <c r="Y1025" s="9">
        <v>149083</v>
      </c>
      <c r="Z1025" s="9">
        <v>1789000</v>
      </c>
    </row>
    <row r="1026" spans="1:26" ht="30" x14ac:dyDescent="0.25">
      <c r="A1026" s="5" t="s">
        <v>2822</v>
      </c>
      <c r="B1026" s="5" t="s">
        <v>2822</v>
      </c>
      <c r="C1026" s="5" t="s">
        <v>9</v>
      </c>
      <c r="D1026" s="5" t="s">
        <v>2823</v>
      </c>
      <c r="E1026" s="5" t="s">
        <v>539</v>
      </c>
      <c r="F1026" s="5">
        <v>1925</v>
      </c>
      <c r="G1026" s="5" t="s">
        <v>168</v>
      </c>
      <c r="H1026" s="6">
        <v>4615</v>
      </c>
      <c r="J1026" s="5">
        <v>0</v>
      </c>
      <c r="K1026" s="5">
        <v>6</v>
      </c>
      <c r="L1026" s="5">
        <v>6</v>
      </c>
      <c r="M1026" s="5">
        <v>0</v>
      </c>
      <c r="N1026" s="5">
        <v>0</v>
      </c>
      <c r="O1026" s="5">
        <v>12</v>
      </c>
      <c r="P1026" s="6">
        <v>0</v>
      </c>
      <c r="Q1026" s="5" t="s">
        <v>53</v>
      </c>
      <c r="R1026" s="9">
        <v>244800</v>
      </c>
      <c r="S1026" s="10">
        <v>0.05</v>
      </c>
      <c r="T1026" s="9">
        <v>232560</v>
      </c>
      <c r="U1026" s="7">
        <v>0.46145969647136387</v>
      </c>
      <c r="V1026" s="9">
        <v>107317</v>
      </c>
      <c r="W1026" s="9">
        <v>125243</v>
      </c>
      <c r="X1026" s="7">
        <v>7.0000000000000007E-2</v>
      </c>
      <c r="Y1026" s="9">
        <v>149083</v>
      </c>
      <c r="Z1026" s="9">
        <v>1789000</v>
      </c>
    </row>
    <row r="1027" spans="1:26" ht="30" x14ac:dyDescent="0.25">
      <c r="A1027" s="5" t="s">
        <v>2824</v>
      </c>
      <c r="B1027" s="5" t="s">
        <v>2824</v>
      </c>
      <c r="C1027" s="5" t="s">
        <v>9</v>
      </c>
      <c r="D1027" s="5" t="s">
        <v>2825</v>
      </c>
      <c r="E1027" s="5" t="s">
        <v>539</v>
      </c>
      <c r="F1027" s="5">
        <v>1916</v>
      </c>
      <c r="G1027" s="5" t="s">
        <v>168</v>
      </c>
      <c r="H1027" s="6">
        <v>14182</v>
      </c>
      <c r="J1027" s="5">
        <v>0</v>
      </c>
      <c r="K1027" s="5">
        <v>0</v>
      </c>
      <c r="L1027" s="5">
        <v>24</v>
      </c>
      <c r="M1027" s="5">
        <v>0</v>
      </c>
      <c r="N1027" s="5">
        <v>0</v>
      </c>
      <c r="O1027" s="5">
        <v>24</v>
      </c>
      <c r="P1027" s="6">
        <v>0</v>
      </c>
      <c r="Q1027" s="5" t="s">
        <v>53</v>
      </c>
      <c r="R1027" s="9">
        <v>489600</v>
      </c>
      <c r="S1027" s="10">
        <v>0.05</v>
      </c>
      <c r="T1027" s="9">
        <v>465120</v>
      </c>
      <c r="U1027" s="7">
        <v>0.46145910822849601</v>
      </c>
      <c r="V1027" s="9">
        <v>214634</v>
      </c>
      <c r="W1027" s="9">
        <v>250486</v>
      </c>
      <c r="X1027" s="7">
        <v>7.0000000000000007E-2</v>
      </c>
      <c r="Y1027" s="9">
        <v>149083</v>
      </c>
      <c r="Z1027" s="9">
        <v>3578000</v>
      </c>
    </row>
    <row r="1028" spans="1:26" ht="30" x14ac:dyDescent="0.25">
      <c r="A1028" s="5" t="s">
        <v>2826</v>
      </c>
      <c r="B1028" s="5" t="s">
        <v>2826</v>
      </c>
      <c r="C1028" s="5" t="s">
        <v>9</v>
      </c>
      <c r="D1028" s="5" t="s">
        <v>2827</v>
      </c>
      <c r="E1028" s="5" t="s">
        <v>539</v>
      </c>
      <c r="F1028" s="5">
        <v>1925</v>
      </c>
      <c r="G1028" s="5" t="s">
        <v>168</v>
      </c>
      <c r="H1028" s="6">
        <v>6250</v>
      </c>
      <c r="J1028" s="5">
        <v>0</v>
      </c>
      <c r="K1028" s="5">
        <v>0</v>
      </c>
      <c r="L1028" s="5">
        <v>12</v>
      </c>
      <c r="M1028" s="5">
        <v>0</v>
      </c>
      <c r="N1028" s="5">
        <v>0</v>
      </c>
      <c r="O1028" s="5">
        <v>12</v>
      </c>
      <c r="P1028" s="6">
        <v>0</v>
      </c>
      <c r="Q1028" s="5" t="s">
        <v>53</v>
      </c>
      <c r="R1028" s="9">
        <v>244800</v>
      </c>
      <c r="S1028" s="10">
        <v>0.05</v>
      </c>
      <c r="T1028" s="9">
        <v>232560</v>
      </c>
      <c r="U1028" s="7">
        <v>0.46145910822849601</v>
      </c>
      <c r="V1028" s="9">
        <v>107317</v>
      </c>
      <c r="W1028" s="9">
        <v>125243</v>
      </c>
      <c r="X1028" s="7">
        <v>7.0000000000000007E-2</v>
      </c>
      <c r="Y1028" s="9">
        <v>149083</v>
      </c>
      <c r="Z1028" s="9">
        <v>1789000</v>
      </c>
    </row>
    <row r="1029" spans="1:26" ht="30" x14ac:dyDescent="0.25">
      <c r="A1029" s="5" t="s">
        <v>2828</v>
      </c>
      <c r="B1029" s="5" t="s">
        <v>2828</v>
      </c>
      <c r="C1029" s="5" t="s">
        <v>9</v>
      </c>
      <c r="D1029" s="5" t="s">
        <v>2829</v>
      </c>
      <c r="E1029" s="5" t="s">
        <v>539</v>
      </c>
      <c r="F1029" s="5">
        <v>1903</v>
      </c>
      <c r="G1029" s="5" t="s">
        <v>168</v>
      </c>
      <c r="H1029" s="6">
        <v>6396</v>
      </c>
      <c r="J1029" s="5">
        <v>0</v>
      </c>
      <c r="K1029" s="5">
        <v>0</v>
      </c>
      <c r="L1029" s="5">
        <v>12</v>
      </c>
      <c r="M1029" s="5">
        <v>0</v>
      </c>
      <c r="N1029" s="5">
        <v>0</v>
      </c>
      <c r="O1029" s="5">
        <v>12</v>
      </c>
      <c r="P1029" s="6">
        <v>0</v>
      </c>
      <c r="Q1029" s="5" t="s">
        <v>53</v>
      </c>
      <c r="R1029" s="9">
        <v>244800</v>
      </c>
      <c r="S1029" s="10">
        <v>0.05</v>
      </c>
      <c r="T1029" s="9">
        <v>232560</v>
      </c>
      <c r="U1029" s="7">
        <v>0.46145910822849601</v>
      </c>
      <c r="V1029" s="9">
        <v>107317</v>
      </c>
      <c r="W1029" s="9">
        <v>125243</v>
      </c>
      <c r="X1029" s="7">
        <v>7.0000000000000007E-2</v>
      </c>
      <c r="Y1029" s="9">
        <v>149083</v>
      </c>
      <c r="Z1029" s="9">
        <v>1789000</v>
      </c>
    </row>
    <row r="1030" spans="1:26" ht="30" x14ac:dyDescent="0.25">
      <c r="A1030" s="5" t="s">
        <v>2830</v>
      </c>
      <c r="B1030" s="5" t="s">
        <v>2830</v>
      </c>
      <c r="C1030" s="5" t="s">
        <v>5</v>
      </c>
      <c r="D1030" s="5" t="s">
        <v>2831</v>
      </c>
      <c r="E1030" s="5" t="s">
        <v>539</v>
      </c>
      <c r="F1030" s="5">
        <v>1903</v>
      </c>
      <c r="G1030" s="5" t="s">
        <v>168</v>
      </c>
      <c r="H1030" s="6">
        <v>7250</v>
      </c>
      <c r="J1030" s="5">
        <v>0</v>
      </c>
      <c r="K1030" s="5">
        <v>0</v>
      </c>
      <c r="L1030" s="5">
        <v>12</v>
      </c>
      <c r="M1030" s="5">
        <v>0</v>
      </c>
      <c r="O1030" s="5">
        <v>12</v>
      </c>
      <c r="P1030" s="6">
        <v>0</v>
      </c>
      <c r="Q1030" s="5" t="s">
        <v>53</v>
      </c>
      <c r="R1030" s="9">
        <v>244800</v>
      </c>
      <c r="S1030" s="10">
        <v>0.05</v>
      </c>
      <c r="T1030" s="9">
        <v>232560</v>
      </c>
      <c r="U1030" s="7">
        <v>0.4614592365724709</v>
      </c>
      <c r="V1030" s="9">
        <v>107317</v>
      </c>
      <c r="W1030" s="9">
        <v>125243</v>
      </c>
      <c r="X1030" s="7">
        <v>7.0000000000000007E-2</v>
      </c>
      <c r="Y1030" s="9">
        <v>149083</v>
      </c>
      <c r="Z1030" s="9">
        <v>1789000</v>
      </c>
    </row>
    <row r="1031" spans="1:26" ht="30" x14ac:dyDescent="0.25">
      <c r="A1031" s="5" t="s">
        <v>2832</v>
      </c>
      <c r="B1031" s="5" t="s">
        <v>2832</v>
      </c>
      <c r="C1031" s="5" t="s">
        <v>9</v>
      </c>
      <c r="D1031" s="5" t="s">
        <v>2833</v>
      </c>
      <c r="E1031" s="5" t="s">
        <v>539</v>
      </c>
      <c r="F1031" s="5">
        <v>1924</v>
      </c>
      <c r="G1031" s="5" t="s">
        <v>168</v>
      </c>
      <c r="H1031" s="6">
        <v>5971</v>
      </c>
      <c r="J1031" s="5">
        <v>0</v>
      </c>
      <c r="K1031" s="5">
        <v>0</v>
      </c>
      <c r="L1031" s="5">
        <v>13</v>
      </c>
      <c r="M1031" s="5">
        <v>0</v>
      </c>
      <c r="N1031" s="5">
        <v>0</v>
      </c>
      <c r="O1031" s="5">
        <v>13</v>
      </c>
      <c r="P1031" s="6">
        <v>0</v>
      </c>
      <c r="Q1031" s="5" t="s">
        <v>53</v>
      </c>
      <c r="R1031" s="9">
        <v>265200</v>
      </c>
      <c r="S1031" s="10">
        <v>0.05</v>
      </c>
      <c r="T1031" s="9">
        <v>251940</v>
      </c>
      <c r="U1031" s="7">
        <v>0.46145879891457042</v>
      </c>
      <c r="V1031" s="9">
        <v>116260</v>
      </c>
      <c r="W1031" s="9">
        <v>135680</v>
      </c>
      <c r="X1031" s="7">
        <v>7.0000000000000007E-2</v>
      </c>
      <c r="Y1031" s="9">
        <v>149077</v>
      </c>
      <c r="Z1031" s="9">
        <v>1938000</v>
      </c>
    </row>
    <row r="1032" spans="1:26" ht="30" x14ac:dyDescent="0.25">
      <c r="A1032" s="5" t="s">
        <v>2834</v>
      </c>
      <c r="B1032" s="5" t="s">
        <v>2834</v>
      </c>
      <c r="C1032" s="5" t="s">
        <v>7</v>
      </c>
      <c r="D1032" s="5" t="s">
        <v>2835</v>
      </c>
      <c r="E1032" s="5" t="s">
        <v>539</v>
      </c>
      <c r="F1032" s="5">
        <v>1929</v>
      </c>
      <c r="G1032" s="5" t="s">
        <v>170</v>
      </c>
      <c r="H1032" s="6">
        <v>8900</v>
      </c>
      <c r="J1032" s="5">
        <v>6</v>
      </c>
      <c r="K1032" s="5">
        <v>49</v>
      </c>
      <c r="L1032" s="5">
        <v>9</v>
      </c>
      <c r="M1032" s="5">
        <v>0</v>
      </c>
      <c r="N1032" s="5">
        <v>0</v>
      </c>
      <c r="O1032" s="5">
        <v>64</v>
      </c>
      <c r="P1032" s="6">
        <v>0</v>
      </c>
      <c r="Q1032" s="5" t="s">
        <v>53</v>
      </c>
      <c r="R1032" s="9">
        <v>1305000</v>
      </c>
      <c r="S1032" s="10">
        <v>0.05</v>
      </c>
      <c r="T1032" s="9">
        <v>1239750</v>
      </c>
      <c r="U1032" s="7">
        <v>0.46145920348326097</v>
      </c>
      <c r="V1032" s="9">
        <v>572094</v>
      </c>
      <c r="W1032" s="9">
        <v>667656</v>
      </c>
      <c r="X1032" s="7">
        <v>7.0000000000000007E-2</v>
      </c>
      <c r="Y1032" s="9">
        <v>149031</v>
      </c>
      <c r="Z1032" s="9">
        <v>9538000</v>
      </c>
    </row>
    <row r="1033" spans="1:26" ht="30" x14ac:dyDescent="0.25">
      <c r="A1033" s="5" t="s">
        <v>2836</v>
      </c>
      <c r="B1033" s="5" t="s">
        <v>2836</v>
      </c>
      <c r="C1033" s="5" t="s">
        <v>7</v>
      </c>
      <c r="D1033" s="5" t="s">
        <v>2837</v>
      </c>
      <c r="E1033" s="5" t="s">
        <v>539</v>
      </c>
      <c r="F1033" s="5">
        <v>1971</v>
      </c>
      <c r="G1033" s="5" t="s">
        <v>170</v>
      </c>
      <c r="H1033" s="6">
        <v>24402</v>
      </c>
      <c r="J1033" s="5">
        <v>61</v>
      </c>
      <c r="K1033" s="5">
        <v>54</v>
      </c>
      <c r="L1033" s="5">
        <v>6</v>
      </c>
      <c r="M1033" s="5">
        <v>5</v>
      </c>
      <c r="N1033" s="5">
        <v>0</v>
      </c>
      <c r="O1033" s="5">
        <v>126</v>
      </c>
      <c r="P1033" s="6">
        <v>0</v>
      </c>
      <c r="Q1033" s="5" t="s">
        <v>55</v>
      </c>
      <c r="R1033" s="9">
        <v>2284200</v>
      </c>
      <c r="S1033" s="10">
        <v>0.05</v>
      </c>
      <c r="T1033" s="9">
        <v>2169990</v>
      </c>
      <c r="U1033" s="7">
        <v>0.4813956051155196</v>
      </c>
      <c r="V1033" s="9">
        <v>1044624</v>
      </c>
      <c r="W1033" s="9">
        <v>1125366</v>
      </c>
      <c r="X1033" s="7">
        <v>0.06</v>
      </c>
      <c r="Y1033" s="9">
        <v>148857</v>
      </c>
      <c r="Z1033" s="9">
        <v>18756000</v>
      </c>
    </row>
    <row r="1034" spans="1:26" ht="30" x14ac:dyDescent="0.25">
      <c r="A1034" s="5" t="s">
        <v>2838</v>
      </c>
      <c r="B1034" s="5" t="s">
        <v>2838</v>
      </c>
      <c r="C1034" s="5" t="s">
        <v>9</v>
      </c>
      <c r="D1034" s="5" t="s">
        <v>2839</v>
      </c>
      <c r="E1034" s="5" t="s">
        <v>539</v>
      </c>
      <c r="F1034" s="5">
        <v>1930</v>
      </c>
      <c r="G1034" s="5" t="s">
        <v>168</v>
      </c>
      <c r="H1034" s="6">
        <v>16500</v>
      </c>
      <c r="J1034" s="5">
        <v>0</v>
      </c>
      <c r="K1034" s="5">
        <v>20</v>
      </c>
      <c r="L1034" s="5">
        <v>19</v>
      </c>
      <c r="M1034" s="5">
        <v>0</v>
      </c>
      <c r="N1034" s="5">
        <v>0</v>
      </c>
      <c r="O1034" s="5">
        <v>39</v>
      </c>
      <c r="P1034" s="6">
        <v>0</v>
      </c>
      <c r="Q1034" s="5" t="s">
        <v>53</v>
      </c>
      <c r="R1034" s="9">
        <v>793800</v>
      </c>
      <c r="S1034" s="10">
        <v>0.05</v>
      </c>
      <c r="T1034" s="9">
        <v>754110</v>
      </c>
      <c r="U1034" s="7">
        <v>0.46145928795728558</v>
      </c>
      <c r="V1034" s="9">
        <v>347991</v>
      </c>
      <c r="W1034" s="9">
        <v>406119</v>
      </c>
      <c r="X1034" s="7">
        <v>7.0000000000000007E-2</v>
      </c>
      <c r="Y1034" s="9">
        <v>148769</v>
      </c>
      <c r="Z1034" s="9">
        <v>5802000</v>
      </c>
    </row>
    <row r="1035" spans="1:26" ht="30" x14ac:dyDescent="0.25">
      <c r="A1035" s="5" t="s">
        <v>2840</v>
      </c>
      <c r="B1035" s="5" t="s">
        <v>2840</v>
      </c>
      <c r="C1035" s="5" t="s">
        <v>9</v>
      </c>
      <c r="D1035" s="5" t="s">
        <v>2841</v>
      </c>
      <c r="E1035" s="5" t="s">
        <v>539</v>
      </c>
      <c r="F1035" s="5">
        <v>1966</v>
      </c>
      <c r="G1035" s="5" t="s">
        <v>168</v>
      </c>
      <c r="H1035" s="6">
        <v>18426</v>
      </c>
      <c r="J1035" s="5">
        <v>27</v>
      </c>
      <c r="K1035" s="5">
        <v>42</v>
      </c>
      <c r="L1035" s="5">
        <v>3</v>
      </c>
      <c r="M1035" s="5">
        <v>0</v>
      </c>
      <c r="N1035" s="5">
        <v>0</v>
      </c>
      <c r="O1035" s="5">
        <v>72</v>
      </c>
      <c r="P1035" s="6">
        <v>0</v>
      </c>
      <c r="Q1035" s="5" t="s">
        <v>55</v>
      </c>
      <c r="R1035" s="9">
        <v>1303200</v>
      </c>
      <c r="S1035" s="10">
        <v>0.05</v>
      </c>
      <c r="T1035" s="9">
        <v>1238040</v>
      </c>
      <c r="U1035" s="7">
        <v>0.48139563175704608</v>
      </c>
      <c r="V1035" s="9">
        <v>595987</v>
      </c>
      <c r="W1035" s="9">
        <v>642053</v>
      </c>
      <c r="X1035" s="7">
        <v>0.06</v>
      </c>
      <c r="Y1035" s="9">
        <v>148625</v>
      </c>
      <c r="Z1035" s="9">
        <v>10701000</v>
      </c>
    </row>
    <row r="1036" spans="1:26" ht="30" x14ac:dyDescent="0.25">
      <c r="A1036" s="5" t="s">
        <v>2842</v>
      </c>
      <c r="B1036" s="5" t="s">
        <v>2842</v>
      </c>
      <c r="C1036" s="5" t="s">
        <v>9</v>
      </c>
      <c r="D1036" s="5" t="s">
        <v>2843</v>
      </c>
      <c r="E1036" s="5" t="s">
        <v>539</v>
      </c>
      <c r="F1036" s="5">
        <v>1968</v>
      </c>
      <c r="G1036" s="5" t="s">
        <v>168</v>
      </c>
      <c r="H1036" s="6">
        <v>16600</v>
      </c>
      <c r="J1036" s="5">
        <v>24</v>
      </c>
      <c r="K1036" s="5">
        <v>41</v>
      </c>
      <c r="L1036" s="5">
        <v>2</v>
      </c>
      <c r="M1036" s="5">
        <v>0</v>
      </c>
      <c r="N1036" s="5">
        <v>0</v>
      </c>
      <c r="O1036" s="5">
        <v>67</v>
      </c>
      <c r="P1036" s="6">
        <v>0</v>
      </c>
      <c r="Q1036" s="5" t="s">
        <v>55</v>
      </c>
      <c r="R1036" s="9">
        <v>1212600</v>
      </c>
      <c r="S1036" s="10">
        <v>0.05</v>
      </c>
      <c r="T1036" s="9">
        <v>1151970</v>
      </c>
      <c r="U1036" s="7">
        <v>0.48139563175704603</v>
      </c>
      <c r="V1036" s="9">
        <v>554553</v>
      </c>
      <c r="W1036" s="9">
        <v>597417</v>
      </c>
      <c r="X1036" s="7">
        <v>0.06</v>
      </c>
      <c r="Y1036" s="9">
        <v>148612</v>
      </c>
      <c r="Z1036" s="9">
        <v>9957000</v>
      </c>
    </row>
    <row r="1037" spans="1:26" ht="30" x14ac:dyDescent="0.25">
      <c r="A1037" s="5" t="s">
        <v>2844</v>
      </c>
      <c r="B1037" s="5" t="s">
        <v>2844</v>
      </c>
      <c r="C1037" s="5" t="s">
        <v>9</v>
      </c>
      <c r="D1037" s="5" t="s">
        <v>2845</v>
      </c>
      <c r="E1037" s="5" t="s">
        <v>539</v>
      </c>
      <c r="F1037" s="5">
        <v>1971</v>
      </c>
      <c r="G1037" s="5" t="s">
        <v>168</v>
      </c>
      <c r="H1037" s="6">
        <v>9556</v>
      </c>
      <c r="J1037" s="5">
        <v>8</v>
      </c>
      <c r="K1037" s="5">
        <v>20</v>
      </c>
      <c r="L1037" s="5">
        <v>8</v>
      </c>
      <c r="M1037" s="5">
        <v>0</v>
      </c>
      <c r="N1037" s="5">
        <v>0</v>
      </c>
      <c r="O1037" s="5">
        <v>36</v>
      </c>
      <c r="P1037" s="6">
        <v>0</v>
      </c>
      <c r="Q1037" s="5" t="s">
        <v>53</v>
      </c>
      <c r="R1037" s="9">
        <v>732000</v>
      </c>
      <c r="S1037" s="10">
        <v>0.05</v>
      </c>
      <c r="T1037" s="9">
        <v>695400</v>
      </c>
      <c r="U1037" s="7">
        <v>0.46145899856221623</v>
      </c>
      <c r="V1037" s="9">
        <v>320899</v>
      </c>
      <c r="W1037" s="9">
        <v>374501</v>
      </c>
      <c r="X1037" s="7">
        <v>7.0000000000000007E-2</v>
      </c>
      <c r="Y1037" s="9">
        <v>148611</v>
      </c>
      <c r="Z1037" s="9">
        <v>5350000</v>
      </c>
    </row>
    <row r="1038" spans="1:26" ht="30" x14ac:dyDescent="0.25">
      <c r="A1038" s="5" t="s">
        <v>2846</v>
      </c>
      <c r="B1038" s="5" t="s">
        <v>2846</v>
      </c>
      <c r="C1038" s="5" t="s">
        <v>7</v>
      </c>
      <c r="D1038" s="5" t="s">
        <v>2847</v>
      </c>
      <c r="E1038" s="5" t="s">
        <v>740</v>
      </c>
      <c r="F1038" s="5">
        <v>1972</v>
      </c>
      <c r="G1038" s="5" t="s">
        <v>229</v>
      </c>
      <c r="H1038" s="6">
        <v>22216</v>
      </c>
      <c r="J1038" s="5">
        <v>83</v>
      </c>
      <c r="K1038" s="5">
        <v>55</v>
      </c>
      <c r="L1038" s="5">
        <v>0</v>
      </c>
      <c r="M1038" s="5">
        <v>0</v>
      </c>
      <c r="N1038" s="5">
        <v>0</v>
      </c>
      <c r="O1038" s="5">
        <v>138</v>
      </c>
      <c r="P1038" s="6">
        <v>3755</v>
      </c>
      <c r="Q1038" s="5" t="s">
        <v>55</v>
      </c>
      <c r="R1038" s="9">
        <v>2518980</v>
      </c>
      <c r="S1038" s="10">
        <v>0.05</v>
      </c>
      <c r="T1038" s="9">
        <v>2393031</v>
      </c>
      <c r="U1038" s="7">
        <v>0.48583624249903362</v>
      </c>
      <c r="V1038" s="9">
        <v>1162621</v>
      </c>
      <c r="W1038" s="9">
        <v>1230410</v>
      </c>
      <c r="X1038" s="7">
        <v>0.06</v>
      </c>
      <c r="Y1038" s="9">
        <v>148601</v>
      </c>
      <c r="Z1038" s="9">
        <v>20507000</v>
      </c>
    </row>
    <row r="1039" spans="1:26" ht="30" x14ac:dyDescent="0.25">
      <c r="A1039" s="5" t="s">
        <v>2848</v>
      </c>
      <c r="B1039" s="5" t="s">
        <v>2848</v>
      </c>
      <c r="C1039" s="5" t="s">
        <v>7</v>
      </c>
      <c r="D1039" s="5" t="s">
        <v>2849</v>
      </c>
      <c r="E1039" s="5" t="s">
        <v>569</v>
      </c>
      <c r="F1039" s="5">
        <v>1969</v>
      </c>
      <c r="G1039" s="5" t="s">
        <v>709</v>
      </c>
      <c r="H1039" s="6">
        <v>27917</v>
      </c>
      <c r="J1039" s="5">
        <v>38</v>
      </c>
      <c r="K1039" s="5">
        <v>80</v>
      </c>
      <c r="L1039" s="5">
        <v>56</v>
      </c>
      <c r="M1039" s="5">
        <v>0</v>
      </c>
      <c r="N1039" s="5">
        <v>0</v>
      </c>
      <c r="O1039" s="5">
        <v>174</v>
      </c>
      <c r="P1039" s="6">
        <v>9548</v>
      </c>
      <c r="Q1039" s="5" t="s">
        <v>55</v>
      </c>
      <c r="R1039" s="9">
        <v>3176248</v>
      </c>
      <c r="S1039" s="10"/>
      <c r="T1039" s="9"/>
      <c r="V1039" s="9"/>
      <c r="W1039" s="9"/>
      <c r="X1039" s="7" t="s">
        <v>1</v>
      </c>
      <c r="Y1039" s="9"/>
      <c r="Z1039" s="9" t="s">
        <v>1</v>
      </c>
    </row>
    <row r="1040" spans="1:26" ht="30" x14ac:dyDescent="0.25">
      <c r="A1040" s="5" t="s">
        <v>2850</v>
      </c>
      <c r="B1040" s="5" t="s">
        <v>2850</v>
      </c>
      <c r="C1040" s="5" t="s">
        <v>7</v>
      </c>
      <c r="D1040" s="5" t="s">
        <v>2851</v>
      </c>
      <c r="E1040" s="5" t="s">
        <v>656</v>
      </c>
      <c r="F1040" s="5">
        <v>2021</v>
      </c>
      <c r="G1040" s="5" t="s">
        <v>170</v>
      </c>
      <c r="H1040" s="6">
        <v>4025</v>
      </c>
      <c r="J1040" s="5">
        <v>10</v>
      </c>
      <c r="K1040" s="5">
        <v>36</v>
      </c>
      <c r="L1040" s="5">
        <v>8</v>
      </c>
      <c r="M1040" s="5">
        <v>0</v>
      </c>
      <c r="N1040" s="5">
        <v>0</v>
      </c>
      <c r="O1040" s="5">
        <v>54</v>
      </c>
      <c r="P1040" s="6">
        <v>0</v>
      </c>
      <c r="Q1040" s="5" t="s">
        <v>55</v>
      </c>
      <c r="R1040" s="9">
        <v>985200</v>
      </c>
      <c r="S1040" s="10">
        <v>0.05</v>
      </c>
      <c r="T1040" s="9">
        <v>935940</v>
      </c>
      <c r="U1040" s="7">
        <v>0.48620702903265794</v>
      </c>
      <c r="V1040" s="9">
        <v>455061</v>
      </c>
      <c r="W1040" s="9">
        <v>480879</v>
      </c>
      <c r="X1040" s="7">
        <v>0.06</v>
      </c>
      <c r="Y1040" s="9">
        <v>148426</v>
      </c>
      <c r="Z1040" s="9">
        <v>8015000</v>
      </c>
    </row>
    <row r="1041" spans="1:26" ht="30" x14ac:dyDescent="0.25">
      <c r="A1041" s="5" t="s">
        <v>2852</v>
      </c>
      <c r="B1041" s="5" t="s">
        <v>2853</v>
      </c>
      <c r="C1041" s="5" t="s">
        <v>61</v>
      </c>
      <c r="D1041" s="5" t="s">
        <v>2854</v>
      </c>
      <c r="E1041" s="5" t="s">
        <v>2855</v>
      </c>
      <c r="F1041" s="5">
        <v>1958</v>
      </c>
      <c r="G1041" s="5" t="s">
        <v>212</v>
      </c>
      <c r="H1041" s="6">
        <v>26766</v>
      </c>
      <c r="J1041" s="5">
        <v>20</v>
      </c>
      <c r="K1041" s="5">
        <v>99</v>
      </c>
      <c r="L1041" s="5">
        <v>29</v>
      </c>
      <c r="M1041" s="5">
        <v>7</v>
      </c>
      <c r="N1041" s="5">
        <v>0</v>
      </c>
      <c r="O1041" s="5">
        <v>155</v>
      </c>
      <c r="P1041" s="6">
        <v>0</v>
      </c>
      <c r="Q1041" s="5" t="s">
        <v>53</v>
      </c>
      <c r="R1041" s="9">
        <v>3349500</v>
      </c>
      <c r="S1041" s="10">
        <v>0.05</v>
      </c>
      <c r="T1041" s="9">
        <v>3182025</v>
      </c>
      <c r="U1041" s="7">
        <v>0.42170544841549645</v>
      </c>
      <c r="V1041" s="9">
        <v>1341877</v>
      </c>
      <c r="W1041" s="9">
        <v>1840148</v>
      </c>
      <c r="X1041" s="7">
        <v>0.08</v>
      </c>
      <c r="Y1041" s="9">
        <v>148400</v>
      </c>
      <c r="Z1041" s="9">
        <v>23002000</v>
      </c>
    </row>
    <row r="1042" spans="1:26" ht="30" x14ac:dyDescent="0.25">
      <c r="A1042" s="5" t="s">
        <v>2856</v>
      </c>
      <c r="B1042" s="5" t="s">
        <v>2856</v>
      </c>
      <c r="C1042" s="5" t="s">
        <v>8</v>
      </c>
      <c r="D1042" s="5" t="s">
        <v>2857</v>
      </c>
      <c r="E1042" s="5" t="s">
        <v>569</v>
      </c>
      <c r="F1042" s="5">
        <v>1916</v>
      </c>
      <c r="G1042" s="5" t="s">
        <v>169</v>
      </c>
      <c r="H1042" s="6">
        <v>13635</v>
      </c>
      <c r="I1042" s="5">
        <v>27613</v>
      </c>
      <c r="K1042" s="5">
        <v>39</v>
      </c>
      <c r="M1042" s="5">
        <v>0</v>
      </c>
      <c r="N1042" s="5">
        <v>0</v>
      </c>
      <c r="O1042" s="5">
        <v>39</v>
      </c>
      <c r="P1042" s="6">
        <v>6383</v>
      </c>
      <c r="Q1042" s="5" t="s">
        <v>53</v>
      </c>
      <c r="R1042" s="9">
        <v>797758</v>
      </c>
      <c r="S1042" s="10">
        <v>0.05</v>
      </c>
      <c r="T1042" s="9">
        <v>757870</v>
      </c>
      <c r="U1042" s="7">
        <v>0.4659109955265211</v>
      </c>
      <c r="V1042" s="9">
        <v>353100</v>
      </c>
      <c r="W1042" s="9">
        <v>404770</v>
      </c>
      <c r="X1042" s="7">
        <v>7.0000000000000007E-2</v>
      </c>
      <c r="Y1042" s="9">
        <v>148256</v>
      </c>
      <c r="Z1042" s="9">
        <v>5782000</v>
      </c>
    </row>
    <row r="1043" spans="1:26" ht="30" x14ac:dyDescent="0.25">
      <c r="A1043" s="5" t="s">
        <v>2858</v>
      </c>
      <c r="B1043" s="5" t="s">
        <v>2858</v>
      </c>
      <c r="C1043" s="5" t="s">
        <v>9</v>
      </c>
      <c r="D1043" s="5" t="s">
        <v>2859</v>
      </c>
      <c r="E1043" s="5" t="s">
        <v>539</v>
      </c>
      <c r="F1043" s="5">
        <v>1913</v>
      </c>
      <c r="G1043" s="5" t="s">
        <v>168</v>
      </c>
      <c r="H1043" s="6">
        <v>20485</v>
      </c>
      <c r="J1043" s="5">
        <v>0</v>
      </c>
      <c r="K1043" s="5">
        <v>18</v>
      </c>
      <c r="L1043" s="5">
        <v>7</v>
      </c>
      <c r="M1043" s="5">
        <v>0</v>
      </c>
      <c r="N1043" s="5">
        <v>0</v>
      </c>
      <c r="O1043" s="5">
        <v>25</v>
      </c>
      <c r="P1043" s="6">
        <v>0</v>
      </c>
      <c r="Q1043" s="5" t="s">
        <v>53</v>
      </c>
      <c r="R1043" s="9">
        <v>507000</v>
      </c>
      <c r="S1043" s="10">
        <v>0.05</v>
      </c>
      <c r="T1043" s="9">
        <v>481650</v>
      </c>
      <c r="U1043" s="7">
        <v>0.46145919596090423</v>
      </c>
      <c r="V1043" s="9">
        <v>222262</v>
      </c>
      <c r="W1043" s="9">
        <v>259388</v>
      </c>
      <c r="X1043" s="7">
        <v>7.0000000000000007E-2</v>
      </c>
      <c r="Y1043" s="9">
        <v>148240</v>
      </c>
      <c r="Z1043" s="9">
        <v>3706000</v>
      </c>
    </row>
    <row r="1044" spans="1:26" ht="30" x14ac:dyDescent="0.25">
      <c r="A1044" s="5" t="s">
        <v>2860</v>
      </c>
      <c r="B1044" s="5" t="s">
        <v>2860</v>
      </c>
      <c r="C1044" s="5" t="s">
        <v>9</v>
      </c>
      <c r="D1044" s="5" t="s">
        <v>2861</v>
      </c>
      <c r="E1044" s="5" t="s">
        <v>526</v>
      </c>
      <c r="F1044" s="5">
        <v>1931</v>
      </c>
      <c r="G1044" s="5" t="s">
        <v>168</v>
      </c>
      <c r="H1044" s="6">
        <v>12463</v>
      </c>
      <c r="J1044" s="5">
        <v>0</v>
      </c>
      <c r="K1044" s="5">
        <v>20</v>
      </c>
      <c r="L1044" s="5">
        <v>12</v>
      </c>
      <c r="M1044" s="5">
        <v>0</v>
      </c>
      <c r="N1044" s="5">
        <v>0</v>
      </c>
      <c r="O1044" s="5">
        <v>32</v>
      </c>
      <c r="P1044" s="6">
        <v>0</v>
      </c>
      <c r="Q1044" s="5" t="s">
        <v>53</v>
      </c>
      <c r="R1044" s="9">
        <v>648000</v>
      </c>
      <c r="S1044" s="10">
        <v>0.05</v>
      </c>
      <c r="T1044" s="9">
        <v>615600</v>
      </c>
      <c r="U1044" s="7">
        <v>0.46145913650527759</v>
      </c>
      <c r="V1044" s="9">
        <v>284074</v>
      </c>
      <c r="W1044" s="9">
        <v>331526</v>
      </c>
      <c r="X1044" s="7">
        <v>7.0000000000000007E-2</v>
      </c>
      <c r="Y1044" s="9">
        <v>148000</v>
      </c>
      <c r="Z1044" s="9">
        <v>4736000</v>
      </c>
    </row>
    <row r="1045" spans="1:26" ht="30" x14ac:dyDescent="0.25">
      <c r="A1045" s="5" t="s">
        <v>2862</v>
      </c>
      <c r="B1045" s="5" t="s">
        <v>2862</v>
      </c>
      <c r="C1045" s="5" t="s">
        <v>8</v>
      </c>
      <c r="D1045" s="5" t="s">
        <v>2863</v>
      </c>
      <c r="E1045" s="5" t="s">
        <v>526</v>
      </c>
      <c r="F1045" s="5">
        <v>1927</v>
      </c>
      <c r="G1045" s="5" t="s">
        <v>169</v>
      </c>
      <c r="H1045" s="6">
        <v>6750</v>
      </c>
      <c r="J1045" s="5">
        <v>0</v>
      </c>
      <c r="K1045" s="5">
        <v>16</v>
      </c>
      <c r="L1045" s="5">
        <v>0</v>
      </c>
      <c r="M1045" s="5">
        <v>0</v>
      </c>
      <c r="N1045" s="5">
        <v>0</v>
      </c>
      <c r="O1045" s="5">
        <v>16</v>
      </c>
      <c r="P1045" s="6">
        <v>998</v>
      </c>
      <c r="Q1045" s="5" t="s">
        <v>53</v>
      </c>
      <c r="R1045" s="9">
        <v>323928</v>
      </c>
      <c r="S1045" s="10">
        <v>0.05</v>
      </c>
      <c r="T1045" s="9">
        <v>307732</v>
      </c>
      <c r="U1045" s="7">
        <v>0.46145885520378238</v>
      </c>
      <c r="V1045" s="9">
        <v>142005</v>
      </c>
      <c r="W1045" s="9">
        <v>165726</v>
      </c>
      <c r="X1045" s="7">
        <v>7.0000000000000007E-2</v>
      </c>
      <c r="Y1045" s="9">
        <v>148000</v>
      </c>
      <c r="Z1045" s="9">
        <v>2368000</v>
      </c>
    </row>
    <row r="1046" spans="1:26" ht="30" x14ac:dyDescent="0.25">
      <c r="A1046" s="5" t="s">
        <v>2864</v>
      </c>
      <c r="B1046" s="5" t="s">
        <v>2865</v>
      </c>
      <c r="C1046" s="5" t="s">
        <v>60</v>
      </c>
      <c r="D1046" s="5" t="s">
        <v>2866</v>
      </c>
      <c r="E1046" s="5" t="s">
        <v>526</v>
      </c>
      <c r="F1046" s="5">
        <v>1971</v>
      </c>
      <c r="G1046" s="5" t="s">
        <v>168</v>
      </c>
      <c r="H1046" s="6">
        <v>6250</v>
      </c>
      <c r="J1046" s="5">
        <v>1</v>
      </c>
      <c r="K1046" s="5">
        <v>7</v>
      </c>
      <c r="L1046" s="5">
        <v>0</v>
      </c>
      <c r="M1046" s="5">
        <v>0</v>
      </c>
      <c r="N1046" s="5">
        <v>0</v>
      </c>
      <c r="O1046" s="5">
        <v>8</v>
      </c>
      <c r="P1046" s="6">
        <v>0</v>
      </c>
      <c r="Q1046" s="5" t="s">
        <v>53</v>
      </c>
      <c r="R1046" s="9">
        <v>162000</v>
      </c>
      <c r="S1046" s="10">
        <v>0.05</v>
      </c>
      <c r="T1046" s="9">
        <v>153900</v>
      </c>
      <c r="U1046" s="7">
        <v>0.46146049359272007</v>
      </c>
      <c r="V1046" s="9">
        <v>71019</v>
      </c>
      <c r="W1046" s="9">
        <v>82881</v>
      </c>
      <c r="X1046" s="7">
        <v>7.0000000000000007E-2</v>
      </c>
      <c r="Y1046" s="9">
        <v>148000</v>
      </c>
      <c r="Z1046" s="9">
        <v>1184000</v>
      </c>
    </row>
    <row r="1047" spans="1:26" ht="30" x14ac:dyDescent="0.25">
      <c r="A1047" s="5" t="s">
        <v>2867</v>
      </c>
      <c r="B1047" s="5" t="s">
        <v>2867</v>
      </c>
      <c r="C1047" s="5" t="s">
        <v>8</v>
      </c>
      <c r="D1047" s="5" t="s">
        <v>2868</v>
      </c>
      <c r="E1047" s="5" t="s">
        <v>648</v>
      </c>
      <c r="F1047" s="5">
        <v>1908</v>
      </c>
      <c r="G1047" s="5" t="s">
        <v>169</v>
      </c>
      <c r="H1047" s="6">
        <v>4140</v>
      </c>
      <c r="J1047" s="5">
        <v>0</v>
      </c>
      <c r="K1047" s="5">
        <v>8</v>
      </c>
      <c r="L1047" s="5">
        <v>0</v>
      </c>
      <c r="M1047" s="5">
        <v>0</v>
      </c>
      <c r="N1047" s="5">
        <v>0</v>
      </c>
      <c r="O1047" s="5">
        <v>8</v>
      </c>
      <c r="P1047" s="6">
        <v>1472</v>
      </c>
      <c r="Q1047" s="5" t="s">
        <v>53</v>
      </c>
      <c r="R1047" s="9">
        <v>163072</v>
      </c>
      <c r="S1047" s="10">
        <v>0.05</v>
      </c>
      <c r="T1047" s="9">
        <v>154918</v>
      </c>
      <c r="U1047" s="7">
        <v>0.46559779924174066</v>
      </c>
      <c r="V1047" s="9">
        <v>72130</v>
      </c>
      <c r="W1047" s="9">
        <v>82789</v>
      </c>
      <c r="X1047" s="7">
        <v>7.0000000000000007E-2</v>
      </c>
      <c r="Y1047" s="9">
        <v>147875</v>
      </c>
      <c r="Z1047" s="9">
        <v>1183000</v>
      </c>
    </row>
    <row r="1048" spans="1:26" ht="30" x14ac:dyDescent="0.25">
      <c r="A1048" s="5" t="s">
        <v>2869</v>
      </c>
      <c r="B1048" s="5" t="s">
        <v>2869</v>
      </c>
      <c r="C1048" s="5" t="s">
        <v>2</v>
      </c>
      <c r="D1048" s="5" t="s">
        <v>2870</v>
      </c>
      <c r="E1048" s="5" t="s">
        <v>1363</v>
      </c>
      <c r="F1048" s="5">
        <v>1920</v>
      </c>
      <c r="G1048" s="5" t="s">
        <v>208</v>
      </c>
      <c r="H1048" s="6">
        <v>7059</v>
      </c>
      <c r="I1048" s="5">
        <v>6944</v>
      </c>
      <c r="J1048" s="5">
        <v>0</v>
      </c>
      <c r="K1048" s="5">
        <v>0</v>
      </c>
      <c r="L1048" s="5">
        <v>6</v>
      </c>
      <c r="M1048" s="5">
        <v>0</v>
      </c>
      <c r="O1048" s="5">
        <v>6</v>
      </c>
      <c r="P1048" s="6"/>
      <c r="Q1048" s="5" t="s">
        <v>53</v>
      </c>
      <c r="R1048" s="9">
        <v>122400</v>
      </c>
      <c r="S1048" s="10">
        <v>0.05</v>
      </c>
      <c r="T1048" s="9">
        <v>116280</v>
      </c>
      <c r="U1048" s="7">
        <v>0.46683850532334742</v>
      </c>
      <c r="V1048" s="9">
        <v>54284</v>
      </c>
      <c r="W1048" s="9">
        <v>61996</v>
      </c>
      <c r="X1048" s="7">
        <v>7.0000000000000007E-2</v>
      </c>
      <c r="Y1048" s="9">
        <v>147667</v>
      </c>
      <c r="Z1048" s="9">
        <v>886000</v>
      </c>
    </row>
    <row r="1049" spans="1:26" ht="30" x14ac:dyDescent="0.25">
      <c r="A1049" s="5" t="s">
        <v>2871</v>
      </c>
      <c r="B1049" s="5" t="s">
        <v>2871</v>
      </c>
      <c r="C1049" s="5" t="s">
        <v>9</v>
      </c>
      <c r="D1049" s="5" t="s">
        <v>2872</v>
      </c>
      <c r="E1049" s="5" t="s">
        <v>539</v>
      </c>
      <c r="F1049" s="5">
        <v>1914</v>
      </c>
      <c r="G1049" s="5" t="s">
        <v>168</v>
      </c>
      <c r="H1049" s="6">
        <v>5950</v>
      </c>
      <c r="J1049" s="5">
        <v>0</v>
      </c>
      <c r="K1049" s="5">
        <v>5</v>
      </c>
      <c r="L1049" s="5">
        <v>4</v>
      </c>
      <c r="M1049" s="5">
        <v>0</v>
      </c>
      <c r="N1049" s="5">
        <v>0</v>
      </c>
      <c r="O1049" s="5">
        <v>9</v>
      </c>
      <c r="P1049" s="6">
        <v>0</v>
      </c>
      <c r="Q1049" s="5" t="s">
        <v>53</v>
      </c>
      <c r="R1049" s="9">
        <v>181800</v>
      </c>
      <c r="S1049" s="10">
        <v>0.05</v>
      </c>
      <c r="T1049" s="9">
        <v>172710</v>
      </c>
      <c r="U1049" s="7">
        <v>0.46145861229686369</v>
      </c>
      <c r="V1049" s="9">
        <v>79699</v>
      </c>
      <c r="W1049" s="9">
        <v>93011</v>
      </c>
      <c r="X1049" s="7">
        <v>7.0000000000000007E-2</v>
      </c>
      <c r="Y1049" s="9">
        <v>147667</v>
      </c>
      <c r="Z1049" s="9">
        <v>1329000</v>
      </c>
    </row>
    <row r="1050" spans="1:26" ht="30" x14ac:dyDescent="0.25">
      <c r="A1050" s="5" t="s">
        <v>2873</v>
      </c>
      <c r="B1050" s="5" t="s">
        <v>2873</v>
      </c>
      <c r="C1050" s="5" t="s">
        <v>9</v>
      </c>
      <c r="D1050" s="5" t="s">
        <v>2874</v>
      </c>
      <c r="E1050" s="5" t="s">
        <v>539</v>
      </c>
      <c r="F1050" s="5">
        <v>1928</v>
      </c>
      <c r="G1050" s="5" t="s">
        <v>168</v>
      </c>
      <c r="H1050" s="6">
        <v>6250</v>
      </c>
      <c r="J1050" s="5">
        <v>0</v>
      </c>
      <c r="K1050" s="5">
        <v>4</v>
      </c>
      <c r="L1050" s="5">
        <v>4</v>
      </c>
      <c r="M1050" s="5">
        <v>4</v>
      </c>
      <c r="N1050" s="5">
        <v>0</v>
      </c>
      <c r="O1050" s="5">
        <v>12</v>
      </c>
      <c r="P1050" s="6">
        <v>0</v>
      </c>
      <c r="Q1050" s="5" t="s">
        <v>53</v>
      </c>
      <c r="R1050" s="9">
        <v>242400</v>
      </c>
      <c r="S1050" s="10">
        <v>0.05</v>
      </c>
      <c r="T1050" s="9">
        <v>230280</v>
      </c>
      <c r="U1050" s="7">
        <v>0.46145858061564982</v>
      </c>
      <c r="V1050" s="9">
        <v>106265</v>
      </c>
      <c r="W1050" s="9">
        <v>124015</v>
      </c>
      <c r="X1050" s="7">
        <v>7.0000000000000007E-2</v>
      </c>
      <c r="Y1050" s="9">
        <v>147667</v>
      </c>
      <c r="Z1050" s="9">
        <v>1772000</v>
      </c>
    </row>
    <row r="1051" spans="1:26" ht="30" x14ac:dyDescent="0.25">
      <c r="A1051" s="5" t="s">
        <v>2875</v>
      </c>
      <c r="B1051" s="5" t="s">
        <v>2875</v>
      </c>
      <c r="C1051" s="5" t="s">
        <v>9</v>
      </c>
      <c r="D1051" s="5" t="s">
        <v>2876</v>
      </c>
      <c r="E1051" s="5" t="s">
        <v>835</v>
      </c>
      <c r="F1051" s="5">
        <v>1926</v>
      </c>
      <c r="G1051" s="5" t="s">
        <v>168</v>
      </c>
      <c r="H1051" s="6">
        <v>22500</v>
      </c>
      <c r="J1051" s="5">
        <v>0</v>
      </c>
      <c r="K1051" s="5">
        <v>42</v>
      </c>
      <c r="L1051" s="5">
        <v>4</v>
      </c>
      <c r="M1051" s="5">
        <v>0</v>
      </c>
      <c r="N1051" s="5">
        <v>0</v>
      </c>
      <c r="O1051" s="5">
        <v>46</v>
      </c>
      <c r="P1051" s="6">
        <v>0</v>
      </c>
      <c r="Q1051" s="5" t="s">
        <v>53</v>
      </c>
      <c r="R1051" s="9">
        <v>942000</v>
      </c>
      <c r="S1051" s="10">
        <v>0.05</v>
      </c>
      <c r="T1051" s="9">
        <v>894900</v>
      </c>
      <c r="U1051" s="7">
        <v>0.46868981313659058</v>
      </c>
      <c r="V1051" s="9">
        <v>419431</v>
      </c>
      <c r="W1051" s="9">
        <v>475469</v>
      </c>
      <c r="X1051" s="7">
        <v>7.0000000000000007E-2</v>
      </c>
      <c r="Y1051" s="9">
        <v>147652</v>
      </c>
      <c r="Z1051" s="9">
        <v>6792000</v>
      </c>
    </row>
    <row r="1052" spans="1:26" ht="30" x14ac:dyDescent="0.25">
      <c r="A1052" s="5" t="s">
        <v>2877</v>
      </c>
      <c r="B1052" s="5" t="s">
        <v>2877</v>
      </c>
      <c r="C1052" s="5" t="s">
        <v>8</v>
      </c>
      <c r="D1052" s="5" t="s">
        <v>2878</v>
      </c>
      <c r="E1052" s="5" t="s">
        <v>539</v>
      </c>
      <c r="F1052" s="5">
        <v>1925</v>
      </c>
      <c r="G1052" s="5" t="s">
        <v>169</v>
      </c>
      <c r="H1052" s="6">
        <v>7500</v>
      </c>
      <c r="J1052" s="5">
        <v>2</v>
      </c>
      <c r="K1052" s="5">
        <v>9</v>
      </c>
      <c r="L1052" s="5">
        <v>3</v>
      </c>
      <c r="M1052" s="5">
        <v>0</v>
      </c>
      <c r="N1052" s="5">
        <v>0</v>
      </c>
      <c r="O1052" s="5">
        <v>14</v>
      </c>
      <c r="P1052" s="6">
        <v>817</v>
      </c>
      <c r="Q1052" s="5" t="s">
        <v>53</v>
      </c>
      <c r="R1052" s="9">
        <v>282842</v>
      </c>
      <c r="S1052" s="10">
        <v>0.05</v>
      </c>
      <c r="T1052" s="9">
        <v>268700</v>
      </c>
      <c r="U1052" s="7">
        <v>0.46145910822849606</v>
      </c>
      <c r="V1052" s="9">
        <v>123994</v>
      </c>
      <c r="W1052" s="9">
        <v>144706</v>
      </c>
      <c r="X1052" s="7">
        <v>7.0000000000000007E-2</v>
      </c>
      <c r="Y1052" s="9">
        <v>147643</v>
      </c>
      <c r="Z1052" s="9">
        <v>2067000</v>
      </c>
    </row>
    <row r="1053" spans="1:26" ht="30" x14ac:dyDescent="0.25">
      <c r="A1053" s="5" t="s">
        <v>2879</v>
      </c>
      <c r="B1053" s="5" t="s">
        <v>2880</v>
      </c>
      <c r="C1053" s="5" t="s">
        <v>60</v>
      </c>
      <c r="D1053" s="5" t="s">
        <v>2881</v>
      </c>
      <c r="E1053" s="5" t="s">
        <v>539</v>
      </c>
      <c r="F1053" s="5">
        <v>1947</v>
      </c>
      <c r="G1053" s="5" t="s">
        <v>168</v>
      </c>
      <c r="H1053" s="6">
        <v>16300</v>
      </c>
      <c r="J1053" s="5">
        <v>0</v>
      </c>
      <c r="K1053" s="5">
        <v>24</v>
      </c>
      <c r="L1053" s="5">
        <v>19</v>
      </c>
      <c r="M1053" s="5">
        <v>0</v>
      </c>
      <c r="N1053" s="5">
        <v>0</v>
      </c>
      <c r="O1053" s="5">
        <v>43</v>
      </c>
      <c r="P1053" s="6">
        <v>0</v>
      </c>
      <c r="Q1053" s="5" t="s">
        <v>53</v>
      </c>
      <c r="R1053" s="9">
        <v>868200</v>
      </c>
      <c r="S1053" s="10">
        <v>0.05</v>
      </c>
      <c r="T1053" s="9">
        <v>824790</v>
      </c>
      <c r="U1053" s="7">
        <v>0.46145910822849606</v>
      </c>
      <c r="V1053" s="9">
        <v>380607</v>
      </c>
      <c r="W1053" s="9">
        <v>444183</v>
      </c>
      <c r="X1053" s="7">
        <v>7.0000000000000007E-2</v>
      </c>
      <c r="Y1053" s="9">
        <v>147558</v>
      </c>
      <c r="Z1053" s="9">
        <v>6345000</v>
      </c>
    </row>
    <row r="1054" spans="1:26" ht="30" x14ac:dyDescent="0.25">
      <c r="A1054" s="5" t="s">
        <v>2882</v>
      </c>
      <c r="B1054" s="5" t="s">
        <v>2883</v>
      </c>
      <c r="C1054" s="5" t="s">
        <v>58</v>
      </c>
      <c r="D1054" s="5" t="s">
        <v>2884</v>
      </c>
      <c r="E1054" s="5" t="s">
        <v>526</v>
      </c>
      <c r="F1054" s="5">
        <v>2023</v>
      </c>
      <c r="G1054" s="5" t="s">
        <v>170</v>
      </c>
      <c r="H1054" s="6">
        <v>22500</v>
      </c>
      <c r="J1054" s="5">
        <v>13</v>
      </c>
      <c r="K1054" s="5">
        <v>35</v>
      </c>
      <c r="L1054" s="5">
        <v>29</v>
      </c>
      <c r="M1054" s="5">
        <v>1</v>
      </c>
      <c r="N1054" s="5">
        <v>0</v>
      </c>
      <c r="O1054" s="5">
        <v>78</v>
      </c>
      <c r="P1054" s="6"/>
      <c r="Q1054" s="5" t="s">
        <v>53</v>
      </c>
      <c r="R1054" s="9">
        <v>1574400</v>
      </c>
      <c r="S1054" s="10">
        <v>0.05</v>
      </c>
      <c r="T1054" s="9">
        <v>1495680</v>
      </c>
      <c r="U1054" s="7">
        <v>0.46145910822849601</v>
      </c>
      <c r="V1054" s="9">
        <v>690195</v>
      </c>
      <c r="W1054" s="9">
        <v>805485</v>
      </c>
      <c r="X1054" s="7">
        <v>7.0000000000000007E-2</v>
      </c>
      <c r="Y1054" s="9">
        <v>147526</v>
      </c>
      <c r="Z1054" s="9">
        <v>11507000</v>
      </c>
    </row>
    <row r="1055" spans="1:26" ht="30" x14ac:dyDescent="0.25">
      <c r="A1055" s="5" t="s">
        <v>2885</v>
      </c>
      <c r="B1055" s="5" t="s">
        <v>2885</v>
      </c>
      <c r="C1055" s="5" t="s">
        <v>9</v>
      </c>
      <c r="D1055" s="5" t="s">
        <v>2886</v>
      </c>
      <c r="E1055" s="5" t="s">
        <v>539</v>
      </c>
      <c r="F1055" s="5">
        <v>1938</v>
      </c>
      <c r="G1055" s="5" t="s">
        <v>168</v>
      </c>
      <c r="H1055" s="6">
        <v>135879</v>
      </c>
      <c r="J1055" s="5">
        <v>9</v>
      </c>
      <c r="K1055" s="5">
        <v>39</v>
      </c>
      <c r="L1055" s="5">
        <v>116</v>
      </c>
      <c r="M1055" s="5">
        <v>58</v>
      </c>
      <c r="N1055" s="5">
        <v>0</v>
      </c>
      <c r="O1055" s="5">
        <v>222</v>
      </c>
      <c r="P1055" s="6">
        <v>0</v>
      </c>
      <c r="Q1055" s="5" t="s">
        <v>53</v>
      </c>
      <c r="R1055" s="9">
        <v>4472100</v>
      </c>
      <c r="S1055" s="10">
        <v>0.05</v>
      </c>
      <c r="T1055" s="9">
        <v>4248495</v>
      </c>
      <c r="U1055" s="7">
        <v>0.46145915617799566</v>
      </c>
      <c r="V1055" s="9">
        <v>1960507</v>
      </c>
      <c r="W1055" s="9">
        <v>2287988</v>
      </c>
      <c r="X1055" s="7">
        <v>7.0000000000000007E-2</v>
      </c>
      <c r="Y1055" s="9">
        <v>147234</v>
      </c>
      <c r="Z1055" s="9">
        <v>32686000</v>
      </c>
    </row>
    <row r="1056" spans="1:26" ht="30" x14ac:dyDescent="0.25">
      <c r="A1056" s="5" t="s">
        <v>2887</v>
      </c>
      <c r="B1056" s="5" t="s">
        <v>2887</v>
      </c>
      <c r="C1056" s="5" t="s">
        <v>7</v>
      </c>
      <c r="D1056" s="5" t="s">
        <v>2888</v>
      </c>
      <c r="E1056" s="5" t="s">
        <v>526</v>
      </c>
      <c r="F1056" s="5">
        <v>1966</v>
      </c>
      <c r="G1056" s="5" t="s">
        <v>170</v>
      </c>
      <c r="H1056" s="6">
        <v>9600</v>
      </c>
      <c r="J1056" s="5">
        <v>0</v>
      </c>
      <c r="K1056" s="5">
        <v>23</v>
      </c>
      <c r="L1056" s="5">
        <v>1</v>
      </c>
      <c r="M1056" s="5">
        <v>0</v>
      </c>
      <c r="N1056" s="5">
        <v>0</v>
      </c>
      <c r="O1056" s="5">
        <v>24</v>
      </c>
      <c r="P1056" s="6">
        <v>0</v>
      </c>
      <c r="Q1056" s="5" t="s">
        <v>53</v>
      </c>
      <c r="R1056" s="9">
        <v>483000</v>
      </c>
      <c r="S1056" s="10">
        <v>0.05</v>
      </c>
      <c r="T1056" s="9">
        <v>458850</v>
      </c>
      <c r="U1056" s="7">
        <v>0.46145910822849601</v>
      </c>
      <c r="V1056" s="9">
        <v>211741</v>
      </c>
      <c r="W1056" s="9">
        <v>247109</v>
      </c>
      <c r="X1056" s="7">
        <v>7.0000000000000007E-2</v>
      </c>
      <c r="Y1056" s="9">
        <v>147083</v>
      </c>
      <c r="Z1056" s="9">
        <v>3530000</v>
      </c>
    </row>
    <row r="1057" spans="1:26" ht="30" x14ac:dyDescent="0.25">
      <c r="A1057" s="5" t="s">
        <v>2889</v>
      </c>
      <c r="B1057" s="5" t="s">
        <v>2889</v>
      </c>
      <c r="C1057" s="5" t="s">
        <v>9</v>
      </c>
      <c r="D1057" s="5" t="s">
        <v>2890</v>
      </c>
      <c r="E1057" s="5" t="s">
        <v>526</v>
      </c>
      <c r="F1057" s="5">
        <v>1913</v>
      </c>
      <c r="G1057" s="5" t="s">
        <v>168</v>
      </c>
      <c r="H1057" s="6">
        <v>21620</v>
      </c>
      <c r="J1057" s="5">
        <v>0</v>
      </c>
      <c r="K1057" s="5">
        <v>18</v>
      </c>
      <c r="L1057" s="5">
        <v>13</v>
      </c>
      <c r="M1057" s="5">
        <v>0</v>
      </c>
      <c r="N1057" s="5">
        <v>0</v>
      </c>
      <c r="O1057" s="5">
        <v>31</v>
      </c>
      <c r="P1057" s="6">
        <v>0</v>
      </c>
      <c r="Q1057" s="5" t="s">
        <v>53</v>
      </c>
      <c r="R1057" s="9">
        <v>623400</v>
      </c>
      <c r="S1057" s="10">
        <v>0.05</v>
      </c>
      <c r="T1057" s="9">
        <v>592230</v>
      </c>
      <c r="U1057" s="7">
        <v>0.46145918185707663</v>
      </c>
      <c r="V1057" s="9">
        <v>273290</v>
      </c>
      <c r="W1057" s="9">
        <v>318940</v>
      </c>
      <c r="X1057" s="7">
        <v>7.0000000000000007E-2</v>
      </c>
      <c r="Y1057" s="9">
        <v>146968</v>
      </c>
      <c r="Z1057" s="9">
        <v>4556000</v>
      </c>
    </row>
    <row r="1058" spans="1:26" ht="30" x14ac:dyDescent="0.25">
      <c r="A1058" s="5" t="s">
        <v>2891</v>
      </c>
      <c r="B1058" s="5" t="s">
        <v>2891</v>
      </c>
      <c r="C1058" s="5" t="s">
        <v>7</v>
      </c>
      <c r="D1058" s="5" t="s">
        <v>2892</v>
      </c>
      <c r="E1058" s="5" t="s">
        <v>600</v>
      </c>
      <c r="F1058" s="5">
        <v>1963</v>
      </c>
      <c r="G1058" s="5" t="s">
        <v>174</v>
      </c>
      <c r="H1058" s="6">
        <v>17226</v>
      </c>
      <c r="J1058" s="5">
        <v>16</v>
      </c>
      <c r="K1058" s="5">
        <v>71</v>
      </c>
      <c r="L1058" s="5">
        <v>78</v>
      </c>
      <c r="M1058" s="5">
        <v>0</v>
      </c>
      <c r="N1058" s="5">
        <v>0</v>
      </c>
      <c r="O1058" s="5">
        <v>165</v>
      </c>
      <c r="P1058" s="6">
        <v>0</v>
      </c>
      <c r="Q1058" s="5" t="s">
        <v>55</v>
      </c>
      <c r="R1058" s="9">
        <v>2980200</v>
      </c>
      <c r="S1058" s="10">
        <v>0.05</v>
      </c>
      <c r="T1058" s="9">
        <v>2831190</v>
      </c>
      <c r="U1058" s="7">
        <v>0.48620712999979226</v>
      </c>
      <c r="V1058" s="9">
        <v>1376545</v>
      </c>
      <c r="W1058" s="9">
        <v>1454645</v>
      </c>
      <c r="X1058" s="7">
        <v>0.06</v>
      </c>
      <c r="Y1058" s="9">
        <v>146933</v>
      </c>
      <c r="Z1058" s="9">
        <v>24244000</v>
      </c>
    </row>
    <row r="1059" spans="1:26" ht="30" x14ac:dyDescent="0.25">
      <c r="A1059" s="5" t="s">
        <v>2893</v>
      </c>
      <c r="B1059" s="5" t="s">
        <v>2893</v>
      </c>
      <c r="C1059" s="5" t="s">
        <v>9</v>
      </c>
      <c r="D1059" s="5" t="s">
        <v>2894</v>
      </c>
      <c r="E1059" s="5" t="s">
        <v>526</v>
      </c>
      <c r="F1059" s="5">
        <v>1924</v>
      </c>
      <c r="G1059" s="5" t="s">
        <v>168</v>
      </c>
      <c r="H1059" s="6">
        <v>5125</v>
      </c>
      <c r="J1059" s="5">
        <v>0</v>
      </c>
      <c r="K1059" s="5">
        <v>9</v>
      </c>
      <c r="L1059" s="5">
        <v>3</v>
      </c>
      <c r="M1059" s="5">
        <v>0</v>
      </c>
      <c r="N1059" s="5">
        <v>0</v>
      </c>
      <c r="O1059" s="5">
        <v>12</v>
      </c>
      <c r="P1059" s="6">
        <v>0</v>
      </c>
      <c r="Q1059" s="5" t="s">
        <v>53</v>
      </c>
      <c r="R1059" s="9">
        <v>241200</v>
      </c>
      <c r="S1059" s="10">
        <v>0.05</v>
      </c>
      <c r="T1059" s="9">
        <v>229140</v>
      </c>
      <c r="U1059" s="7">
        <v>0.46145961834730026</v>
      </c>
      <c r="V1059" s="9">
        <v>105739</v>
      </c>
      <c r="W1059" s="9">
        <v>123401</v>
      </c>
      <c r="X1059" s="7">
        <v>7.0000000000000007E-2</v>
      </c>
      <c r="Y1059" s="9">
        <v>146917</v>
      </c>
      <c r="Z1059" s="9">
        <v>1763000</v>
      </c>
    </row>
    <row r="1060" spans="1:26" ht="30" x14ac:dyDescent="0.25">
      <c r="A1060" s="5" t="s">
        <v>2895</v>
      </c>
      <c r="B1060" s="5" t="s">
        <v>2895</v>
      </c>
      <c r="C1060" s="5" t="s">
        <v>9</v>
      </c>
      <c r="D1060" s="5" t="s">
        <v>2896</v>
      </c>
      <c r="E1060" s="5" t="s">
        <v>526</v>
      </c>
      <c r="F1060" s="5">
        <v>1913</v>
      </c>
      <c r="G1060" s="5" t="s">
        <v>168</v>
      </c>
      <c r="H1060" s="6">
        <v>22236</v>
      </c>
      <c r="J1060" s="5">
        <v>0</v>
      </c>
      <c r="K1060" s="5">
        <v>27</v>
      </c>
      <c r="L1060" s="5">
        <v>9</v>
      </c>
      <c r="M1060" s="5">
        <v>0</v>
      </c>
      <c r="N1060" s="5">
        <v>0</v>
      </c>
      <c r="O1060" s="5">
        <v>36</v>
      </c>
      <c r="P1060" s="6">
        <v>0</v>
      </c>
      <c r="Q1060" s="5" t="s">
        <v>53</v>
      </c>
      <c r="R1060" s="9">
        <v>723600</v>
      </c>
      <c r="S1060" s="10">
        <v>0.05</v>
      </c>
      <c r="T1060" s="9">
        <v>687420</v>
      </c>
      <c r="U1060" s="7">
        <v>0.46145922900997327</v>
      </c>
      <c r="V1060" s="9">
        <v>317216</v>
      </c>
      <c r="W1060" s="9">
        <v>370204</v>
      </c>
      <c r="X1060" s="7">
        <v>7.0000000000000007E-2</v>
      </c>
      <c r="Y1060" s="9">
        <v>146917</v>
      </c>
      <c r="Z1060" s="9">
        <v>5289000</v>
      </c>
    </row>
    <row r="1061" spans="1:26" ht="30" x14ac:dyDescent="0.25">
      <c r="A1061" s="5" t="s">
        <v>2897</v>
      </c>
      <c r="B1061" s="5" t="s">
        <v>2898</v>
      </c>
      <c r="C1061" s="5" t="s">
        <v>60</v>
      </c>
      <c r="D1061" s="5" t="s">
        <v>2899</v>
      </c>
      <c r="E1061" s="5" t="s">
        <v>539</v>
      </c>
      <c r="F1061" s="5">
        <v>1917</v>
      </c>
      <c r="G1061" s="5" t="s">
        <v>168</v>
      </c>
      <c r="H1061" s="6">
        <v>11640</v>
      </c>
      <c r="J1061" s="5">
        <v>0</v>
      </c>
      <c r="K1061" s="5">
        <v>14</v>
      </c>
      <c r="L1061" s="5">
        <v>10</v>
      </c>
      <c r="M1061" s="5">
        <v>0</v>
      </c>
      <c r="N1061" s="5">
        <v>0</v>
      </c>
      <c r="O1061" s="5">
        <v>24</v>
      </c>
      <c r="P1061" s="6">
        <v>0</v>
      </c>
      <c r="Q1061" s="5" t="s">
        <v>53</v>
      </c>
      <c r="R1061" s="9">
        <v>482400</v>
      </c>
      <c r="S1061" s="10">
        <v>0.05</v>
      </c>
      <c r="T1061" s="9">
        <v>458280</v>
      </c>
      <c r="U1061" s="7">
        <v>0.46145910822849606</v>
      </c>
      <c r="V1061" s="9">
        <v>211477</v>
      </c>
      <c r="W1061" s="9">
        <v>246803</v>
      </c>
      <c r="X1061" s="7">
        <v>7.0000000000000007E-2</v>
      </c>
      <c r="Y1061" s="9">
        <v>146917</v>
      </c>
      <c r="Z1061" s="9">
        <v>3526000</v>
      </c>
    </row>
    <row r="1062" spans="1:26" ht="30" x14ac:dyDescent="0.25">
      <c r="A1062" s="5" t="s">
        <v>2900</v>
      </c>
      <c r="B1062" s="5" t="s">
        <v>2900</v>
      </c>
      <c r="C1062" s="5" t="s">
        <v>7</v>
      </c>
      <c r="D1062" s="5" t="s">
        <v>2901</v>
      </c>
      <c r="E1062" s="5" t="s">
        <v>526</v>
      </c>
      <c r="F1062" s="5">
        <v>2005</v>
      </c>
      <c r="G1062" s="5" t="s">
        <v>170</v>
      </c>
      <c r="H1062" s="6">
        <v>7500</v>
      </c>
      <c r="J1062" s="5">
        <v>0</v>
      </c>
      <c r="K1062" s="5">
        <v>6</v>
      </c>
      <c r="L1062" s="5">
        <v>2</v>
      </c>
      <c r="M1062" s="5">
        <v>0</v>
      </c>
      <c r="N1062" s="5">
        <v>0</v>
      </c>
      <c r="O1062" s="5">
        <v>8</v>
      </c>
      <c r="P1062" s="6">
        <v>0</v>
      </c>
      <c r="Q1062" s="5" t="s">
        <v>53</v>
      </c>
      <c r="R1062" s="9">
        <v>160800</v>
      </c>
      <c r="S1062" s="10">
        <v>0.05</v>
      </c>
      <c r="T1062" s="9">
        <v>152760</v>
      </c>
      <c r="U1062" s="7">
        <v>0.4614591082284959</v>
      </c>
      <c r="V1062" s="9">
        <v>70492</v>
      </c>
      <c r="W1062" s="9">
        <v>82268</v>
      </c>
      <c r="X1062" s="7">
        <v>7.0000000000000007E-2</v>
      </c>
      <c r="Y1062" s="9">
        <v>146875</v>
      </c>
      <c r="Z1062" s="9">
        <v>1175000</v>
      </c>
    </row>
    <row r="1063" spans="1:26" ht="30" x14ac:dyDescent="0.25">
      <c r="A1063" s="5" t="s">
        <v>2902</v>
      </c>
      <c r="B1063" s="5" t="s">
        <v>2902</v>
      </c>
      <c r="C1063" s="5" t="s">
        <v>7</v>
      </c>
      <c r="D1063" s="5" t="s">
        <v>2903</v>
      </c>
      <c r="E1063" s="5" t="s">
        <v>539</v>
      </c>
      <c r="F1063" s="5">
        <v>1931</v>
      </c>
      <c r="G1063" s="5" t="s">
        <v>170</v>
      </c>
      <c r="H1063" s="6">
        <v>8350</v>
      </c>
      <c r="J1063" s="5">
        <v>15</v>
      </c>
      <c r="K1063" s="5">
        <v>16</v>
      </c>
      <c r="L1063" s="5">
        <v>12</v>
      </c>
      <c r="M1063" s="5">
        <v>0</v>
      </c>
      <c r="N1063" s="5">
        <v>0</v>
      </c>
      <c r="O1063" s="5">
        <v>43</v>
      </c>
      <c r="P1063" s="6">
        <v>0</v>
      </c>
      <c r="Q1063" s="5" t="s">
        <v>53</v>
      </c>
      <c r="R1063" s="9">
        <v>864000</v>
      </c>
      <c r="S1063" s="10">
        <v>0.05</v>
      </c>
      <c r="T1063" s="9">
        <v>820800</v>
      </c>
      <c r="U1063" s="7">
        <v>0.46145908000658881</v>
      </c>
      <c r="V1063" s="9">
        <v>378766</v>
      </c>
      <c r="W1063" s="9">
        <v>442034</v>
      </c>
      <c r="X1063" s="7">
        <v>7.0000000000000007E-2</v>
      </c>
      <c r="Y1063" s="9">
        <v>146860</v>
      </c>
      <c r="Z1063" s="9">
        <v>6315000</v>
      </c>
    </row>
    <row r="1064" spans="1:26" ht="30" x14ac:dyDescent="0.25">
      <c r="A1064" s="5" t="s">
        <v>2904</v>
      </c>
      <c r="B1064" s="5" t="s">
        <v>2904</v>
      </c>
      <c r="C1064" s="5" t="s">
        <v>9</v>
      </c>
      <c r="D1064" s="5" t="s">
        <v>2905</v>
      </c>
      <c r="E1064" s="5" t="s">
        <v>526</v>
      </c>
      <c r="F1064" s="5">
        <v>1914</v>
      </c>
      <c r="G1064" s="5" t="s">
        <v>168</v>
      </c>
      <c r="H1064" s="6">
        <v>12870</v>
      </c>
      <c r="J1064" s="5">
        <v>0</v>
      </c>
      <c r="K1064" s="5">
        <v>17</v>
      </c>
      <c r="L1064" s="5">
        <v>9</v>
      </c>
      <c r="M1064" s="5">
        <v>0</v>
      </c>
      <c r="N1064" s="5">
        <v>0</v>
      </c>
      <c r="O1064" s="5">
        <v>26</v>
      </c>
      <c r="P1064" s="6">
        <v>0</v>
      </c>
      <c r="Q1064" s="5" t="s">
        <v>53</v>
      </c>
      <c r="R1064" s="9">
        <v>522000</v>
      </c>
      <c r="S1064" s="10">
        <v>0.05</v>
      </c>
      <c r="T1064" s="9">
        <v>495900</v>
      </c>
      <c r="U1064" s="7">
        <v>0.46145899839915583</v>
      </c>
      <c r="V1064" s="9">
        <v>228838</v>
      </c>
      <c r="W1064" s="9">
        <v>267062</v>
      </c>
      <c r="X1064" s="7">
        <v>7.0000000000000007E-2</v>
      </c>
      <c r="Y1064" s="9">
        <v>146731</v>
      </c>
      <c r="Z1064" s="9">
        <v>3815000</v>
      </c>
    </row>
    <row r="1065" spans="1:26" ht="30" x14ac:dyDescent="0.25">
      <c r="A1065" s="5" t="s">
        <v>2906</v>
      </c>
      <c r="B1065" s="5" t="s">
        <v>2906</v>
      </c>
      <c r="C1065" s="5" t="s">
        <v>7</v>
      </c>
      <c r="D1065" s="5" t="s">
        <v>2907</v>
      </c>
      <c r="E1065" s="5" t="s">
        <v>539</v>
      </c>
      <c r="F1065" s="5">
        <v>1971</v>
      </c>
      <c r="G1065" s="5" t="s">
        <v>170</v>
      </c>
      <c r="H1065" s="6">
        <v>18900</v>
      </c>
      <c r="J1065" s="5">
        <v>29</v>
      </c>
      <c r="K1065" s="5">
        <v>51</v>
      </c>
      <c r="L1065" s="5">
        <v>0</v>
      </c>
      <c r="M1065" s="5">
        <v>0</v>
      </c>
      <c r="N1065" s="5">
        <v>0</v>
      </c>
      <c r="O1065" s="5">
        <v>80</v>
      </c>
      <c r="P1065" s="6">
        <v>0</v>
      </c>
      <c r="Q1065" s="5" t="s">
        <v>55</v>
      </c>
      <c r="R1065" s="9">
        <v>1427400</v>
      </c>
      <c r="S1065" s="10">
        <v>0.05</v>
      </c>
      <c r="T1065" s="9">
        <v>1356030</v>
      </c>
      <c r="U1065" s="7">
        <v>0.48139559355100897</v>
      </c>
      <c r="V1065" s="9">
        <v>652787</v>
      </c>
      <c r="W1065" s="9">
        <v>703243</v>
      </c>
      <c r="X1065" s="7">
        <v>0.06</v>
      </c>
      <c r="Y1065" s="9">
        <v>146512</v>
      </c>
      <c r="Z1065" s="9">
        <v>11721000</v>
      </c>
    </row>
    <row r="1066" spans="1:26" ht="30" x14ac:dyDescent="0.25">
      <c r="A1066" s="5" t="s">
        <v>2908</v>
      </c>
      <c r="B1066" s="5" t="s">
        <v>2908</v>
      </c>
      <c r="C1066" s="5" t="s">
        <v>8</v>
      </c>
      <c r="D1066" s="5" t="s">
        <v>2909</v>
      </c>
      <c r="E1066" s="5" t="s">
        <v>648</v>
      </c>
      <c r="F1066" s="5">
        <v>1918</v>
      </c>
      <c r="G1066" s="5" t="s">
        <v>169</v>
      </c>
      <c r="H1066" s="6">
        <v>15470</v>
      </c>
      <c r="J1066" s="5">
        <v>12</v>
      </c>
      <c r="K1066" s="5">
        <v>28</v>
      </c>
      <c r="L1066" s="5">
        <v>3</v>
      </c>
      <c r="M1066" s="5">
        <v>0</v>
      </c>
      <c r="N1066" s="5">
        <v>0</v>
      </c>
      <c r="O1066" s="5">
        <v>43</v>
      </c>
      <c r="P1066" s="6">
        <v>4426</v>
      </c>
      <c r="Q1066" s="5" t="s">
        <v>53</v>
      </c>
      <c r="R1066" s="9">
        <v>868076</v>
      </c>
      <c r="S1066" s="10">
        <v>0.05</v>
      </c>
      <c r="T1066" s="9">
        <v>824672</v>
      </c>
      <c r="U1066" s="7">
        <v>0.46559720010888206</v>
      </c>
      <c r="V1066" s="9">
        <v>383965</v>
      </c>
      <c r="W1066" s="9">
        <v>440707</v>
      </c>
      <c r="X1066" s="7">
        <v>7.0000000000000007E-2</v>
      </c>
      <c r="Y1066" s="9">
        <v>146419</v>
      </c>
      <c r="Z1066" s="9">
        <v>6296000</v>
      </c>
    </row>
    <row r="1067" spans="1:26" ht="30" x14ac:dyDescent="0.25">
      <c r="A1067" s="5" t="s">
        <v>2910</v>
      </c>
      <c r="B1067" s="5" t="s">
        <v>2910</v>
      </c>
      <c r="C1067" s="5" t="s">
        <v>7</v>
      </c>
      <c r="D1067" s="5" t="s">
        <v>2911</v>
      </c>
      <c r="E1067" s="5" t="s">
        <v>526</v>
      </c>
      <c r="F1067" s="5">
        <v>1922</v>
      </c>
      <c r="G1067" s="5" t="s">
        <v>212</v>
      </c>
      <c r="H1067" s="6">
        <v>15062</v>
      </c>
      <c r="J1067" s="5">
        <v>0</v>
      </c>
      <c r="K1067" s="5">
        <v>42</v>
      </c>
      <c r="L1067" s="5">
        <v>36</v>
      </c>
      <c r="M1067" s="5">
        <v>1</v>
      </c>
      <c r="N1067" s="5">
        <v>0</v>
      </c>
      <c r="O1067" s="5">
        <v>79</v>
      </c>
      <c r="P1067" s="6">
        <v>0</v>
      </c>
      <c r="Q1067" s="5" t="s">
        <v>55</v>
      </c>
      <c r="R1067" s="9">
        <v>1581600</v>
      </c>
      <c r="S1067" s="10">
        <v>0.05</v>
      </c>
      <c r="T1067" s="9">
        <v>1502520</v>
      </c>
      <c r="U1067" s="7">
        <v>0.4614591911170936</v>
      </c>
      <c r="V1067" s="9">
        <v>693352</v>
      </c>
      <c r="W1067" s="9">
        <v>809168</v>
      </c>
      <c r="X1067" s="7">
        <v>7.0000000000000007E-2</v>
      </c>
      <c r="Y1067" s="9">
        <v>146329</v>
      </c>
      <c r="Z1067" s="9">
        <v>11560000</v>
      </c>
    </row>
    <row r="1068" spans="1:26" ht="30" x14ac:dyDescent="0.25">
      <c r="A1068" s="5" t="s">
        <v>2912</v>
      </c>
      <c r="B1068" s="5" t="s">
        <v>2912</v>
      </c>
      <c r="C1068" s="5" t="s">
        <v>9</v>
      </c>
      <c r="D1068" s="5" t="s">
        <v>2913</v>
      </c>
      <c r="E1068" s="5" t="s">
        <v>539</v>
      </c>
      <c r="F1068" s="5">
        <v>1921</v>
      </c>
      <c r="G1068" s="5" t="s">
        <v>168</v>
      </c>
      <c r="H1068" s="6">
        <v>14250</v>
      </c>
      <c r="J1068" s="5">
        <v>0</v>
      </c>
      <c r="K1068" s="5">
        <v>36</v>
      </c>
      <c r="L1068" s="5">
        <v>1</v>
      </c>
      <c r="M1068" s="5">
        <v>0</v>
      </c>
      <c r="N1068" s="5">
        <v>0</v>
      </c>
      <c r="O1068" s="5">
        <v>37</v>
      </c>
      <c r="P1068" s="6">
        <v>0</v>
      </c>
      <c r="Q1068" s="5" t="s">
        <v>53</v>
      </c>
      <c r="R1068" s="9">
        <v>740400</v>
      </c>
      <c r="S1068" s="10">
        <v>0.05</v>
      </c>
      <c r="T1068" s="9">
        <v>703380</v>
      </c>
      <c r="U1068" s="7">
        <v>0.46145896495942618</v>
      </c>
      <c r="V1068" s="9">
        <v>324581</v>
      </c>
      <c r="W1068" s="9">
        <v>378799</v>
      </c>
      <c r="X1068" s="7">
        <v>7.0000000000000007E-2</v>
      </c>
      <c r="Y1068" s="9">
        <v>146243</v>
      </c>
      <c r="Z1068" s="9">
        <v>5411000</v>
      </c>
    </row>
    <row r="1069" spans="1:26" ht="30" x14ac:dyDescent="0.25">
      <c r="A1069" s="5" t="s">
        <v>2914</v>
      </c>
      <c r="B1069" s="5" t="s">
        <v>2914</v>
      </c>
      <c r="C1069" s="5" t="s">
        <v>9</v>
      </c>
      <c r="D1069" s="5" t="s">
        <v>2915</v>
      </c>
      <c r="E1069" s="5" t="s">
        <v>526</v>
      </c>
      <c r="F1069" s="5">
        <v>1915</v>
      </c>
      <c r="G1069" s="5" t="s">
        <v>168</v>
      </c>
      <c r="H1069" s="6">
        <v>6200</v>
      </c>
      <c r="J1069" s="5">
        <v>0</v>
      </c>
      <c r="K1069" s="5">
        <v>6</v>
      </c>
      <c r="L1069" s="5">
        <v>3</v>
      </c>
      <c r="M1069" s="5">
        <v>0</v>
      </c>
      <c r="N1069" s="5">
        <v>0</v>
      </c>
      <c r="O1069" s="5">
        <v>9</v>
      </c>
      <c r="P1069" s="6">
        <v>0</v>
      </c>
      <c r="Q1069" s="5" t="s">
        <v>53</v>
      </c>
      <c r="R1069" s="9">
        <v>180000</v>
      </c>
      <c r="S1069" s="10">
        <v>0.05</v>
      </c>
      <c r="T1069" s="9">
        <v>171000</v>
      </c>
      <c r="U1069" s="7">
        <v>0.46145881954217138</v>
      </c>
      <c r="V1069" s="9">
        <v>78909</v>
      </c>
      <c r="W1069" s="9">
        <v>92091</v>
      </c>
      <c r="X1069" s="7">
        <v>7.0000000000000007E-2</v>
      </c>
      <c r="Y1069" s="9">
        <v>146222</v>
      </c>
      <c r="Z1069" s="9">
        <v>1316000</v>
      </c>
    </row>
    <row r="1070" spans="1:26" ht="30" x14ac:dyDescent="0.25">
      <c r="A1070" s="5" t="s">
        <v>2916</v>
      </c>
      <c r="B1070" s="5" t="s">
        <v>2917</v>
      </c>
      <c r="C1070" s="5" t="s">
        <v>68</v>
      </c>
      <c r="D1070" s="5" t="s">
        <v>2918</v>
      </c>
      <c r="E1070" s="5" t="s">
        <v>539</v>
      </c>
      <c r="F1070" s="5">
        <v>1928</v>
      </c>
      <c r="G1070" s="5" t="s">
        <v>169</v>
      </c>
      <c r="H1070" s="6">
        <v>17400</v>
      </c>
      <c r="J1070" s="5">
        <v>25</v>
      </c>
      <c r="K1070" s="5">
        <v>32</v>
      </c>
      <c r="L1070" s="5">
        <v>0</v>
      </c>
      <c r="M1070" s="5">
        <v>0</v>
      </c>
      <c r="N1070" s="5">
        <v>0</v>
      </c>
      <c r="O1070" s="5">
        <v>57</v>
      </c>
      <c r="P1070" s="6">
        <v>9093</v>
      </c>
      <c r="Q1070" s="5" t="s">
        <v>53</v>
      </c>
      <c r="R1070" s="9">
        <v>1140276</v>
      </c>
      <c r="S1070" s="10">
        <v>0.05</v>
      </c>
      <c r="T1070" s="9">
        <v>1083262</v>
      </c>
      <c r="U1070" s="7">
        <v>0.46145910822849606</v>
      </c>
      <c r="V1070" s="9">
        <v>499881</v>
      </c>
      <c r="W1070" s="9">
        <v>583381</v>
      </c>
      <c r="X1070" s="7">
        <v>7.0000000000000007E-2</v>
      </c>
      <c r="Y1070" s="9">
        <v>146211</v>
      </c>
      <c r="Z1070" s="9">
        <v>8334000</v>
      </c>
    </row>
    <row r="1071" spans="1:26" ht="30" x14ac:dyDescent="0.25">
      <c r="A1071" s="5" t="s">
        <v>2919</v>
      </c>
      <c r="B1071" s="5" t="s">
        <v>2919</v>
      </c>
      <c r="C1071" s="5" t="s">
        <v>9</v>
      </c>
      <c r="D1071" s="5" t="s">
        <v>2920</v>
      </c>
      <c r="E1071" s="5" t="s">
        <v>526</v>
      </c>
      <c r="F1071" s="5">
        <v>1915</v>
      </c>
      <c r="G1071" s="5" t="s">
        <v>168</v>
      </c>
      <c r="H1071" s="6">
        <v>6172</v>
      </c>
      <c r="J1071" s="5">
        <v>0</v>
      </c>
      <c r="K1071" s="5">
        <v>8</v>
      </c>
      <c r="L1071" s="5">
        <v>5</v>
      </c>
      <c r="M1071" s="5">
        <v>2</v>
      </c>
      <c r="N1071" s="5">
        <v>0</v>
      </c>
      <c r="O1071" s="5">
        <v>15</v>
      </c>
      <c r="P1071" s="6">
        <v>0</v>
      </c>
      <c r="Q1071" s="5" t="s">
        <v>136</v>
      </c>
      <c r="R1071" s="9">
        <v>333000</v>
      </c>
      <c r="S1071" s="10">
        <v>0.05</v>
      </c>
      <c r="T1071" s="9">
        <v>316350</v>
      </c>
      <c r="U1071" s="7">
        <v>0.4454712691621045</v>
      </c>
      <c r="V1071" s="9">
        <v>140925</v>
      </c>
      <c r="W1071" s="9">
        <v>175425</v>
      </c>
      <c r="X1071" s="7">
        <v>0.08</v>
      </c>
      <c r="Y1071" s="9">
        <v>146200</v>
      </c>
      <c r="Z1071" s="9">
        <v>2193000</v>
      </c>
    </row>
    <row r="1072" spans="1:26" ht="30" x14ac:dyDescent="0.25">
      <c r="A1072" s="5" t="s">
        <v>2921</v>
      </c>
      <c r="B1072" s="5" t="s">
        <v>2921</v>
      </c>
      <c r="C1072" s="5" t="s">
        <v>9</v>
      </c>
      <c r="D1072" s="5" t="s">
        <v>2922</v>
      </c>
      <c r="E1072" s="5" t="s">
        <v>539</v>
      </c>
      <c r="F1072" s="5">
        <v>1916</v>
      </c>
      <c r="G1072" s="5" t="s">
        <v>168</v>
      </c>
      <c r="H1072" s="6">
        <v>7440</v>
      </c>
      <c r="J1072" s="5">
        <v>0</v>
      </c>
      <c r="K1072" s="5">
        <v>0</v>
      </c>
      <c r="L1072" s="5">
        <v>16</v>
      </c>
      <c r="M1072" s="5">
        <v>0</v>
      </c>
      <c r="N1072" s="5">
        <v>0</v>
      </c>
      <c r="O1072" s="5">
        <v>16</v>
      </c>
      <c r="P1072" s="6">
        <v>0</v>
      </c>
      <c r="Q1072" s="5" t="s">
        <v>136</v>
      </c>
      <c r="R1072" s="9">
        <v>355200</v>
      </c>
      <c r="S1072" s="10">
        <v>0.05</v>
      </c>
      <c r="T1072" s="9">
        <v>337440</v>
      </c>
      <c r="U1072" s="7">
        <v>0.44547093532322934</v>
      </c>
      <c r="V1072" s="9">
        <v>150320</v>
      </c>
      <c r="W1072" s="9">
        <v>187120</v>
      </c>
      <c r="X1072" s="7">
        <v>0.08</v>
      </c>
      <c r="Y1072" s="9">
        <v>146188</v>
      </c>
      <c r="Z1072" s="9">
        <v>2339000</v>
      </c>
    </row>
    <row r="1073" spans="1:26" ht="30" x14ac:dyDescent="0.25">
      <c r="A1073" s="5" t="s">
        <v>2923</v>
      </c>
      <c r="B1073" s="5" t="s">
        <v>2923</v>
      </c>
      <c r="C1073" s="5" t="s">
        <v>9</v>
      </c>
      <c r="D1073" s="5" t="s">
        <v>2924</v>
      </c>
      <c r="E1073" s="5" t="s">
        <v>526</v>
      </c>
      <c r="F1073" s="5">
        <v>1913</v>
      </c>
      <c r="G1073" s="5" t="s">
        <v>168</v>
      </c>
      <c r="H1073" s="6">
        <v>7785</v>
      </c>
      <c r="J1073" s="5">
        <v>0</v>
      </c>
      <c r="K1073" s="5">
        <v>0</v>
      </c>
      <c r="L1073" s="5">
        <v>16</v>
      </c>
      <c r="M1073" s="5">
        <v>0</v>
      </c>
      <c r="N1073" s="5">
        <v>0</v>
      </c>
      <c r="O1073" s="5">
        <v>16</v>
      </c>
      <c r="P1073" s="6">
        <v>0</v>
      </c>
      <c r="Q1073" s="5" t="s">
        <v>136</v>
      </c>
      <c r="R1073" s="9">
        <v>355200</v>
      </c>
      <c r="S1073" s="10">
        <v>0.05</v>
      </c>
      <c r="T1073" s="9">
        <v>337440</v>
      </c>
      <c r="U1073" s="7">
        <v>0.4454707509294531</v>
      </c>
      <c r="V1073" s="9">
        <v>150320</v>
      </c>
      <c r="W1073" s="9">
        <v>187120</v>
      </c>
      <c r="X1073" s="7">
        <v>0.08</v>
      </c>
      <c r="Y1073" s="9">
        <v>146188</v>
      </c>
      <c r="Z1073" s="9">
        <v>2339000</v>
      </c>
    </row>
    <row r="1074" spans="1:26" ht="30" x14ac:dyDescent="0.25">
      <c r="A1074" s="5" t="s">
        <v>2925</v>
      </c>
      <c r="B1074" s="5" t="s">
        <v>2925</v>
      </c>
      <c r="C1074" s="5" t="s">
        <v>9</v>
      </c>
      <c r="D1074" s="5" t="s">
        <v>2926</v>
      </c>
      <c r="E1074" s="5" t="s">
        <v>539</v>
      </c>
      <c r="F1074" s="5">
        <v>1916</v>
      </c>
      <c r="G1074" s="5" t="s">
        <v>168</v>
      </c>
      <c r="H1074" s="6">
        <v>9148</v>
      </c>
      <c r="J1074" s="5">
        <v>0</v>
      </c>
      <c r="K1074" s="5">
        <v>0</v>
      </c>
      <c r="L1074" s="5">
        <v>22</v>
      </c>
      <c r="M1074" s="5">
        <v>0</v>
      </c>
      <c r="N1074" s="5">
        <v>0</v>
      </c>
      <c r="O1074" s="5">
        <v>22</v>
      </c>
      <c r="P1074" s="6">
        <v>0</v>
      </c>
      <c r="Q1074" s="5" t="s">
        <v>136</v>
      </c>
      <c r="R1074" s="9">
        <v>488400</v>
      </c>
      <c r="S1074" s="10">
        <v>0.05</v>
      </c>
      <c r="T1074" s="9">
        <v>463980</v>
      </c>
      <c r="U1074" s="7">
        <v>0.4454709353232294</v>
      </c>
      <c r="V1074" s="9">
        <v>206690</v>
      </c>
      <c r="W1074" s="9">
        <v>257290</v>
      </c>
      <c r="X1074" s="7">
        <v>0.08</v>
      </c>
      <c r="Y1074" s="9">
        <v>146182</v>
      </c>
      <c r="Z1074" s="9">
        <v>3216000</v>
      </c>
    </row>
    <row r="1075" spans="1:26" ht="30" x14ac:dyDescent="0.25">
      <c r="A1075" s="5" t="s">
        <v>2927</v>
      </c>
      <c r="B1075" s="5" t="s">
        <v>2927</v>
      </c>
      <c r="C1075" s="5" t="s">
        <v>16</v>
      </c>
      <c r="D1075" s="5" t="s">
        <v>2928</v>
      </c>
      <c r="E1075" s="5" t="s">
        <v>539</v>
      </c>
      <c r="F1075" s="5">
        <v>1909</v>
      </c>
      <c r="G1075" s="5" t="s">
        <v>168</v>
      </c>
      <c r="H1075" s="6">
        <v>4905</v>
      </c>
      <c r="J1075" s="5">
        <v>0</v>
      </c>
      <c r="K1075" s="5">
        <v>0</v>
      </c>
      <c r="L1075" s="5">
        <v>7</v>
      </c>
      <c r="M1075" s="5">
        <v>0</v>
      </c>
      <c r="O1075" s="5">
        <v>7</v>
      </c>
      <c r="P1075" s="6">
        <v>0</v>
      </c>
      <c r="Q1075" s="5" t="s">
        <v>136</v>
      </c>
      <c r="R1075" s="9">
        <v>155400</v>
      </c>
      <c r="S1075" s="10">
        <v>0.05</v>
      </c>
      <c r="T1075" s="9">
        <v>147630</v>
      </c>
      <c r="U1075" s="7">
        <v>0.44547093532322934</v>
      </c>
      <c r="V1075" s="9">
        <v>65765</v>
      </c>
      <c r="W1075" s="9">
        <v>81865</v>
      </c>
      <c r="X1075" s="7">
        <v>0.08</v>
      </c>
      <c r="Y1075" s="9">
        <v>146143</v>
      </c>
      <c r="Z1075" s="9">
        <v>1023000</v>
      </c>
    </row>
    <row r="1076" spans="1:26" ht="30" x14ac:dyDescent="0.25">
      <c r="A1076" s="5" t="s">
        <v>2929</v>
      </c>
      <c r="B1076" s="5" t="s">
        <v>2929</v>
      </c>
      <c r="C1076" s="5" t="s">
        <v>7</v>
      </c>
      <c r="D1076" s="5" t="s">
        <v>2930</v>
      </c>
      <c r="E1076" s="5" t="s">
        <v>526</v>
      </c>
      <c r="F1076" s="5">
        <v>1969</v>
      </c>
      <c r="G1076" s="5" t="s">
        <v>170</v>
      </c>
      <c r="H1076" s="6">
        <v>22500</v>
      </c>
      <c r="J1076" s="5">
        <v>43</v>
      </c>
      <c r="K1076" s="5">
        <v>68</v>
      </c>
      <c r="L1076" s="5">
        <v>1</v>
      </c>
      <c r="M1076" s="5">
        <v>0</v>
      </c>
      <c r="N1076" s="5">
        <v>0</v>
      </c>
      <c r="O1076" s="5">
        <v>112</v>
      </c>
      <c r="P1076" s="6">
        <v>0</v>
      </c>
      <c r="Q1076" s="5" t="s">
        <v>55</v>
      </c>
      <c r="R1076" s="9">
        <v>1993200</v>
      </c>
      <c r="S1076" s="10">
        <v>0.05</v>
      </c>
      <c r="T1076" s="9">
        <v>1893540</v>
      </c>
      <c r="U1076" s="7">
        <v>0.48139560448454066</v>
      </c>
      <c r="V1076" s="9">
        <v>911542</v>
      </c>
      <c r="W1076" s="9">
        <v>981998</v>
      </c>
      <c r="X1076" s="7">
        <v>0.06</v>
      </c>
      <c r="Y1076" s="9">
        <v>146134</v>
      </c>
      <c r="Z1076" s="9">
        <v>16367000</v>
      </c>
    </row>
    <row r="1077" spans="1:26" ht="30" x14ac:dyDescent="0.25">
      <c r="A1077" s="5" t="s">
        <v>2931</v>
      </c>
      <c r="B1077" s="5" t="s">
        <v>2931</v>
      </c>
      <c r="C1077" s="5" t="s">
        <v>9</v>
      </c>
      <c r="D1077" s="5" t="s">
        <v>2932</v>
      </c>
      <c r="E1077" s="5" t="s">
        <v>526</v>
      </c>
      <c r="F1077" s="5">
        <v>1910</v>
      </c>
      <c r="G1077" s="5" t="s">
        <v>168</v>
      </c>
      <c r="H1077" s="6">
        <v>7350</v>
      </c>
      <c r="J1077" s="5">
        <v>0</v>
      </c>
      <c r="K1077" s="5">
        <v>10</v>
      </c>
      <c r="L1077" s="5">
        <v>3</v>
      </c>
      <c r="M1077" s="5">
        <v>0</v>
      </c>
      <c r="N1077" s="5">
        <v>0</v>
      </c>
      <c r="O1077" s="5">
        <v>13</v>
      </c>
      <c r="P1077" s="6">
        <v>0</v>
      </c>
      <c r="Q1077" s="5" t="s">
        <v>53</v>
      </c>
      <c r="R1077" s="9">
        <v>259800</v>
      </c>
      <c r="S1077" s="10">
        <v>0.05</v>
      </c>
      <c r="T1077" s="9">
        <v>246810</v>
      </c>
      <c r="U1077" s="7">
        <v>0.46145931271398022</v>
      </c>
      <c r="V1077" s="9">
        <v>113893</v>
      </c>
      <c r="W1077" s="9">
        <v>132917</v>
      </c>
      <c r="X1077" s="7">
        <v>7.0000000000000007E-2</v>
      </c>
      <c r="Y1077" s="9">
        <v>146077</v>
      </c>
      <c r="Z1077" s="9">
        <v>1899000</v>
      </c>
    </row>
    <row r="1078" spans="1:26" ht="30" x14ac:dyDescent="0.25">
      <c r="A1078" s="5" t="s">
        <v>2933</v>
      </c>
      <c r="B1078" s="5" t="s">
        <v>2933</v>
      </c>
      <c r="C1078" s="5" t="s">
        <v>9</v>
      </c>
      <c r="D1078" s="5" t="s">
        <v>2934</v>
      </c>
      <c r="E1078" s="5" t="s">
        <v>526</v>
      </c>
      <c r="F1078" s="5">
        <v>1910</v>
      </c>
      <c r="G1078" s="5" t="s">
        <v>168</v>
      </c>
      <c r="H1078" s="6">
        <v>6583</v>
      </c>
      <c r="J1078" s="5">
        <v>0</v>
      </c>
      <c r="K1078" s="5">
        <v>10</v>
      </c>
      <c r="L1078" s="5">
        <v>3</v>
      </c>
      <c r="M1078" s="5">
        <v>0</v>
      </c>
      <c r="N1078" s="5">
        <v>0</v>
      </c>
      <c r="O1078" s="5">
        <v>13</v>
      </c>
      <c r="P1078" s="6">
        <v>0</v>
      </c>
      <c r="Q1078" s="5" t="s">
        <v>53</v>
      </c>
      <c r="R1078" s="9">
        <v>259800</v>
      </c>
      <c r="S1078" s="10">
        <v>0.05</v>
      </c>
      <c r="T1078" s="9">
        <v>246810</v>
      </c>
      <c r="U1078" s="7">
        <v>0.46145910822849601</v>
      </c>
      <c r="V1078" s="9">
        <v>113893</v>
      </c>
      <c r="W1078" s="9">
        <v>132917</v>
      </c>
      <c r="X1078" s="7">
        <v>7.0000000000000007E-2</v>
      </c>
      <c r="Y1078" s="9">
        <v>146077</v>
      </c>
      <c r="Z1078" s="9">
        <v>1899000</v>
      </c>
    </row>
    <row r="1079" spans="1:26" ht="30" x14ac:dyDescent="0.25">
      <c r="A1079" s="5" t="s">
        <v>2935</v>
      </c>
      <c r="B1079" s="5" t="s">
        <v>2935</v>
      </c>
      <c r="C1079" s="5" t="s">
        <v>9</v>
      </c>
      <c r="D1079" s="5" t="s">
        <v>2936</v>
      </c>
      <c r="E1079" s="5" t="s">
        <v>728</v>
      </c>
      <c r="F1079" s="5">
        <v>1925</v>
      </c>
      <c r="G1079" s="5" t="s">
        <v>168</v>
      </c>
      <c r="H1079" s="6">
        <v>11926</v>
      </c>
      <c r="J1079" s="5">
        <v>3</v>
      </c>
      <c r="K1079" s="5">
        <v>16</v>
      </c>
      <c r="L1079" s="5">
        <v>11</v>
      </c>
      <c r="M1079" s="5">
        <v>1</v>
      </c>
      <c r="N1079" s="5">
        <v>0</v>
      </c>
      <c r="O1079" s="5">
        <v>31</v>
      </c>
      <c r="P1079" s="6">
        <v>0</v>
      </c>
      <c r="Q1079" s="5" t="s">
        <v>53</v>
      </c>
      <c r="R1079" s="9">
        <v>624600</v>
      </c>
      <c r="S1079" s="10">
        <v>0.05</v>
      </c>
      <c r="T1079" s="9">
        <v>593370</v>
      </c>
      <c r="U1079" s="7">
        <v>0.46593477383753978</v>
      </c>
      <c r="V1079" s="9">
        <v>276472</v>
      </c>
      <c r="W1079" s="9">
        <v>316898</v>
      </c>
      <c r="X1079" s="7">
        <v>7.0000000000000007E-2</v>
      </c>
      <c r="Y1079" s="9">
        <v>146032</v>
      </c>
      <c r="Z1079" s="9">
        <v>4527000</v>
      </c>
    </row>
    <row r="1080" spans="1:26" ht="30" x14ac:dyDescent="0.25">
      <c r="A1080" s="5" t="s">
        <v>2937</v>
      </c>
      <c r="B1080" s="5" t="s">
        <v>2937</v>
      </c>
      <c r="C1080" s="5" t="s">
        <v>9</v>
      </c>
      <c r="D1080" s="5" t="s">
        <v>2938</v>
      </c>
      <c r="E1080" s="5" t="s">
        <v>539</v>
      </c>
      <c r="F1080" s="5">
        <v>1927</v>
      </c>
      <c r="G1080" s="5" t="s">
        <v>168</v>
      </c>
      <c r="H1080" s="6">
        <v>12862</v>
      </c>
      <c r="J1080" s="5">
        <v>37</v>
      </c>
      <c r="K1080" s="5">
        <v>25</v>
      </c>
      <c r="L1080" s="5">
        <v>3</v>
      </c>
      <c r="M1080" s="5">
        <v>0</v>
      </c>
      <c r="N1080" s="5">
        <v>0</v>
      </c>
      <c r="O1080" s="5">
        <v>65</v>
      </c>
      <c r="P1080" s="6">
        <v>0</v>
      </c>
      <c r="Q1080" s="5" t="s">
        <v>55</v>
      </c>
      <c r="R1080" s="9">
        <v>1155000</v>
      </c>
      <c r="S1080" s="10">
        <v>0.05</v>
      </c>
      <c r="T1080" s="9">
        <v>1097250</v>
      </c>
      <c r="U1080" s="7">
        <v>0.48139567450387777</v>
      </c>
      <c r="V1080" s="9">
        <v>528211</v>
      </c>
      <c r="W1080" s="9">
        <v>569039</v>
      </c>
      <c r="X1080" s="7">
        <v>0.06</v>
      </c>
      <c r="Y1080" s="9">
        <v>145908</v>
      </c>
      <c r="Z1080" s="9">
        <v>9484000</v>
      </c>
    </row>
    <row r="1081" spans="1:26" ht="30" x14ac:dyDescent="0.25">
      <c r="A1081" s="5" t="s">
        <v>2939</v>
      </c>
      <c r="B1081" s="5" t="s">
        <v>2939</v>
      </c>
      <c r="C1081" s="5" t="s">
        <v>9</v>
      </c>
      <c r="D1081" s="5" t="s">
        <v>2940</v>
      </c>
      <c r="E1081" s="5" t="s">
        <v>539</v>
      </c>
      <c r="F1081" s="5">
        <v>1918</v>
      </c>
      <c r="G1081" s="5" t="s">
        <v>168</v>
      </c>
      <c r="H1081" s="6">
        <v>6250</v>
      </c>
      <c r="J1081" s="5">
        <v>0</v>
      </c>
      <c r="K1081" s="5">
        <v>9</v>
      </c>
      <c r="L1081" s="5">
        <v>3</v>
      </c>
      <c r="M1081" s="5">
        <v>0</v>
      </c>
      <c r="N1081" s="5">
        <v>0</v>
      </c>
      <c r="O1081" s="5">
        <v>12</v>
      </c>
      <c r="P1081" s="6">
        <v>0</v>
      </c>
      <c r="Q1081" s="5" t="s">
        <v>53</v>
      </c>
      <c r="R1081" s="9">
        <v>239400</v>
      </c>
      <c r="S1081" s="10">
        <v>0.05</v>
      </c>
      <c r="T1081" s="9">
        <v>227430</v>
      </c>
      <c r="U1081" s="7">
        <v>0.46145902454650134</v>
      </c>
      <c r="V1081" s="9">
        <v>104950</v>
      </c>
      <c r="W1081" s="9">
        <v>122480</v>
      </c>
      <c r="X1081" s="7">
        <v>7.0000000000000007E-2</v>
      </c>
      <c r="Y1081" s="9">
        <v>145833</v>
      </c>
      <c r="Z1081" s="9">
        <v>1750000</v>
      </c>
    </row>
    <row r="1082" spans="1:26" ht="30" x14ac:dyDescent="0.25">
      <c r="A1082" s="5" t="s">
        <v>2941</v>
      </c>
      <c r="B1082" s="5" t="s">
        <v>2941</v>
      </c>
      <c r="C1082" s="5" t="s">
        <v>9</v>
      </c>
      <c r="D1082" s="5" t="s">
        <v>2942</v>
      </c>
      <c r="E1082" s="5" t="s">
        <v>526</v>
      </c>
      <c r="F1082" s="5">
        <v>1908</v>
      </c>
      <c r="G1082" s="5" t="s">
        <v>168</v>
      </c>
      <c r="H1082" s="6">
        <v>42107</v>
      </c>
      <c r="J1082" s="5">
        <v>0</v>
      </c>
      <c r="K1082" s="5">
        <v>48</v>
      </c>
      <c r="L1082" s="5">
        <v>10</v>
      </c>
      <c r="M1082" s="5">
        <v>4</v>
      </c>
      <c r="N1082" s="5">
        <v>0</v>
      </c>
      <c r="O1082" s="5">
        <v>62</v>
      </c>
      <c r="P1082" s="6">
        <v>0</v>
      </c>
      <c r="Q1082" s="5" t="s">
        <v>53</v>
      </c>
      <c r="R1082" s="9">
        <v>1236000</v>
      </c>
      <c r="S1082" s="10">
        <v>0.05</v>
      </c>
      <c r="T1082" s="9">
        <v>1174200</v>
      </c>
      <c r="U1082" s="7">
        <v>0.46145907038364459</v>
      </c>
      <c r="V1082" s="9">
        <v>541845</v>
      </c>
      <c r="W1082" s="9">
        <v>632355</v>
      </c>
      <c r="X1082" s="7">
        <v>7.0000000000000007E-2</v>
      </c>
      <c r="Y1082" s="9">
        <v>145710</v>
      </c>
      <c r="Z1082" s="9">
        <v>9034000</v>
      </c>
    </row>
    <row r="1083" spans="1:26" ht="30" x14ac:dyDescent="0.25">
      <c r="A1083" s="5" t="s">
        <v>2943</v>
      </c>
      <c r="B1083" s="5" t="s">
        <v>2943</v>
      </c>
      <c r="C1083" s="5" t="s">
        <v>7</v>
      </c>
      <c r="D1083" s="5" t="s">
        <v>2944</v>
      </c>
      <c r="E1083" s="5" t="s">
        <v>666</v>
      </c>
      <c r="F1083" s="5">
        <v>1916</v>
      </c>
      <c r="G1083" s="5" t="s">
        <v>212</v>
      </c>
      <c r="H1083" s="6">
        <v>72179</v>
      </c>
      <c r="J1083" s="5">
        <v>3</v>
      </c>
      <c r="K1083" s="5">
        <v>30</v>
      </c>
      <c r="L1083" s="5">
        <v>30</v>
      </c>
      <c r="M1083" s="5">
        <v>0</v>
      </c>
      <c r="N1083" s="5">
        <v>0</v>
      </c>
      <c r="O1083" s="5">
        <v>63</v>
      </c>
      <c r="P1083" s="6">
        <v>0</v>
      </c>
      <c r="Q1083" s="5" t="s">
        <v>55</v>
      </c>
      <c r="R1083" s="9">
        <v>1265400</v>
      </c>
      <c r="S1083" s="10">
        <v>0.05</v>
      </c>
      <c r="T1083" s="9">
        <v>1202130</v>
      </c>
      <c r="U1083" s="7">
        <v>0.4655971389068369</v>
      </c>
      <c r="V1083" s="9">
        <v>559708</v>
      </c>
      <c r="W1083" s="9">
        <v>642422</v>
      </c>
      <c r="X1083" s="7">
        <v>7.0000000000000007E-2</v>
      </c>
      <c r="Y1083" s="9">
        <v>145667</v>
      </c>
      <c r="Z1083" s="9">
        <v>9177000</v>
      </c>
    </row>
    <row r="1084" spans="1:26" ht="30" x14ac:dyDescent="0.25">
      <c r="A1084" s="5" t="s">
        <v>2945</v>
      </c>
      <c r="B1084" s="5" t="s">
        <v>2945</v>
      </c>
      <c r="C1084" s="5" t="s">
        <v>9</v>
      </c>
      <c r="D1084" s="5" t="s">
        <v>2946</v>
      </c>
      <c r="E1084" s="5" t="s">
        <v>539</v>
      </c>
      <c r="F1084" s="5">
        <v>1968</v>
      </c>
      <c r="G1084" s="5" t="s">
        <v>168</v>
      </c>
      <c r="H1084" s="6">
        <v>16700</v>
      </c>
      <c r="J1084" s="5">
        <v>29</v>
      </c>
      <c r="K1084" s="5">
        <v>47</v>
      </c>
      <c r="L1084" s="5">
        <v>0</v>
      </c>
      <c r="M1084" s="5">
        <v>0</v>
      </c>
      <c r="N1084" s="5">
        <v>0</v>
      </c>
      <c r="O1084" s="5">
        <v>76</v>
      </c>
      <c r="P1084" s="6">
        <v>0</v>
      </c>
      <c r="Q1084" s="5" t="s">
        <v>55</v>
      </c>
      <c r="R1084" s="9">
        <v>1348200</v>
      </c>
      <c r="S1084" s="10">
        <v>0.05</v>
      </c>
      <c r="T1084" s="9">
        <v>1280790</v>
      </c>
      <c r="U1084" s="7">
        <v>0.48139556975669057</v>
      </c>
      <c r="V1084" s="9">
        <v>616567</v>
      </c>
      <c r="W1084" s="9">
        <v>664223</v>
      </c>
      <c r="X1084" s="7">
        <v>0.06</v>
      </c>
      <c r="Y1084" s="9">
        <v>145658</v>
      </c>
      <c r="Z1084" s="9">
        <v>11070000</v>
      </c>
    </row>
    <row r="1085" spans="1:26" ht="30" x14ac:dyDescent="0.25">
      <c r="A1085" s="5" t="s">
        <v>2947</v>
      </c>
      <c r="B1085" s="5" t="s">
        <v>2948</v>
      </c>
      <c r="C1085" s="5" t="s">
        <v>61</v>
      </c>
      <c r="D1085" s="5" t="s">
        <v>2949</v>
      </c>
      <c r="E1085" s="5" t="s">
        <v>539</v>
      </c>
      <c r="F1085" s="5">
        <v>1969</v>
      </c>
      <c r="G1085" s="5" t="s">
        <v>170</v>
      </c>
      <c r="H1085" s="6">
        <v>26062</v>
      </c>
      <c r="J1085" s="5">
        <v>36</v>
      </c>
      <c r="K1085" s="5">
        <v>36</v>
      </c>
      <c r="L1085" s="5">
        <v>35</v>
      </c>
      <c r="M1085" s="5">
        <v>0</v>
      </c>
      <c r="N1085" s="5">
        <v>0</v>
      </c>
      <c r="O1085" s="5">
        <v>107</v>
      </c>
      <c r="P1085" s="6">
        <v>0</v>
      </c>
      <c r="Q1085" s="5" t="s">
        <v>55</v>
      </c>
      <c r="R1085" s="9">
        <v>1977480</v>
      </c>
      <c r="S1085" s="10">
        <v>0.05</v>
      </c>
      <c r="T1085" s="9">
        <v>1878606</v>
      </c>
      <c r="U1085" s="7">
        <v>0.50362153325317272</v>
      </c>
      <c r="V1085" s="9">
        <v>946106</v>
      </c>
      <c r="W1085" s="9">
        <v>932500</v>
      </c>
      <c r="X1085" s="7">
        <v>0.06</v>
      </c>
      <c r="Y1085" s="9">
        <v>145252</v>
      </c>
      <c r="Z1085" s="9">
        <v>15542000</v>
      </c>
    </row>
    <row r="1086" spans="1:26" ht="30" x14ac:dyDescent="0.25">
      <c r="A1086" s="5" t="s">
        <v>2950</v>
      </c>
      <c r="B1086" s="5" t="s">
        <v>2950</v>
      </c>
      <c r="C1086" s="5" t="s">
        <v>9</v>
      </c>
      <c r="D1086" s="5" t="s">
        <v>2951</v>
      </c>
      <c r="E1086" s="5" t="s">
        <v>539</v>
      </c>
      <c r="F1086" s="5">
        <v>1970</v>
      </c>
      <c r="G1086" s="5" t="s">
        <v>168</v>
      </c>
      <c r="H1086" s="6">
        <v>21303</v>
      </c>
      <c r="J1086" s="5">
        <v>41</v>
      </c>
      <c r="K1086" s="5">
        <v>45</v>
      </c>
      <c r="L1086" s="5">
        <v>4</v>
      </c>
      <c r="M1086" s="5">
        <v>0</v>
      </c>
      <c r="N1086" s="5">
        <v>0</v>
      </c>
      <c r="O1086" s="5">
        <v>90</v>
      </c>
      <c r="P1086" s="6">
        <v>0</v>
      </c>
      <c r="Q1086" s="5" t="s">
        <v>55</v>
      </c>
      <c r="R1086" s="9">
        <v>1591800</v>
      </c>
      <c r="S1086" s="10">
        <v>0.05</v>
      </c>
      <c r="T1086" s="9">
        <v>1512210</v>
      </c>
      <c r="U1086" s="7">
        <v>0.48139557736815025</v>
      </c>
      <c r="V1086" s="9">
        <v>727971</v>
      </c>
      <c r="W1086" s="9">
        <v>784239</v>
      </c>
      <c r="X1086" s="7">
        <v>0.06</v>
      </c>
      <c r="Y1086" s="9">
        <v>145233</v>
      </c>
      <c r="Z1086" s="9">
        <v>13071000</v>
      </c>
    </row>
    <row r="1087" spans="1:26" ht="30" x14ac:dyDescent="0.25">
      <c r="A1087" s="5" t="s">
        <v>2952</v>
      </c>
      <c r="B1087" s="5" t="s">
        <v>2952</v>
      </c>
      <c r="C1087" s="5" t="s">
        <v>9</v>
      </c>
      <c r="D1087" s="5" t="s">
        <v>2953</v>
      </c>
      <c r="E1087" s="5" t="s">
        <v>526</v>
      </c>
      <c r="F1087" s="5">
        <v>1929</v>
      </c>
      <c r="G1087" s="5" t="s">
        <v>168</v>
      </c>
      <c r="H1087" s="6">
        <v>5342</v>
      </c>
      <c r="J1087" s="5">
        <v>0</v>
      </c>
      <c r="K1087" s="5">
        <v>9</v>
      </c>
      <c r="L1087" s="5">
        <v>4</v>
      </c>
      <c r="M1087" s="5">
        <v>0</v>
      </c>
      <c r="N1087" s="5">
        <v>0</v>
      </c>
      <c r="O1087" s="5">
        <v>13</v>
      </c>
      <c r="P1087" s="6">
        <v>0</v>
      </c>
      <c r="Q1087" s="5" t="s">
        <v>53</v>
      </c>
      <c r="R1087" s="9">
        <v>258000</v>
      </c>
      <c r="S1087" s="10">
        <v>0.05</v>
      </c>
      <c r="T1087" s="9">
        <v>245100</v>
      </c>
      <c r="U1087" s="7">
        <v>0.46145901814462686</v>
      </c>
      <c r="V1087" s="9">
        <v>113104</v>
      </c>
      <c r="W1087" s="9">
        <v>131996</v>
      </c>
      <c r="X1087" s="7">
        <v>7.0000000000000007E-2</v>
      </c>
      <c r="Y1087" s="9">
        <v>145077</v>
      </c>
      <c r="Z1087" s="9">
        <v>1886000</v>
      </c>
    </row>
    <row r="1088" spans="1:26" ht="30" x14ac:dyDescent="0.25">
      <c r="A1088" s="5" t="s">
        <v>2954</v>
      </c>
      <c r="B1088" s="5" t="s">
        <v>2954</v>
      </c>
      <c r="C1088" s="5" t="s">
        <v>9</v>
      </c>
      <c r="D1088" s="5" t="s">
        <v>2955</v>
      </c>
      <c r="E1088" s="5" t="s">
        <v>539</v>
      </c>
      <c r="F1088" s="5">
        <v>1931</v>
      </c>
      <c r="G1088" s="5" t="s">
        <v>168</v>
      </c>
      <c r="H1088" s="6">
        <v>6200</v>
      </c>
      <c r="J1088" s="5">
        <v>0</v>
      </c>
      <c r="K1088" s="5">
        <v>9</v>
      </c>
      <c r="L1088" s="5">
        <v>4</v>
      </c>
      <c r="M1088" s="5">
        <v>0</v>
      </c>
      <c r="N1088" s="5">
        <v>0</v>
      </c>
      <c r="O1088" s="5">
        <v>13</v>
      </c>
      <c r="P1088" s="6">
        <v>0</v>
      </c>
      <c r="Q1088" s="5" t="s">
        <v>53</v>
      </c>
      <c r="R1088" s="9">
        <v>258000</v>
      </c>
      <c r="S1088" s="10">
        <v>0.05</v>
      </c>
      <c r="T1088" s="9">
        <v>245100</v>
      </c>
      <c r="U1088" s="7">
        <v>0.46145939194313712</v>
      </c>
      <c r="V1088" s="9">
        <v>113104</v>
      </c>
      <c r="W1088" s="9">
        <v>131996</v>
      </c>
      <c r="X1088" s="7">
        <v>7.0000000000000007E-2</v>
      </c>
      <c r="Y1088" s="9">
        <v>145077</v>
      </c>
      <c r="Z1088" s="9">
        <v>1886000</v>
      </c>
    </row>
    <row r="1089" spans="1:26" ht="30" x14ac:dyDescent="0.25">
      <c r="A1089" s="5" t="s">
        <v>2956</v>
      </c>
      <c r="B1089" s="5" t="s">
        <v>2956</v>
      </c>
      <c r="C1089" s="5" t="s">
        <v>9</v>
      </c>
      <c r="D1089" s="5" t="s">
        <v>2957</v>
      </c>
      <c r="E1089" s="5" t="s">
        <v>526</v>
      </c>
      <c r="F1089" s="5">
        <v>1914</v>
      </c>
      <c r="G1089" s="5" t="s">
        <v>168</v>
      </c>
      <c r="H1089" s="6">
        <v>12400</v>
      </c>
      <c r="J1089" s="5">
        <v>0</v>
      </c>
      <c r="K1089" s="5">
        <v>18</v>
      </c>
      <c r="L1089" s="5">
        <v>8</v>
      </c>
      <c r="M1089" s="5">
        <v>0</v>
      </c>
      <c r="N1089" s="5">
        <v>0</v>
      </c>
      <c r="O1089" s="5">
        <v>26</v>
      </c>
      <c r="P1089" s="6">
        <v>0</v>
      </c>
      <c r="Q1089" s="5" t="s">
        <v>53</v>
      </c>
      <c r="R1089" s="9">
        <v>516000</v>
      </c>
      <c r="S1089" s="10">
        <v>0.05</v>
      </c>
      <c r="T1089" s="9">
        <v>490200</v>
      </c>
      <c r="U1089" s="7">
        <v>0.46145928170183215</v>
      </c>
      <c r="V1089" s="9">
        <v>226207</v>
      </c>
      <c r="W1089" s="9">
        <v>263993</v>
      </c>
      <c r="X1089" s="7">
        <v>7.0000000000000007E-2</v>
      </c>
      <c r="Y1089" s="9">
        <v>145038</v>
      </c>
      <c r="Z1089" s="9">
        <v>3771000</v>
      </c>
    </row>
    <row r="1090" spans="1:26" ht="30" x14ac:dyDescent="0.25">
      <c r="A1090" s="5" t="s">
        <v>2958</v>
      </c>
      <c r="B1090" s="5" t="s">
        <v>2959</v>
      </c>
      <c r="C1090" s="5" t="s">
        <v>66</v>
      </c>
      <c r="D1090" s="5" t="s">
        <v>2960</v>
      </c>
      <c r="E1090" s="5" t="s">
        <v>539</v>
      </c>
      <c r="F1090" s="5">
        <v>1970</v>
      </c>
      <c r="G1090" s="5" t="s">
        <v>168</v>
      </c>
      <c r="H1090" s="6">
        <v>20418</v>
      </c>
      <c r="J1090" s="5">
        <v>39</v>
      </c>
      <c r="K1090" s="5">
        <v>54</v>
      </c>
      <c r="L1090" s="5">
        <v>1</v>
      </c>
      <c r="M1090" s="5">
        <v>0</v>
      </c>
      <c r="N1090" s="5">
        <v>0</v>
      </c>
      <c r="O1090" s="5">
        <v>94</v>
      </c>
      <c r="P1090" s="6">
        <v>0</v>
      </c>
      <c r="Q1090" s="5" t="s">
        <v>55</v>
      </c>
      <c r="R1090" s="9">
        <v>1658400</v>
      </c>
      <c r="S1090" s="10">
        <v>0.05</v>
      </c>
      <c r="T1090" s="9">
        <v>1575480</v>
      </c>
      <c r="U1090" s="7">
        <v>0.48139564876179664</v>
      </c>
      <c r="V1090" s="9">
        <v>758429</v>
      </c>
      <c r="W1090" s="9">
        <v>817051</v>
      </c>
      <c r="X1090" s="7">
        <v>0.06</v>
      </c>
      <c r="Y1090" s="9">
        <v>144872</v>
      </c>
      <c r="Z1090" s="9">
        <v>13618000</v>
      </c>
    </row>
    <row r="1091" spans="1:26" ht="30" x14ac:dyDescent="0.25">
      <c r="A1091" s="5" t="s">
        <v>2961</v>
      </c>
      <c r="B1091" s="5" t="s">
        <v>2961</v>
      </c>
      <c r="C1091" s="5" t="s">
        <v>2</v>
      </c>
      <c r="D1091" s="5" t="s">
        <v>2962</v>
      </c>
      <c r="E1091" s="5" t="s">
        <v>636</v>
      </c>
      <c r="F1091" s="5">
        <v>1910</v>
      </c>
      <c r="G1091" s="5" t="s">
        <v>208</v>
      </c>
      <c r="H1091" s="6">
        <v>11841</v>
      </c>
      <c r="I1091" s="5">
        <v>5968</v>
      </c>
      <c r="J1091" s="5">
        <v>0</v>
      </c>
      <c r="K1091" s="5">
        <v>0</v>
      </c>
      <c r="L1091" s="5">
        <v>5</v>
      </c>
      <c r="M1091" s="5">
        <v>0</v>
      </c>
      <c r="N1091" s="5">
        <v>0</v>
      </c>
      <c r="O1091" s="5">
        <v>5</v>
      </c>
      <c r="P1091" s="6"/>
      <c r="Q1091" s="5" t="s">
        <v>53</v>
      </c>
      <c r="R1091" s="9">
        <v>99000</v>
      </c>
      <c r="S1091" s="10">
        <v>0.05</v>
      </c>
      <c r="T1091" s="9">
        <v>94050</v>
      </c>
      <c r="U1091" s="7">
        <v>0.46145936141559823</v>
      </c>
      <c r="V1091" s="9">
        <v>43400</v>
      </c>
      <c r="W1091" s="9">
        <v>50650</v>
      </c>
      <c r="X1091" s="7">
        <v>7.0000000000000007E-2</v>
      </c>
      <c r="Y1091" s="9">
        <v>144800</v>
      </c>
      <c r="Z1091" s="9">
        <v>724000</v>
      </c>
    </row>
    <row r="1092" spans="1:26" ht="30" x14ac:dyDescent="0.25">
      <c r="A1092" s="5" t="s">
        <v>2963</v>
      </c>
      <c r="B1092" s="5" t="s">
        <v>2963</v>
      </c>
      <c r="C1092" s="5" t="s">
        <v>16</v>
      </c>
      <c r="D1092" s="5" t="s">
        <v>2964</v>
      </c>
      <c r="E1092" s="5" t="s">
        <v>526</v>
      </c>
      <c r="F1092" s="5">
        <v>1929</v>
      </c>
      <c r="G1092" s="5" t="s">
        <v>168</v>
      </c>
      <c r="H1092" s="6">
        <v>2559</v>
      </c>
      <c r="J1092" s="5">
        <v>0</v>
      </c>
      <c r="K1092" s="5">
        <v>8</v>
      </c>
      <c r="L1092" s="5">
        <v>0</v>
      </c>
      <c r="M1092" s="5">
        <v>0</v>
      </c>
      <c r="O1092" s="5">
        <v>8</v>
      </c>
      <c r="P1092" s="6">
        <v>0</v>
      </c>
      <c r="Q1092" s="5" t="s">
        <v>53</v>
      </c>
      <c r="R1092" s="9">
        <v>158400</v>
      </c>
      <c r="S1092" s="10">
        <v>0.05</v>
      </c>
      <c r="T1092" s="9">
        <v>150480</v>
      </c>
      <c r="U1092" s="7">
        <v>0.46145977980129321</v>
      </c>
      <c r="V1092" s="9">
        <v>69440</v>
      </c>
      <c r="W1092" s="9">
        <v>81040</v>
      </c>
      <c r="X1092" s="7">
        <v>7.0000000000000007E-2</v>
      </c>
      <c r="Y1092" s="9">
        <v>144750</v>
      </c>
      <c r="Z1092" s="9">
        <v>1158000</v>
      </c>
    </row>
    <row r="1093" spans="1:26" ht="30" x14ac:dyDescent="0.25">
      <c r="A1093" s="5" t="s">
        <v>2965</v>
      </c>
      <c r="B1093" s="5" t="s">
        <v>2965</v>
      </c>
      <c r="C1093" s="5" t="s">
        <v>9</v>
      </c>
      <c r="D1093" s="5" t="s">
        <v>2966</v>
      </c>
      <c r="E1093" s="5" t="s">
        <v>526</v>
      </c>
      <c r="F1093" s="5">
        <v>1919</v>
      </c>
      <c r="G1093" s="5" t="s">
        <v>168</v>
      </c>
      <c r="H1093" s="6">
        <v>6540</v>
      </c>
      <c r="J1093" s="5">
        <v>0</v>
      </c>
      <c r="K1093" s="5">
        <v>12</v>
      </c>
      <c r="L1093" s="5">
        <v>0</v>
      </c>
      <c r="M1093" s="5">
        <v>0</v>
      </c>
      <c r="N1093" s="5">
        <v>0</v>
      </c>
      <c r="O1093" s="5">
        <v>12</v>
      </c>
      <c r="P1093" s="6">
        <v>0</v>
      </c>
      <c r="Q1093" s="5" t="s">
        <v>53</v>
      </c>
      <c r="R1093" s="9">
        <v>237600</v>
      </c>
      <c r="S1093" s="10">
        <v>0.05</v>
      </c>
      <c r="T1093" s="9">
        <v>225720</v>
      </c>
      <c r="U1093" s="7">
        <v>0.46145879058304062</v>
      </c>
      <c r="V1093" s="9">
        <v>104160</v>
      </c>
      <c r="W1093" s="9">
        <v>121560</v>
      </c>
      <c r="X1093" s="7">
        <v>7.0000000000000007E-2</v>
      </c>
      <c r="Y1093" s="9">
        <v>144750</v>
      </c>
      <c r="Z1093" s="9">
        <v>1737000</v>
      </c>
    </row>
    <row r="1094" spans="1:26" ht="30" x14ac:dyDescent="0.25">
      <c r="A1094" s="5" t="s">
        <v>2967</v>
      </c>
      <c r="B1094" s="5" t="s">
        <v>2967</v>
      </c>
      <c r="C1094" s="5" t="s">
        <v>9</v>
      </c>
      <c r="D1094" s="5" t="s">
        <v>2968</v>
      </c>
      <c r="E1094" s="5" t="s">
        <v>526</v>
      </c>
      <c r="F1094" s="5">
        <v>1916</v>
      </c>
      <c r="G1094" s="5" t="s">
        <v>168</v>
      </c>
      <c r="H1094" s="6">
        <v>9375</v>
      </c>
      <c r="J1094" s="5">
        <v>0</v>
      </c>
      <c r="K1094" s="5">
        <v>0</v>
      </c>
      <c r="L1094" s="5">
        <v>12</v>
      </c>
      <c r="M1094" s="5">
        <v>0</v>
      </c>
      <c r="N1094" s="5">
        <v>0</v>
      </c>
      <c r="O1094" s="5">
        <v>12</v>
      </c>
      <c r="P1094" s="6">
        <v>0</v>
      </c>
      <c r="Q1094" s="5" t="s">
        <v>53</v>
      </c>
      <c r="R1094" s="9">
        <v>237600</v>
      </c>
      <c r="S1094" s="10">
        <v>0.05</v>
      </c>
      <c r="T1094" s="9">
        <v>225720</v>
      </c>
      <c r="U1094" s="7">
        <v>0.46146020886081446</v>
      </c>
      <c r="V1094" s="9">
        <v>104161</v>
      </c>
      <c r="W1094" s="9">
        <v>121559</v>
      </c>
      <c r="X1094" s="7">
        <v>7.0000000000000007E-2</v>
      </c>
      <c r="Y1094" s="9">
        <v>144750</v>
      </c>
      <c r="Z1094" s="9">
        <v>1737000</v>
      </c>
    </row>
    <row r="1095" spans="1:26" ht="30" x14ac:dyDescent="0.25">
      <c r="A1095" s="5" t="s">
        <v>2969</v>
      </c>
      <c r="B1095" s="5" t="s">
        <v>2969</v>
      </c>
      <c r="C1095" s="5" t="s">
        <v>9</v>
      </c>
      <c r="D1095" s="5" t="s">
        <v>2970</v>
      </c>
      <c r="E1095" s="5" t="s">
        <v>526</v>
      </c>
      <c r="F1095" s="5">
        <v>1964</v>
      </c>
      <c r="G1095" s="5" t="s">
        <v>168</v>
      </c>
      <c r="H1095" s="6">
        <v>6250</v>
      </c>
      <c r="J1095" s="5">
        <v>0</v>
      </c>
      <c r="K1095" s="5">
        <v>12</v>
      </c>
      <c r="L1095" s="5">
        <v>0</v>
      </c>
      <c r="M1095" s="5">
        <v>0</v>
      </c>
      <c r="N1095" s="5">
        <v>0</v>
      </c>
      <c r="O1095" s="5">
        <v>12</v>
      </c>
      <c r="P1095" s="6">
        <v>0</v>
      </c>
      <c r="Q1095" s="5" t="s">
        <v>53</v>
      </c>
      <c r="R1095" s="9">
        <v>237600</v>
      </c>
      <c r="S1095" s="10">
        <v>0.05</v>
      </c>
      <c r="T1095" s="9">
        <v>225720</v>
      </c>
      <c r="U1095" s="7">
        <v>0.46145910822849606</v>
      </c>
      <c r="V1095" s="9">
        <v>104161</v>
      </c>
      <c r="W1095" s="9">
        <v>121559</v>
      </c>
      <c r="X1095" s="7">
        <v>7.0000000000000007E-2</v>
      </c>
      <c r="Y1095" s="9">
        <v>144750</v>
      </c>
      <c r="Z1095" s="9">
        <v>1737000</v>
      </c>
    </row>
    <row r="1096" spans="1:26" ht="30" x14ac:dyDescent="0.25">
      <c r="A1096" s="5" t="s">
        <v>2971</v>
      </c>
      <c r="B1096" s="5" t="s">
        <v>2971</v>
      </c>
      <c r="C1096" s="5" t="s">
        <v>9</v>
      </c>
      <c r="D1096" s="5" t="s">
        <v>2972</v>
      </c>
      <c r="E1096" s="5" t="s">
        <v>539</v>
      </c>
      <c r="F1096" s="5">
        <v>1923</v>
      </c>
      <c r="G1096" s="5" t="s">
        <v>168</v>
      </c>
      <c r="H1096" s="6">
        <v>6250</v>
      </c>
      <c r="J1096" s="5">
        <v>0</v>
      </c>
      <c r="K1096" s="5">
        <v>0</v>
      </c>
      <c r="L1096" s="5">
        <v>12</v>
      </c>
      <c r="M1096" s="5">
        <v>0</v>
      </c>
      <c r="N1096" s="5">
        <v>0</v>
      </c>
      <c r="O1096" s="5">
        <v>12</v>
      </c>
      <c r="P1096" s="6">
        <v>0</v>
      </c>
      <c r="Q1096" s="5" t="s">
        <v>53</v>
      </c>
      <c r="R1096" s="9">
        <v>237600</v>
      </c>
      <c r="S1096" s="10">
        <v>0.05</v>
      </c>
      <c r="T1096" s="9">
        <v>225720</v>
      </c>
      <c r="U1096" s="7">
        <v>0.46145910822849606</v>
      </c>
      <c r="V1096" s="9">
        <v>104161</v>
      </c>
      <c r="W1096" s="9">
        <v>121559</v>
      </c>
      <c r="X1096" s="7">
        <v>7.0000000000000007E-2</v>
      </c>
      <c r="Y1096" s="9">
        <v>144750</v>
      </c>
      <c r="Z1096" s="9">
        <v>1737000</v>
      </c>
    </row>
    <row r="1097" spans="1:26" ht="30" x14ac:dyDescent="0.25">
      <c r="A1097" s="5" t="s">
        <v>2973</v>
      </c>
      <c r="B1097" s="5" t="s">
        <v>2973</v>
      </c>
      <c r="C1097" s="5" t="s">
        <v>9</v>
      </c>
      <c r="D1097" s="5" t="s">
        <v>2974</v>
      </c>
      <c r="E1097" s="5" t="s">
        <v>539</v>
      </c>
      <c r="F1097" s="5">
        <v>1921</v>
      </c>
      <c r="G1097" s="5" t="s">
        <v>168</v>
      </c>
      <c r="H1097" s="6">
        <v>5460</v>
      </c>
      <c r="J1097" s="5">
        <v>0</v>
      </c>
      <c r="K1097" s="5">
        <v>0</v>
      </c>
      <c r="L1097" s="5">
        <v>12</v>
      </c>
      <c r="M1097" s="5">
        <v>0</v>
      </c>
      <c r="N1097" s="5">
        <v>0</v>
      </c>
      <c r="O1097" s="5">
        <v>12</v>
      </c>
      <c r="P1097" s="6">
        <v>0</v>
      </c>
      <c r="Q1097" s="5" t="s">
        <v>53</v>
      </c>
      <c r="R1097" s="9">
        <v>237600</v>
      </c>
      <c r="S1097" s="10">
        <v>0.05</v>
      </c>
      <c r="T1097" s="9">
        <v>225720</v>
      </c>
      <c r="U1097" s="7">
        <v>0.46145910822849606</v>
      </c>
      <c r="V1097" s="9">
        <v>104161</v>
      </c>
      <c r="W1097" s="9">
        <v>121559</v>
      </c>
      <c r="X1097" s="7">
        <v>7.0000000000000007E-2</v>
      </c>
      <c r="Y1097" s="9">
        <v>144750</v>
      </c>
      <c r="Z1097" s="9">
        <v>1737000</v>
      </c>
    </row>
    <row r="1098" spans="1:26" ht="30" x14ac:dyDescent="0.25">
      <c r="A1098" s="5" t="s">
        <v>2975</v>
      </c>
      <c r="B1098" s="5" t="s">
        <v>2975</v>
      </c>
      <c r="C1098" s="5" t="s">
        <v>9</v>
      </c>
      <c r="D1098" s="5" t="s">
        <v>2976</v>
      </c>
      <c r="E1098" s="5" t="s">
        <v>526</v>
      </c>
      <c r="F1098" s="5">
        <v>1918</v>
      </c>
      <c r="G1098" s="5" t="s">
        <v>168</v>
      </c>
      <c r="H1098" s="6">
        <v>6912</v>
      </c>
      <c r="J1098" s="5">
        <v>0</v>
      </c>
      <c r="K1098" s="5">
        <v>26</v>
      </c>
      <c r="L1098" s="5">
        <v>0</v>
      </c>
      <c r="M1098" s="5">
        <v>0</v>
      </c>
      <c r="N1098" s="5">
        <v>0</v>
      </c>
      <c r="O1098" s="5">
        <v>26</v>
      </c>
      <c r="P1098" s="6">
        <v>0</v>
      </c>
      <c r="Q1098" s="5" t="s">
        <v>53</v>
      </c>
      <c r="R1098" s="9">
        <v>514800</v>
      </c>
      <c r="S1098" s="10">
        <v>0.05</v>
      </c>
      <c r="T1098" s="9">
        <v>489060</v>
      </c>
      <c r="U1098" s="7">
        <v>0.46145910822849606</v>
      </c>
      <c r="V1098" s="9">
        <v>225681</v>
      </c>
      <c r="W1098" s="9">
        <v>263379</v>
      </c>
      <c r="X1098" s="7">
        <v>7.0000000000000007E-2</v>
      </c>
      <c r="Y1098" s="9">
        <v>144731</v>
      </c>
      <c r="Z1098" s="9">
        <v>3763000</v>
      </c>
    </row>
    <row r="1099" spans="1:26" ht="30" x14ac:dyDescent="0.25">
      <c r="A1099" s="5" t="s">
        <v>2977</v>
      </c>
      <c r="B1099" s="5" t="s">
        <v>2977</v>
      </c>
      <c r="C1099" s="5" t="s">
        <v>9</v>
      </c>
      <c r="D1099" s="5" t="s">
        <v>2978</v>
      </c>
      <c r="E1099" s="5" t="s">
        <v>539</v>
      </c>
      <c r="F1099" s="5">
        <v>1924</v>
      </c>
      <c r="G1099" s="5" t="s">
        <v>168</v>
      </c>
      <c r="H1099" s="6">
        <v>10275</v>
      </c>
      <c r="J1099" s="5">
        <v>0</v>
      </c>
      <c r="K1099" s="5">
        <v>0</v>
      </c>
      <c r="L1099" s="5">
        <v>22</v>
      </c>
      <c r="M1099" s="5">
        <v>0</v>
      </c>
      <c r="N1099" s="5">
        <v>0</v>
      </c>
      <c r="O1099" s="5">
        <v>22</v>
      </c>
      <c r="P1099" s="6">
        <v>0</v>
      </c>
      <c r="Q1099" s="5" t="s">
        <v>53</v>
      </c>
      <c r="R1099" s="9">
        <v>435600</v>
      </c>
      <c r="S1099" s="10">
        <v>0.05</v>
      </c>
      <c r="T1099" s="9">
        <v>413820</v>
      </c>
      <c r="U1099" s="7">
        <v>0.46145993370315663</v>
      </c>
      <c r="V1099" s="9">
        <v>190961</v>
      </c>
      <c r="W1099" s="9">
        <v>222859</v>
      </c>
      <c r="X1099" s="7">
        <v>7.0000000000000007E-2</v>
      </c>
      <c r="Y1099" s="9">
        <v>144727</v>
      </c>
      <c r="Z1099" s="9">
        <v>3184000</v>
      </c>
    </row>
    <row r="1100" spans="1:26" ht="30" x14ac:dyDescent="0.25">
      <c r="A1100" s="5" t="s">
        <v>2979</v>
      </c>
      <c r="B1100" s="5" t="s">
        <v>2979</v>
      </c>
      <c r="C1100" s="5" t="s">
        <v>9</v>
      </c>
      <c r="D1100" s="5" t="s">
        <v>2980</v>
      </c>
      <c r="E1100" s="5" t="s">
        <v>569</v>
      </c>
      <c r="F1100" s="5">
        <v>1918</v>
      </c>
      <c r="G1100" s="5" t="s">
        <v>168</v>
      </c>
      <c r="H1100" s="6">
        <v>8584</v>
      </c>
      <c r="J1100" s="5">
        <v>0</v>
      </c>
      <c r="K1100" s="5">
        <v>18</v>
      </c>
      <c r="L1100" s="5">
        <v>11</v>
      </c>
      <c r="M1100" s="5">
        <v>0</v>
      </c>
      <c r="N1100" s="5">
        <v>0</v>
      </c>
      <c r="O1100" s="5">
        <v>29</v>
      </c>
      <c r="P1100" s="6">
        <v>0</v>
      </c>
      <c r="Q1100" s="5" t="s">
        <v>53</v>
      </c>
      <c r="R1100" s="9">
        <v>579000</v>
      </c>
      <c r="S1100" s="10">
        <v>0.05</v>
      </c>
      <c r="T1100" s="9">
        <v>550050</v>
      </c>
      <c r="U1100" s="7">
        <v>0.46591094042069886</v>
      </c>
      <c r="V1100" s="9">
        <v>256274</v>
      </c>
      <c r="W1100" s="9">
        <v>293776</v>
      </c>
      <c r="X1100" s="7">
        <v>7.0000000000000007E-2</v>
      </c>
      <c r="Y1100" s="9">
        <v>144724</v>
      </c>
      <c r="Z1100" s="9">
        <v>4197000</v>
      </c>
    </row>
    <row r="1101" spans="1:26" ht="30" x14ac:dyDescent="0.25">
      <c r="A1101" s="5" t="s">
        <v>2981</v>
      </c>
      <c r="B1101" s="5" t="s">
        <v>2981</v>
      </c>
      <c r="C1101" s="5" t="s">
        <v>7</v>
      </c>
      <c r="D1101" s="5" t="s">
        <v>2982</v>
      </c>
      <c r="E1101" s="5" t="s">
        <v>526</v>
      </c>
      <c r="F1101" s="5">
        <v>1967</v>
      </c>
      <c r="G1101" s="5" t="s">
        <v>170</v>
      </c>
      <c r="H1101" s="6">
        <v>8792</v>
      </c>
      <c r="J1101" s="5">
        <v>0</v>
      </c>
      <c r="K1101" s="5">
        <v>36</v>
      </c>
      <c r="L1101" s="5">
        <v>0</v>
      </c>
      <c r="M1101" s="5">
        <v>0</v>
      </c>
      <c r="N1101" s="5">
        <v>0</v>
      </c>
      <c r="O1101" s="5">
        <v>36</v>
      </c>
      <c r="P1101" s="6">
        <v>0</v>
      </c>
      <c r="Q1101" s="5" t="s">
        <v>53</v>
      </c>
      <c r="R1101" s="9">
        <v>712800</v>
      </c>
      <c r="S1101" s="10">
        <v>0.05</v>
      </c>
      <c r="T1101" s="9">
        <v>677160</v>
      </c>
      <c r="U1101" s="7">
        <v>0.4614591642029463</v>
      </c>
      <c r="V1101" s="9">
        <v>312482</v>
      </c>
      <c r="W1101" s="9">
        <v>364678</v>
      </c>
      <c r="X1101" s="7">
        <v>7.0000000000000007E-2</v>
      </c>
      <c r="Y1101" s="9">
        <v>144722</v>
      </c>
      <c r="Z1101" s="9">
        <v>5210000</v>
      </c>
    </row>
    <row r="1102" spans="1:26" ht="30" x14ac:dyDescent="0.25">
      <c r="A1102" s="5" t="s">
        <v>2983</v>
      </c>
      <c r="B1102" s="5" t="s">
        <v>2983</v>
      </c>
      <c r="C1102" s="5" t="s">
        <v>9</v>
      </c>
      <c r="D1102" s="5" t="s">
        <v>2984</v>
      </c>
      <c r="E1102" s="5" t="s">
        <v>526</v>
      </c>
      <c r="F1102" s="5">
        <v>1976</v>
      </c>
      <c r="G1102" s="5" t="s">
        <v>168</v>
      </c>
      <c r="H1102" s="6">
        <v>9025</v>
      </c>
      <c r="J1102" s="5">
        <v>0</v>
      </c>
      <c r="K1102" s="5">
        <v>15</v>
      </c>
      <c r="L1102" s="5">
        <v>3</v>
      </c>
      <c r="M1102" s="5">
        <v>0</v>
      </c>
      <c r="N1102" s="5">
        <v>0</v>
      </c>
      <c r="O1102" s="5">
        <v>18</v>
      </c>
      <c r="P1102" s="6">
        <v>0</v>
      </c>
      <c r="Q1102" s="5" t="s">
        <v>53</v>
      </c>
      <c r="R1102" s="9">
        <v>356400</v>
      </c>
      <c r="S1102" s="10">
        <v>0.05</v>
      </c>
      <c r="T1102" s="9">
        <v>338580</v>
      </c>
      <c r="U1102" s="7">
        <v>0.4614591657153812</v>
      </c>
      <c r="V1102" s="9">
        <v>156241</v>
      </c>
      <c r="W1102" s="9">
        <v>182339</v>
      </c>
      <c r="X1102" s="7">
        <v>7.0000000000000007E-2</v>
      </c>
      <c r="Y1102" s="9">
        <v>144722</v>
      </c>
      <c r="Z1102" s="9">
        <v>2605000</v>
      </c>
    </row>
    <row r="1103" spans="1:26" ht="30" x14ac:dyDescent="0.25">
      <c r="A1103" s="5" t="s">
        <v>2985</v>
      </c>
      <c r="B1103" s="5" t="s">
        <v>2985</v>
      </c>
      <c r="C1103" s="5" t="s">
        <v>9</v>
      </c>
      <c r="D1103" s="5" t="s">
        <v>2986</v>
      </c>
      <c r="E1103" s="5" t="s">
        <v>539</v>
      </c>
      <c r="F1103" s="5">
        <v>1961</v>
      </c>
      <c r="G1103" s="5" t="s">
        <v>168</v>
      </c>
      <c r="H1103" s="6">
        <v>10790</v>
      </c>
      <c r="J1103" s="5">
        <v>0</v>
      </c>
      <c r="K1103" s="5">
        <v>18</v>
      </c>
      <c r="L1103" s="5">
        <v>0</v>
      </c>
      <c r="M1103" s="5">
        <v>0</v>
      </c>
      <c r="N1103" s="5">
        <v>0</v>
      </c>
      <c r="O1103" s="5">
        <v>18</v>
      </c>
      <c r="P1103" s="6">
        <v>0</v>
      </c>
      <c r="Q1103" s="5" t="s">
        <v>53</v>
      </c>
      <c r="R1103" s="9">
        <v>356400</v>
      </c>
      <c r="S1103" s="10">
        <v>0.05</v>
      </c>
      <c r="T1103" s="9">
        <v>338580</v>
      </c>
      <c r="U1103" s="7">
        <v>0.46145939869292874</v>
      </c>
      <c r="V1103" s="9">
        <v>156241</v>
      </c>
      <c r="W1103" s="9">
        <v>182339</v>
      </c>
      <c r="X1103" s="7">
        <v>7.0000000000000007E-2</v>
      </c>
      <c r="Y1103" s="9">
        <v>144722</v>
      </c>
      <c r="Z1103" s="9">
        <v>2605000</v>
      </c>
    </row>
    <row r="1104" spans="1:26" ht="30" x14ac:dyDescent="0.25">
      <c r="A1104" s="5" t="s">
        <v>2987</v>
      </c>
      <c r="B1104" s="5" t="s">
        <v>2987</v>
      </c>
      <c r="C1104" s="5" t="s">
        <v>9</v>
      </c>
      <c r="D1104" s="5" t="s">
        <v>2988</v>
      </c>
      <c r="E1104" s="5" t="s">
        <v>526</v>
      </c>
      <c r="F1104" s="5">
        <v>1923</v>
      </c>
      <c r="G1104" s="5" t="s">
        <v>168</v>
      </c>
      <c r="H1104" s="6">
        <v>9741</v>
      </c>
      <c r="J1104" s="5">
        <v>0</v>
      </c>
      <c r="K1104" s="5">
        <v>0</v>
      </c>
      <c r="L1104" s="5">
        <v>18</v>
      </c>
      <c r="M1104" s="5">
        <v>0</v>
      </c>
      <c r="N1104" s="5">
        <v>0</v>
      </c>
      <c r="O1104" s="5">
        <v>18</v>
      </c>
      <c r="P1104" s="6">
        <v>0</v>
      </c>
      <c r="Q1104" s="5" t="s">
        <v>53</v>
      </c>
      <c r="R1104" s="9">
        <v>356400</v>
      </c>
      <c r="S1104" s="10">
        <v>0.05</v>
      </c>
      <c r="T1104" s="9">
        <v>338580</v>
      </c>
      <c r="U1104" s="7">
        <v>0.46145984198387491</v>
      </c>
      <c r="V1104" s="9">
        <v>156241</v>
      </c>
      <c r="W1104" s="9">
        <v>182339</v>
      </c>
      <c r="X1104" s="7">
        <v>7.0000000000000007E-2</v>
      </c>
      <c r="Y1104" s="9">
        <v>144722</v>
      </c>
      <c r="Z1104" s="9">
        <v>2605000</v>
      </c>
    </row>
    <row r="1105" spans="1:26" ht="30" x14ac:dyDescent="0.25">
      <c r="A1105" s="5" t="s">
        <v>2989</v>
      </c>
      <c r="B1105" s="5" t="s">
        <v>2989</v>
      </c>
      <c r="C1105" s="5" t="s">
        <v>9</v>
      </c>
      <c r="D1105" s="5" t="s">
        <v>2990</v>
      </c>
      <c r="E1105" s="5" t="s">
        <v>539</v>
      </c>
      <c r="F1105" s="5">
        <v>1923</v>
      </c>
      <c r="G1105" s="5" t="s">
        <v>168</v>
      </c>
      <c r="H1105" s="6">
        <v>8525</v>
      </c>
      <c r="J1105" s="5">
        <v>0</v>
      </c>
      <c r="K1105" s="5">
        <v>0</v>
      </c>
      <c r="L1105" s="5">
        <v>18</v>
      </c>
      <c r="M1105" s="5">
        <v>0</v>
      </c>
      <c r="N1105" s="5">
        <v>0</v>
      </c>
      <c r="O1105" s="5">
        <v>18</v>
      </c>
      <c r="P1105" s="6">
        <v>0</v>
      </c>
      <c r="Q1105" s="5" t="s">
        <v>53</v>
      </c>
      <c r="R1105" s="9">
        <v>356400</v>
      </c>
      <c r="S1105" s="10">
        <v>0.05</v>
      </c>
      <c r="T1105" s="9">
        <v>338580</v>
      </c>
      <c r="U1105" s="7">
        <v>0.46145984198387491</v>
      </c>
      <c r="V1105" s="9">
        <v>156241</v>
      </c>
      <c r="W1105" s="9">
        <v>182339</v>
      </c>
      <c r="X1105" s="7">
        <v>7.0000000000000007E-2</v>
      </c>
      <c r="Y1105" s="9">
        <v>144722</v>
      </c>
      <c r="Z1105" s="9">
        <v>2605000</v>
      </c>
    </row>
    <row r="1106" spans="1:26" ht="30" x14ac:dyDescent="0.25">
      <c r="A1106" s="5" t="s">
        <v>2991</v>
      </c>
      <c r="B1106" s="5" t="s">
        <v>2991</v>
      </c>
      <c r="C1106" s="5" t="s">
        <v>9</v>
      </c>
      <c r="D1106" s="5" t="s">
        <v>2992</v>
      </c>
      <c r="E1106" s="5" t="s">
        <v>539</v>
      </c>
      <c r="F1106" s="5">
        <v>1886</v>
      </c>
      <c r="G1106" s="5" t="s">
        <v>168</v>
      </c>
      <c r="H1106" s="6">
        <v>5400</v>
      </c>
      <c r="J1106" s="5">
        <v>0</v>
      </c>
      <c r="K1106" s="5">
        <v>18</v>
      </c>
      <c r="L1106" s="5">
        <v>0</v>
      </c>
      <c r="M1106" s="5">
        <v>0</v>
      </c>
      <c r="N1106" s="5">
        <v>0</v>
      </c>
      <c r="O1106" s="5">
        <v>18</v>
      </c>
      <c r="P1106" s="6">
        <v>0</v>
      </c>
      <c r="Q1106" s="5" t="s">
        <v>53</v>
      </c>
      <c r="R1106" s="9">
        <v>356400</v>
      </c>
      <c r="S1106" s="10">
        <v>0.05</v>
      </c>
      <c r="T1106" s="9">
        <v>338580</v>
      </c>
      <c r="U1106" s="7">
        <v>0.46145902552871393</v>
      </c>
      <c r="V1106" s="9">
        <v>156241</v>
      </c>
      <c r="W1106" s="9">
        <v>182339</v>
      </c>
      <c r="X1106" s="7">
        <v>7.0000000000000007E-2</v>
      </c>
      <c r="Y1106" s="9">
        <v>144722</v>
      </c>
      <c r="Z1106" s="9">
        <v>2605000</v>
      </c>
    </row>
    <row r="1107" spans="1:26" ht="30" x14ac:dyDescent="0.25">
      <c r="A1107" s="5" t="s">
        <v>2993</v>
      </c>
      <c r="B1107" s="5" t="s">
        <v>2993</v>
      </c>
      <c r="C1107" s="5" t="s">
        <v>7</v>
      </c>
      <c r="D1107" s="5" t="s">
        <v>2994</v>
      </c>
      <c r="E1107" s="5" t="s">
        <v>539</v>
      </c>
      <c r="F1107" s="5">
        <v>1922</v>
      </c>
      <c r="G1107" s="5" t="s">
        <v>170</v>
      </c>
      <c r="H1107" s="6">
        <v>8350</v>
      </c>
      <c r="J1107" s="5">
        <v>0</v>
      </c>
      <c r="K1107" s="5">
        <v>61</v>
      </c>
      <c r="L1107" s="5">
        <v>0</v>
      </c>
      <c r="M1107" s="5">
        <v>0</v>
      </c>
      <c r="N1107" s="5">
        <v>0</v>
      </c>
      <c r="O1107" s="5">
        <v>61</v>
      </c>
      <c r="P1107" s="6">
        <v>0</v>
      </c>
      <c r="Q1107" s="5" t="s">
        <v>53</v>
      </c>
      <c r="R1107" s="9">
        <v>1207800</v>
      </c>
      <c r="S1107" s="10">
        <v>0.05</v>
      </c>
      <c r="T1107" s="9">
        <v>1147410</v>
      </c>
      <c r="U1107" s="7">
        <v>0.46145923472311379</v>
      </c>
      <c r="V1107" s="9">
        <v>529483</v>
      </c>
      <c r="W1107" s="9">
        <v>617927</v>
      </c>
      <c r="X1107" s="7">
        <v>7.0000000000000007E-2</v>
      </c>
      <c r="Y1107" s="9">
        <v>144721</v>
      </c>
      <c r="Z1107" s="9">
        <v>8828000</v>
      </c>
    </row>
    <row r="1108" spans="1:26" ht="30" x14ac:dyDescent="0.25">
      <c r="A1108" s="5" t="s">
        <v>2995</v>
      </c>
      <c r="B1108" s="5" t="s">
        <v>2995</v>
      </c>
      <c r="C1108" s="5" t="s">
        <v>9</v>
      </c>
      <c r="D1108" s="5" t="s">
        <v>2996</v>
      </c>
      <c r="E1108" s="5" t="s">
        <v>539</v>
      </c>
      <c r="F1108" s="5">
        <v>1931</v>
      </c>
      <c r="G1108" s="5" t="s">
        <v>168</v>
      </c>
      <c r="H1108" s="6">
        <v>26865</v>
      </c>
      <c r="J1108" s="5">
        <v>0</v>
      </c>
      <c r="K1108" s="5">
        <v>0</v>
      </c>
      <c r="L1108" s="5">
        <v>43</v>
      </c>
      <c r="M1108" s="5">
        <v>0</v>
      </c>
      <c r="N1108" s="5">
        <v>0</v>
      </c>
      <c r="O1108" s="5">
        <v>43</v>
      </c>
      <c r="P1108" s="6">
        <v>0</v>
      </c>
      <c r="Q1108" s="5" t="s">
        <v>53</v>
      </c>
      <c r="R1108" s="9">
        <v>851400</v>
      </c>
      <c r="S1108" s="10">
        <v>0.05</v>
      </c>
      <c r="T1108" s="9">
        <v>808830</v>
      </c>
      <c r="U1108" s="7">
        <v>0.46145953056468503</v>
      </c>
      <c r="V1108" s="9">
        <v>373242</v>
      </c>
      <c r="W1108" s="9">
        <v>435588</v>
      </c>
      <c r="X1108" s="7">
        <v>7.0000000000000007E-2</v>
      </c>
      <c r="Y1108" s="9">
        <v>144721</v>
      </c>
      <c r="Z1108" s="9">
        <v>6223000</v>
      </c>
    </row>
    <row r="1109" spans="1:26" ht="30" x14ac:dyDescent="0.25">
      <c r="A1109" s="5" t="s">
        <v>2997</v>
      </c>
      <c r="B1109" s="5" t="s">
        <v>2997</v>
      </c>
      <c r="C1109" s="5" t="s">
        <v>9</v>
      </c>
      <c r="D1109" s="5" t="s">
        <v>2998</v>
      </c>
      <c r="E1109" s="5" t="s">
        <v>526</v>
      </c>
      <c r="F1109" s="5">
        <v>1918</v>
      </c>
      <c r="G1109" s="5" t="s">
        <v>168</v>
      </c>
      <c r="H1109" s="6">
        <v>12397</v>
      </c>
      <c r="J1109" s="5">
        <v>0</v>
      </c>
      <c r="K1109" s="5">
        <v>0</v>
      </c>
      <c r="L1109" s="5">
        <v>25</v>
      </c>
      <c r="M1109" s="5">
        <v>0</v>
      </c>
      <c r="N1109" s="5">
        <v>0</v>
      </c>
      <c r="O1109" s="5">
        <v>25</v>
      </c>
      <c r="P1109" s="6">
        <v>0</v>
      </c>
      <c r="Q1109" s="5" t="s">
        <v>53</v>
      </c>
      <c r="R1109" s="9">
        <v>495000</v>
      </c>
      <c r="S1109" s="10">
        <v>0.05</v>
      </c>
      <c r="T1109" s="9">
        <v>470250</v>
      </c>
      <c r="U1109" s="7">
        <v>0.46145963653257033</v>
      </c>
      <c r="V1109" s="9">
        <v>217001</v>
      </c>
      <c r="W1109" s="9">
        <v>253249</v>
      </c>
      <c r="X1109" s="7">
        <v>7.0000000000000007E-2</v>
      </c>
      <c r="Y1109" s="9">
        <v>144720</v>
      </c>
      <c r="Z1109" s="9">
        <v>3618000</v>
      </c>
    </row>
    <row r="1110" spans="1:26" ht="30" x14ac:dyDescent="0.25">
      <c r="A1110" s="5" t="s">
        <v>2999</v>
      </c>
      <c r="B1110" s="5" t="s">
        <v>2999</v>
      </c>
      <c r="C1110" s="5" t="s">
        <v>7</v>
      </c>
      <c r="D1110" s="5" t="s">
        <v>3000</v>
      </c>
      <c r="E1110" s="5" t="s">
        <v>539</v>
      </c>
      <c r="F1110" s="5">
        <v>1963</v>
      </c>
      <c r="G1110" s="5" t="s">
        <v>170</v>
      </c>
      <c r="H1110" s="6">
        <v>7050</v>
      </c>
      <c r="J1110" s="5">
        <v>0</v>
      </c>
      <c r="K1110" s="5">
        <v>32</v>
      </c>
      <c r="L1110" s="5">
        <v>0</v>
      </c>
      <c r="M1110" s="5">
        <v>0</v>
      </c>
      <c r="N1110" s="5">
        <v>0</v>
      </c>
      <c r="O1110" s="5">
        <v>32</v>
      </c>
      <c r="P1110" s="6">
        <v>0</v>
      </c>
      <c r="Q1110" s="5" t="s">
        <v>53</v>
      </c>
      <c r="R1110" s="9">
        <v>633600</v>
      </c>
      <c r="S1110" s="10">
        <v>0.05</v>
      </c>
      <c r="T1110" s="9">
        <v>601920</v>
      </c>
      <c r="U1110" s="7">
        <v>0.46145903708645392</v>
      </c>
      <c r="V1110" s="9">
        <v>277761</v>
      </c>
      <c r="W1110" s="9">
        <v>324159</v>
      </c>
      <c r="X1110" s="7">
        <v>7.0000000000000007E-2</v>
      </c>
      <c r="Y1110" s="9">
        <v>144719</v>
      </c>
      <c r="Z1110" s="9">
        <v>4631000</v>
      </c>
    </row>
    <row r="1111" spans="1:26" ht="30" x14ac:dyDescent="0.25">
      <c r="A1111" s="5" t="s">
        <v>3001</v>
      </c>
      <c r="B1111" s="5" t="s">
        <v>3001</v>
      </c>
      <c r="C1111" s="5" t="s">
        <v>7</v>
      </c>
      <c r="D1111" s="5" t="s">
        <v>3002</v>
      </c>
      <c r="E1111" s="5" t="s">
        <v>539</v>
      </c>
      <c r="F1111" s="5">
        <v>1928</v>
      </c>
      <c r="G1111" s="5" t="s">
        <v>174</v>
      </c>
      <c r="H1111" s="6">
        <v>8350</v>
      </c>
      <c r="J1111" s="5">
        <v>0</v>
      </c>
      <c r="K1111" s="5">
        <v>53</v>
      </c>
      <c r="L1111" s="5">
        <v>0</v>
      </c>
      <c r="M1111" s="5">
        <v>0</v>
      </c>
      <c r="N1111" s="5">
        <v>0</v>
      </c>
      <c r="O1111" s="5">
        <v>53</v>
      </c>
      <c r="P1111" s="6">
        <v>0</v>
      </c>
      <c r="Q1111" s="5" t="s">
        <v>53</v>
      </c>
      <c r="R1111" s="9">
        <v>1049400</v>
      </c>
      <c r="S1111" s="10">
        <v>0.05</v>
      </c>
      <c r="T1111" s="9">
        <v>996930</v>
      </c>
      <c r="U1111" s="7">
        <v>0.46145918932416297</v>
      </c>
      <c r="V1111" s="9">
        <v>460043</v>
      </c>
      <c r="W1111" s="9">
        <v>536887</v>
      </c>
      <c r="X1111" s="7">
        <v>7.0000000000000007E-2</v>
      </c>
      <c r="Y1111" s="9">
        <v>144717</v>
      </c>
      <c r="Z1111" s="9">
        <v>7670000</v>
      </c>
    </row>
    <row r="1112" spans="1:26" ht="30" x14ac:dyDescent="0.25">
      <c r="A1112" s="5" t="s">
        <v>3003</v>
      </c>
      <c r="B1112" s="5" t="s">
        <v>3003</v>
      </c>
      <c r="C1112" s="5" t="s">
        <v>7</v>
      </c>
      <c r="D1112" s="5" t="s">
        <v>3004</v>
      </c>
      <c r="E1112" s="5" t="s">
        <v>539</v>
      </c>
      <c r="F1112" s="5">
        <v>1918</v>
      </c>
      <c r="G1112" s="5" t="s">
        <v>174</v>
      </c>
      <c r="H1112" s="6">
        <v>7049</v>
      </c>
      <c r="J1112" s="5">
        <v>0</v>
      </c>
      <c r="K1112" s="5">
        <v>60</v>
      </c>
      <c r="L1112" s="5">
        <v>0</v>
      </c>
      <c r="M1112" s="5">
        <v>0</v>
      </c>
      <c r="N1112" s="5">
        <v>0</v>
      </c>
      <c r="O1112" s="5">
        <v>60</v>
      </c>
      <c r="P1112" s="6">
        <v>0</v>
      </c>
      <c r="Q1112" s="5" t="s">
        <v>53</v>
      </c>
      <c r="R1112" s="9">
        <v>1188000</v>
      </c>
      <c r="S1112" s="10">
        <v>0.05</v>
      </c>
      <c r="T1112" s="9">
        <v>1128600</v>
      </c>
      <c r="U1112" s="7">
        <v>0.46145923355712271</v>
      </c>
      <c r="V1112" s="9">
        <v>520803</v>
      </c>
      <c r="W1112" s="9">
        <v>607797</v>
      </c>
      <c r="X1112" s="7">
        <v>7.0000000000000007E-2</v>
      </c>
      <c r="Y1112" s="9">
        <v>144717</v>
      </c>
      <c r="Z1112" s="9">
        <v>8683000</v>
      </c>
    </row>
    <row r="1113" spans="1:26" ht="30" x14ac:dyDescent="0.25">
      <c r="A1113" s="5" t="s">
        <v>3005</v>
      </c>
      <c r="B1113" s="5" t="s">
        <v>3005</v>
      </c>
      <c r="C1113" s="5" t="s">
        <v>9</v>
      </c>
      <c r="D1113" s="5" t="s">
        <v>3006</v>
      </c>
      <c r="E1113" s="5" t="s">
        <v>526</v>
      </c>
      <c r="F1113" s="5">
        <v>1892</v>
      </c>
      <c r="G1113" s="5" t="s">
        <v>168</v>
      </c>
      <c r="H1113" s="6">
        <v>3225</v>
      </c>
      <c r="I1113" s="5">
        <v>5287</v>
      </c>
      <c r="K1113" s="5">
        <v>7</v>
      </c>
      <c r="O1113" s="5">
        <v>7</v>
      </c>
      <c r="P1113" s="6"/>
      <c r="Q1113" s="5" t="s">
        <v>53</v>
      </c>
      <c r="R1113" s="9">
        <v>138600</v>
      </c>
      <c r="S1113" s="10">
        <v>0.05</v>
      </c>
      <c r="T1113" s="9">
        <v>131670</v>
      </c>
      <c r="U1113" s="7">
        <v>0.46145910822849606</v>
      </c>
      <c r="V1113" s="9">
        <v>60760</v>
      </c>
      <c r="W1113" s="9">
        <v>70910</v>
      </c>
      <c r="X1113" s="7">
        <v>7.0000000000000007E-2</v>
      </c>
      <c r="Y1113" s="9">
        <v>144714</v>
      </c>
      <c r="Z1113" s="9">
        <v>1013000</v>
      </c>
    </row>
    <row r="1114" spans="1:26" ht="30" x14ac:dyDescent="0.25">
      <c r="A1114" s="5" t="s">
        <v>3007</v>
      </c>
      <c r="B1114" s="5" t="s">
        <v>3007</v>
      </c>
      <c r="C1114" s="5" t="s">
        <v>7</v>
      </c>
      <c r="D1114" s="5" t="s">
        <v>3008</v>
      </c>
      <c r="E1114" s="5" t="s">
        <v>526</v>
      </c>
      <c r="F1114" s="5">
        <v>1929</v>
      </c>
      <c r="G1114" s="5" t="s">
        <v>170</v>
      </c>
      <c r="H1114" s="6">
        <v>11960</v>
      </c>
      <c r="J1114" s="5">
        <v>0</v>
      </c>
      <c r="K1114" s="5">
        <v>56</v>
      </c>
      <c r="L1114" s="5">
        <v>0</v>
      </c>
      <c r="M1114" s="5">
        <v>0</v>
      </c>
      <c r="N1114" s="5">
        <v>0</v>
      </c>
      <c r="O1114" s="5">
        <v>56</v>
      </c>
      <c r="P1114" s="6">
        <v>0</v>
      </c>
      <c r="Q1114" s="5" t="s">
        <v>53</v>
      </c>
      <c r="R1114" s="9">
        <v>1108800</v>
      </c>
      <c r="S1114" s="10">
        <v>0.05</v>
      </c>
      <c r="T1114" s="9">
        <v>1053360</v>
      </c>
      <c r="U1114" s="7">
        <v>0.46145920664509632</v>
      </c>
      <c r="V1114" s="9">
        <v>486083</v>
      </c>
      <c r="W1114" s="9">
        <v>567277</v>
      </c>
      <c r="X1114" s="7">
        <v>7.0000000000000007E-2</v>
      </c>
      <c r="Y1114" s="9">
        <v>144714</v>
      </c>
      <c r="Z1114" s="9">
        <v>8104000</v>
      </c>
    </row>
    <row r="1115" spans="1:26" ht="30" x14ac:dyDescent="0.25">
      <c r="A1115" s="5" t="s">
        <v>3009</v>
      </c>
      <c r="B1115" s="5" t="s">
        <v>3009</v>
      </c>
      <c r="C1115" s="5" t="s">
        <v>9</v>
      </c>
      <c r="D1115" s="5" t="s">
        <v>3010</v>
      </c>
      <c r="E1115" s="5" t="s">
        <v>539</v>
      </c>
      <c r="F1115" s="5">
        <v>1923</v>
      </c>
      <c r="G1115" s="5" t="s">
        <v>168</v>
      </c>
      <c r="H1115" s="6">
        <v>8227</v>
      </c>
      <c r="J1115" s="5">
        <v>0</v>
      </c>
      <c r="K1115" s="5">
        <v>0</v>
      </c>
      <c r="L1115" s="5">
        <v>14</v>
      </c>
      <c r="M1115" s="5">
        <v>0</v>
      </c>
      <c r="N1115" s="5">
        <v>0</v>
      </c>
      <c r="O1115" s="5">
        <v>14</v>
      </c>
      <c r="P1115" s="6">
        <v>0</v>
      </c>
      <c r="Q1115" s="5" t="s">
        <v>53</v>
      </c>
      <c r="R1115" s="9">
        <v>277200</v>
      </c>
      <c r="S1115" s="10">
        <v>0.05</v>
      </c>
      <c r="T1115" s="9">
        <v>263340</v>
      </c>
      <c r="U1115" s="7">
        <v>0.46146005162790155</v>
      </c>
      <c r="V1115" s="9">
        <v>121521</v>
      </c>
      <c r="W1115" s="9">
        <v>141819</v>
      </c>
      <c r="X1115" s="7">
        <v>7.0000000000000007E-2</v>
      </c>
      <c r="Y1115" s="9">
        <v>144714</v>
      </c>
      <c r="Z1115" s="9">
        <v>2026000</v>
      </c>
    </row>
    <row r="1116" spans="1:26" ht="30" x14ac:dyDescent="0.25">
      <c r="A1116" s="5" t="s">
        <v>3011</v>
      </c>
      <c r="B1116" s="5" t="s">
        <v>3011</v>
      </c>
      <c r="C1116" s="5" t="s">
        <v>9</v>
      </c>
      <c r="D1116" s="5" t="s">
        <v>3012</v>
      </c>
      <c r="E1116" s="5" t="s">
        <v>526</v>
      </c>
      <c r="F1116" s="5">
        <v>1928</v>
      </c>
      <c r="G1116" s="5" t="s">
        <v>168</v>
      </c>
      <c r="H1116" s="6">
        <v>3720</v>
      </c>
      <c r="J1116" s="5">
        <v>0</v>
      </c>
      <c r="K1116" s="5">
        <v>7</v>
      </c>
      <c r="L1116" s="5">
        <v>0</v>
      </c>
      <c r="M1116" s="5">
        <v>0</v>
      </c>
      <c r="N1116" s="5">
        <v>0</v>
      </c>
      <c r="O1116" s="5">
        <v>7</v>
      </c>
      <c r="P1116" s="6">
        <v>0</v>
      </c>
      <c r="Q1116" s="5" t="s">
        <v>53</v>
      </c>
      <c r="R1116" s="9">
        <v>138600</v>
      </c>
      <c r="S1116" s="10">
        <v>0.05</v>
      </c>
      <c r="T1116" s="9">
        <v>131670</v>
      </c>
      <c r="U1116" s="7">
        <v>0.46145825561705134</v>
      </c>
      <c r="V1116" s="9">
        <v>60760</v>
      </c>
      <c r="W1116" s="9">
        <v>70910</v>
      </c>
      <c r="X1116" s="7">
        <v>7.0000000000000007E-2</v>
      </c>
      <c r="Y1116" s="9">
        <v>144714</v>
      </c>
      <c r="Z1116" s="9">
        <v>1013000</v>
      </c>
    </row>
    <row r="1117" spans="1:26" ht="30" x14ac:dyDescent="0.25">
      <c r="A1117" s="5" t="s">
        <v>3013</v>
      </c>
      <c r="B1117" s="5" t="s">
        <v>3013</v>
      </c>
      <c r="C1117" s="5" t="s">
        <v>9</v>
      </c>
      <c r="D1117" s="5" t="s">
        <v>3014</v>
      </c>
      <c r="E1117" s="5" t="s">
        <v>539</v>
      </c>
      <c r="F1117" s="5">
        <v>1932</v>
      </c>
      <c r="G1117" s="5" t="s">
        <v>168</v>
      </c>
      <c r="H1117" s="6">
        <v>14645</v>
      </c>
      <c r="I1117" s="5">
        <v>29433</v>
      </c>
      <c r="J1117" s="5">
        <v>0</v>
      </c>
      <c r="K1117" s="5">
        <v>0</v>
      </c>
      <c r="L1117" s="5">
        <v>45</v>
      </c>
      <c r="M1117" s="5">
        <v>0</v>
      </c>
      <c r="N1117" s="5">
        <v>0</v>
      </c>
      <c r="O1117" s="5">
        <v>45</v>
      </c>
      <c r="P1117" s="6">
        <v>0</v>
      </c>
      <c r="Q1117" s="5" t="s">
        <v>53</v>
      </c>
      <c r="R1117" s="9">
        <v>891000</v>
      </c>
      <c r="S1117" s="10">
        <v>0.05</v>
      </c>
      <c r="T1117" s="9">
        <v>846450</v>
      </c>
      <c r="U1117" s="7">
        <v>0.4614593506425389</v>
      </c>
      <c r="V1117" s="9">
        <v>390602</v>
      </c>
      <c r="W1117" s="9">
        <v>455848</v>
      </c>
      <c r="X1117" s="7">
        <v>7.0000000000000007E-2</v>
      </c>
      <c r="Y1117" s="9">
        <v>144711</v>
      </c>
      <c r="Z1117" s="9">
        <v>6512000</v>
      </c>
    </row>
    <row r="1118" spans="1:26" ht="30" x14ac:dyDescent="0.25">
      <c r="A1118" s="5" t="s">
        <v>3015</v>
      </c>
      <c r="B1118" s="5" t="s">
        <v>3015</v>
      </c>
      <c r="C1118" s="5" t="s">
        <v>7</v>
      </c>
      <c r="D1118" s="5" t="s">
        <v>3016</v>
      </c>
      <c r="E1118" s="5" t="s">
        <v>539</v>
      </c>
      <c r="F1118" s="5">
        <v>1923</v>
      </c>
      <c r="G1118" s="5" t="s">
        <v>175</v>
      </c>
      <c r="H1118" s="6">
        <v>21000</v>
      </c>
      <c r="J1118" s="5">
        <v>0</v>
      </c>
      <c r="K1118" s="5">
        <v>72</v>
      </c>
      <c r="L1118" s="5">
        <v>0</v>
      </c>
      <c r="M1118" s="5">
        <v>0</v>
      </c>
      <c r="N1118" s="5">
        <v>0</v>
      </c>
      <c r="O1118" s="5">
        <v>72</v>
      </c>
      <c r="P1118" s="6">
        <v>0</v>
      </c>
      <c r="Q1118" s="5" t="s">
        <v>53</v>
      </c>
      <c r="R1118" s="9">
        <v>1425600</v>
      </c>
      <c r="S1118" s="10">
        <v>0.05</v>
      </c>
      <c r="T1118" s="9">
        <v>1354320</v>
      </c>
      <c r="U1118" s="7">
        <v>0.46145918284777843</v>
      </c>
      <c r="V1118" s="9">
        <v>624963</v>
      </c>
      <c r="W1118" s="9">
        <v>729357</v>
      </c>
      <c r="X1118" s="7">
        <v>7.0000000000000007E-2</v>
      </c>
      <c r="Y1118" s="9">
        <v>144708</v>
      </c>
      <c r="Z1118" s="9">
        <v>10419000</v>
      </c>
    </row>
    <row r="1119" spans="1:26" ht="30" x14ac:dyDescent="0.25">
      <c r="A1119" s="5" t="s">
        <v>3017</v>
      </c>
      <c r="B1119" s="5" t="s">
        <v>3017</v>
      </c>
      <c r="C1119" s="5" t="s">
        <v>9</v>
      </c>
      <c r="D1119" s="5" t="s">
        <v>3018</v>
      </c>
      <c r="E1119" s="5" t="s">
        <v>539</v>
      </c>
      <c r="F1119" s="5">
        <v>1922</v>
      </c>
      <c r="G1119" s="5" t="s">
        <v>168</v>
      </c>
      <c r="H1119" s="6">
        <v>19700</v>
      </c>
      <c r="J1119" s="5">
        <v>0</v>
      </c>
      <c r="K1119" s="5">
        <v>48</v>
      </c>
      <c r="L1119" s="5">
        <v>0</v>
      </c>
      <c r="M1119" s="5">
        <v>0</v>
      </c>
      <c r="N1119" s="5">
        <v>0</v>
      </c>
      <c r="O1119" s="5">
        <v>48</v>
      </c>
      <c r="P1119" s="6">
        <v>0</v>
      </c>
      <c r="Q1119" s="5" t="s">
        <v>53</v>
      </c>
      <c r="R1119" s="9">
        <v>950400</v>
      </c>
      <c r="S1119" s="10">
        <v>0.05</v>
      </c>
      <c r="T1119" s="9">
        <v>902880</v>
      </c>
      <c r="U1119" s="7">
        <v>0.46145910822849606</v>
      </c>
      <c r="V1119" s="9">
        <v>416642</v>
      </c>
      <c r="W1119" s="9">
        <v>486238</v>
      </c>
      <c r="X1119" s="7">
        <v>7.0000000000000007E-2</v>
      </c>
      <c r="Y1119" s="9">
        <v>144708</v>
      </c>
      <c r="Z1119" s="9">
        <v>6946000</v>
      </c>
    </row>
    <row r="1120" spans="1:26" ht="30" x14ac:dyDescent="0.25">
      <c r="A1120" s="5" t="s">
        <v>3019</v>
      </c>
      <c r="B1120" s="5" t="s">
        <v>3019</v>
      </c>
      <c r="C1120" s="5" t="s">
        <v>7</v>
      </c>
      <c r="D1120" s="5" t="s">
        <v>3020</v>
      </c>
      <c r="E1120" s="5" t="s">
        <v>526</v>
      </c>
      <c r="F1120" s="5">
        <v>1928</v>
      </c>
      <c r="G1120" s="5" t="s">
        <v>170</v>
      </c>
      <c r="H1120" s="6">
        <v>9899</v>
      </c>
      <c r="J1120" s="5">
        <v>0</v>
      </c>
      <c r="K1120" s="5">
        <v>58</v>
      </c>
      <c r="L1120" s="5">
        <v>0</v>
      </c>
      <c r="M1120" s="5">
        <v>0</v>
      </c>
      <c r="N1120" s="5">
        <v>0</v>
      </c>
      <c r="O1120" s="5">
        <v>58</v>
      </c>
      <c r="P1120" s="6">
        <v>0</v>
      </c>
      <c r="Q1120" s="5" t="s">
        <v>53</v>
      </c>
      <c r="R1120" s="9">
        <v>1148400</v>
      </c>
      <c r="S1120" s="10">
        <v>0.05</v>
      </c>
      <c r="T1120" s="9">
        <v>1090980</v>
      </c>
      <c r="U1120" s="7">
        <v>0.4614591727219759</v>
      </c>
      <c r="V1120" s="9">
        <v>503443</v>
      </c>
      <c r="W1120" s="9">
        <v>587537</v>
      </c>
      <c r="X1120" s="7">
        <v>7.0000000000000007E-2</v>
      </c>
      <c r="Y1120" s="9">
        <v>144707</v>
      </c>
      <c r="Z1120" s="9">
        <v>8393000</v>
      </c>
    </row>
    <row r="1121" spans="1:26" ht="30" x14ac:dyDescent="0.25">
      <c r="A1121" s="5" t="s">
        <v>3021</v>
      </c>
      <c r="B1121" s="5" t="s">
        <v>3021</v>
      </c>
      <c r="C1121" s="5" t="s">
        <v>9</v>
      </c>
      <c r="D1121" s="5" t="s">
        <v>3022</v>
      </c>
      <c r="E1121" s="5" t="s">
        <v>539</v>
      </c>
      <c r="F1121" s="5">
        <v>1926</v>
      </c>
      <c r="G1121" s="5" t="s">
        <v>168</v>
      </c>
      <c r="H1121" s="6">
        <v>8265</v>
      </c>
      <c r="J1121" s="5">
        <v>1</v>
      </c>
      <c r="K1121" s="5">
        <v>9</v>
      </c>
      <c r="L1121" s="5">
        <v>7</v>
      </c>
      <c r="M1121" s="5">
        <v>0</v>
      </c>
      <c r="N1121" s="5">
        <v>0</v>
      </c>
      <c r="O1121" s="5">
        <v>17</v>
      </c>
      <c r="P1121" s="6">
        <v>0</v>
      </c>
      <c r="Q1121" s="5" t="s">
        <v>53</v>
      </c>
      <c r="R1121" s="9">
        <v>336600</v>
      </c>
      <c r="S1121" s="10">
        <v>0.05</v>
      </c>
      <c r="T1121" s="9">
        <v>319770</v>
      </c>
      <c r="U1121" s="7">
        <v>0.4614590312220499</v>
      </c>
      <c r="V1121" s="9">
        <v>147561</v>
      </c>
      <c r="W1121" s="9">
        <v>172209</v>
      </c>
      <c r="X1121" s="7">
        <v>7.0000000000000007E-2</v>
      </c>
      <c r="Y1121" s="9">
        <v>144706</v>
      </c>
      <c r="Z1121" s="9">
        <v>2460000</v>
      </c>
    </row>
    <row r="1122" spans="1:26" ht="30" x14ac:dyDescent="0.25">
      <c r="A1122" s="5" t="s">
        <v>3023</v>
      </c>
      <c r="B1122" s="5" t="s">
        <v>3024</v>
      </c>
      <c r="C1122" s="5" t="s">
        <v>60</v>
      </c>
      <c r="D1122" s="5" t="s">
        <v>3025</v>
      </c>
      <c r="E1122" s="5" t="s">
        <v>539</v>
      </c>
      <c r="F1122" s="5">
        <v>1916</v>
      </c>
      <c r="G1122" s="5" t="s">
        <v>168</v>
      </c>
      <c r="H1122" s="6">
        <v>14524</v>
      </c>
      <c r="J1122" s="5">
        <v>0</v>
      </c>
      <c r="K1122" s="5">
        <v>27</v>
      </c>
      <c r="L1122" s="5">
        <v>0</v>
      </c>
      <c r="M1122" s="5">
        <v>0</v>
      </c>
      <c r="N1122" s="5">
        <v>0</v>
      </c>
      <c r="O1122" s="5">
        <v>27</v>
      </c>
      <c r="P1122" s="6">
        <v>0</v>
      </c>
      <c r="Q1122" s="5" t="s">
        <v>53</v>
      </c>
      <c r="R1122" s="9">
        <v>534600</v>
      </c>
      <c r="S1122" s="10">
        <v>0.05</v>
      </c>
      <c r="T1122" s="9">
        <v>507870</v>
      </c>
      <c r="U1122" s="7">
        <v>0.46145906884547683</v>
      </c>
      <c r="V1122" s="9">
        <v>234361</v>
      </c>
      <c r="W1122" s="9">
        <v>273509</v>
      </c>
      <c r="X1122" s="7">
        <v>7.0000000000000007E-2</v>
      </c>
      <c r="Y1122" s="9">
        <v>144704</v>
      </c>
      <c r="Z1122" s="9">
        <v>3907000</v>
      </c>
    </row>
    <row r="1123" spans="1:26" ht="30" x14ac:dyDescent="0.25">
      <c r="A1123" s="5" t="s">
        <v>3026</v>
      </c>
      <c r="B1123" s="5" t="s">
        <v>3026</v>
      </c>
      <c r="C1123" s="5" t="s">
        <v>9</v>
      </c>
      <c r="D1123" s="5" t="s">
        <v>3027</v>
      </c>
      <c r="E1123" s="5" t="s">
        <v>526</v>
      </c>
      <c r="F1123" s="5">
        <v>1924</v>
      </c>
      <c r="G1123" s="5" t="s">
        <v>168</v>
      </c>
      <c r="H1123" s="6">
        <v>12400</v>
      </c>
      <c r="J1123" s="5">
        <v>0</v>
      </c>
      <c r="K1123" s="5">
        <v>37</v>
      </c>
      <c r="L1123" s="5">
        <v>0</v>
      </c>
      <c r="M1123" s="5">
        <v>0</v>
      </c>
      <c r="N1123" s="5">
        <v>0</v>
      </c>
      <c r="O1123" s="5">
        <v>37</v>
      </c>
      <c r="P1123" s="6">
        <v>0</v>
      </c>
      <c r="Q1123" s="5" t="s">
        <v>53</v>
      </c>
      <c r="R1123" s="9">
        <v>732600</v>
      </c>
      <c r="S1123" s="10">
        <v>0.05</v>
      </c>
      <c r="T1123" s="9">
        <v>695970</v>
      </c>
      <c r="U1123" s="7">
        <v>0.4614590677654235</v>
      </c>
      <c r="V1123" s="9">
        <v>321162</v>
      </c>
      <c r="W1123" s="9">
        <v>374808</v>
      </c>
      <c r="X1123" s="7">
        <v>7.0000000000000007E-2</v>
      </c>
      <c r="Y1123" s="9">
        <v>144703</v>
      </c>
      <c r="Z1123" s="9">
        <v>5354000</v>
      </c>
    </row>
    <row r="1124" spans="1:26" ht="30" x14ac:dyDescent="0.25">
      <c r="A1124" s="5" t="s">
        <v>3028</v>
      </c>
      <c r="B1124" s="5" t="s">
        <v>3028</v>
      </c>
      <c r="C1124" s="5" t="s">
        <v>9</v>
      </c>
      <c r="D1124" s="5" t="s">
        <v>3029</v>
      </c>
      <c r="E1124" s="5" t="s">
        <v>539</v>
      </c>
      <c r="F1124" s="5">
        <v>1939</v>
      </c>
      <c r="G1124" s="5" t="s">
        <v>168</v>
      </c>
      <c r="H1124" s="6">
        <v>3350</v>
      </c>
      <c r="J1124" s="5">
        <v>0</v>
      </c>
      <c r="K1124" s="5">
        <v>10</v>
      </c>
      <c r="L1124" s="5">
        <v>0</v>
      </c>
      <c r="M1124" s="5">
        <v>0</v>
      </c>
      <c r="N1124" s="5">
        <v>0</v>
      </c>
      <c r="O1124" s="5">
        <v>10</v>
      </c>
      <c r="P1124" s="6">
        <v>0</v>
      </c>
      <c r="Q1124" s="5" t="s">
        <v>53</v>
      </c>
      <c r="R1124" s="9">
        <v>198000</v>
      </c>
      <c r="S1124" s="10">
        <v>0.05</v>
      </c>
      <c r="T1124" s="9">
        <v>188100</v>
      </c>
      <c r="U1124" s="7">
        <v>0.46145900077666974</v>
      </c>
      <c r="V1124" s="9">
        <v>86800</v>
      </c>
      <c r="W1124" s="9">
        <v>101300</v>
      </c>
      <c r="X1124" s="7">
        <v>7.0000000000000007E-2</v>
      </c>
      <c r="Y1124" s="9">
        <v>144700</v>
      </c>
      <c r="Z1124" s="9">
        <v>1447000</v>
      </c>
    </row>
    <row r="1125" spans="1:26" ht="30" x14ac:dyDescent="0.25">
      <c r="A1125" s="5" t="s">
        <v>3030</v>
      </c>
      <c r="B1125" s="5" t="s">
        <v>3030</v>
      </c>
      <c r="C1125" s="5" t="s">
        <v>9</v>
      </c>
      <c r="D1125" s="5" t="s">
        <v>3031</v>
      </c>
      <c r="E1125" s="5" t="s">
        <v>539</v>
      </c>
      <c r="F1125" s="5">
        <v>1928</v>
      </c>
      <c r="G1125" s="5" t="s">
        <v>168</v>
      </c>
      <c r="H1125" s="6">
        <v>5286</v>
      </c>
      <c r="J1125" s="5">
        <v>0</v>
      </c>
      <c r="K1125" s="5">
        <v>0</v>
      </c>
      <c r="L1125" s="5">
        <v>10</v>
      </c>
      <c r="M1125" s="5">
        <v>0</v>
      </c>
      <c r="N1125" s="5">
        <v>0</v>
      </c>
      <c r="O1125" s="5">
        <v>10</v>
      </c>
      <c r="P1125" s="6">
        <v>0</v>
      </c>
      <c r="Q1125" s="5" t="s">
        <v>53</v>
      </c>
      <c r="R1125" s="9">
        <v>198000</v>
      </c>
      <c r="S1125" s="10">
        <v>0.05</v>
      </c>
      <c r="T1125" s="9">
        <v>188100</v>
      </c>
      <c r="U1125" s="7">
        <v>0.46145910822849606</v>
      </c>
      <c r="V1125" s="9">
        <v>86800</v>
      </c>
      <c r="W1125" s="9">
        <v>101300</v>
      </c>
      <c r="X1125" s="7">
        <v>7.0000000000000007E-2</v>
      </c>
      <c r="Y1125" s="9">
        <v>144700</v>
      </c>
      <c r="Z1125" s="9">
        <v>1447000</v>
      </c>
    </row>
    <row r="1126" spans="1:26" ht="30" x14ac:dyDescent="0.25">
      <c r="A1126" s="5" t="s">
        <v>3032</v>
      </c>
      <c r="B1126" s="5" t="s">
        <v>3032</v>
      </c>
      <c r="C1126" s="5" t="s">
        <v>9</v>
      </c>
      <c r="D1126" s="5" t="s">
        <v>3033</v>
      </c>
      <c r="E1126" s="5" t="s">
        <v>539</v>
      </c>
      <c r="F1126" s="5">
        <v>1925</v>
      </c>
      <c r="G1126" s="5" t="s">
        <v>168</v>
      </c>
      <c r="H1126" s="6">
        <v>8100</v>
      </c>
      <c r="J1126" s="5">
        <v>0</v>
      </c>
      <c r="K1126" s="5">
        <v>0</v>
      </c>
      <c r="L1126" s="5">
        <v>23</v>
      </c>
      <c r="M1126" s="5">
        <v>0</v>
      </c>
      <c r="N1126" s="5">
        <v>0</v>
      </c>
      <c r="O1126" s="5">
        <v>23</v>
      </c>
      <c r="P1126" s="6">
        <v>0</v>
      </c>
      <c r="Q1126" s="5" t="s">
        <v>53</v>
      </c>
      <c r="R1126" s="9">
        <v>455400</v>
      </c>
      <c r="S1126" s="10">
        <v>0.05</v>
      </c>
      <c r="T1126" s="9">
        <v>432630</v>
      </c>
      <c r="U1126" s="7">
        <v>0.46145910822849606</v>
      </c>
      <c r="V1126" s="9">
        <v>199641</v>
      </c>
      <c r="W1126" s="9">
        <v>232989</v>
      </c>
      <c r="X1126" s="7">
        <v>7.0000000000000007E-2</v>
      </c>
      <c r="Y1126" s="9">
        <v>144696</v>
      </c>
      <c r="Z1126" s="9">
        <v>3328000</v>
      </c>
    </row>
    <row r="1127" spans="1:26" ht="30" x14ac:dyDescent="0.25">
      <c r="A1127" s="5" t="s">
        <v>3034</v>
      </c>
      <c r="B1127" s="5" t="s">
        <v>3034</v>
      </c>
      <c r="C1127" s="5" t="s">
        <v>9</v>
      </c>
      <c r="D1127" s="5" t="s">
        <v>3035</v>
      </c>
      <c r="E1127" s="5" t="s">
        <v>526</v>
      </c>
      <c r="F1127" s="5">
        <v>1918</v>
      </c>
      <c r="G1127" s="5" t="s">
        <v>168</v>
      </c>
      <c r="H1127" s="6">
        <v>7540</v>
      </c>
      <c r="J1127" s="5">
        <v>0</v>
      </c>
      <c r="K1127" s="5">
        <v>23</v>
      </c>
      <c r="L1127" s="5">
        <v>0</v>
      </c>
      <c r="M1127" s="5">
        <v>0</v>
      </c>
      <c r="N1127" s="5">
        <v>0</v>
      </c>
      <c r="O1127" s="5">
        <v>23</v>
      </c>
      <c r="P1127" s="6">
        <v>0</v>
      </c>
      <c r="Q1127" s="5" t="s">
        <v>53</v>
      </c>
      <c r="R1127" s="9">
        <v>455400</v>
      </c>
      <c r="S1127" s="10">
        <v>0.05</v>
      </c>
      <c r="T1127" s="9">
        <v>432630</v>
      </c>
      <c r="U1127" s="7">
        <v>0.46145918282967358</v>
      </c>
      <c r="V1127" s="9">
        <v>199641</v>
      </c>
      <c r="W1127" s="9">
        <v>232989</v>
      </c>
      <c r="X1127" s="7">
        <v>7.0000000000000007E-2</v>
      </c>
      <c r="Y1127" s="9">
        <v>144696</v>
      </c>
      <c r="Z1127" s="9">
        <v>3328000</v>
      </c>
    </row>
    <row r="1128" spans="1:26" ht="30" x14ac:dyDescent="0.25">
      <c r="A1128" s="5" t="s">
        <v>3036</v>
      </c>
      <c r="B1128" s="5" t="s">
        <v>3036</v>
      </c>
      <c r="C1128" s="5" t="s">
        <v>9</v>
      </c>
      <c r="D1128" s="5" t="s">
        <v>3037</v>
      </c>
      <c r="E1128" s="5" t="s">
        <v>539</v>
      </c>
      <c r="F1128" s="5">
        <v>1925</v>
      </c>
      <c r="G1128" s="5" t="s">
        <v>168</v>
      </c>
      <c r="H1128" s="6">
        <v>7394</v>
      </c>
      <c r="J1128" s="5">
        <v>0</v>
      </c>
      <c r="K1128" s="5">
        <v>0</v>
      </c>
      <c r="L1128" s="5">
        <v>16</v>
      </c>
      <c r="M1128" s="5">
        <v>0</v>
      </c>
      <c r="N1128" s="5">
        <v>0</v>
      </c>
      <c r="O1128" s="5">
        <v>16</v>
      </c>
      <c r="P1128" s="6">
        <v>0</v>
      </c>
      <c r="Q1128" s="5" t="s">
        <v>53</v>
      </c>
      <c r="R1128" s="9">
        <v>316800</v>
      </c>
      <c r="S1128" s="10">
        <v>0.05</v>
      </c>
      <c r="T1128" s="9">
        <v>300960</v>
      </c>
      <c r="U1128" s="7">
        <v>0.46145910822849601</v>
      </c>
      <c r="V1128" s="9">
        <v>138881</v>
      </c>
      <c r="W1128" s="9">
        <v>162079</v>
      </c>
      <c r="X1128" s="7">
        <v>7.0000000000000007E-2</v>
      </c>
      <c r="Y1128" s="9">
        <v>144688</v>
      </c>
      <c r="Z1128" s="9">
        <v>2315000</v>
      </c>
    </row>
    <row r="1129" spans="1:26" ht="30" x14ac:dyDescent="0.25">
      <c r="A1129" s="5" t="s">
        <v>3038</v>
      </c>
      <c r="B1129" s="5" t="s">
        <v>3038</v>
      </c>
      <c r="C1129" s="5" t="s">
        <v>9</v>
      </c>
      <c r="D1129" s="5" t="s">
        <v>3039</v>
      </c>
      <c r="E1129" s="5" t="s">
        <v>539</v>
      </c>
      <c r="F1129" s="5">
        <v>1913</v>
      </c>
      <c r="G1129" s="5" t="s">
        <v>168</v>
      </c>
      <c r="H1129" s="6">
        <v>5880</v>
      </c>
      <c r="J1129" s="5">
        <v>0</v>
      </c>
      <c r="K1129" s="5">
        <v>6</v>
      </c>
      <c r="L1129" s="5">
        <v>3</v>
      </c>
      <c r="M1129" s="5">
        <v>0</v>
      </c>
      <c r="N1129" s="5">
        <v>0</v>
      </c>
      <c r="O1129" s="5">
        <v>9</v>
      </c>
      <c r="P1129" s="6">
        <v>0</v>
      </c>
      <c r="Q1129" s="5" t="s">
        <v>53</v>
      </c>
      <c r="R1129" s="9">
        <v>178200</v>
      </c>
      <c r="S1129" s="10">
        <v>0.05</v>
      </c>
      <c r="T1129" s="9">
        <v>169290</v>
      </c>
      <c r="U1129" s="7">
        <v>0.46145853728566022</v>
      </c>
      <c r="V1129" s="9">
        <v>78120</v>
      </c>
      <c r="W1129" s="9">
        <v>91170</v>
      </c>
      <c r="X1129" s="7">
        <v>7.0000000000000007E-2</v>
      </c>
      <c r="Y1129" s="9">
        <v>144667</v>
      </c>
      <c r="Z1129" s="9">
        <v>1302000</v>
      </c>
    </row>
    <row r="1130" spans="1:26" ht="30" x14ac:dyDescent="0.25">
      <c r="A1130" s="5" t="s">
        <v>3040</v>
      </c>
      <c r="B1130" s="5" t="s">
        <v>3040</v>
      </c>
      <c r="C1130" s="5" t="s">
        <v>5</v>
      </c>
      <c r="D1130" s="5" t="s">
        <v>3041</v>
      </c>
      <c r="E1130" s="5" t="s">
        <v>539</v>
      </c>
      <c r="F1130" s="5">
        <v>1953</v>
      </c>
      <c r="G1130" s="5" t="s">
        <v>168</v>
      </c>
      <c r="H1130" s="6">
        <v>7500</v>
      </c>
      <c r="J1130" s="5">
        <v>0</v>
      </c>
      <c r="K1130" s="5">
        <v>0</v>
      </c>
      <c r="L1130" s="5">
        <v>6</v>
      </c>
      <c r="M1130" s="5">
        <v>0</v>
      </c>
      <c r="O1130" s="5">
        <v>6</v>
      </c>
      <c r="P1130" s="6">
        <v>0</v>
      </c>
      <c r="Q1130" s="5" t="s">
        <v>53</v>
      </c>
      <c r="R1130" s="9">
        <v>118800</v>
      </c>
      <c r="S1130" s="10">
        <v>0.05</v>
      </c>
      <c r="T1130" s="9">
        <v>112860</v>
      </c>
      <c r="U1130" s="7">
        <v>0.46145910822849606</v>
      </c>
      <c r="V1130" s="9">
        <v>52080</v>
      </c>
      <c r="W1130" s="9">
        <v>60780</v>
      </c>
      <c r="X1130" s="7">
        <v>7.0000000000000007E-2</v>
      </c>
      <c r="Y1130" s="9">
        <v>144667</v>
      </c>
      <c r="Z1130" s="9">
        <v>868000</v>
      </c>
    </row>
    <row r="1131" spans="1:26" ht="30" x14ac:dyDescent="0.25">
      <c r="A1131" s="5" t="s">
        <v>3042</v>
      </c>
      <c r="B1131" s="5" t="s">
        <v>3042</v>
      </c>
      <c r="C1131" s="5" t="s">
        <v>9</v>
      </c>
      <c r="D1131" s="5" t="s">
        <v>3043</v>
      </c>
      <c r="E1131" s="5" t="s">
        <v>539</v>
      </c>
      <c r="F1131" s="5">
        <v>1915</v>
      </c>
      <c r="G1131" s="5" t="s">
        <v>168</v>
      </c>
      <c r="H1131" s="6">
        <v>7550</v>
      </c>
      <c r="J1131" s="5">
        <v>0</v>
      </c>
      <c r="K1131" s="5">
        <v>6</v>
      </c>
      <c r="L1131" s="5">
        <v>3</v>
      </c>
      <c r="M1131" s="5">
        <v>0</v>
      </c>
      <c r="N1131" s="5">
        <v>0</v>
      </c>
      <c r="O1131" s="5">
        <v>9</v>
      </c>
      <c r="P1131" s="6">
        <v>0</v>
      </c>
      <c r="Q1131" s="5" t="s">
        <v>53</v>
      </c>
      <c r="R1131" s="9">
        <v>178200</v>
      </c>
      <c r="S1131" s="10">
        <v>0.05</v>
      </c>
      <c r="T1131" s="9">
        <v>169290</v>
      </c>
      <c r="U1131" s="7">
        <v>0.46145910822849601</v>
      </c>
      <c r="V1131" s="9">
        <v>78120</v>
      </c>
      <c r="W1131" s="9">
        <v>91170</v>
      </c>
      <c r="X1131" s="7">
        <v>7.0000000000000007E-2</v>
      </c>
      <c r="Y1131" s="9">
        <v>144667</v>
      </c>
      <c r="Z1131" s="9">
        <v>1302000</v>
      </c>
    </row>
    <row r="1132" spans="1:26" ht="30" x14ac:dyDescent="0.25">
      <c r="A1132" s="5" t="s">
        <v>3044</v>
      </c>
      <c r="B1132" s="5" t="s">
        <v>3044</v>
      </c>
      <c r="C1132" s="5" t="s">
        <v>7</v>
      </c>
      <c r="D1132" s="5" t="s">
        <v>3045</v>
      </c>
      <c r="E1132" s="5" t="s">
        <v>553</v>
      </c>
      <c r="F1132" s="5">
        <v>1969</v>
      </c>
      <c r="G1132" s="5" t="s">
        <v>170</v>
      </c>
      <c r="H1132" s="6">
        <v>17250</v>
      </c>
      <c r="J1132" s="5">
        <v>26</v>
      </c>
      <c r="K1132" s="5">
        <v>37</v>
      </c>
      <c r="L1132" s="5">
        <v>9</v>
      </c>
      <c r="M1132" s="5">
        <v>0</v>
      </c>
      <c r="N1132" s="5">
        <v>0</v>
      </c>
      <c r="O1132" s="5">
        <v>72</v>
      </c>
      <c r="P1132" s="6">
        <v>0</v>
      </c>
      <c r="Q1132" s="5" t="s">
        <v>55</v>
      </c>
      <c r="R1132" s="9">
        <v>1268400</v>
      </c>
      <c r="S1132" s="10">
        <v>0.05</v>
      </c>
      <c r="T1132" s="9">
        <v>1204980</v>
      </c>
      <c r="U1132" s="7">
        <v>0.48139563175704608</v>
      </c>
      <c r="V1132" s="9">
        <v>580072</v>
      </c>
      <c r="W1132" s="9">
        <v>624908</v>
      </c>
      <c r="X1132" s="7">
        <v>0.06</v>
      </c>
      <c r="Y1132" s="9">
        <v>144653</v>
      </c>
      <c r="Z1132" s="9">
        <v>10415000</v>
      </c>
    </row>
    <row r="1133" spans="1:26" ht="30" x14ac:dyDescent="0.25">
      <c r="A1133" s="5" t="s">
        <v>3046</v>
      </c>
      <c r="B1133" s="5" t="s">
        <v>3046</v>
      </c>
      <c r="C1133" s="5" t="s">
        <v>8</v>
      </c>
      <c r="D1133" s="5" t="s">
        <v>3047</v>
      </c>
      <c r="E1133" s="5" t="s">
        <v>539</v>
      </c>
      <c r="F1133" s="5">
        <v>1929</v>
      </c>
      <c r="G1133" s="5" t="s">
        <v>709</v>
      </c>
      <c r="H1133" s="6">
        <v>6150</v>
      </c>
      <c r="J1133" s="5">
        <v>0</v>
      </c>
      <c r="K1133" s="5">
        <v>27</v>
      </c>
      <c r="L1133" s="5">
        <v>0</v>
      </c>
      <c r="M1133" s="5">
        <v>0</v>
      </c>
      <c r="N1133" s="5">
        <v>0</v>
      </c>
      <c r="O1133" s="5">
        <v>27</v>
      </c>
      <c r="P1133" s="6">
        <v>5342</v>
      </c>
      <c r="Q1133" s="5" t="s">
        <v>53</v>
      </c>
      <c r="R1133" s="9">
        <v>557752</v>
      </c>
      <c r="S1133" s="10"/>
      <c r="T1133" s="9"/>
      <c r="V1133" s="9"/>
      <c r="W1133" s="9"/>
      <c r="X1133" s="7" t="s">
        <v>1</v>
      </c>
      <c r="Y1133" s="9"/>
      <c r="Z1133" s="9" t="s">
        <v>1</v>
      </c>
    </row>
    <row r="1134" spans="1:26" ht="30" x14ac:dyDescent="0.25">
      <c r="A1134" s="5" t="s">
        <v>3048</v>
      </c>
      <c r="B1134" s="5" t="s">
        <v>3048</v>
      </c>
      <c r="C1134" s="5" t="s">
        <v>9</v>
      </c>
      <c r="D1134" s="5" t="s">
        <v>3049</v>
      </c>
      <c r="E1134" s="5" t="s">
        <v>648</v>
      </c>
      <c r="F1134" s="5">
        <v>1924</v>
      </c>
      <c r="G1134" s="5" t="s">
        <v>168</v>
      </c>
      <c r="H1134" s="6">
        <v>13984</v>
      </c>
      <c r="J1134" s="5">
        <v>0</v>
      </c>
      <c r="K1134" s="5">
        <v>16</v>
      </c>
      <c r="L1134" s="5">
        <v>24</v>
      </c>
      <c r="M1134" s="5">
        <v>0</v>
      </c>
      <c r="N1134" s="5">
        <v>0</v>
      </c>
      <c r="O1134" s="5">
        <v>40</v>
      </c>
      <c r="P1134" s="6">
        <v>0</v>
      </c>
      <c r="Q1134" s="5" t="s">
        <v>53</v>
      </c>
      <c r="R1134" s="9">
        <v>796800</v>
      </c>
      <c r="S1134" s="10">
        <v>0.05</v>
      </c>
      <c r="T1134" s="9">
        <v>756960</v>
      </c>
      <c r="U1134" s="7">
        <v>0.4655971389068369</v>
      </c>
      <c r="V1134" s="9">
        <v>352438</v>
      </c>
      <c r="W1134" s="9">
        <v>404522</v>
      </c>
      <c r="X1134" s="7">
        <v>7.0000000000000007E-2</v>
      </c>
      <c r="Y1134" s="9">
        <v>144475</v>
      </c>
      <c r="Z1134" s="9">
        <v>5779000</v>
      </c>
    </row>
    <row r="1135" spans="1:26" ht="30" x14ac:dyDescent="0.25">
      <c r="A1135" s="5" t="s">
        <v>3050</v>
      </c>
      <c r="B1135" s="5" t="s">
        <v>3050</v>
      </c>
      <c r="C1135" s="5" t="s">
        <v>9</v>
      </c>
      <c r="D1135" s="5" t="s">
        <v>3051</v>
      </c>
      <c r="E1135" s="5" t="s">
        <v>539</v>
      </c>
      <c r="F1135" s="5">
        <v>1921</v>
      </c>
      <c r="G1135" s="5" t="s">
        <v>168</v>
      </c>
      <c r="H1135" s="6">
        <v>14182</v>
      </c>
      <c r="J1135" s="5">
        <v>0</v>
      </c>
      <c r="K1135" s="5">
        <v>4</v>
      </c>
      <c r="L1135" s="5">
        <v>22</v>
      </c>
      <c r="M1135" s="5">
        <v>0</v>
      </c>
      <c r="N1135" s="5">
        <v>0</v>
      </c>
      <c r="O1135" s="5">
        <v>26</v>
      </c>
      <c r="P1135" s="6">
        <v>0</v>
      </c>
      <c r="Q1135" s="5" t="s">
        <v>53</v>
      </c>
      <c r="R1135" s="9">
        <v>513600</v>
      </c>
      <c r="S1135" s="10">
        <v>0.05</v>
      </c>
      <c r="T1135" s="9">
        <v>487920</v>
      </c>
      <c r="U1135" s="7">
        <v>0.46145892708480019</v>
      </c>
      <c r="V1135" s="9">
        <v>225155</v>
      </c>
      <c r="W1135" s="9">
        <v>262765</v>
      </c>
      <c r="X1135" s="7">
        <v>7.0000000000000007E-2</v>
      </c>
      <c r="Y1135" s="9">
        <v>144385</v>
      </c>
      <c r="Z1135" s="9">
        <v>3754000</v>
      </c>
    </row>
    <row r="1136" spans="1:26" ht="30" x14ac:dyDescent="0.25">
      <c r="A1136" s="5" t="s">
        <v>3052</v>
      </c>
      <c r="B1136" s="5" t="s">
        <v>3052</v>
      </c>
      <c r="C1136" s="5" t="s">
        <v>7</v>
      </c>
      <c r="D1136" s="5" t="s">
        <v>3053</v>
      </c>
      <c r="E1136" s="5" t="s">
        <v>539</v>
      </c>
      <c r="F1136" s="5">
        <v>1927</v>
      </c>
      <c r="G1136" s="5" t="s">
        <v>170</v>
      </c>
      <c r="H1136" s="6">
        <v>8300</v>
      </c>
      <c r="J1136" s="5">
        <v>31</v>
      </c>
      <c r="K1136" s="5">
        <v>40</v>
      </c>
      <c r="L1136" s="5">
        <v>1</v>
      </c>
      <c r="M1136" s="5">
        <v>0</v>
      </c>
      <c r="N1136" s="5">
        <v>0</v>
      </c>
      <c r="O1136" s="5">
        <v>72</v>
      </c>
      <c r="P1136" s="6">
        <v>0</v>
      </c>
      <c r="Q1136" s="5" t="s">
        <v>55</v>
      </c>
      <c r="R1136" s="9">
        <v>1266000</v>
      </c>
      <c r="S1136" s="10">
        <v>0.05</v>
      </c>
      <c r="T1136" s="9">
        <v>1202700</v>
      </c>
      <c r="U1136" s="7">
        <v>0.48139563175704603</v>
      </c>
      <c r="V1136" s="9">
        <v>578975</v>
      </c>
      <c r="W1136" s="9">
        <v>623725</v>
      </c>
      <c r="X1136" s="7">
        <v>0.06</v>
      </c>
      <c r="Y1136" s="9">
        <v>144375</v>
      </c>
      <c r="Z1136" s="9">
        <v>10395000</v>
      </c>
    </row>
    <row r="1137" spans="1:26" ht="30" x14ac:dyDescent="0.25">
      <c r="A1137" s="5" t="s">
        <v>3054</v>
      </c>
      <c r="B1137" s="5" t="s">
        <v>3055</v>
      </c>
      <c r="C1137" s="5" t="s">
        <v>61</v>
      </c>
      <c r="D1137" s="5" t="s">
        <v>3056</v>
      </c>
      <c r="E1137" s="5" t="s">
        <v>569</v>
      </c>
      <c r="F1137" s="5">
        <v>1968</v>
      </c>
      <c r="G1137" s="5" t="s">
        <v>174</v>
      </c>
      <c r="H1137" s="6">
        <v>25339</v>
      </c>
      <c r="J1137" s="5">
        <v>34</v>
      </c>
      <c r="K1137" s="5">
        <v>85</v>
      </c>
      <c r="L1137" s="5">
        <v>34</v>
      </c>
      <c r="M1137" s="5">
        <v>34</v>
      </c>
      <c r="N1137" s="5">
        <v>0</v>
      </c>
      <c r="O1137" s="5">
        <v>187</v>
      </c>
      <c r="P1137" s="6">
        <v>0</v>
      </c>
      <c r="Q1137" s="5" t="s">
        <v>53</v>
      </c>
      <c r="R1137" s="9">
        <v>3723000</v>
      </c>
      <c r="S1137" s="10">
        <v>0.05</v>
      </c>
      <c r="T1137" s="9">
        <v>3536850</v>
      </c>
      <c r="U1137" s="7">
        <v>0.46591101267948432</v>
      </c>
      <c r="V1137" s="9">
        <v>1647857</v>
      </c>
      <c r="W1137" s="9">
        <v>1888993</v>
      </c>
      <c r="X1137" s="7">
        <v>7.0000000000000007E-2</v>
      </c>
      <c r="Y1137" s="9">
        <v>144310</v>
      </c>
      <c r="Z1137" s="9">
        <v>26986000</v>
      </c>
    </row>
    <row r="1138" spans="1:26" ht="30" x14ac:dyDescent="0.25">
      <c r="A1138" s="5" t="s">
        <v>3057</v>
      </c>
      <c r="B1138" s="5" t="s">
        <v>3057</v>
      </c>
      <c r="C1138" s="5" t="s">
        <v>8</v>
      </c>
      <c r="D1138" s="5" t="s">
        <v>3058</v>
      </c>
      <c r="E1138" s="5" t="s">
        <v>539</v>
      </c>
      <c r="F1138" s="5">
        <v>1923</v>
      </c>
      <c r="G1138" s="5" t="s">
        <v>709</v>
      </c>
      <c r="H1138" s="6">
        <v>24123</v>
      </c>
      <c r="J1138" s="5">
        <v>82</v>
      </c>
      <c r="K1138" s="5">
        <v>28</v>
      </c>
      <c r="L1138" s="5">
        <v>4</v>
      </c>
      <c r="M1138" s="5">
        <v>0</v>
      </c>
      <c r="N1138" s="5">
        <v>0</v>
      </c>
      <c r="O1138" s="5">
        <v>114</v>
      </c>
      <c r="P1138" s="6">
        <v>8500</v>
      </c>
      <c r="Q1138" s="5" t="s">
        <v>53</v>
      </c>
      <c r="R1138" s="9">
        <v>2250000</v>
      </c>
      <c r="S1138" s="10"/>
      <c r="T1138" s="9"/>
      <c r="V1138" s="9"/>
      <c r="W1138" s="9"/>
      <c r="X1138" s="7" t="s">
        <v>1</v>
      </c>
      <c r="Y1138" s="9"/>
      <c r="Z1138" s="9" t="s">
        <v>1</v>
      </c>
    </row>
    <row r="1139" spans="1:26" ht="30" x14ac:dyDescent="0.25">
      <c r="A1139" s="5" t="s">
        <v>3059</v>
      </c>
      <c r="B1139" s="5" t="s">
        <v>3059</v>
      </c>
      <c r="C1139" s="5" t="s">
        <v>9</v>
      </c>
      <c r="D1139" s="5" t="s">
        <v>3060</v>
      </c>
      <c r="E1139" s="5" t="s">
        <v>539</v>
      </c>
      <c r="F1139" s="5">
        <v>1970</v>
      </c>
      <c r="G1139" s="5" t="s">
        <v>168</v>
      </c>
      <c r="H1139" s="6">
        <v>25610</v>
      </c>
      <c r="J1139" s="5">
        <v>58</v>
      </c>
      <c r="K1139" s="5">
        <v>41</v>
      </c>
      <c r="L1139" s="5">
        <v>9</v>
      </c>
      <c r="M1139" s="5">
        <v>0</v>
      </c>
      <c r="N1139" s="5">
        <v>0</v>
      </c>
      <c r="O1139" s="5">
        <v>108</v>
      </c>
      <c r="P1139" s="6">
        <v>0</v>
      </c>
      <c r="Q1139" s="5" t="s">
        <v>55</v>
      </c>
      <c r="R1139" s="9">
        <v>1895400</v>
      </c>
      <c r="S1139" s="10">
        <v>0.05</v>
      </c>
      <c r="T1139" s="9">
        <v>1800630</v>
      </c>
      <c r="U1139" s="7">
        <v>0.48139565328494199</v>
      </c>
      <c r="V1139" s="9">
        <v>866815</v>
      </c>
      <c r="W1139" s="9">
        <v>933815</v>
      </c>
      <c r="X1139" s="7">
        <v>0.06</v>
      </c>
      <c r="Y1139" s="9">
        <v>144111</v>
      </c>
      <c r="Z1139" s="9">
        <v>15564000</v>
      </c>
    </row>
    <row r="1140" spans="1:26" ht="30" x14ac:dyDescent="0.25">
      <c r="A1140" s="5" t="s">
        <v>3061</v>
      </c>
      <c r="B1140" s="5" t="s">
        <v>3061</v>
      </c>
      <c r="C1140" s="5" t="s">
        <v>9</v>
      </c>
      <c r="D1140" s="5" t="s">
        <v>3062</v>
      </c>
      <c r="E1140" s="5" t="s">
        <v>539</v>
      </c>
      <c r="F1140" s="5">
        <v>1926</v>
      </c>
      <c r="G1140" s="5" t="s">
        <v>168</v>
      </c>
      <c r="H1140" s="6">
        <v>8150</v>
      </c>
      <c r="J1140" s="5">
        <v>0</v>
      </c>
      <c r="K1140" s="5">
        <v>9</v>
      </c>
      <c r="L1140" s="5">
        <v>4</v>
      </c>
      <c r="M1140" s="5">
        <v>0</v>
      </c>
      <c r="N1140" s="5">
        <v>0</v>
      </c>
      <c r="O1140" s="5">
        <v>13</v>
      </c>
      <c r="P1140" s="6">
        <v>0</v>
      </c>
      <c r="Q1140" s="5" t="s">
        <v>53</v>
      </c>
      <c r="R1140" s="9">
        <v>256200</v>
      </c>
      <c r="S1140" s="10">
        <v>0.05</v>
      </c>
      <c r="T1140" s="9">
        <v>243390</v>
      </c>
      <c r="U1140" s="7">
        <v>0.46145923069614486</v>
      </c>
      <c r="V1140" s="9">
        <v>112315</v>
      </c>
      <c r="W1140" s="9">
        <v>131075</v>
      </c>
      <c r="X1140" s="7">
        <v>7.0000000000000007E-2</v>
      </c>
      <c r="Y1140" s="9">
        <v>144077</v>
      </c>
      <c r="Z1140" s="9">
        <v>1873000</v>
      </c>
    </row>
    <row r="1141" spans="1:26" ht="30" x14ac:dyDescent="0.25">
      <c r="A1141" s="5" t="s">
        <v>3063</v>
      </c>
      <c r="B1141" s="5" t="s">
        <v>3063</v>
      </c>
      <c r="C1141" s="5" t="s">
        <v>7</v>
      </c>
      <c r="D1141" s="5" t="s">
        <v>3064</v>
      </c>
      <c r="E1141" s="5" t="s">
        <v>526</v>
      </c>
      <c r="F1141" s="5">
        <v>1971</v>
      </c>
      <c r="G1141" s="5" t="s">
        <v>170</v>
      </c>
      <c r="H1141" s="6">
        <v>8896</v>
      </c>
      <c r="J1141" s="5">
        <v>8</v>
      </c>
      <c r="K1141" s="5">
        <v>12</v>
      </c>
      <c r="L1141" s="5">
        <v>4</v>
      </c>
      <c r="M1141" s="5">
        <v>0</v>
      </c>
      <c r="N1141" s="5">
        <v>0</v>
      </c>
      <c r="O1141" s="5">
        <v>24</v>
      </c>
      <c r="P1141" s="6">
        <v>0</v>
      </c>
      <c r="Q1141" s="5" t="s">
        <v>53</v>
      </c>
      <c r="R1141" s="9">
        <v>472800</v>
      </c>
      <c r="S1141" s="10">
        <v>0.05</v>
      </c>
      <c r="T1141" s="9">
        <v>449160</v>
      </c>
      <c r="U1141" s="7">
        <v>0.46145882975784541</v>
      </c>
      <c r="V1141" s="9">
        <v>207269</v>
      </c>
      <c r="W1141" s="9">
        <v>241891</v>
      </c>
      <c r="X1141" s="7">
        <v>7.0000000000000007E-2</v>
      </c>
      <c r="Y1141" s="9">
        <v>144000</v>
      </c>
      <c r="Z1141" s="9">
        <v>3456000</v>
      </c>
    </row>
    <row r="1142" spans="1:26" ht="30" x14ac:dyDescent="0.25">
      <c r="A1142" s="5" t="s">
        <v>3065</v>
      </c>
      <c r="B1142" s="5" t="s">
        <v>3065</v>
      </c>
      <c r="C1142" s="5" t="s">
        <v>9</v>
      </c>
      <c r="D1142" s="5" t="s">
        <v>3066</v>
      </c>
      <c r="E1142" s="5" t="s">
        <v>526</v>
      </c>
      <c r="F1142" s="5">
        <v>1920</v>
      </c>
      <c r="G1142" s="5" t="s">
        <v>168</v>
      </c>
      <c r="H1142" s="6">
        <v>14880</v>
      </c>
      <c r="J1142" s="5">
        <v>0</v>
      </c>
      <c r="K1142" s="5">
        <v>10</v>
      </c>
      <c r="L1142" s="5">
        <v>14</v>
      </c>
      <c r="M1142" s="5">
        <v>6</v>
      </c>
      <c r="N1142" s="5">
        <v>0</v>
      </c>
      <c r="O1142" s="5">
        <v>30</v>
      </c>
      <c r="P1142" s="6">
        <v>0</v>
      </c>
      <c r="Q1142" s="5" t="s">
        <v>53</v>
      </c>
      <c r="R1142" s="9">
        <v>590400</v>
      </c>
      <c r="S1142" s="10">
        <v>0.05</v>
      </c>
      <c r="T1142" s="9">
        <v>560880</v>
      </c>
      <c r="U1142" s="7">
        <v>0.46145933076444878</v>
      </c>
      <c r="V1142" s="9">
        <v>258823</v>
      </c>
      <c r="W1142" s="9">
        <v>302057</v>
      </c>
      <c r="X1142" s="7">
        <v>7.0000000000000007E-2</v>
      </c>
      <c r="Y1142" s="9">
        <v>143833</v>
      </c>
      <c r="Z1142" s="9">
        <v>4315000</v>
      </c>
    </row>
    <row r="1143" spans="1:26" ht="30" x14ac:dyDescent="0.25">
      <c r="A1143" s="5" t="s">
        <v>3067</v>
      </c>
      <c r="B1143" s="5" t="s">
        <v>3067</v>
      </c>
      <c r="C1143" s="5" t="s">
        <v>9</v>
      </c>
      <c r="D1143" s="5" t="s">
        <v>3068</v>
      </c>
      <c r="E1143" s="5" t="s">
        <v>526</v>
      </c>
      <c r="F1143" s="5">
        <v>1927</v>
      </c>
      <c r="G1143" s="5" t="s">
        <v>168</v>
      </c>
      <c r="H1143" s="6">
        <v>9576</v>
      </c>
      <c r="J1143" s="5">
        <v>30</v>
      </c>
      <c r="K1143" s="5">
        <v>25</v>
      </c>
      <c r="L1143" s="5">
        <v>0</v>
      </c>
      <c r="M1143" s="5">
        <v>0</v>
      </c>
      <c r="N1143" s="5">
        <v>0</v>
      </c>
      <c r="O1143" s="5">
        <v>55</v>
      </c>
      <c r="P1143" s="6">
        <v>0</v>
      </c>
      <c r="Q1143" s="5" t="s">
        <v>55</v>
      </c>
      <c r="R1143" s="9">
        <v>963000</v>
      </c>
      <c r="S1143" s="10">
        <v>0.05</v>
      </c>
      <c r="T1143" s="9">
        <v>914850</v>
      </c>
      <c r="U1143" s="7">
        <v>0.48139550306413703</v>
      </c>
      <c r="V1143" s="9">
        <v>440405</v>
      </c>
      <c r="W1143" s="9">
        <v>474445</v>
      </c>
      <c r="X1143" s="7">
        <v>0.06</v>
      </c>
      <c r="Y1143" s="9">
        <v>143764</v>
      </c>
      <c r="Z1143" s="9">
        <v>7907000</v>
      </c>
    </row>
    <row r="1144" spans="1:26" ht="30" x14ac:dyDescent="0.25">
      <c r="A1144" s="5" t="s">
        <v>3069</v>
      </c>
      <c r="B1144" s="5" t="s">
        <v>3069</v>
      </c>
      <c r="C1144" s="5" t="s">
        <v>15</v>
      </c>
      <c r="D1144" s="5" t="s">
        <v>3070</v>
      </c>
      <c r="E1144" s="5" t="s">
        <v>3071</v>
      </c>
      <c r="F1144" s="5">
        <v>2003</v>
      </c>
      <c r="G1144" s="5" t="s">
        <v>3072</v>
      </c>
      <c r="H1144" s="6">
        <v>62444</v>
      </c>
      <c r="K1144" s="5">
        <v>60</v>
      </c>
      <c r="O1144" s="5">
        <v>60</v>
      </c>
      <c r="P1144" s="6"/>
      <c r="Q1144" s="5" t="s">
        <v>53</v>
      </c>
      <c r="R1144" s="9">
        <v>1188000</v>
      </c>
      <c r="S1144" s="10">
        <v>0.05</v>
      </c>
      <c r="T1144" s="9">
        <v>1128600</v>
      </c>
      <c r="U1144" s="7">
        <v>0.46556744285637613</v>
      </c>
      <c r="V1144" s="9">
        <v>525439</v>
      </c>
      <c r="W1144" s="9">
        <v>603161</v>
      </c>
      <c r="X1144" s="7">
        <v>7.0000000000000007E-2</v>
      </c>
      <c r="Y1144" s="9">
        <v>143617</v>
      </c>
      <c r="Z1144" s="9">
        <v>8617000</v>
      </c>
    </row>
    <row r="1145" spans="1:26" ht="30" x14ac:dyDescent="0.25">
      <c r="A1145" s="5" t="s">
        <v>3073</v>
      </c>
      <c r="B1145" s="5" t="s">
        <v>3073</v>
      </c>
      <c r="C1145" s="5" t="s">
        <v>7</v>
      </c>
      <c r="D1145" s="5" t="s">
        <v>3074</v>
      </c>
      <c r="E1145" s="5" t="s">
        <v>539</v>
      </c>
      <c r="F1145" s="5">
        <v>1971</v>
      </c>
      <c r="G1145" s="5" t="s">
        <v>174</v>
      </c>
      <c r="H1145" s="6">
        <v>9850</v>
      </c>
      <c r="J1145" s="5">
        <v>30</v>
      </c>
      <c r="K1145" s="5">
        <v>40</v>
      </c>
      <c r="L1145" s="5">
        <v>0</v>
      </c>
      <c r="M1145" s="5">
        <v>0</v>
      </c>
      <c r="N1145" s="5">
        <v>0</v>
      </c>
      <c r="O1145" s="5">
        <v>70</v>
      </c>
      <c r="P1145" s="6">
        <v>0</v>
      </c>
      <c r="Q1145" s="5" t="s">
        <v>55</v>
      </c>
      <c r="R1145" s="9">
        <v>1224000</v>
      </c>
      <c r="S1145" s="10">
        <v>0.05</v>
      </c>
      <c r="T1145" s="9">
        <v>1162800</v>
      </c>
      <c r="U1145" s="7">
        <v>0.48139555609472978</v>
      </c>
      <c r="V1145" s="9">
        <v>559767</v>
      </c>
      <c r="W1145" s="9">
        <v>603033</v>
      </c>
      <c r="X1145" s="7">
        <v>0.06</v>
      </c>
      <c r="Y1145" s="9">
        <v>143586</v>
      </c>
      <c r="Z1145" s="9">
        <v>10051000</v>
      </c>
    </row>
    <row r="1146" spans="1:26" ht="30" x14ac:dyDescent="0.25">
      <c r="A1146" s="5" t="s">
        <v>3075</v>
      </c>
      <c r="B1146" s="5" t="s">
        <v>3075</v>
      </c>
      <c r="C1146" s="5" t="s">
        <v>8</v>
      </c>
      <c r="D1146" s="5" t="s">
        <v>3076</v>
      </c>
      <c r="E1146" s="5" t="s">
        <v>636</v>
      </c>
      <c r="F1146" s="5">
        <v>1926</v>
      </c>
      <c r="G1146" s="5" t="s">
        <v>169</v>
      </c>
      <c r="H1146" s="6">
        <v>26326</v>
      </c>
      <c r="J1146" s="5">
        <v>34</v>
      </c>
      <c r="K1146" s="5">
        <v>15</v>
      </c>
      <c r="L1146" s="5">
        <v>3</v>
      </c>
      <c r="M1146" s="5">
        <v>0</v>
      </c>
      <c r="N1146" s="5">
        <v>0</v>
      </c>
      <c r="O1146" s="5">
        <v>52</v>
      </c>
      <c r="P1146" s="6">
        <v>15000</v>
      </c>
      <c r="Q1146" s="5" t="s">
        <v>53</v>
      </c>
      <c r="R1146" s="9">
        <v>1021200</v>
      </c>
      <c r="S1146" s="10">
        <v>0.05</v>
      </c>
      <c r="T1146" s="9">
        <v>970140</v>
      </c>
      <c r="U1146" s="7">
        <v>0.46145917465493824</v>
      </c>
      <c r="V1146" s="9">
        <v>447680</v>
      </c>
      <c r="W1146" s="9">
        <v>522460</v>
      </c>
      <c r="X1146" s="7">
        <v>7.0000000000000007E-2</v>
      </c>
      <c r="Y1146" s="9">
        <v>143538</v>
      </c>
      <c r="Z1146" s="9">
        <v>7464000</v>
      </c>
    </row>
    <row r="1147" spans="1:26" ht="30" x14ac:dyDescent="0.25">
      <c r="A1147" s="5" t="s">
        <v>3077</v>
      </c>
      <c r="B1147" s="5" t="s">
        <v>3077</v>
      </c>
      <c r="C1147" s="5" t="s">
        <v>9</v>
      </c>
      <c r="D1147" s="5" t="s">
        <v>3078</v>
      </c>
      <c r="E1147" s="5" t="s">
        <v>526</v>
      </c>
      <c r="F1147" s="5">
        <v>1888</v>
      </c>
      <c r="G1147" s="5" t="s">
        <v>168</v>
      </c>
      <c r="H1147" s="6">
        <v>7089</v>
      </c>
      <c r="J1147" s="5">
        <v>0</v>
      </c>
      <c r="K1147" s="5">
        <v>12</v>
      </c>
      <c r="L1147" s="5">
        <v>2</v>
      </c>
      <c r="M1147" s="5">
        <v>0</v>
      </c>
      <c r="N1147" s="5">
        <v>0</v>
      </c>
      <c r="O1147" s="5">
        <v>14</v>
      </c>
      <c r="P1147" s="6">
        <v>0</v>
      </c>
      <c r="Q1147" s="5" t="s">
        <v>53</v>
      </c>
      <c r="R1147" s="9">
        <v>274800</v>
      </c>
      <c r="S1147" s="10">
        <v>0.05</v>
      </c>
      <c r="T1147" s="9">
        <v>261060</v>
      </c>
      <c r="U1147" s="7">
        <v>0.46145910822849606</v>
      </c>
      <c r="V1147" s="9">
        <v>120469</v>
      </c>
      <c r="W1147" s="9">
        <v>140591</v>
      </c>
      <c r="X1147" s="7">
        <v>7.0000000000000007E-2</v>
      </c>
      <c r="Y1147" s="9">
        <v>143429</v>
      </c>
      <c r="Z1147" s="9">
        <v>2008000</v>
      </c>
    </row>
    <row r="1148" spans="1:26" ht="30" x14ac:dyDescent="0.25">
      <c r="A1148" s="5" t="s">
        <v>3079</v>
      </c>
      <c r="B1148" s="5" t="s">
        <v>3080</v>
      </c>
      <c r="C1148" s="5" t="s">
        <v>58</v>
      </c>
      <c r="D1148" s="5" t="s">
        <v>3081</v>
      </c>
      <c r="E1148" s="5" t="s">
        <v>526</v>
      </c>
      <c r="F1148" s="5">
        <v>1968</v>
      </c>
      <c r="G1148" s="5" t="s">
        <v>170</v>
      </c>
      <c r="H1148" s="6">
        <v>16030</v>
      </c>
      <c r="J1148" s="5">
        <v>33</v>
      </c>
      <c r="K1148" s="5">
        <v>26</v>
      </c>
      <c r="L1148" s="5">
        <v>0</v>
      </c>
      <c r="M1148" s="5">
        <v>0</v>
      </c>
      <c r="N1148" s="5">
        <v>0</v>
      </c>
      <c r="O1148" s="5">
        <v>59</v>
      </c>
      <c r="P1148" s="6">
        <v>0</v>
      </c>
      <c r="Q1148" s="5" t="s">
        <v>55</v>
      </c>
      <c r="R1148" s="9">
        <v>1029600</v>
      </c>
      <c r="S1148" s="10">
        <v>0.05</v>
      </c>
      <c r="T1148" s="9">
        <v>978120</v>
      </c>
      <c r="U1148" s="7">
        <v>0.48139574293150417</v>
      </c>
      <c r="V1148" s="9">
        <v>470863</v>
      </c>
      <c r="W1148" s="9">
        <v>507257</v>
      </c>
      <c r="X1148" s="7">
        <v>0.06</v>
      </c>
      <c r="Y1148" s="9">
        <v>143288</v>
      </c>
      <c r="Z1148" s="9">
        <v>8454000</v>
      </c>
    </row>
    <row r="1149" spans="1:26" ht="30" x14ac:dyDescent="0.25">
      <c r="A1149" s="5" t="s">
        <v>3082</v>
      </c>
      <c r="B1149" s="5" t="s">
        <v>3082</v>
      </c>
      <c r="C1149" s="5" t="s">
        <v>9</v>
      </c>
      <c r="D1149" s="5" t="s">
        <v>3083</v>
      </c>
      <c r="E1149" s="5" t="s">
        <v>539</v>
      </c>
      <c r="F1149" s="5">
        <v>1924</v>
      </c>
      <c r="G1149" s="5" t="s">
        <v>168</v>
      </c>
      <c r="H1149" s="6">
        <v>6100</v>
      </c>
      <c r="J1149" s="5">
        <v>0</v>
      </c>
      <c r="K1149" s="5">
        <v>7</v>
      </c>
      <c r="L1149" s="5">
        <v>6</v>
      </c>
      <c r="M1149" s="5">
        <v>3</v>
      </c>
      <c r="N1149" s="5">
        <v>0</v>
      </c>
      <c r="O1149" s="5">
        <v>16</v>
      </c>
      <c r="P1149" s="6">
        <v>0</v>
      </c>
      <c r="Q1149" s="5" t="s">
        <v>53</v>
      </c>
      <c r="R1149" s="9">
        <v>313200</v>
      </c>
      <c r="S1149" s="10">
        <v>0.05</v>
      </c>
      <c r="T1149" s="9">
        <v>297540</v>
      </c>
      <c r="U1149" s="7">
        <v>0.46145859485994117</v>
      </c>
      <c r="V1149" s="9">
        <v>137302</v>
      </c>
      <c r="W1149" s="9">
        <v>160238</v>
      </c>
      <c r="X1149" s="7">
        <v>7.0000000000000007E-2</v>
      </c>
      <c r="Y1149" s="9">
        <v>143062</v>
      </c>
      <c r="Z1149" s="9">
        <v>2289000</v>
      </c>
    </row>
    <row r="1150" spans="1:26" ht="30" x14ac:dyDescent="0.25">
      <c r="A1150" s="5" t="s">
        <v>3084</v>
      </c>
      <c r="B1150" s="5" t="s">
        <v>3084</v>
      </c>
      <c r="C1150" s="5" t="s">
        <v>8</v>
      </c>
      <c r="D1150" s="5" t="s">
        <v>3085</v>
      </c>
      <c r="E1150" s="5" t="s">
        <v>539</v>
      </c>
      <c r="F1150" s="5">
        <v>1924</v>
      </c>
      <c r="G1150" s="5" t="s">
        <v>169</v>
      </c>
      <c r="H1150" s="6">
        <v>10360</v>
      </c>
      <c r="J1150" s="5">
        <v>0</v>
      </c>
      <c r="K1150" s="5">
        <v>21</v>
      </c>
      <c r="L1150" s="5">
        <v>0</v>
      </c>
      <c r="M1150" s="5">
        <v>0</v>
      </c>
      <c r="N1150" s="5">
        <v>0</v>
      </c>
      <c r="O1150" s="5">
        <v>21</v>
      </c>
      <c r="P1150" s="6">
        <v>3218</v>
      </c>
      <c r="Q1150" s="5" t="s">
        <v>53</v>
      </c>
      <c r="R1150" s="9">
        <v>410996</v>
      </c>
      <c r="S1150" s="10">
        <v>0.05</v>
      </c>
      <c r="T1150" s="9">
        <v>390446</v>
      </c>
      <c r="U1150" s="7">
        <v>0.46145903066862809</v>
      </c>
      <c r="V1150" s="9">
        <v>180175</v>
      </c>
      <c r="W1150" s="9">
        <v>210271</v>
      </c>
      <c r="X1150" s="7">
        <v>7.0000000000000007E-2</v>
      </c>
      <c r="Y1150" s="9">
        <v>143048</v>
      </c>
      <c r="Z1150" s="9">
        <v>3004000</v>
      </c>
    </row>
    <row r="1151" spans="1:26" ht="30" x14ac:dyDescent="0.25">
      <c r="A1151" s="5" t="s">
        <v>3086</v>
      </c>
      <c r="B1151" s="5" t="s">
        <v>3087</v>
      </c>
      <c r="C1151" s="5" t="s">
        <v>62</v>
      </c>
      <c r="D1151" s="5" t="s">
        <v>3088</v>
      </c>
      <c r="E1151" s="5" t="s">
        <v>835</v>
      </c>
      <c r="F1151" s="5">
        <v>1928</v>
      </c>
      <c r="G1151" s="5" t="s">
        <v>709</v>
      </c>
      <c r="H1151" s="6">
        <v>14296</v>
      </c>
      <c r="J1151" s="5">
        <v>34</v>
      </c>
      <c r="K1151" s="5">
        <v>34</v>
      </c>
      <c r="L1151" s="5">
        <v>4</v>
      </c>
      <c r="O1151" s="5">
        <v>72</v>
      </c>
      <c r="P1151" s="6"/>
      <c r="Q1151" s="5" t="s">
        <v>55</v>
      </c>
      <c r="R1151" s="9">
        <v>1273200</v>
      </c>
      <c r="S1151" s="10"/>
      <c r="T1151" s="9"/>
      <c r="V1151" s="9"/>
      <c r="W1151" s="9"/>
      <c r="X1151" s="7" t="s">
        <v>1</v>
      </c>
      <c r="Y1151" s="9"/>
      <c r="Z1151" s="9" t="s">
        <v>1</v>
      </c>
    </row>
    <row r="1152" spans="1:26" ht="30" x14ac:dyDescent="0.25">
      <c r="A1152" s="5" t="s">
        <v>3089</v>
      </c>
      <c r="B1152" s="5" t="s">
        <v>3089</v>
      </c>
      <c r="C1152" s="5" t="s">
        <v>9</v>
      </c>
      <c r="D1152" s="5" t="s">
        <v>3090</v>
      </c>
      <c r="E1152" s="5" t="s">
        <v>656</v>
      </c>
      <c r="F1152" s="5">
        <v>1899</v>
      </c>
      <c r="G1152" s="5" t="s">
        <v>168</v>
      </c>
      <c r="H1152" s="6">
        <v>21979</v>
      </c>
      <c r="J1152" s="5">
        <v>0</v>
      </c>
      <c r="K1152" s="5">
        <v>30</v>
      </c>
      <c r="L1152" s="5">
        <v>12</v>
      </c>
      <c r="M1152" s="5">
        <v>0</v>
      </c>
      <c r="N1152" s="5">
        <v>0</v>
      </c>
      <c r="O1152" s="5">
        <v>42</v>
      </c>
      <c r="P1152" s="6">
        <v>0</v>
      </c>
      <c r="Q1152" s="5" t="s">
        <v>55</v>
      </c>
      <c r="R1152" s="9">
        <v>738000</v>
      </c>
      <c r="S1152" s="10">
        <v>0.05</v>
      </c>
      <c r="T1152" s="9">
        <v>701100</v>
      </c>
      <c r="U1152" s="7">
        <v>0.48620703307374102</v>
      </c>
      <c r="V1152" s="9">
        <v>340880</v>
      </c>
      <c r="W1152" s="9">
        <v>360220</v>
      </c>
      <c r="X1152" s="7">
        <v>0.06</v>
      </c>
      <c r="Y1152" s="9">
        <v>142952</v>
      </c>
      <c r="Z1152" s="9">
        <v>6004000</v>
      </c>
    </row>
    <row r="1153" spans="1:26" ht="30" x14ac:dyDescent="0.25">
      <c r="A1153" s="5" t="s">
        <v>3091</v>
      </c>
      <c r="B1153" s="5" t="s">
        <v>3091</v>
      </c>
      <c r="C1153" s="5" t="s">
        <v>8</v>
      </c>
      <c r="D1153" s="5" t="s">
        <v>3092</v>
      </c>
      <c r="E1153" s="5" t="s">
        <v>867</v>
      </c>
      <c r="F1153" s="5">
        <v>1928</v>
      </c>
      <c r="G1153" s="5" t="s">
        <v>169</v>
      </c>
      <c r="H1153" s="6">
        <v>7329</v>
      </c>
      <c r="J1153" s="5">
        <v>4</v>
      </c>
      <c r="K1153" s="5">
        <v>16</v>
      </c>
      <c r="L1153" s="5">
        <v>0</v>
      </c>
      <c r="M1153" s="5">
        <v>0</v>
      </c>
      <c r="N1153" s="5">
        <v>0</v>
      </c>
      <c r="O1153" s="5">
        <v>20</v>
      </c>
      <c r="P1153" s="6">
        <v>1700</v>
      </c>
      <c r="Q1153" s="5" t="s">
        <v>53</v>
      </c>
      <c r="R1153" s="9">
        <v>397000</v>
      </c>
      <c r="S1153" s="10">
        <v>0.05</v>
      </c>
      <c r="T1153" s="9">
        <v>377150</v>
      </c>
      <c r="U1153" s="7">
        <v>0.46946173570407207</v>
      </c>
      <c r="V1153" s="9">
        <v>177057</v>
      </c>
      <c r="W1153" s="9">
        <v>200093</v>
      </c>
      <c r="X1153" s="7">
        <v>7.0000000000000007E-2</v>
      </c>
      <c r="Y1153" s="9">
        <v>142900</v>
      </c>
      <c r="Z1153" s="9">
        <v>2858000</v>
      </c>
    </row>
    <row r="1154" spans="1:26" ht="30" x14ac:dyDescent="0.25">
      <c r="A1154" s="5" t="s">
        <v>3093</v>
      </c>
      <c r="B1154" s="5" t="s">
        <v>3093</v>
      </c>
      <c r="C1154" s="5" t="s">
        <v>7</v>
      </c>
      <c r="D1154" s="5" t="s">
        <v>3094</v>
      </c>
      <c r="E1154" s="5" t="s">
        <v>526</v>
      </c>
      <c r="F1154" s="5">
        <v>1950</v>
      </c>
      <c r="G1154" s="5" t="s">
        <v>170</v>
      </c>
      <c r="H1154" s="6">
        <v>29200</v>
      </c>
      <c r="J1154" s="5">
        <v>0</v>
      </c>
      <c r="K1154" s="5">
        <v>88</v>
      </c>
      <c r="L1154" s="5">
        <v>0</v>
      </c>
      <c r="M1154" s="5">
        <v>0</v>
      </c>
      <c r="N1154" s="5">
        <v>0</v>
      </c>
      <c r="O1154" s="5">
        <v>88</v>
      </c>
      <c r="P1154" s="6">
        <v>0</v>
      </c>
      <c r="Q1154" s="5" t="s">
        <v>55</v>
      </c>
      <c r="R1154" s="9">
        <v>1531200</v>
      </c>
      <c r="S1154" s="10">
        <v>0.05</v>
      </c>
      <c r="T1154" s="9">
        <v>1454640</v>
      </c>
      <c r="U1154" s="7">
        <v>0.48139554587238115</v>
      </c>
      <c r="V1154" s="9">
        <v>700257</v>
      </c>
      <c r="W1154" s="9">
        <v>754383</v>
      </c>
      <c r="X1154" s="7">
        <v>0.06</v>
      </c>
      <c r="Y1154" s="9">
        <v>142875</v>
      </c>
      <c r="Z1154" s="9">
        <v>12573000</v>
      </c>
    </row>
    <row r="1155" spans="1:26" ht="30" x14ac:dyDescent="0.25">
      <c r="A1155" s="5" t="s">
        <v>3095</v>
      </c>
      <c r="B1155" s="5" t="s">
        <v>3095</v>
      </c>
      <c r="C1155" s="5" t="s">
        <v>9</v>
      </c>
      <c r="D1155" s="5" t="s">
        <v>3096</v>
      </c>
      <c r="E1155" s="5" t="s">
        <v>553</v>
      </c>
      <c r="F1155" s="5">
        <v>1903</v>
      </c>
      <c r="G1155" s="5" t="s">
        <v>168</v>
      </c>
      <c r="H1155" s="6">
        <v>7500</v>
      </c>
      <c r="J1155" s="5">
        <v>1</v>
      </c>
      <c r="K1155" s="5">
        <v>10</v>
      </c>
      <c r="L1155" s="5">
        <v>3</v>
      </c>
      <c r="M1155" s="5">
        <v>0</v>
      </c>
      <c r="N1155" s="5">
        <v>0</v>
      </c>
      <c r="O1155" s="5">
        <v>14</v>
      </c>
      <c r="P1155" s="6">
        <v>0</v>
      </c>
      <c r="Q1155" s="5" t="s">
        <v>53</v>
      </c>
      <c r="R1155" s="9">
        <v>273600</v>
      </c>
      <c r="S1155" s="10">
        <v>0.05</v>
      </c>
      <c r="T1155" s="9">
        <v>259920</v>
      </c>
      <c r="U1155" s="7">
        <v>0.46145872846932778</v>
      </c>
      <c r="V1155" s="9">
        <v>119942</v>
      </c>
      <c r="W1155" s="9">
        <v>139978</v>
      </c>
      <c r="X1155" s="7">
        <v>7.0000000000000007E-2</v>
      </c>
      <c r="Y1155" s="9">
        <v>142857</v>
      </c>
      <c r="Z1155" s="9">
        <v>2000000</v>
      </c>
    </row>
    <row r="1156" spans="1:26" ht="30" x14ac:dyDescent="0.25">
      <c r="A1156" s="5" t="s">
        <v>3097</v>
      </c>
      <c r="B1156" s="5" t="s">
        <v>3097</v>
      </c>
      <c r="C1156" s="5" t="s">
        <v>9</v>
      </c>
      <c r="D1156" s="5" t="s">
        <v>3098</v>
      </c>
      <c r="E1156" s="5" t="s">
        <v>728</v>
      </c>
      <c r="F1156" s="5">
        <v>1917</v>
      </c>
      <c r="G1156" s="5" t="s">
        <v>168</v>
      </c>
      <c r="H1156" s="6">
        <v>7611</v>
      </c>
      <c r="J1156" s="5">
        <v>16</v>
      </c>
      <c r="K1156" s="5">
        <v>1</v>
      </c>
      <c r="L1156" s="5">
        <v>3</v>
      </c>
      <c r="M1156" s="5">
        <v>7</v>
      </c>
      <c r="N1156" s="5">
        <v>0</v>
      </c>
      <c r="O1156" s="5">
        <v>27</v>
      </c>
      <c r="P1156" s="6">
        <v>0</v>
      </c>
      <c r="Q1156" s="5" t="s">
        <v>53</v>
      </c>
      <c r="R1156" s="9">
        <v>532200</v>
      </c>
      <c r="S1156" s="10">
        <v>0.05</v>
      </c>
      <c r="T1156" s="9">
        <v>505590</v>
      </c>
      <c r="U1156" s="7">
        <v>0.4659347842495476</v>
      </c>
      <c r="V1156" s="9">
        <v>235572</v>
      </c>
      <c r="W1156" s="9">
        <v>270018</v>
      </c>
      <c r="X1156" s="7">
        <v>7.0000000000000007E-2</v>
      </c>
      <c r="Y1156" s="9">
        <v>142852</v>
      </c>
      <c r="Z1156" s="9">
        <v>3857000</v>
      </c>
    </row>
    <row r="1157" spans="1:26" ht="30" x14ac:dyDescent="0.25">
      <c r="A1157" s="5" t="s">
        <v>3099</v>
      </c>
      <c r="B1157" s="5" t="s">
        <v>3099</v>
      </c>
      <c r="C1157" s="5" t="s">
        <v>7</v>
      </c>
      <c r="D1157" s="5" t="s">
        <v>3100</v>
      </c>
      <c r="E1157" s="5" t="s">
        <v>1009</v>
      </c>
      <c r="F1157" s="5">
        <v>1919</v>
      </c>
      <c r="G1157" s="5" t="s">
        <v>170</v>
      </c>
      <c r="H1157" s="6">
        <v>7500</v>
      </c>
      <c r="J1157" s="5">
        <v>0</v>
      </c>
      <c r="K1157" s="5">
        <v>36</v>
      </c>
      <c r="L1157" s="5">
        <v>0</v>
      </c>
      <c r="M1157" s="5">
        <v>0</v>
      </c>
      <c r="N1157" s="5">
        <v>0</v>
      </c>
      <c r="O1157" s="5">
        <v>36</v>
      </c>
      <c r="P1157" s="6">
        <v>0</v>
      </c>
      <c r="Q1157" s="5" t="s">
        <v>53</v>
      </c>
      <c r="R1157" s="9">
        <v>712800</v>
      </c>
      <c r="S1157" s="10">
        <v>0.05</v>
      </c>
      <c r="T1157" s="9">
        <v>677160</v>
      </c>
      <c r="U1157" s="7">
        <v>0.46868980719307424</v>
      </c>
      <c r="V1157" s="9">
        <v>317378</v>
      </c>
      <c r="W1157" s="9">
        <v>359782</v>
      </c>
      <c r="X1157" s="7">
        <v>7.0000000000000007E-2</v>
      </c>
      <c r="Y1157" s="9">
        <v>142778</v>
      </c>
      <c r="Z1157" s="9">
        <v>5140000</v>
      </c>
    </row>
    <row r="1158" spans="1:26" ht="30" x14ac:dyDescent="0.25">
      <c r="A1158" s="5" t="s">
        <v>3101</v>
      </c>
      <c r="B1158" s="5" t="s">
        <v>3101</v>
      </c>
      <c r="C1158" s="5" t="s">
        <v>9</v>
      </c>
      <c r="D1158" s="5" t="s">
        <v>3102</v>
      </c>
      <c r="E1158" s="5" t="s">
        <v>835</v>
      </c>
      <c r="F1158" s="5">
        <v>1918</v>
      </c>
      <c r="G1158" s="5" t="s">
        <v>168</v>
      </c>
      <c r="H1158" s="6">
        <v>22100</v>
      </c>
      <c r="J1158" s="5">
        <v>0</v>
      </c>
      <c r="K1158" s="5">
        <v>48</v>
      </c>
      <c r="L1158" s="5">
        <v>0</v>
      </c>
      <c r="M1158" s="5">
        <v>0</v>
      </c>
      <c r="N1158" s="5">
        <v>0</v>
      </c>
      <c r="O1158" s="5">
        <v>48</v>
      </c>
      <c r="P1158" s="6">
        <v>0</v>
      </c>
      <c r="Q1158" s="5" t="s">
        <v>53</v>
      </c>
      <c r="R1158" s="9">
        <v>950400</v>
      </c>
      <c r="S1158" s="10">
        <v>0.05</v>
      </c>
      <c r="T1158" s="9">
        <v>902880</v>
      </c>
      <c r="U1158" s="7">
        <v>0.46868991974075463</v>
      </c>
      <c r="V1158" s="9">
        <v>423171</v>
      </c>
      <c r="W1158" s="9">
        <v>479709</v>
      </c>
      <c r="X1158" s="7">
        <v>7.0000000000000007E-2</v>
      </c>
      <c r="Y1158" s="9">
        <v>142771</v>
      </c>
      <c r="Z1158" s="9">
        <v>6853000</v>
      </c>
    </row>
    <row r="1159" spans="1:26" ht="30" x14ac:dyDescent="0.25">
      <c r="A1159" s="5" t="s">
        <v>3103</v>
      </c>
      <c r="B1159" s="5" t="s">
        <v>3103</v>
      </c>
      <c r="C1159" s="5" t="s">
        <v>2</v>
      </c>
      <c r="D1159" s="5" t="s">
        <v>3104</v>
      </c>
      <c r="E1159" s="5" t="s">
        <v>835</v>
      </c>
      <c r="F1159" s="5">
        <v>1917</v>
      </c>
      <c r="G1159" s="5" t="s">
        <v>208</v>
      </c>
      <c r="H1159" s="6">
        <v>4900</v>
      </c>
      <c r="I1159" s="5">
        <v>5074</v>
      </c>
      <c r="K1159" s="5">
        <v>8</v>
      </c>
      <c r="L1159" s="5">
        <v>0</v>
      </c>
      <c r="M1159" s="5">
        <v>0</v>
      </c>
      <c r="N1159" s="5">
        <v>0</v>
      </c>
      <c r="O1159" s="5">
        <v>8</v>
      </c>
      <c r="P1159" s="6"/>
      <c r="Q1159" s="5" t="s">
        <v>53</v>
      </c>
      <c r="R1159" s="9">
        <v>158400</v>
      </c>
      <c r="S1159" s="10">
        <v>0.05</v>
      </c>
      <c r="T1159" s="9">
        <v>150480</v>
      </c>
      <c r="U1159" s="7">
        <v>0.46868991974075475</v>
      </c>
      <c r="V1159" s="9">
        <v>70528</v>
      </c>
      <c r="W1159" s="9">
        <v>79952</v>
      </c>
      <c r="X1159" s="7">
        <v>7.0000000000000007E-2</v>
      </c>
      <c r="Y1159" s="9">
        <v>142750</v>
      </c>
      <c r="Z1159" s="9">
        <v>1142000</v>
      </c>
    </row>
    <row r="1160" spans="1:26" ht="30" x14ac:dyDescent="0.25">
      <c r="A1160" s="5" t="s">
        <v>3105</v>
      </c>
      <c r="B1160" s="5" t="s">
        <v>3105</v>
      </c>
      <c r="C1160" s="5" t="s">
        <v>9</v>
      </c>
      <c r="D1160" s="5" t="s">
        <v>3106</v>
      </c>
      <c r="E1160" s="5" t="s">
        <v>526</v>
      </c>
      <c r="F1160" s="5">
        <v>1924</v>
      </c>
      <c r="G1160" s="5" t="s">
        <v>168</v>
      </c>
      <c r="H1160" s="6">
        <v>5904</v>
      </c>
      <c r="J1160" s="5">
        <v>1</v>
      </c>
      <c r="K1160" s="5">
        <v>21</v>
      </c>
      <c r="L1160" s="5">
        <v>0</v>
      </c>
      <c r="M1160" s="5">
        <v>0</v>
      </c>
      <c r="N1160" s="5">
        <v>0</v>
      </c>
      <c r="O1160" s="5">
        <v>22</v>
      </c>
      <c r="P1160" s="6">
        <v>0</v>
      </c>
      <c r="Q1160" s="5" t="s">
        <v>53</v>
      </c>
      <c r="R1160" s="9">
        <v>429600</v>
      </c>
      <c r="S1160" s="10">
        <v>0.05</v>
      </c>
      <c r="T1160" s="9">
        <v>408120</v>
      </c>
      <c r="U1160" s="7">
        <v>0.461459164782069</v>
      </c>
      <c r="V1160" s="9">
        <v>188331</v>
      </c>
      <c r="W1160" s="9">
        <v>219789</v>
      </c>
      <c r="X1160" s="7">
        <v>7.0000000000000007E-2</v>
      </c>
      <c r="Y1160" s="9">
        <v>142727</v>
      </c>
      <c r="Z1160" s="9">
        <v>3140000</v>
      </c>
    </row>
    <row r="1161" spans="1:26" ht="30" x14ac:dyDescent="0.25">
      <c r="A1161" s="5" t="s">
        <v>3107</v>
      </c>
      <c r="B1161" s="5" t="s">
        <v>3107</v>
      </c>
      <c r="C1161" s="5" t="s">
        <v>9</v>
      </c>
      <c r="D1161" s="5" t="s">
        <v>3108</v>
      </c>
      <c r="E1161" s="5" t="s">
        <v>526</v>
      </c>
      <c r="F1161" s="5">
        <v>1905</v>
      </c>
      <c r="G1161" s="5" t="s">
        <v>168</v>
      </c>
      <c r="H1161" s="6">
        <v>9000</v>
      </c>
      <c r="J1161" s="5">
        <v>7</v>
      </c>
      <c r="K1161" s="5">
        <v>7</v>
      </c>
      <c r="L1161" s="5">
        <v>6</v>
      </c>
      <c r="M1161" s="5">
        <v>0</v>
      </c>
      <c r="N1161" s="5">
        <v>0</v>
      </c>
      <c r="O1161" s="5">
        <v>20</v>
      </c>
      <c r="P1161" s="6">
        <v>0</v>
      </c>
      <c r="Q1161" s="5" t="s">
        <v>53</v>
      </c>
      <c r="R1161" s="9">
        <v>390000</v>
      </c>
      <c r="S1161" s="10">
        <v>0.05</v>
      </c>
      <c r="T1161" s="9">
        <v>370500</v>
      </c>
      <c r="U1161" s="7">
        <v>0.46145894097726586</v>
      </c>
      <c r="V1161" s="9">
        <v>170971</v>
      </c>
      <c r="W1161" s="9">
        <v>199529</v>
      </c>
      <c r="X1161" s="7">
        <v>7.0000000000000007E-2</v>
      </c>
      <c r="Y1161" s="9">
        <v>142500</v>
      </c>
      <c r="Z1161" s="9">
        <v>2850000</v>
      </c>
    </row>
    <row r="1162" spans="1:26" ht="30" x14ac:dyDescent="0.25">
      <c r="A1162" s="5" t="s">
        <v>3109</v>
      </c>
      <c r="B1162" s="5" t="s">
        <v>3109</v>
      </c>
      <c r="C1162" s="5" t="s">
        <v>9</v>
      </c>
      <c r="D1162" s="5" t="s">
        <v>3110</v>
      </c>
      <c r="E1162" s="5" t="s">
        <v>539</v>
      </c>
      <c r="F1162" s="5">
        <v>1923</v>
      </c>
      <c r="G1162" s="5" t="s">
        <v>168</v>
      </c>
      <c r="H1162" s="6">
        <v>6121</v>
      </c>
      <c r="J1162" s="5">
        <v>0</v>
      </c>
      <c r="K1162" s="5">
        <v>5</v>
      </c>
      <c r="L1162" s="5">
        <v>5</v>
      </c>
      <c r="M1162" s="5">
        <v>0</v>
      </c>
      <c r="N1162" s="5">
        <v>0</v>
      </c>
      <c r="O1162" s="5">
        <v>10</v>
      </c>
      <c r="P1162" s="6">
        <v>0</v>
      </c>
      <c r="Q1162" s="5" t="s">
        <v>53</v>
      </c>
      <c r="R1162" s="9">
        <v>195000</v>
      </c>
      <c r="S1162" s="10">
        <v>0.05</v>
      </c>
      <c r="T1162" s="9">
        <v>185250</v>
      </c>
      <c r="U1162" s="7">
        <v>0.46145858965742315</v>
      </c>
      <c r="V1162" s="9">
        <v>85485</v>
      </c>
      <c r="W1162" s="9">
        <v>99765</v>
      </c>
      <c r="X1162" s="7">
        <v>7.0000000000000007E-2</v>
      </c>
      <c r="Y1162" s="9">
        <v>142500</v>
      </c>
      <c r="Z1162" s="9">
        <v>1425000</v>
      </c>
    </row>
    <row r="1163" spans="1:26" ht="30" x14ac:dyDescent="0.25">
      <c r="A1163" s="5" t="s">
        <v>3111</v>
      </c>
      <c r="B1163" s="5" t="s">
        <v>3111</v>
      </c>
      <c r="C1163" s="5" t="s">
        <v>9</v>
      </c>
      <c r="D1163" s="5" t="s">
        <v>3112</v>
      </c>
      <c r="E1163" s="5" t="s">
        <v>526</v>
      </c>
      <c r="F1163" s="5">
        <v>1927</v>
      </c>
      <c r="G1163" s="5" t="s">
        <v>168</v>
      </c>
      <c r="H1163" s="6">
        <v>6200</v>
      </c>
      <c r="J1163" s="5">
        <v>1</v>
      </c>
      <c r="K1163" s="5">
        <v>18</v>
      </c>
      <c r="L1163" s="5">
        <v>0</v>
      </c>
      <c r="M1163" s="5">
        <v>0</v>
      </c>
      <c r="N1163" s="5">
        <v>0</v>
      </c>
      <c r="O1163" s="5">
        <v>19</v>
      </c>
      <c r="P1163" s="6">
        <v>0</v>
      </c>
      <c r="Q1163" s="5" t="s">
        <v>53</v>
      </c>
      <c r="R1163" s="9">
        <v>370200</v>
      </c>
      <c r="S1163" s="10">
        <v>0.05</v>
      </c>
      <c r="T1163" s="9">
        <v>351690</v>
      </c>
      <c r="U1163" s="7">
        <v>0.46145885892106903</v>
      </c>
      <c r="V1163" s="9">
        <v>162290</v>
      </c>
      <c r="W1163" s="9">
        <v>189400</v>
      </c>
      <c r="X1163" s="7">
        <v>7.0000000000000007E-2</v>
      </c>
      <c r="Y1163" s="9">
        <v>142421</v>
      </c>
      <c r="Z1163" s="9">
        <v>2706000</v>
      </c>
    </row>
    <row r="1164" spans="1:26" ht="30" x14ac:dyDescent="0.25">
      <c r="A1164" s="5" t="s">
        <v>3113</v>
      </c>
      <c r="B1164" s="5" t="s">
        <v>3113</v>
      </c>
      <c r="C1164" s="5" t="s">
        <v>9</v>
      </c>
      <c r="D1164" s="5" t="s">
        <v>3114</v>
      </c>
      <c r="E1164" s="5" t="s">
        <v>835</v>
      </c>
      <c r="F1164" s="5">
        <v>1920</v>
      </c>
      <c r="G1164" s="5" t="s">
        <v>168</v>
      </c>
      <c r="H1164" s="6">
        <v>20161</v>
      </c>
      <c r="J1164" s="5">
        <v>23</v>
      </c>
      <c r="K1164" s="5">
        <v>54</v>
      </c>
      <c r="L1164" s="5">
        <v>4</v>
      </c>
      <c r="M1164" s="5">
        <v>0</v>
      </c>
      <c r="N1164" s="5">
        <v>0</v>
      </c>
      <c r="O1164" s="5">
        <v>81</v>
      </c>
      <c r="P1164" s="6">
        <v>0</v>
      </c>
      <c r="Q1164" s="5" t="s">
        <v>55</v>
      </c>
      <c r="R1164" s="9">
        <v>1425000</v>
      </c>
      <c r="S1164" s="10">
        <v>0.05</v>
      </c>
      <c r="T1164" s="9">
        <v>1353750</v>
      </c>
      <c r="U1164" s="7">
        <v>0.48920560211761344</v>
      </c>
      <c r="V1164" s="9">
        <v>662262</v>
      </c>
      <c r="W1164" s="9">
        <v>691488</v>
      </c>
      <c r="X1164" s="7">
        <v>0.06</v>
      </c>
      <c r="Y1164" s="9">
        <v>142284</v>
      </c>
      <c r="Z1164" s="9">
        <v>11525000</v>
      </c>
    </row>
    <row r="1165" spans="1:26" ht="30" x14ac:dyDescent="0.25">
      <c r="A1165" s="5" t="s">
        <v>3115</v>
      </c>
      <c r="B1165" s="5" t="s">
        <v>3115</v>
      </c>
      <c r="C1165" s="5" t="s">
        <v>8</v>
      </c>
      <c r="D1165" s="5" t="s">
        <v>3116</v>
      </c>
      <c r="E1165" s="5" t="s">
        <v>629</v>
      </c>
      <c r="F1165" s="5">
        <v>1923</v>
      </c>
      <c r="G1165" s="5" t="s">
        <v>169</v>
      </c>
      <c r="H1165" s="6">
        <v>11346</v>
      </c>
      <c r="J1165" s="5">
        <v>32</v>
      </c>
      <c r="L1165" s="5">
        <v>0</v>
      </c>
      <c r="M1165" s="5">
        <v>0</v>
      </c>
      <c r="N1165" s="5">
        <v>0</v>
      </c>
      <c r="O1165" s="5">
        <v>32</v>
      </c>
      <c r="P1165" s="6">
        <v>8643</v>
      </c>
      <c r="Q1165" s="5" t="s">
        <v>53</v>
      </c>
      <c r="R1165" s="9">
        <v>631746</v>
      </c>
      <c r="S1165" s="10">
        <v>0.05</v>
      </c>
      <c r="T1165" s="9">
        <v>600159</v>
      </c>
      <c r="U1165" s="7">
        <v>0.46902372987874413</v>
      </c>
      <c r="V1165" s="9">
        <v>281489</v>
      </c>
      <c r="W1165" s="9">
        <v>318670</v>
      </c>
      <c r="X1165" s="7">
        <v>7.0000000000000007E-2</v>
      </c>
      <c r="Y1165" s="9">
        <v>142250</v>
      </c>
      <c r="Z1165" s="9">
        <v>4552000</v>
      </c>
    </row>
    <row r="1166" spans="1:26" ht="30" x14ac:dyDescent="0.25">
      <c r="A1166" s="5" t="s">
        <v>3117</v>
      </c>
      <c r="B1166" s="5" t="s">
        <v>3117</v>
      </c>
      <c r="C1166" s="5" t="s">
        <v>9</v>
      </c>
      <c r="D1166" s="5" t="s">
        <v>3118</v>
      </c>
      <c r="E1166" s="5" t="s">
        <v>526</v>
      </c>
      <c r="F1166" s="5">
        <v>1926</v>
      </c>
      <c r="G1166" s="5" t="s">
        <v>168</v>
      </c>
      <c r="H1166" s="6">
        <v>6018</v>
      </c>
      <c r="J1166" s="5">
        <v>0</v>
      </c>
      <c r="K1166" s="5">
        <v>19</v>
      </c>
      <c r="L1166" s="5">
        <v>0</v>
      </c>
      <c r="M1166" s="5">
        <v>2</v>
      </c>
      <c r="N1166" s="5">
        <v>0</v>
      </c>
      <c r="O1166" s="5">
        <v>21</v>
      </c>
      <c r="P1166" s="6">
        <v>0</v>
      </c>
      <c r="Q1166" s="5" t="s">
        <v>53</v>
      </c>
      <c r="R1166" s="9">
        <v>408000</v>
      </c>
      <c r="S1166" s="10">
        <v>0.05</v>
      </c>
      <c r="T1166" s="9">
        <v>387600</v>
      </c>
      <c r="U1166" s="7">
        <v>0.461459002302748</v>
      </c>
      <c r="V1166" s="9">
        <v>178862</v>
      </c>
      <c r="W1166" s="9">
        <v>208738</v>
      </c>
      <c r="X1166" s="7">
        <v>7.0000000000000007E-2</v>
      </c>
      <c r="Y1166" s="9">
        <v>142000</v>
      </c>
      <c r="Z1166" s="9">
        <v>2982000</v>
      </c>
    </row>
    <row r="1167" spans="1:26" ht="30" x14ac:dyDescent="0.25">
      <c r="A1167" s="5" t="s">
        <v>3119</v>
      </c>
      <c r="B1167" s="5" t="s">
        <v>3119</v>
      </c>
      <c r="C1167" s="5" t="s">
        <v>9</v>
      </c>
      <c r="D1167" s="5" t="s">
        <v>3120</v>
      </c>
      <c r="E1167" s="5" t="s">
        <v>526</v>
      </c>
      <c r="F1167" s="5">
        <v>1912</v>
      </c>
      <c r="G1167" s="5" t="s">
        <v>168</v>
      </c>
      <c r="H1167" s="6">
        <v>6300</v>
      </c>
      <c r="J1167" s="5">
        <v>0</v>
      </c>
      <c r="K1167" s="5">
        <v>10</v>
      </c>
      <c r="L1167" s="5">
        <v>3</v>
      </c>
      <c r="M1167" s="5">
        <v>0</v>
      </c>
      <c r="N1167" s="5">
        <v>0</v>
      </c>
      <c r="O1167" s="5">
        <v>13</v>
      </c>
      <c r="P1167" s="6">
        <v>0</v>
      </c>
      <c r="Q1167" s="5" t="s">
        <v>53</v>
      </c>
      <c r="R1167" s="9">
        <v>252600</v>
      </c>
      <c r="S1167" s="10">
        <v>0.05</v>
      </c>
      <c r="T1167" s="9">
        <v>239970</v>
      </c>
      <c r="U1167" s="7">
        <v>0.46145875595212255</v>
      </c>
      <c r="V1167" s="9">
        <v>110736</v>
      </c>
      <c r="W1167" s="9">
        <v>129234</v>
      </c>
      <c r="X1167" s="7">
        <v>7.0000000000000007E-2</v>
      </c>
      <c r="Y1167" s="9">
        <v>142000</v>
      </c>
      <c r="Z1167" s="9">
        <v>1846000</v>
      </c>
    </row>
    <row r="1168" spans="1:26" ht="30" x14ac:dyDescent="0.25">
      <c r="A1168" s="5" t="s">
        <v>3121</v>
      </c>
      <c r="B1168" s="5" t="s">
        <v>3121</v>
      </c>
      <c r="C1168" s="5" t="s">
        <v>9</v>
      </c>
      <c r="D1168" s="5" t="s">
        <v>3122</v>
      </c>
      <c r="E1168" s="5" t="s">
        <v>539</v>
      </c>
      <c r="F1168" s="5">
        <v>1929</v>
      </c>
      <c r="G1168" s="5" t="s">
        <v>168</v>
      </c>
      <c r="H1168" s="6">
        <v>16500</v>
      </c>
      <c r="J1168" s="5">
        <v>1</v>
      </c>
      <c r="K1168" s="5">
        <v>27</v>
      </c>
      <c r="L1168" s="5">
        <v>10</v>
      </c>
      <c r="M1168" s="5">
        <v>0</v>
      </c>
      <c r="N1168" s="5">
        <v>0</v>
      </c>
      <c r="O1168" s="5">
        <v>38</v>
      </c>
      <c r="P1168" s="6">
        <v>0</v>
      </c>
      <c r="Q1168" s="5" t="s">
        <v>53</v>
      </c>
      <c r="R1168" s="9">
        <v>738000</v>
      </c>
      <c r="S1168" s="10">
        <v>0.05</v>
      </c>
      <c r="T1168" s="9">
        <v>701100</v>
      </c>
      <c r="U1168" s="7">
        <v>0.46145898242841038</v>
      </c>
      <c r="V1168" s="9">
        <v>323529</v>
      </c>
      <c r="W1168" s="9">
        <v>377571</v>
      </c>
      <c r="X1168" s="7">
        <v>7.0000000000000007E-2</v>
      </c>
      <c r="Y1168" s="9">
        <v>141947</v>
      </c>
      <c r="Z1168" s="9">
        <v>5394000</v>
      </c>
    </row>
    <row r="1169" spans="1:26" ht="30" x14ac:dyDescent="0.25">
      <c r="A1169" s="5" t="s">
        <v>3123</v>
      </c>
      <c r="B1169" s="5" t="s">
        <v>3123</v>
      </c>
      <c r="C1169" s="5" t="s">
        <v>7</v>
      </c>
      <c r="D1169" s="5" t="s">
        <v>3124</v>
      </c>
      <c r="E1169" s="5" t="s">
        <v>553</v>
      </c>
      <c r="F1169" s="5">
        <v>1963</v>
      </c>
      <c r="G1169" s="5" t="s">
        <v>170</v>
      </c>
      <c r="H1169" s="6">
        <v>22500</v>
      </c>
      <c r="J1169" s="5">
        <v>32</v>
      </c>
      <c r="K1169" s="5">
        <v>40</v>
      </c>
      <c r="L1169" s="5">
        <v>8</v>
      </c>
      <c r="M1169" s="5">
        <v>0</v>
      </c>
      <c r="N1169" s="5">
        <v>0</v>
      </c>
      <c r="O1169" s="5">
        <v>80</v>
      </c>
      <c r="P1169" s="6">
        <v>0</v>
      </c>
      <c r="Q1169" s="5" t="s">
        <v>55</v>
      </c>
      <c r="R1169" s="9">
        <v>1382400</v>
      </c>
      <c r="S1169" s="10">
        <v>0.05</v>
      </c>
      <c r="T1169" s="9">
        <v>1313280</v>
      </c>
      <c r="U1169" s="7">
        <v>0.48139570913800078</v>
      </c>
      <c r="V1169" s="9">
        <v>632207</v>
      </c>
      <c r="W1169" s="9">
        <v>681073</v>
      </c>
      <c r="X1169" s="7">
        <v>0.06</v>
      </c>
      <c r="Y1169" s="9">
        <v>141888</v>
      </c>
      <c r="Z1169" s="9">
        <v>11351000</v>
      </c>
    </row>
    <row r="1170" spans="1:26" ht="30" x14ac:dyDescent="0.25">
      <c r="A1170" s="5" t="s">
        <v>3125</v>
      </c>
      <c r="B1170" s="5" t="s">
        <v>3125</v>
      </c>
      <c r="C1170" s="5" t="s">
        <v>9</v>
      </c>
      <c r="D1170" s="5" t="s">
        <v>3126</v>
      </c>
      <c r="E1170" s="5" t="s">
        <v>594</v>
      </c>
      <c r="F1170" s="5">
        <v>1919</v>
      </c>
      <c r="G1170" s="5" t="s">
        <v>168</v>
      </c>
      <c r="H1170" s="6">
        <v>10551</v>
      </c>
      <c r="J1170" s="5">
        <v>0</v>
      </c>
      <c r="K1170" s="5">
        <v>8</v>
      </c>
      <c r="L1170" s="5">
        <v>11</v>
      </c>
      <c r="M1170" s="5">
        <v>1</v>
      </c>
      <c r="N1170" s="5">
        <v>0</v>
      </c>
      <c r="O1170" s="5">
        <v>20</v>
      </c>
      <c r="P1170" s="6">
        <v>0</v>
      </c>
      <c r="Q1170" s="5" t="s">
        <v>53</v>
      </c>
      <c r="R1170" s="9">
        <v>388200</v>
      </c>
      <c r="S1170" s="10">
        <v>0.05</v>
      </c>
      <c r="T1170" s="9">
        <v>368790</v>
      </c>
      <c r="U1170" s="7">
        <v>0.46145906108584667</v>
      </c>
      <c r="V1170" s="9">
        <v>170181</v>
      </c>
      <c r="W1170" s="9">
        <v>198609</v>
      </c>
      <c r="X1170" s="7">
        <v>7.0000000000000007E-2</v>
      </c>
      <c r="Y1170" s="9">
        <v>141850</v>
      </c>
      <c r="Z1170" s="9">
        <v>2837000</v>
      </c>
    </row>
    <row r="1171" spans="1:26" ht="30" x14ac:dyDescent="0.25">
      <c r="A1171" s="5" t="s">
        <v>3127</v>
      </c>
      <c r="B1171" s="5" t="s">
        <v>3127</v>
      </c>
      <c r="C1171" s="5" t="s">
        <v>8</v>
      </c>
      <c r="D1171" s="5" t="s">
        <v>3128</v>
      </c>
      <c r="E1171" s="5" t="s">
        <v>648</v>
      </c>
      <c r="F1171" s="5">
        <v>1925</v>
      </c>
      <c r="G1171" s="5" t="s">
        <v>169</v>
      </c>
      <c r="H1171" s="6">
        <v>23180</v>
      </c>
      <c r="J1171" s="5">
        <v>0</v>
      </c>
      <c r="K1171" s="5">
        <v>58</v>
      </c>
      <c r="L1171" s="5">
        <v>0</v>
      </c>
      <c r="M1171" s="5">
        <v>0</v>
      </c>
      <c r="N1171" s="5">
        <v>0</v>
      </c>
      <c r="O1171" s="5">
        <v>58</v>
      </c>
      <c r="P1171" s="6">
        <v>3900</v>
      </c>
      <c r="Q1171" s="5" t="s">
        <v>53</v>
      </c>
      <c r="R1171" s="9">
        <v>1134000</v>
      </c>
      <c r="S1171" s="10">
        <v>0.05</v>
      </c>
      <c r="T1171" s="9">
        <v>1077300</v>
      </c>
      <c r="U1171" s="7">
        <v>0.46559716179383442</v>
      </c>
      <c r="V1171" s="9">
        <v>501588</v>
      </c>
      <c r="W1171" s="9">
        <v>575712</v>
      </c>
      <c r="X1171" s="7">
        <v>7.0000000000000007E-2</v>
      </c>
      <c r="Y1171" s="9">
        <v>141793</v>
      </c>
      <c r="Z1171" s="9">
        <v>8224000</v>
      </c>
    </row>
    <row r="1172" spans="1:26" ht="30" x14ac:dyDescent="0.25">
      <c r="A1172" s="5" t="s">
        <v>3129</v>
      </c>
      <c r="B1172" s="5" t="s">
        <v>3129</v>
      </c>
      <c r="C1172" s="5" t="s">
        <v>9</v>
      </c>
      <c r="D1172" s="5" t="s">
        <v>3130</v>
      </c>
      <c r="E1172" s="5" t="s">
        <v>526</v>
      </c>
      <c r="F1172" s="5">
        <v>1928</v>
      </c>
      <c r="G1172" s="5" t="s">
        <v>168</v>
      </c>
      <c r="H1172" s="6">
        <v>7070</v>
      </c>
      <c r="J1172" s="5">
        <v>0</v>
      </c>
      <c r="K1172" s="5">
        <v>16</v>
      </c>
      <c r="L1172" s="5">
        <v>2</v>
      </c>
      <c r="M1172" s="5">
        <v>0</v>
      </c>
      <c r="N1172" s="5">
        <v>0</v>
      </c>
      <c r="O1172" s="5">
        <v>18</v>
      </c>
      <c r="P1172" s="6">
        <v>0</v>
      </c>
      <c r="Q1172" s="5" t="s">
        <v>53</v>
      </c>
      <c r="R1172" s="9">
        <v>349200</v>
      </c>
      <c r="S1172" s="10">
        <v>0.05</v>
      </c>
      <c r="T1172" s="9">
        <v>331740</v>
      </c>
      <c r="U1172" s="7">
        <v>0.4614593660980264</v>
      </c>
      <c r="V1172" s="9">
        <v>153085</v>
      </c>
      <c r="W1172" s="9">
        <v>178655</v>
      </c>
      <c r="X1172" s="7">
        <v>7.0000000000000007E-2</v>
      </c>
      <c r="Y1172" s="9">
        <v>141778</v>
      </c>
      <c r="Z1172" s="9">
        <v>2552000</v>
      </c>
    </row>
    <row r="1173" spans="1:26" ht="30" x14ac:dyDescent="0.25">
      <c r="A1173" s="5" t="s">
        <v>3131</v>
      </c>
      <c r="B1173" s="5" t="s">
        <v>3131</v>
      </c>
      <c r="C1173" s="5" t="s">
        <v>5</v>
      </c>
      <c r="D1173" s="5" t="s">
        <v>3132</v>
      </c>
      <c r="E1173" s="5" t="s">
        <v>526</v>
      </c>
      <c r="F1173" s="5">
        <v>1921</v>
      </c>
      <c r="G1173" s="5" t="s">
        <v>168</v>
      </c>
      <c r="H1173" s="6">
        <v>3762</v>
      </c>
      <c r="J1173" s="5">
        <v>3</v>
      </c>
      <c r="K1173" s="5">
        <v>3</v>
      </c>
      <c r="L1173" s="5">
        <v>3</v>
      </c>
      <c r="M1173" s="5">
        <v>0</v>
      </c>
      <c r="O1173" s="5">
        <v>9</v>
      </c>
      <c r="P1173" s="6">
        <v>0</v>
      </c>
      <c r="Q1173" s="5" t="s">
        <v>53</v>
      </c>
      <c r="R1173" s="9">
        <v>174600</v>
      </c>
      <c r="S1173" s="10">
        <v>0.05</v>
      </c>
      <c r="T1173" s="9">
        <v>165870</v>
      </c>
      <c r="U1173" s="7">
        <v>0.46145910822849606</v>
      </c>
      <c r="V1173" s="9">
        <v>76542</v>
      </c>
      <c r="W1173" s="9">
        <v>89328</v>
      </c>
      <c r="X1173" s="7">
        <v>7.0000000000000007E-2</v>
      </c>
      <c r="Y1173" s="9">
        <v>141778</v>
      </c>
      <c r="Z1173" s="9">
        <v>1276000</v>
      </c>
    </row>
    <row r="1174" spans="1:26" ht="30" x14ac:dyDescent="0.25">
      <c r="A1174" s="5" t="s">
        <v>3133</v>
      </c>
      <c r="B1174" s="5" t="s">
        <v>3133</v>
      </c>
      <c r="C1174" s="5" t="s">
        <v>9</v>
      </c>
      <c r="D1174" s="5" t="s">
        <v>3134</v>
      </c>
      <c r="E1174" s="5" t="s">
        <v>539</v>
      </c>
      <c r="F1174" s="5">
        <v>1908</v>
      </c>
      <c r="G1174" s="5" t="s">
        <v>168</v>
      </c>
      <c r="H1174" s="6">
        <v>11053</v>
      </c>
      <c r="J1174" s="5">
        <v>0</v>
      </c>
      <c r="K1174" s="5">
        <v>21</v>
      </c>
      <c r="L1174" s="5">
        <v>6</v>
      </c>
      <c r="M1174" s="5">
        <v>0</v>
      </c>
      <c r="N1174" s="5">
        <v>0</v>
      </c>
      <c r="O1174" s="5">
        <v>27</v>
      </c>
      <c r="P1174" s="6">
        <v>0</v>
      </c>
      <c r="Q1174" s="5" t="s">
        <v>53</v>
      </c>
      <c r="R1174" s="9">
        <v>523800</v>
      </c>
      <c r="S1174" s="10">
        <v>0.05</v>
      </c>
      <c r="T1174" s="9">
        <v>497610</v>
      </c>
      <c r="U1174" s="7">
        <v>0.46145910822849601</v>
      </c>
      <c r="V1174" s="9">
        <v>229627</v>
      </c>
      <c r="W1174" s="9">
        <v>267983</v>
      </c>
      <c r="X1174" s="7">
        <v>7.0000000000000007E-2</v>
      </c>
      <c r="Y1174" s="9">
        <v>141778</v>
      </c>
      <c r="Z1174" s="9">
        <v>3828000</v>
      </c>
    </row>
    <row r="1175" spans="1:26" ht="30" x14ac:dyDescent="0.25">
      <c r="A1175" s="5" t="s">
        <v>3135</v>
      </c>
      <c r="B1175" s="5" t="s">
        <v>3135</v>
      </c>
      <c r="C1175" s="5" t="s">
        <v>9</v>
      </c>
      <c r="D1175" s="5" t="s">
        <v>3136</v>
      </c>
      <c r="E1175" s="5" t="s">
        <v>526</v>
      </c>
      <c r="F1175" s="5">
        <v>1924</v>
      </c>
      <c r="G1175" s="5" t="s">
        <v>168</v>
      </c>
      <c r="H1175" s="6">
        <v>22100</v>
      </c>
      <c r="J1175" s="5">
        <v>0</v>
      </c>
      <c r="K1175" s="5">
        <v>46</v>
      </c>
      <c r="L1175" s="5">
        <v>5</v>
      </c>
      <c r="M1175" s="5">
        <v>7</v>
      </c>
      <c r="N1175" s="5">
        <v>0</v>
      </c>
      <c r="O1175" s="5">
        <v>58</v>
      </c>
      <c r="P1175" s="6">
        <v>0</v>
      </c>
      <c r="Q1175" s="5" t="s">
        <v>53</v>
      </c>
      <c r="R1175" s="9">
        <v>1124400</v>
      </c>
      <c r="S1175" s="10">
        <v>0.05</v>
      </c>
      <c r="T1175" s="9">
        <v>1068180</v>
      </c>
      <c r="U1175" s="7">
        <v>0.46145913170183722</v>
      </c>
      <c r="V1175" s="9">
        <v>492921</v>
      </c>
      <c r="W1175" s="9">
        <v>575259</v>
      </c>
      <c r="X1175" s="7">
        <v>7.0000000000000007E-2</v>
      </c>
      <c r="Y1175" s="9">
        <v>141690</v>
      </c>
      <c r="Z1175" s="9">
        <v>8218000</v>
      </c>
    </row>
    <row r="1176" spans="1:26" ht="30" x14ac:dyDescent="0.25">
      <c r="A1176" s="5" t="s">
        <v>3137</v>
      </c>
      <c r="B1176" s="5" t="s">
        <v>3137</v>
      </c>
      <c r="C1176" s="5" t="s">
        <v>9</v>
      </c>
      <c r="D1176" s="5" t="s">
        <v>3138</v>
      </c>
      <c r="E1176" s="5" t="s">
        <v>539</v>
      </c>
      <c r="F1176" s="5">
        <v>1925</v>
      </c>
      <c r="G1176" s="5" t="s">
        <v>168</v>
      </c>
      <c r="H1176" s="6">
        <v>12958</v>
      </c>
      <c r="J1176" s="5">
        <v>0</v>
      </c>
      <c r="K1176" s="5">
        <v>30</v>
      </c>
      <c r="L1176" s="5">
        <v>5</v>
      </c>
      <c r="M1176" s="5">
        <v>0</v>
      </c>
      <c r="N1176" s="5">
        <v>0</v>
      </c>
      <c r="O1176" s="5">
        <v>35</v>
      </c>
      <c r="P1176" s="6">
        <v>0</v>
      </c>
      <c r="Q1176" s="5" t="s">
        <v>53</v>
      </c>
      <c r="R1176" s="9">
        <v>678000</v>
      </c>
      <c r="S1176" s="10">
        <v>0.05</v>
      </c>
      <c r="T1176" s="9">
        <v>644100</v>
      </c>
      <c r="U1176" s="7">
        <v>0.46145910822849606</v>
      </c>
      <c r="V1176" s="9">
        <v>297226</v>
      </c>
      <c r="W1176" s="9">
        <v>346874</v>
      </c>
      <c r="X1176" s="7">
        <v>7.0000000000000007E-2</v>
      </c>
      <c r="Y1176" s="9">
        <v>141571</v>
      </c>
      <c r="Z1176" s="9">
        <v>4955000</v>
      </c>
    </row>
    <row r="1177" spans="1:26" ht="30" x14ac:dyDescent="0.25">
      <c r="A1177" s="5" t="s">
        <v>3139</v>
      </c>
      <c r="B1177" s="5" t="s">
        <v>3139</v>
      </c>
      <c r="C1177" s="5" t="s">
        <v>7</v>
      </c>
      <c r="D1177" s="5" t="s">
        <v>3140</v>
      </c>
      <c r="E1177" s="5" t="s">
        <v>539</v>
      </c>
      <c r="F1177" s="5">
        <v>1922</v>
      </c>
      <c r="G1177" s="5" t="s">
        <v>170</v>
      </c>
      <c r="H1177" s="6">
        <v>15494</v>
      </c>
      <c r="J1177" s="5">
        <v>77</v>
      </c>
      <c r="K1177" s="5">
        <v>25</v>
      </c>
      <c r="L1177" s="5">
        <v>10</v>
      </c>
      <c r="M1177" s="5">
        <v>3</v>
      </c>
      <c r="N1177" s="5">
        <v>0</v>
      </c>
      <c r="O1177" s="5">
        <v>115</v>
      </c>
      <c r="P1177" s="6"/>
      <c r="Q1177" s="5" t="s">
        <v>55</v>
      </c>
      <c r="R1177" s="9">
        <v>1982400</v>
      </c>
      <c r="S1177" s="10">
        <v>0.05</v>
      </c>
      <c r="T1177" s="9">
        <v>1883280</v>
      </c>
      <c r="U1177" s="7">
        <v>0.4813956835771267</v>
      </c>
      <c r="V1177" s="9">
        <v>906603</v>
      </c>
      <c r="W1177" s="9">
        <v>976677</v>
      </c>
      <c r="X1177" s="7">
        <v>0.06</v>
      </c>
      <c r="Y1177" s="9">
        <v>141548</v>
      </c>
      <c r="Z1177" s="9">
        <v>16278000</v>
      </c>
    </row>
    <row r="1178" spans="1:26" ht="30" x14ac:dyDescent="0.25">
      <c r="A1178" s="5" t="s">
        <v>3141</v>
      </c>
      <c r="B1178" s="5" t="s">
        <v>3141</v>
      </c>
      <c r="C1178" s="5" t="s">
        <v>9</v>
      </c>
      <c r="D1178" s="5" t="s">
        <v>3142</v>
      </c>
      <c r="E1178" s="5" t="s">
        <v>1092</v>
      </c>
      <c r="F1178" s="5">
        <v>1913</v>
      </c>
      <c r="G1178" s="5" t="s">
        <v>168</v>
      </c>
      <c r="H1178" s="6">
        <v>15000</v>
      </c>
      <c r="J1178" s="5">
        <v>5</v>
      </c>
      <c r="K1178" s="5">
        <v>5</v>
      </c>
      <c r="L1178" s="5">
        <v>5</v>
      </c>
      <c r="M1178" s="5">
        <v>4</v>
      </c>
      <c r="N1178" s="5">
        <v>0</v>
      </c>
      <c r="O1178" s="5">
        <v>19</v>
      </c>
      <c r="P1178" s="6">
        <v>0</v>
      </c>
      <c r="Q1178" s="5" t="s">
        <v>136</v>
      </c>
      <c r="R1178" s="9">
        <v>407400</v>
      </c>
      <c r="S1178" s="10">
        <v>0.05</v>
      </c>
      <c r="T1178" s="9">
        <v>387030</v>
      </c>
      <c r="U1178" s="7">
        <v>0.4454711684751243</v>
      </c>
      <c r="V1178" s="9">
        <v>172411</v>
      </c>
      <c r="W1178" s="9">
        <v>214619</v>
      </c>
      <c r="X1178" s="7">
        <v>0.08</v>
      </c>
      <c r="Y1178" s="9">
        <v>141211</v>
      </c>
      <c r="Z1178" s="9">
        <v>2683000</v>
      </c>
    </row>
    <row r="1179" spans="1:26" ht="30" x14ac:dyDescent="0.25">
      <c r="A1179" s="5" t="s">
        <v>3143</v>
      </c>
      <c r="B1179" s="5" t="s">
        <v>3143</v>
      </c>
      <c r="C1179" s="5" t="s">
        <v>7</v>
      </c>
      <c r="D1179" s="5" t="s">
        <v>3144</v>
      </c>
      <c r="E1179" s="5" t="s">
        <v>539</v>
      </c>
      <c r="F1179" s="5">
        <v>1946</v>
      </c>
      <c r="G1179" s="5" t="s">
        <v>170</v>
      </c>
      <c r="H1179" s="6">
        <v>27390</v>
      </c>
      <c r="J1179" s="5">
        <v>45</v>
      </c>
      <c r="K1179" s="5">
        <v>44</v>
      </c>
      <c r="L1179" s="5">
        <v>1</v>
      </c>
      <c r="M1179" s="5">
        <v>0</v>
      </c>
      <c r="N1179" s="5">
        <v>0</v>
      </c>
      <c r="O1179" s="5">
        <v>90</v>
      </c>
      <c r="P1179" s="6">
        <v>0</v>
      </c>
      <c r="Q1179" s="5" t="s">
        <v>55</v>
      </c>
      <c r="R1179" s="9">
        <v>1546800</v>
      </c>
      <c r="S1179" s="10">
        <v>0.05</v>
      </c>
      <c r="T1179" s="9">
        <v>1469460</v>
      </c>
      <c r="U1179" s="7">
        <v>0.48139561581379031</v>
      </c>
      <c r="V1179" s="9">
        <v>707392</v>
      </c>
      <c r="W1179" s="9">
        <v>762068</v>
      </c>
      <c r="X1179" s="7">
        <v>0.06</v>
      </c>
      <c r="Y1179" s="9">
        <v>141122</v>
      </c>
      <c r="Z1179" s="9">
        <v>12701000</v>
      </c>
    </row>
    <row r="1180" spans="1:26" ht="30" x14ac:dyDescent="0.25">
      <c r="A1180" s="5" t="s">
        <v>3145</v>
      </c>
      <c r="B1180" s="5" t="s">
        <v>3145</v>
      </c>
      <c r="C1180" s="5" t="s">
        <v>9</v>
      </c>
      <c r="D1180" s="5" t="s">
        <v>3146</v>
      </c>
      <c r="E1180" s="5" t="s">
        <v>1092</v>
      </c>
      <c r="F1180" s="5">
        <v>1912</v>
      </c>
      <c r="G1180" s="5" t="s">
        <v>168</v>
      </c>
      <c r="H1180" s="6">
        <v>15000</v>
      </c>
      <c r="J1180" s="5">
        <v>10</v>
      </c>
      <c r="K1180" s="5">
        <v>7</v>
      </c>
      <c r="L1180" s="5">
        <v>10</v>
      </c>
      <c r="M1180" s="5">
        <v>7</v>
      </c>
      <c r="N1180" s="5">
        <v>0</v>
      </c>
      <c r="O1180" s="5">
        <v>34</v>
      </c>
      <c r="P1180" s="6">
        <v>0</v>
      </c>
      <c r="Q1180" s="5" t="s">
        <v>136</v>
      </c>
      <c r="R1180" s="9">
        <v>728400</v>
      </c>
      <c r="S1180" s="10">
        <v>0.05</v>
      </c>
      <c r="T1180" s="9">
        <v>691980</v>
      </c>
      <c r="U1180" s="7">
        <v>0.44547088519740879</v>
      </c>
      <c r="V1180" s="9">
        <v>308257</v>
      </c>
      <c r="W1180" s="9">
        <v>383723</v>
      </c>
      <c r="X1180" s="7">
        <v>0.08</v>
      </c>
      <c r="Y1180" s="9">
        <v>141088</v>
      </c>
      <c r="Z1180" s="9">
        <v>4797000</v>
      </c>
    </row>
    <row r="1181" spans="1:26" ht="30" x14ac:dyDescent="0.25">
      <c r="A1181" s="5" t="s">
        <v>3147</v>
      </c>
      <c r="B1181" s="5" t="s">
        <v>3147</v>
      </c>
      <c r="C1181" s="5" t="s">
        <v>9</v>
      </c>
      <c r="D1181" s="5" t="s">
        <v>3148</v>
      </c>
      <c r="E1181" s="5" t="s">
        <v>539</v>
      </c>
      <c r="F1181" s="5">
        <v>1923</v>
      </c>
      <c r="G1181" s="5" t="s">
        <v>168</v>
      </c>
      <c r="H1181" s="6">
        <v>15500</v>
      </c>
      <c r="J1181" s="5">
        <v>0</v>
      </c>
      <c r="K1181" s="5">
        <v>25</v>
      </c>
      <c r="L1181" s="5">
        <v>6</v>
      </c>
      <c r="M1181" s="5">
        <v>0</v>
      </c>
      <c r="N1181" s="5">
        <v>0</v>
      </c>
      <c r="O1181" s="5">
        <v>31</v>
      </c>
      <c r="P1181" s="6">
        <v>0</v>
      </c>
      <c r="Q1181" s="5" t="s">
        <v>53</v>
      </c>
      <c r="R1181" s="9">
        <v>598200</v>
      </c>
      <c r="S1181" s="10">
        <v>0.05</v>
      </c>
      <c r="T1181" s="9">
        <v>568290</v>
      </c>
      <c r="U1181" s="7">
        <v>0.46145928794168417</v>
      </c>
      <c r="V1181" s="9">
        <v>262243</v>
      </c>
      <c r="W1181" s="9">
        <v>306047</v>
      </c>
      <c r="X1181" s="7">
        <v>7.0000000000000007E-2</v>
      </c>
      <c r="Y1181" s="9">
        <v>141032</v>
      </c>
      <c r="Z1181" s="9">
        <v>4372000</v>
      </c>
    </row>
    <row r="1182" spans="1:26" ht="30" x14ac:dyDescent="0.25">
      <c r="A1182" s="5" t="s">
        <v>3149</v>
      </c>
      <c r="B1182" s="5" t="s">
        <v>3149</v>
      </c>
      <c r="C1182" s="5" t="s">
        <v>9</v>
      </c>
      <c r="D1182" s="5" t="s">
        <v>3150</v>
      </c>
      <c r="E1182" s="5" t="s">
        <v>539</v>
      </c>
      <c r="F1182" s="5">
        <v>1926</v>
      </c>
      <c r="G1182" s="5" t="s">
        <v>168</v>
      </c>
      <c r="H1182" s="6">
        <v>9210</v>
      </c>
      <c r="J1182" s="5">
        <v>0</v>
      </c>
      <c r="K1182" s="5">
        <v>15</v>
      </c>
      <c r="L1182" s="5">
        <v>12</v>
      </c>
      <c r="M1182" s="5">
        <v>0</v>
      </c>
      <c r="N1182" s="5">
        <v>0</v>
      </c>
      <c r="O1182" s="5">
        <v>27</v>
      </c>
      <c r="P1182" s="6">
        <v>0</v>
      </c>
      <c r="Q1182" s="5" t="s">
        <v>53</v>
      </c>
      <c r="R1182" s="9">
        <v>520200</v>
      </c>
      <c r="S1182" s="10">
        <v>0.05</v>
      </c>
      <c r="T1182" s="9">
        <v>494190</v>
      </c>
      <c r="U1182" s="7">
        <v>0.46145916051679742</v>
      </c>
      <c r="V1182" s="9">
        <v>228049</v>
      </c>
      <c r="W1182" s="9">
        <v>266141</v>
      </c>
      <c r="X1182" s="7">
        <v>7.0000000000000007E-2</v>
      </c>
      <c r="Y1182" s="9">
        <v>140815</v>
      </c>
      <c r="Z1182" s="9">
        <v>3802000</v>
      </c>
    </row>
    <row r="1183" spans="1:26" ht="30" x14ac:dyDescent="0.25">
      <c r="A1183" s="5" t="s">
        <v>3151</v>
      </c>
      <c r="B1183" s="5" t="s">
        <v>3152</v>
      </c>
      <c r="C1183" s="5" t="s">
        <v>518</v>
      </c>
      <c r="D1183" s="5" t="s">
        <v>3153</v>
      </c>
      <c r="E1183" s="5" t="s">
        <v>526</v>
      </c>
      <c r="F1183" s="5">
        <v>1971</v>
      </c>
      <c r="G1183" s="5" t="s">
        <v>168</v>
      </c>
      <c r="H1183" s="6">
        <v>38371</v>
      </c>
      <c r="J1183" s="5">
        <v>41</v>
      </c>
      <c r="K1183" s="5">
        <v>77</v>
      </c>
      <c r="L1183" s="5">
        <v>24</v>
      </c>
      <c r="M1183" s="5">
        <v>0</v>
      </c>
      <c r="N1183" s="5">
        <v>0</v>
      </c>
      <c r="O1183" s="5">
        <v>142</v>
      </c>
      <c r="P1183" s="6">
        <v>0</v>
      </c>
      <c r="Q1183" s="5" t="s">
        <v>55</v>
      </c>
      <c r="R1183" s="9">
        <v>2428200</v>
      </c>
      <c r="S1183" s="10">
        <v>0.05</v>
      </c>
      <c r="T1183" s="9">
        <v>2306790</v>
      </c>
      <c r="U1183" s="7">
        <v>0.48139559268705179</v>
      </c>
      <c r="V1183" s="9">
        <v>1110479</v>
      </c>
      <c r="W1183" s="9">
        <v>1196311</v>
      </c>
      <c r="X1183" s="7">
        <v>0.06</v>
      </c>
      <c r="Y1183" s="9">
        <v>140415</v>
      </c>
      <c r="Z1183" s="9">
        <v>19939000</v>
      </c>
    </row>
    <row r="1184" spans="1:26" ht="30" x14ac:dyDescent="0.25">
      <c r="A1184" s="5" t="s">
        <v>3154</v>
      </c>
      <c r="B1184" s="5" t="s">
        <v>3154</v>
      </c>
      <c r="C1184" s="5" t="s">
        <v>7</v>
      </c>
      <c r="D1184" s="5" t="s">
        <v>3155</v>
      </c>
      <c r="E1184" s="5" t="s">
        <v>539</v>
      </c>
      <c r="F1184" s="5">
        <v>1935</v>
      </c>
      <c r="G1184" s="5" t="s">
        <v>174</v>
      </c>
      <c r="H1184" s="6">
        <v>8300</v>
      </c>
      <c r="J1184" s="5">
        <v>49</v>
      </c>
      <c r="K1184" s="5">
        <v>49</v>
      </c>
      <c r="L1184" s="5">
        <v>0</v>
      </c>
      <c r="M1184" s="5">
        <v>0</v>
      </c>
      <c r="N1184" s="5">
        <v>0</v>
      </c>
      <c r="O1184" s="5">
        <v>98</v>
      </c>
      <c r="P1184" s="6">
        <v>0</v>
      </c>
      <c r="Q1184" s="5" t="s">
        <v>55</v>
      </c>
      <c r="R1184" s="9">
        <v>1675800</v>
      </c>
      <c r="S1184" s="10">
        <v>0.05</v>
      </c>
      <c r="T1184" s="9">
        <v>1592010</v>
      </c>
      <c r="U1184" s="7">
        <v>0.48139570803008752</v>
      </c>
      <c r="V1184" s="9">
        <v>766387</v>
      </c>
      <c r="W1184" s="9">
        <v>825623</v>
      </c>
      <c r="X1184" s="7">
        <v>0.06</v>
      </c>
      <c r="Y1184" s="9">
        <v>140408</v>
      </c>
      <c r="Z1184" s="9">
        <v>13760000</v>
      </c>
    </row>
    <row r="1185" spans="1:26" ht="30" x14ac:dyDescent="0.25">
      <c r="A1185" s="5" t="s">
        <v>3156</v>
      </c>
      <c r="B1185" s="5" t="s">
        <v>3156</v>
      </c>
      <c r="C1185" s="5" t="s">
        <v>7</v>
      </c>
      <c r="D1185" s="5" t="s">
        <v>3157</v>
      </c>
      <c r="E1185" s="5" t="s">
        <v>539</v>
      </c>
      <c r="F1185" s="5">
        <v>1927</v>
      </c>
      <c r="G1185" s="5" t="s">
        <v>170</v>
      </c>
      <c r="H1185" s="6">
        <v>10160</v>
      </c>
      <c r="J1185" s="5">
        <v>25</v>
      </c>
      <c r="K1185" s="5">
        <v>18</v>
      </c>
      <c r="L1185" s="5">
        <v>13</v>
      </c>
      <c r="M1185" s="5">
        <v>0</v>
      </c>
      <c r="N1185" s="5">
        <v>0</v>
      </c>
      <c r="O1185" s="5">
        <v>56</v>
      </c>
      <c r="P1185" s="6">
        <v>0</v>
      </c>
      <c r="Q1185" s="5" t="s">
        <v>53</v>
      </c>
      <c r="R1185" s="9">
        <v>1075200</v>
      </c>
      <c r="S1185" s="10">
        <v>0.05</v>
      </c>
      <c r="T1185" s="9">
        <v>1021440</v>
      </c>
      <c r="U1185" s="7">
        <v>0.46145929072883063</v>
      </c>
      <c r="V1185" s="9">
        <v>471353</v>
      </c>
      <c r="W1185" s="9">
        <v>550087</v>
      </c>
      <c r="X1185" s="7">
        <v>7.0000000000000007E-2</v>
      </c>
      <c r="Y1185" s="9">
        <v>140321</v>
      </c>
      <c r="Z1185" s="9">
        <v>7858000</v>
      </c>
    </row>
    <row r="1186" spans="1:26" ht="30" x14ac:dyDescent="0.25">
      <c r="A1186" s="5" t="s">
        <v>3158</v>
      </c>
      <c r="B1186" s="5" t="s">
        <v>3158</v>
      </c>
      <c r="C1186" s="5" t="s">
        <v>9</v>
      </c>
      <c r="D1186" s="5" t="s">
        <v>3159</v>
      </c>
      <c r="E1186" s="5" t="s">
        <v>526</v>
      </c>
      <c r="F1186" s="5">
        <v>1926</v>
      </c>
      <c r="G1186" s="5" t="s">
        <v>168</v>
      </c>
      <c r="H1186" s="6">
        <v>14444</v>
      </c>
      <c r="J1186" s="5">
        <v>11</v>
      </c>
      <c r="K1186" s="5">
        <v>22</v>
      </c>
      <c r="L1186" s="5">
        <v>11</v>
      </c>
      <c r="M1186" s="5">
        <v>0</v>
      </c>
      <c r="N1186" s="5">
        <v>0</v>
      </c>
      <c r="O1186" s="5">
        <v>44</v>
      </c>
      <c r="P1186" s="6">
        <v>0</v>
      </c>
      <c r="Q1186" s="5" t="s">
        <v>53</v>
      </c>
      <c r="R1186" s="9">
        <v>844800</v>
      </c>
      <c r="S1186" s="10">
        <v>0.05</v>
      </c>
      <c r="T1186" s="9">
        <v>802560</v>
      </c>
      <c r="U1186" s="7">
        <v>0.46145928002634778</v>
      </c>
      <c r="V1186" s="9">
        <v>370349</v>
      </c>
      <c r="W1186" s="9">
        <v>432211</v>
      </c>
      <c r="X1186" s="7">
        <v>7.0000000000000007E-2</v>
      </c>
      <c r="Y1186" s="9">
        <v>140318</v>
      </c>
      <c r="Z1186" s="9">
        <v>6174000</v>
      </c>
    </row>
    <row r="1187" spans="1:26" ht="30" x14ac:dyDescent="0.25">
      <c r="A1187" s="5" t="s">
        <v>3160</v>
      </c>
      <c r="B1187" s="5" t="s">
        <v>3160</v>
      </c>
      <c r="C1187" s="5" t="s">
        <v>7</v>
      </c>
      <c r="D1187" s="5" t="s">
        <v>3161</v>
      </c>
      <c r="E1187" s="5" t="s">
        <v>594</v>
      </c>
      <c r="F1187" s="5">
        <v>1916</v>
      </c>
      <c r="G1187" s="5" t="s">
        <v>170</v>
      </c>
      <c r="H1187" s="6">
        <v>3968</v>
      </c>
      <c r="J1187" s="5">
        <v>0</v>
      </c>
      <c r="K1187" s="5">
        <v>6</v>
      </c>
      <c r="L1187" s="5">
        <v>10</v>
      </c>
      <c r="M1187" s="5">
        <v>0</v>
      </c>
      <c r="N1187" s="5">
        <v>0</v>
      </c>
      <c r="O1187" s="5">
        <v>16</v>
      </c>
      <c r="P1187" s="6">
        <v>0</v>
      </c>
      <c r="Q1187" s="5" t="s">
        <v>53</v>
      </c>
      <c r="R1187" s="9">
        <v>307200</v>
      </c>
      <c r="S1187" s="10">
        <v>0.05</v>
      </c>
      <c r="T1187" s="9">
        <v>291840</v>
      </c>
      <c r="U1187" s="7">
        <v>0.4614592402359764</v>
      </c>
      <c r="V1187" s="9">
        <v>134672</v>
      </c>
      <c r="W1187" s="9">
        <v>157168</v>
      </c>
      <c r="X1187" s="7">
        <v>7.0000000000000007E-2</v>
      </c>
      <c r="Y1187" s="9">
        <v>140312</v>
      </c>
      <c r="Z1187" s="9">
        <v>2245000</v>
      </c>
    </row>
    <row r="1188" spans="1:26" ht="30" x14ac:dyDescent="0.25">
      <c r="A1188" s="5" t="s">
        <v>3162</v>
      </c>
      <c r="B1188" s="5" t="s">
        <v>3162</v>
      </c>
      <c r="C1188" s="5" t="s">
        <v>7</v>
      </c>
      <c r="D1188" s="5" t="s">
        <v>3163</v>
      </c>
      <c r="E1188" s="5" t="s">
        <v>526</v>
      </c>
      <c r="F1188" s="5">
        <v>1928</v>
      </c>
      <c r="G1188" s="5" t="s">
        <v>170</v>
      </c>
      <c r="H1188" s="6">
        <v>9350</v>
      </c>
      <c r="J1188" s="5">
        <v>55</v>
      </c>
      <c r="K1188" s="5">
        <v>30</v>
      </c>
      <c r="L1188" s="5">
        <v>0</v>
      </c>
      <c r="M1188" s="5">
        <v>0</v>
      </c>
      <c r="N1188" s="5">
        <v>0</v>
      </c>
      <c r="O1188" s="5">
        <v>85</v>
      </c>
      <c r="P1188" s="6">
        <v>0</v>
      </c>
      <c r="Q1188" s="5" t="s">
        <v>55</v>
      </c>
      <c r="R1188" s="9">
        <v>1452000</v>
      </c>
      <c r="S1188" s="10">
        <v>0.05</v>
      </c>
      <c r="T1188" s="9">
        <v>1379400</v>
      </c>
      <c r="U1188" s="7">
        <v>0.48139554283508518</v>
      </c>
      <c r="V1188" s="9">
        <v>664037</v>
      </c>
      <c r="W1188" s="9">
        <v>715363</v>
      </c>
      <c r="X1188" s="7">
        <v>0.06</v>
      </c>
      <c r="Y1188" s="9">
        <v>140271</v>
      </c>
      <c r="Z1188" s="9">
        <v>11923000</v>
      </c>
    </row>
    <row r="1189" spans="1:26" ht="30" x14ac:dyDescent="0.25">
      <c r="A1189" s="5" t="s">
        <v>3164</v>
      </c>
      <c r="B1189" s="5" t="s">
        <v>3164</v>
      </c>
      <c r="C1189" s="5" t="s">
        <v>8</v>
      </c>
      <c r="D1189" s="5" t="s">
        <v>3165</v>
      </c>
      <c r="E1189" s="5" t="s">
        <v>648</v>
      </c>
      <c r="F1189" s="5">
        <v>1912</v>
      </c>
      <c r="G1189" s="5" t="s">
        <v>169</v>
      </c>
      <c r="H1189" s="6">
        <v>30400</v>
      </c>
      <c r="J1189" s="5">
        <v>0</v>
      </c>
      <c r="K1189" s="5">
        <v>39</v>
      </c>
      <c r="L1189" s="5">
        <v>6</v>
      </c>
      <c r="M1189" s="5">
        <v>0</v>
      </c>
      <c r="N1189" s="5">
        <v>0</v>
      </c>
      <c r="O1189" s="5">
        <v>45</v>
      </c>
      <c r="P1189" s="6">
        <v>1927</v>
      </c>
      <c r="Q1189" s="5" t="s">
        <v>53</v>
      </c>
      <c r="R1189" s="9">
        <v>869864</v>
      </c>
      <c r="S1189" s="10">
        <v>0.05</v>
      </c>
      <c r="T1189" s="9">
        <v>826371</v>
      </c>
      <c r="U1189" s="7">
        <v>0.4655972363822321</v>
      </c>
      <c r="V1189" s="9">
        <v>384756</v>
      </c>
      <c r="W1189" s="9">
        <v>441615</v>
      </c>
      <c r="X1189" s="7">
        <v>7.0000000000000007E-2</v>
      </c>
      <c r="Y1189" s="9">
        <v>140200</v>
      </c>
      <c r="Z1189" s="9">
        <v>6309000</v>
      </c>
    </row>
    <row r="1190" spans="1:26" ht="30" x14ac:dyDescent="0.25">
      <c r="A1190" s="5" t="s">
        <v>3166</v>
      </c>
      <c r="B1190" s="5" t="s">
        <v>3166</v>
      </c>
      <c r="C1190" s="5" t="s">
        <v>9</v>
      </c>
      <c r="D1190" s="5" t="s">
        <v>3167</v>
      </c>
      <c r="E1190" s="5" t="s">
        <v>526</v>
      </c>
      <c r="F1190" s="5">
        <v>1921</v>
      </c>
      <c r="G1190" s="5" t="s">
        <v>168</v>
      </c>
      <c r="H1190" s="6">
        <v>8488</v>
      </c>
      <c r="J1190" s="5">
        <v>0</v>
      </c>
      <c r="K1190" s="5">
        <v>16</v>
      </c>
      <c r="L1190" s="5">
        <v>3</v>
      </c>
      <c r="M1190" s="5">
        <v>0</v>
      </c>
      <c r="N1190" s="5">
        <v>0</v>
      </c>
      <c r="O1190" s="5">
        <v>19</v>
      </c>
      <c r="P1190" s="6">
        <v>0</v>
      </c>
      <c r="Q1190" s="5" t="s">
        <v>53</v>
      </c>
      <c r="R1190" s="9">
        <v>364200</v>
      </c>
      <c r="S1190" s="10">
        <v>0.05</v>
      </c>
      <c r="T1190" s="9">
        <v>345990</v>
      </c>
      <c r="U1190" s="7">
        <v>0.46145926539451942</v>
      </c>
      <c r="V1190" s="9">
        <v>159660</v>
      </c>
      <c r="W1190" s="9">
        <v>186330</v>
      </c>
      <c r="X1190" s="7">
        <v>7.0000000000000007E-2</v>
      </c>
      <c r="Y1190" s="9">
        <v>140105</v>
      </c>
      <c r="Z1190" s="9">
        <v>2662000</v>
      </c>
    </row>
    <row r="1191" spans="1:26" ht="30" x14ac:dyDescent="0.25">
      <c r="A1191" s="5" t="s">
        <v>3168</v>
      </c>
      <c r="B1191" s="5" t="s">
        <v>3168</v>
      </c>
      <c r="C1191" s="5" t="s">
        <v>9</v>
      </c>
      <c r="D1191" s="5" t="s">
        <v>3169</v>
      </c>
      <c r="E1191" s="5" t="s">
        <v>539</v>
      </c>
      <c r="F1191" s="5">
        <v>1923</v>
      </c>
      <c r="G1191" s="5" t="s">
        <v>168</v>
      </c>
      <c r="H1191" s="6">
        <v>7500</v>
      </c>
      <c r="J1191" s="5">
        <v>0</v>
      </c>
      <c r="K1191" s="5">
        <v>16</v>
      </c>
      <c r="L1191" s="5">
        <v>3</v>
      </c>
      <c r="M1191" s="5">
        <v>0</v>
      </c>
      <c r="N1191" s="5">
        <v>0</v>
      </c>
      <c r="O1191" s="5">
        <v>19</v>
      </c>
      <c r="P1191" s="6">
        <v>0</v>
      </c>
      <c r="Q1191" s="5" t="s">
        <v>53</v>
      </c>
      <c r="R1191" s="9">
        <v>364200</v>
      </c>
      <c r="S1191" s="10">
        <v>0.05</v>
      </c>
      <c r="T1191" s="9">
        <v>345990</v>
      </c>
      <c r="U1191" s="7">
        <v>0.46145953321615973</v>
      </c>
      <c r="V1191" s="9">
        <v>159660</v>
      </c>
      <c r="W1191" s="9">
        <v>186330</v>
      </c>
      <c r="X1191" s="7">
        <v>7.0000000000000007E-2</v>
      </c>
      <c r="Y1191" s="9">
        <v>140105</v>
      </c>
      <c r="Z1191" s="9">
        <v>2662000</v>
      </c>
    </row>
    <row r="1192" spans="1:26" ht="30" x14ac:dyDescent="0.25">
      <c r="A1192" s="5" t="s">
        <v>3170</v>
      </c>
      <c r="B1192" s="5" t="s">
        <v>3170</v>
      </c>
      <c r="C1192" s="5" t="s">
        <v>9</v>
      </c>
      <c r="D1192" s="5" t="s">
        <v>3171</v>
      </c>
      <c r="E1192" s="5" t="s">
        <v>539</v>
      </c>
      <c r="F1192" s="5">
        <v>1924</v>
      </c>
      <c r="G1192" s="5" t="s">
        <v>168</v>
      </c>
      <c r="H1192" s="6">
        <v>16300</v>
      </c>
      <c r="J1192" s="5">
        <v>0</v>
      </c>
      <c r="K1192" s="5">
        <v>32</v>
      </c>
      <c r="L1192" s="5">
        <v>6</v>
      </c>
      <c r="M1192" s="5">
        <v>0</v>
      </c>
      <c r="N1192" s="5">
        <v>0</v>
      </c>
      <c r="O1192" s="5">
        <v>38</v>
      </c>
      <c r="P1192" s="6">
        <v>0</v>
      </c>
      <c r="Q1192" s="5" t="s">
        <v>53</v>
      </c>
      <c r="R1192" s="9">
        <v>728400</v>
      </c>
      <c r="S1192" s="10">
        <v>0.05</v>
      </c>
      <c r="T1192" s="9">
        <v>691980</v>
      </c>
      <c r="U1192" s="7">
        <v>0.46145915193217346</v>
      </c>
      <c r="V1192" s="9">
        <v>319321</v>
      </c>
      <c r="W1192" s="9">
        <v>372659</v>
      </c>
      <c r="X1192" s="7">
        <v>7.0000000000000007E-2</v>
      </c>
      <c r="Y1192" s="9">
        <v>140105</v>
      </c>
      <c r="Z1192" s="9">
        <v>5324000</v>
      </c>
    </row>
    <row r="1193" spans="1:26" ht="30" x14ac:dyDescent="0.25">
      <c r="A1193" s="5" t="s">
        <v>3172</v>
      </c>
      <c r="B1193" s="5" t="s">
        <v>3172</v>
      </c>
      <c r="C1193" s="5" t="s">
        <v>9</v>
      </c>
      <c r="D1193" s="5" t="s">
        <v>3173</v>
      </c>
      <c r="E1193" s="5" t="s">
        <v>539</v>
      </c>
      <c r="F1193" s="5">
        <v>1922</v>
      </c>
      <c r="G1193" s="5" t="s">
        <v>168</v>
      </c>
      <c r="H1193" s="6">
        <v>7309</v>
      </c>
      <c r="J1193" s="5">
        <v>0</v>
      </c>
      <c r="K1193" s="5">
        <v>16</v>
      </c>
      <c r="L1193" s="5">
        <v>3</v>
      </c>
      <c r="M1193" s="5">
        <v>0</v>
      </c>
      <c r="N1193" s="5">
        <v>0</v>
      </c>
      <c r="O1193" s="5">
        <v>19</v>
      </c>
      <c r="P1193" s="6">
        <v>0</v>
      </c>
      <c r="Q1193" s="5" t="s">
        <v>53</v>
      </c>
      <c r="R1193" s="9">
        <v>364200</v>
      </c>
      <c r="S1193" s="10">
        <v>0.05</v>
      </c>
      <c r="T1193" s="9">
        <v>345990</v>
      </c>
      <c r="U1193" s="7">
        <v>0.46145910822849606</v>
      </c>
      <c r="V1193" s="9">
        <v>159660</v>
      </c>
      <c r="W1193" s="9">
        <v>186330</v>
      </c>
      <c r="X1193" s="7">
        <v>7.0000000000000007E-2</v>
      </c>
      <c r="Y1193" s="9">
        <v>140105</v>
      </c>
      <c r="Z1193" s="9">
        <v>2662000</v>
      </c>
    </row>
    <row r="1194" spans="1:26" ht="30" x14ac:dyDescent="0.25">
      <c r="A1194" s="5" t="s">
        <v>3174</v>
      </c>
      <c r="B1194" s="5" t="s">
        <v>3174</v>
      </c>
      <c r="C1194" s="5" t="s">
        <v>7</v>
      </c>
      <c r="D1194" s="5" t="s">
        <v>3175</v>
      </c>
      <c r="E1194" s="5" t="s">
        <v>526</v>
      </c>
      <c r="F1194" s="5">
        <v>1927</v>
      </c>
      <c r="G1194" s="5" t="s">
        <v>170</v>
      </c>
      <c r="H1194" s="6">
        <v>7500</v>
      </c>
      <c r="J1194" s="5">
        <v>30</v>
      </c>
      <c r="K1194" s="5">
        <v>13</v>
      </c>
      <c r="L1194" s="5">
        <v>31</v>
      </c>
      <c r="M1194" s="5">
        <v>0</v>
      </c>
      <c r="N1194" s="5">
        <v>0</v>
      </c>
      <c r="O1194" s="5">
        <v>74</v>
      </c>
      <c r="P1194" s="6">
        <v>0</v>
      </c>
      <c r="Q1194" s="5" t="s">
        <v>53</v>
      </c>
      <c r="R1194" s="9">
        <v>1418400</v>
      </c>
      <c r="S1194" s="10">
        <v>0.05</v>
      </c>
      <c r="T1194" s="9">
        <v>1347480</v>
      </c>
      <c r="U1194" s="7">
        <v>0.4614592069774513</v>
      </c>
      <c r="V1194" s="9">
        <v>621807</v>
      </c>
      <c r="W1194" s="9">
        <v>725673</v>
      </c>
      <c r="X1194" s="7">
        <v>7.0000000000000007E-2</v>
      </c>
      <c r="Y1194" s="9">
        <v>140095</v>
      </c>
      <c r="Z1194" s="9">
        <v>10367000</v>
      </c>
    </row>
    <row r="1195" spans="1:26" ht="30" x14ac:dyDescent="0.25">
      <c r="A1195" s="5" t="s">
        <v>3176</v>
      </c>
      <c r="B1195" s="5" t="s">
        <v>3176</v>
      </c>
      <c r="C1195" s="5" t="s">
        <v>16</v>
      </c>
      <c r="D1195" s="5" t="s">
        <v>3177</v>
      </c>
      <c r="E1195" s="5" t="s">
        <v>539</v>
      </c>
      <c r="F1195" s="5">
        <v>1923</v>
      </c>
      <c r="G1195" s="5" t="s">
        <v>168</v>
      </c>
      <c r="H1195" s="6">
        <v>8775</v>
      </c>
      <c r="J1195" s="5">
        <v>0</v>
      </c>
      <c r="K1195" s="5">
        <v>21</v>
      </c>
      <c r="L1195" s="5">
        <v>5</v>
      </c>
      <c r="M1195" s="5">
        <v>0</v>
      </c>
      <c r="O1195" s="5">
        <v>26</v>
      </c>
      <c r="P1195" s="6">
        <v>0</v>
      </c>
      <c r="Q1195" s="5" t="s">
        <v>53</v>
      </c>
      <c r="R1195" s="9">
        <v>498000</v>
      </c>
      <c r="S1195" s="10">
        <v>0.05</v>
      </c>
      <c r="T1195" s="9">
        <v>473100</v>
      </c>
      <c r="U1195" s="7">
        <v>0.46145897281204218</v>
      </c>
      <c r="V1195" s="9">
        <v>218316</v>
      </c>
      <c r="W1195" s="9">
        <v>254784</v>
      </c>
      <c r="X1195" s="7">
        <v>7.0000000000000007E-2</v>
      </c>
      <c r="Y1195" s="9">
        <v>140000</v>
      </c>
      <c r="Z1195" s="9">
        <v>3640000</v>
      </c>
    </row>
    <row r="1196" spans="1:26" ht="30" x14ac:dyDescent="0.25">
      <c r="A1196" s="5" t="s">
        <v>3178</v>
      </c>
      <c r="B1196" s="5" t="s">
        <v>3178</v>
      </c>
      <c r="C1196" s="5" t="s">
        <v>9</v>
      </c>
      <c r="D1196" s="5" t="s">
        <v>3179</v>
      </c>
      <c r="E1196" s="5" t="s">
        <v>539</v>
      </c>
      <c r="F1196" s="5">
        <v>1894</v>
      </c>
      <c r="G1196" s="5" t="s">
        <v>168</v>
      </c>
      <c r="H1196" s="6">
        <v>3400</v>
      </c>
      <c r="J1196" s="5">
        <v>2</v>
      </c>
      <c r="K1196" s="5">
        <v>11</v>
      </c>
      <c r="L1196" s="5">
        <v>0</v>
      </c>
      <c r="M1196" s="5">
        <v>0</v>
      </c>
      <c r="N1196" s="5">
        <v>0</v>
      </c>
      <c r="O1196" s="5">
        <v>13</v>
      </c>
      <c r="P1196" s="6">
        <v>0</v>
      </c>
      <c r="Q1196" s="5" t="s">
        <v>53</v>
      </c>
      <c r="R1196" s="9">
        <v>249000</v>
      </c>
      <c r="S1196" s="10">
        <v>0.05</v>
      </c>
      <c r="T1196" s="9">
        <v>236550</v>
      </c>
      <c r="U1196" s="7">
        <v>0.4614596669085797</v>
      </c>
      <c r="V1196" s="9">
        <v>109158</v>
      </c>
      <c r="W1196" s="9">
        <v>127392</v>
      </c>
      <c r="X1196" s="7">
        <v>7.0000000000000007E-2</v>
      </c>
      <c r="Y1196" s="9">
        <v>140000</v>
      </c>
      <c r="Z1196" s="9">
        <v>1820000</v>
      </c>
    </row>
    <row r="1197" spans="1:26" ht="30" x14ac:dyDescent="0.25">
      <c r="A1197" s="5" t="s">
        <v>3180</v>
      </c>
      <c r="B1197" s="5" t="s">
        <v>3180</v>
      </c>
      <c r="C1197" s="5" t="s">
        <v>9</v>
      </c>
      <c r="D1197" s="5" t="s">
        <v>3181</v>
      </c>
      <c r="E1197" s="5" t="s">
        <v>569</v>
      </c>
      <c r="F1197" s="5">
        <v>1917</v>
      </c>
      <c r="G1197" s="5" t="s">
        <v>168</v>
      </c>
      <c r="H1197" s="6">
        <v>19300</v>
      </c>
      <c r="J1197" s="5">
        <v>6</v>
      </c>
      <c r="K1197" s="5">
        <v>8</v>
      </c>
      <c r="L1197" s="5">
        <v>40</v>
      </c>
      <c r="M1197" s="5">
        <v>0</v>
      </c>
      <c r="N1197" s="5">
        <v>0</v>
      </c>
      <c r="O1197" s="5">
        <v>54</v>
      </c>
      <c r="P1197" s="6">
        <v>0</v>
      </c>
      <c r="Q1197" s="5" t="s">
        <v>53</v>
      </c>
      <c r="R1197" s="9">
        <v>1041600</v>
      </c>
      <c r="S1197" s="10">
        <v>0.05</v>
      </c>
      <c r="T1197" s="9">
        <v>989520</v>
      </c>
      <c r="U1197" s="7">
        <v>0.46591105532943977</v>
      </c>
      <c r="V1197" s="9">
        <v>461028</v>
      </c>
      <c r="W1197" s="9">
        <v>528492</v>
      </c>
      <c r="X1197" s="7">
        <v>7.0000000000000007E-2</v>
      </c>
      <c r="Y1197" s="9">
        <v>139815</v>
      </c>
      <c r="Z1197" s="9">
        <v>7550000</v>
      </c>
    </row>
    <row r="1198" spans="1:26" ht="30" x14ac:dyDescent="0.25">
      <c r="A1198" s="5" t="s">
        <v>3182</v>
      </c>
      <c r="B1198" s="5" t="s">
        <v>3182</v>
      </c>
      <c r="C1198" s="5" t="s">
        <v>7</v>
      </c>
      <c r="D1198" s="5" t="s">
        <v>3183</v>
      </c>
      <c r="E1198" s="5" t="s">
        <v>539</v>
      </c>
      <c r="F1198" s="5">
        <v>1965</v>
      </c>
      <c r="G1198" s="5" t="s">
        <v>170</v>
      </c>
      <c r="H1198" s="6">
        <v>11510</v>
      </c>
      <c r="J1198" s="5">
        <v>37</v>
      </c>
      <c r="K1198" s="5">
        <v>35</v>
      </c>
      <c r="L1198" s="5">
        <v>0</v>
      </c>
      <c r="M1198" s="5">
        <v>0</v>
      </c>
      <c r="N1198" s="5">
        <v>0</v>
      </c>
      <c r="O1198" s="5">
        <v>72</v>
      </c>
      <c r="P1198" s="6">
        <v>0</v>
      </c>
      <c r="Q1198" s="5" t="s">
        <v>55</v>
      </c>
      <c r="R1198" s="9">
        <v>1225800</v>
      </c>
      <c r="S1198" s="10">
        <v>0.05</v>
      </c>
      <c r="T1198" s="9">
        <v>1164510</v>
      </c>
      <c r="U1198" s="7">
        <v>0.48139565150071006</v>
      </c>
      <c r="V1198" s="9">
        <v>560590</v>
      </c>
      <c r="W1198" s="9">
        <v>603920</v>
      </c>
      <c r="X1198" s="7">
        <v>0.06</v>
      </c>
      <c r="Y1198" s="9">
        <v>139792</v>
      </c>
      <c r="Z1198" s="9">
        <v>10065000</v>
      </c>
    </row>
    <row r="1199" spans="1:26" ht="30" x14ac:dyDescent="0.25">
      <c r="A1199" s="5" t="s">
        <v>3184</v>
      </c>
      <c r="B1199" s="5" t="s">
        <v>3184</v>
      </c>
      <c r="C1199" s="5" t="s">
        <v>7</v>
      </c>
      <c r="D1199" s="5" t="s">
        <v>3185</v>
      </c>
      <c r="E1199" s="5" t="s">
        <v>734</v>
      </c>
      <c r="F1199" s="5">
        <v>1929</v>
      </c>
      <c r="G1199" s="5" t="s">
        <v>709</v>
      </c>
      <c r="H1199" s="6">
        <v>14300</v>
      </c>
      <c r="J1199" s="5">
        <v>0</v>
      </c>
      <c r="K1199" s="5">
        <v>134</v>
      </c>
      <c r="L1199" s="5">
        <v>9</v>
      </c>
      <c r="M1199" s="5">
        <v>0</v>
      </c>
      <c r="N1199" s="5">
        <v>0</v>
      </c>
      <c r="O1199" s="5">
        <v>143</v>
      </c>
      <c r="P1199" s="6">
        <v>3750</v>
      </c>
      <c r="Q1199" s="5" t="s">
        <v>55</v>
      </c>
      <c r="R1199" s="9">
        <v>2457300</v>
      </c>
      <c r="S1199" s="10"/>
      <c r="T1199" s="9"/>
      <c r="V1199" s="9"/>
      <c r="W1199" s="9"/>
      <c r="X1199" s="7" t="s">
        <v>1</v>
      </c>
      <c r="Y1199" s="9"/>
      <c r="Z1199" s="9" t="s">
        <v>1</v>
      </c>
    </row>
    <row r="1200" spans="1:26" ht="30" x14ac:dyDescent="0.25">
      <c r="A1200" s="5" t="s">
        <v>3186</v>
      </c>
      <c r="B1200" s="5" t="s">
        <v>3186</v>
      </c>
      <c r="C1200" s="5" t="s">
        <v>9</v>
      </c>
      <c r="D1200" s="5" t="s">
        <v>3187</v>
      </c>
      <c r="E1200" s="5" t="s">
        <v>526</v>
      </c>
      <c r="F1200" s="5">
        <v>1899</v>
      </c>
      <c r="G1200" s="5" t="s">
        <v>168</v>
      </c>
      <c r="H1200" s="6">
        <v>7075</v>
      </c>
      <c r="J1200" s="5">
        <v>0</v>
      </c>
      <c r="K1200" s="5">
        <v>13</v>
      </c>
      <c r="L1200" s="5">
        <v>3</v>
      </c>
      <c r="M1200" s="5">
        <v>0</v>
      </c>
      <c r="N1200" s="5">
        <v>0</v>
      </c>
      <c r="O1200" s="5">
        <v>16</v>
      </c>
      <c r="P1200" s="6">
        <v>0</v>
      </c>
      <c r="Q1200" s="5" t="s">
        <v>53</v>
      </c>
      <c r="R1200" s="9">
        <v>306000</v>
      </c>
      <c r="S1200" s="10">
        <v>0.05</v>
      </c>
      <c r="T1200" s="9">
        <v>290700</v>
      </c>
      <c r="U1200" s="7">
        <v>0.46145926212807375</v>
      </c>
      <c r="V1200" s="9">
        <v>134146</v>
      </c>
      <c r="W1200" s="9">
        <v>156554</v>
      </c>
      <c r="X1200" s="7">
        <v>7.0000000000000007E-2</v>
      </c>
      <c r="Y1200" s="9">
        <v>139750</v>
      </c>
      <c r="Z1200" s="9">
        <v>2236000</v>
      </c>
    </row>
    <row r="1201" spans="1:26" ht="30" x14ac:dyDescent="0.25">
      <c r="A1201" s="5" t="s">
        <v>3188</v>
      </c>
      <c r="B1201" s="5" t="s">
        <v>3188</v>
      </c>
      <c r="C1201" s="5" t="s">
        <v>9</v>
      </c>
      <c r="D1201" s="5" t="s">
        <v>3189</v>
      </c>
      <c r="E1201" s="5" t="s">
        <v>835</v>
      </c>
      <c r="F1201" s="5">
        <v>1925</v>
      </c>
      <c r="G1201" s="5" t="s">
        <v>168</v>
      </c>
      <c r="H1201" s="6">
        <v>20000</v>
      </c>
      <c r="J1201" s="5">
        <v>0</v>
      </c>
      <c r="K1201" s="5">
        <v>33</v>
      </c>
      <c r="L1201" s="5">
        <v>4</v>
      </c>
      <c r="M1201" s="5">
        <v>0</v>
      </c>
      <c r="N1201" s="5">
        <v>0</v>
      </c>
      <c r="O1201" s="5">
        <v>37</v>
      </c>
      <c r="P1201" s="6">
        <v>0</v>
      </c>
      <c r="Q1201" s="5" t="s">
        <v>53</v>
      </c>
      <c r="R1201" s="9">
        <v>717000</v>
      </c>
      <c r="S1201" s="10">
        <v>0.05</v>
      </c>
      <c r="T1201" s="9">
        <v>681150</v>
      </c>
      <c r="U1201" s="7">
        <v>0.46868988365224834</v>
      </c>
      <c r="V1201" s="9">
        <v>319248</v>
      </c>
      <c r="W1201" s="9">
        <v>361902</v>
      </c>
      <c r="X1201" s="7">
        <v>7.0000000000000007E-2</v>
      </c>
      <c r="Y1201" s="9">
        <v>139730</v>
      </c>
      <c r="Z1201" s="9">
        <v>5170000</v>
      </c>
    </row>
    <row r="1202" spans="1:26" ht="30" x14ac:dyDescent="0.25">
      <c r="A1202" s="5" t="s">
        <v>3190</v>
      </c>
      <c r="B1202" s="5" t="s">
        <v>3191</v>
      </c>
      <c r="C1202" s="5" t="s">
        <v>58</v>
      </c>
      <c r="D1202" s="5" t="s">
        <v>3192</v>
      </c>
      <c r="E1202" s="5" t="s">
        <v>539</v>
      </c>
      <c r="F1202" s="5">
        <v>1968</v>
      </c>
      <c r="G1202" s="5" t="s">
        <v>170</v>
      </c>
      <c r="H1202" s="6">
        <v>14000</v>
      </c>
      <c r="J1202" s="5">
        <v>25</v>
      </c>
      <c r="K1202" s="5">
        <v>22</v>
      </c>
      <c r="L1202" s="5">
        <v>12</v>
      </c>
      <c r="M1202" s="5">
        <v>0</v>
      </c>
      <c r="N1202" s="5">
        <v>0</v>
      </c>
      <c r="O1202" s="5">
        <v>59</v>
      </c>
      <c r="P1202" s="6">
        <v>0</v>
      </c>
      <c r="Q1202" s="5" t="s">
        <v>53</v>
      </c>
      <c r="R1202" s="9">
        <v>1126800</v>
      </c>
      <c r="S1202" s="10">
        <v>0.05</v>
      </c>
      <c r="T1202" s="9">
        <v>1070460</v>
      </c>
      <c r="U1202" s="7">
        <v>0.46145912869983574</v>
      </c>
      <c r="V1202" s="9">
        <v>493974</v>
      </c>
      <c r="W1202" s="9">
        <v>576486</v>
      </c>
      <c r="X1202" s="7">
        <v>7.0000000000000007E-2</v>
      </c>
      <c r="Y1202" s="9">
        <v>139593</v>
      </c>
      <c r="Z1202" s="9">
        <v>8236000</v>
      </c>
    </row>
    <row r="1203" spans="1:26" ht="30" x14ac:dyDescent="0.25">
      <c r="A1203" s="5" t="s">
        <v>3193</v>
      </c>
      <c r="B1203" s="5" t="s">
        <v>3194</v>
      </c>
      <c r="C1203" s="5" t="s">
        <v>191</v>
      </c>
      <c r="D1203" s="5" t="s">
        <v>3195</v>
      </c>
      <c r="E1203" s="5" t="s">
        <v>817</v>
      </c>
      <c r="F1203" s="5">
        <v>1950</v>
      </c>
      <c r="G1203" s="5" t="s">
        <v>208</v>
      </c>
      <c r="H1203" s="6">
        <v>2856</v>
      </c>
      <c r="I1203" s="5">
        <v>9350</v>
      </c>
      <c r="J1203" s="5">
        <v>3</v>
      </c>
      <c r="K1203" s="5">
        <v>2</v>
      </c>
      <c r="L1203" s="5">
        <v>6</v>
      </c>
      <c r="O1203" s="5">
        <v>11</v>
      </c>
      <c r="P1203" s="6"/>
      <c r="Q1203" s="5" t="s">
        <v>53</v>
      </c>
      <c r="R1203" s="9">
        <v>211800</v>
      </c>
      <c r="S1203" s="10">
        <v>0.05</v>
      </c>
      <c r="T1203" s="9">
        <v>201210</v>
      </c>
      <c r="U1203" s="7">
        <v>0.46683856197646778</v>
      </c>
      <c r="V1203" s="9">
        <v>93933</v>
      </c>
      <c r="W1203" s="9">
        <v>107277</v>
      </c>
      <c r="X1203" s="7">
        <v>7.0000000000000007E-2</v>
      </c>
      <c r="Y1203" s="9">
        <v>139364</v>
      </c>
      <c r="Z1203" s="9">
        <v>1533000</v>
      </c>
    </row>
    <row r="1204" spans="1:26" ht="30" x14ac:dyDescent="0.25">
      <c r="A1204" s="5" t="s">
        <v>3196</v>
      </c>
      <c r="B1204" s="5" t="s">
        <v>3197</v>
      </c>
      <c r="C1204" s="5" t="s">
        <v>58</v>
      </c>
      <c r="D1204" s="5" t="s">
        <v>3198</v>
      </c>
      <c r="E1204" s="5" t="s">
        <v>553</v>
      </c>
      <c r="F1204" s="5">
        <v>1950</v>
      </c>
      <c r="G1204" s="5" t="s">
        <v>709</v>
      </c>
      <c r="H1204" s="6">
        <v>39750</v>
      </c>
      <c r="J1204" s="5">
        <v>141</v>
      </c>
      <c r="K1204" s="5">
        <v>201</v>
      </c>
      <c r="L1204" s="5">
        <v>3</v>
      </c>
      <c r="M1204" s="5">
        <v>0</v>
      </c>
      <c r="N1204" s="5">
        <v>0</v>
      </c>
      <c r="O1204" s="5">
        <v>345</v>
      </c>
      <c r="P1204" s="6">
        <v>4320</v>
      </c>
      <c r="Q1204" s="5" t="s">
        <v>55</v>
      </c>
      <c r="R1204" s="9">
        <v>5853240</v>
      </c>
      <c r="S1204" s="10"/>
      <c r="T1204" s="9"/>
      <c r="V1204" s="9"/>
      <c r="W1204" s="9"/>
      <c r="X1204" s="7" t="s">
        <v>1</v>
      </c>
      <c r="Y1204" s="9"/>
      <c r="Z1204" s="9" t="s">
        <v>1</v>
      </c>
    </row>
    <row r="1205" spans="1:26" ht="30" x14ac:dyDescent="0.25">
      <c r="A1205" s="5" t="s">
        <v>3199</v>
      </c>
      <c r="B1205" s="5" t="s">
        <v>3200</v>
      </c>
      <c r="C1205" s="5" t="s">
        <v>60</v>
      </c>
      <c r="D1205" s="5" t="s">
        <v>3201</v>
      </c>
      <c r="E1205" s="5" t="s">
        <v>526</v>
      </c>
      <c r="F1205" s="5">
        <v>1967</v>
      </c>
      <c r="G1205" s="5" t="s">
        <v>168</v>
      </c>
      <c r="H1205" s="6">
        <v>15000</v>
      </c>
      <c r="J1205" s="5">
        <v>0</v>
      </c>
      <c r="K1205" s="5">
        <v>36</v>
      </c>
      <c r="L1205" s="5">
        <v>3</v>
      </c>
      <c r="M1205" s="5">
        <v>0</v>
      </c>
      <c r="N1205" s="5">
        <v>0</v>
      </c>
      <c r="O1205" s="5">
        <v>39</v>
      </c>
      <c r="P1205" s="6">
        <v>0</v>
      </c>
      <c r="Q1205" s="5" t="s">
        <v>53</v>
      </c>
      <c r="R1205" s="9">
        <v>743400</v>
      </c>
      <c r="S1205" s="10">
        <v>0.05</v>
      </c>
      <c r="T1205" s="9">
        <v>706230</v>
      </c>
      <c r="U1205" s="7">
        <v>0.46145888963073489</v>
      </c>
      <c r="V1205" s="9">
        <v>325896</v>
      </c>
      <c r="W1205" s="9">
        <v>380334</v>
      </c>
      <c r="X1205" s="7">
        <v>7.0000000000000007E-2</v>
      </c>
      <c r="Y1205" s="9">
        <v>139308</v>
      </c>
      <c r="Z1205" s="9">
        <v>5433000</v>
      </c>
    </row>
    <row r="1206" spans="1:26" ht="30" x14ac:dyDescent="0.25">
      <c r="A1206" s="5" t="s">
        <v>3202</v>
      </c>
      <c r="B1206" s="5" t="s">
        <v>3202</v>
      </c>
      <c r="C1206" s="5" t="s">
        <v>2</v>
      </c>
      <c r="D1206" s="5" t="s">
        <v>3203</v>
      </c>
      <c r="E1206" s="5" t="s">
        <v>1289</v>
      </c>
      <c r="F1206" s="5">
        <v>1927</v>
      </c>
      <c r="G1206" s="5" t="s">
        <v>208</v>
      </c>
      <c r="H1206" s="6">
        <v>7211</v>
      </c>
      <c r="I1206" s="5">
        <v>7102</v>
      </c>
      <c r="L1206" s="5">
        <v>7</v>
      </c>
      <c r="O1206" s="5">
        <v>7</v>
      </c>
      <c r="P1206" s="6"/>
      <c r="Q1206" s="5" t="s">
        <v>53</v>
      </c>
      <c r="R1206" s="9">
        <v>138600</v>
      </c>
      <c r="S1206" s="10">
        <v>0.05</v>
      </c>
      <c r="T1206" s="9">
        <v>131670</v>
      </c>
      <c r="U1206" s="7">
        <v>0.48173912299008181</v>
      </c>
      <c r="V1206" s="9">
        <v>63431</v>
      </c>
      <c r="W1206" s="9">
        <v>68239</v>
      </c>
      <c r="X1206" s="7">
        <v>7.0000000000000007E-2</v>
      </c>
      <c r="Y1206" s="9">
        <v>139286</v>
      </c>
      <c r="Z1206" s="9">
        <v>975000</v>
      </c>
    </row>
    <row r="1207" spans="1:26" ht="30" x14ac:dyDescent="0.25">
      <c r="A1207" s="5" t="s">
        <v>3204</v>
      </c>
      <c r="B1207" s="5" t="s">
        <v>3204</v>
      </c>
      <c r="C1207" s="5" t="s">
        <v>9</v>
      </c>
      <c r="D1207" s="5" t="s">
        <v>3205</v>
      </c>
      <c r="E1207" s="5" t="s">
        <v>526</v>
      </c>
      <c r="F1207" s="5">
        <v>1969</v>
      </c>
      <c r="G1207" s="5" t="s">
        <v>168</v>
      </c>
      <c r="H1207" s="6">
        <v>22500</v>
      </c>
      <c r="J1207" s="5">
        <v>0</v>
      </c>
      <c r="K1207" s="5">
        <v>30</v>
      </c>
      <c r="L1207" s="5">
        <v>13</v>
      </c>
      <c r="M1207" s="5">
        <v>0</v>
      </c>
      <c r="N1207" s="5">
        <v>0</v>
      </c>
      <c r="O1207" s="5">
        <v>43</v>
      </c>
      <c r="P1207" s="6">
        <v>0</v>
      </c>
      <c r="Q1207" s="5" t="s">
        <v>53</v>
      </c>
      <c r="R1207" s="9">
        <v>818400</v>
      </c>
      <c r="S1207" s="10">
        <v>0.05</v>
      </c>
      <c r="T1207" s="9">
        <v>777480</v>
      </c>
      <c r="U1207" s="7">
        <v>0.46145917270615822</v>
      </c>
      <c r="V1207" s="9">
        <v>358775</v>
      </c>
      <c r="W1207" s="9">
        <v>418705</v>
      </c>
      <c r="X1207" s="7">
        <v>7.0000000000000007E-2</v>
      </c>
      <c r="Y1207" s="9">
        <v>139093</v>
      </c>
      <c r="Z1207" s="9">
        <v>5981000</v>
      </c>
    </row>
    <row r="1208" spans="1:26" ht="30" x14ac:dyDescent="0.25">
      <c r="A1208" s="5" t="s">
        <v>3206</v>
      </c>
      <c r="B1208" s="5" t="s">
        <v>3206</v>
      </c>
      <c r="C1208" s="5" t="s">
        <v>9</v>
      </c>
      <c r="D1208" s="5" t="s">
        <v>3207</v>
      </c>
      <c r="E1208" s="5" t="s">
        <v>526</v>
      </c>
      <c r="F1208" s="5">
        <v>1912</v>
      </c>
      <c r="G1208" s="5" t="s">
        <v>168</v>
      </c>
      <c r="H1208" s="6">
        <v>45000</v>
      </c>
      <c r="J1208" s="5">
        <v>0</v>
      </c>
      <c r="K1208" s="5">
        <v>30</v>
      </c>
      <c r="L1208" s="5">
        <v>13</v>
      </c>
      <c r="M1208" s="5">
        <v>0</v>
      </c>
      <c r="N1208" s="5">
        <v>0</v>
      </c>
      <c r="O1208" s="5">
        <v>43</v>
      </c>
      <c r="P1208" s="6">
        <v>0</v>
      </c>
      <c r="Q1208" s="5" t="s">
        <v>53</v>
      </c>
      <c r="R1208" s="9">
        <v>818400</v>
      </c>
      <c r="S1208" s="10">
        <v>0.05</v>
      </c>
      <c r="T1208" s="9">
        <v>777480</v>
      </c>
      <c r="U1208" s="7">
        <v>0.4614593032946982</v>
      </c>
      <c r="V1208" s="9">
        <v>358775</v>
      </c>
      <c r="W1208" s="9">
        <v>418705</v>
      </c>
      <c r="X1208" s="7">
        <v>7.0000000000000007E-2</v>
      </c>
      <c r="Y1208" s="9">
        <v>139093</v>
      </c>
      <c r="Z1208" s="9">
        <v>5981000</v>
      </c>
    </row>
    <row r="1209" spans="1:26" ht="30" x14ac:dyDescent="0.25">
      <c r="A1209" s="5" t="s">
        <v>3208</v>
      </c>
      <c r="B1209" s="5" t="s">
        <v>3208</v>
      </c>
      <c r="C1209" s="5" t="s">
        <v>15</v>
      </c>
      <c r="D1209" s="5" t="s">
        <v>3209</v>
      </c>
      <c r="E1209" s="5" t="s">
        <v>656</v>
      </c>
      <c r="F1209" s="5">
        <v>2022</v>
      </c>
      <c r="G1209" s="5" t="s">
        <v>170</v>
      </c>
      <c r="H1209" s="6">
        <v>13500</v>
      </c>
      <c r="J1209" s="5">
        <v>25</v>
      </c>
      <c r="K1209" s="5">
        <v>39</v>
      </c>
      <c r="O1209" s="5">
        <v>64</v>
      </c>
      <c r="P1209" s="6"/>
      <c r="Q1209" s="5" t="s">
        <v>53</v>
      </c>
      <c r="R1209" s="9">
        <v>1177440</v>
      </c>
      <c r="S1209" s="10">
        <v>0.05</v>
      </c>
      <c r="T1209" s="9">
        <v>1118568</v>
      </c>
      <c r="U1209" s="7">
        <v>0.44302146676337201</v>
      </c>
      <c r="V1209" s="9">
        <v>495550</v>
      </c>
      <c r="W1209" s="9">
        <v>623018</v>
      </c>
      <c r="X1209" s="7">
        <v>7.0000000000000007E-2</v>
      </c>
      <c r="Y1209" s="9">
        <v>139062</v>
      </c>
      <c r="Z1209" s="9">
        <v>8900000</v>
      </c>
    </row>
    <row r="1210" spans="1:26" ht="30" x14ac:dyDescent="0.25">
      <c r="A1210" s="5" t="s">
        <v>3210</v>
      </c>
      <c r="B1210" s="5" t="s">
        <v>3210</v>
      </c>
      <c r="C1210" s="5" t="s">
        <v>8</v>
      </c>
      <c r="D1210" s="5" t="s">
        <v>3211</v>
      </c>
      <c r="E1210" s="5" t="s">
        <v>835</v>
      </c>
      <c r="F1210" s="5">
        <v>1926</v>
      </c>
      <c r="G1210" s="5" t="s">
        <v>709</v>
      </c>
      <c r="H1210" s="6">
        <v>5909</v>
      </c>
      <c r="J1210" s="5">
        <v>36</v>
      </c>
      <c r="K1210" s="5">
        <v>0</v>
      </c>
      <c r="L1210" s="5">
        <v>0</v>
      </c>
      <c r="M1210" s="5">
        <v>0</v>
      </c>
      <c r="N1210" s="5">
        <v>0</v>
      </c>
      <c r="O1210" s="5">
        <v>36</v>
      </c>
      <c r="P1210" s="6">
        <v>4869</v>
      </c>
      <c r="Q1210" s="5" t="s">
        <v>53</v>
      </c>
      <c r="R1210" s="9">
        <v>693684</v>
      </c>
      <c r="S1210" s="10"/>
      <c r="T1210" s="9"/>
      <c r="V1210" s="9"/>
      <c r="W1210" s="9"/>
      <c r="X1210" s="7" t="s">
        <v>1</v>
      </c>
      <c r="Y1210" s="9"/>
      <c r="Z1210" s="9" t="s">
        <v>1</v>
      </c>
    </row>
    <row r="1211" spans="1:26" ht="30" x14ac:dyDescent="0.25">
      <c r="A1211" s="5" t="s">
        <v>3212</v>
      </c>
      <c r="B1211" s="5" t="s">
        <v>3212</v>
      </c>
      <c r="C1211" s="5" t="s">
        <v>9</v>
      </c>
      <c r="D1211" s="5" t="s">
        <v>3213</v>
      </c>
      <c r="E1211" s="5" t="s">
        <v>526</v>
      </c>
      <c r="F1211" s="5">
        <v>1917</v>
      </c>
      <c r="G1211" s="5" t="s">
        <v>168</v>
      </c>
      <c r="H1211" s="6">
        <v>5913</v>
      </c>
      <c r="J1211" s="5">
        <v>0</v>
      </c>
      <c r="K1211" s="5">
        <v>15</v>
      </c>
      <c r="L1211" s="5">
        <v>3</v>
      </c>
      <c r="M1211" s="5">
        <v>0</v>
      </c>
      <c r="N1211" s="5">
        <v>0</v>
      </c>
      <c r="O1211" s="5">
        <v>18</v>
      </c>
      <c r="P1211" s="6">
        <v>0</v>
      </c>
      <c r="Q1211" s="5" t="s">
        <v>53</v>
      </c>
      <c r="R1211" s="9">
        <v>342000</v>
      </c>
      <c r="S1211" s="10">
        <v>0.05</v>
      </c>
      <c r="T1211" s="9">
        <v>324900</v>
      </c>
      <c r="U1211" s="7">
        <v>0.46145934701015562</v>
      </c>
      <c r="V1211" s="9">
        <v>149928</v>
      </c>
      <c r="W1211" s="9">
        <v>174972</v>
      </c>
      <c r="X1211" s="7">
        <v>7.0000000000000007E-2</v>
      </c>
      <c r="Y1211" s="9">
        <v>138889</v>
      </c>
      <c r="Z1211" s="9">
        <v>2500000</v>
      </c>
    </row>
    <row r="1212" spans="1:26" ht="30" x14ac:dyDescent="0.25">
      <c r="A1212" s="5" t="s">
        <v>3214</v>
      </c>
      <c r="B1212" s="5" t="s">
        <v>3214</v>
      </c>
      <c r="C1212" s="5" t="s">
        <v>7</v>
      </c>
      <c r="D1212" s="5" t="s">
        <v>3215</v>
      </c>
      <c r="E1212" s="5" t="s">
        <v>526</v>
      </c>
      <c r="F1212" s="5">
        <v>1962</v>
      </c>
      <c r="G1212" s="5" t="s">
        <v>170</v>
      </c>
      <c r="H1212" s="6">
        <v>7500</v>
      </c>
      <c r="J1212" s="5">
        <v>12</v>
      </c>
      <c r="K1212" s="5">
        <v>12</v>
      </c>
      <c r="L1212" s="5">
        <v>12</v>
      </c>
      <c r="M1212" s="5">
        <v>0</v>
      </c>
      <c r="N1212" s="5">
        <v>0</v>
      </c>
      <c r="O1212" s="5">
        <v>36</v>
      </c>
      <c r="P1212" s="6">
        <v>0</v>
      </c>
      <c r="Q1212" s="5" t="s">
        <v>53</v>
      </c>
      <c r="R1212" s="9">
        <v>684000</v>
      </c>
      <c r="S1212" s="10">
        <v>0.05</v>
      </c>
      <c r="T1212" s="9">
        <v>649800</v>
      </c>
      <c r="U1212" s="7">
        <v>0.46145923527866767</v>
      </c>
      <c r="V1212" s="9">
        <v>299856</v>
      </c>
      <c r="W1212" s="9">
        <v>349944</v>
      </c>
      <c r="X1212" s="7">
        <v>7.0000000000000007E-2</v>
      </c>
      <c r="Y1212" s="9">
        <v>138861</v>
      </c>
      <c r="Z1212" s="9">
        <v>4999000</v>
      </c>
    </row>
    <row r="1213" spans="1:26" ht="30" x14ac:dyDescent="0.25">
      <c r="A1213" s="5" t="s">
        <v>3216</v>
      </c>
      <c r="B1213" s="5" t="s">
        <v>3216</v>
      </c>
      <c r="C1213" s="5" t="s">
        <v>9</v>
      </c>
      <c r="D1213" s="5" t="s">
        <v>3217</v>
      </c>
      <c r="E1213" s="5" t="s">
        <v>539</v>
      </c>
      <c r="F1213" s="5">
        <v>1928</v>
      </c>
      <c r="G1213" s="5" t="s">
        <v>168</v>
      </c>
      <c r="H1213" s="6">
        <v>8250</v>
      </c>
      <c r="J1213" s="5">
        <v>11</v>
      </c>
      <c r="K1213" s="5">
        <v>0</v>
      </c>
      <c r="L1213" s="5">
        <v>7</v>
      </c>
      <c r="M1213" s="5">
        <v>3</v>
      </c>
      <c r="N1213" s="5">
        <v>0</v>
      </c>
      <c r="O1213" s="5">
        <v>21</v>
      </c>
      <c r="P1213" s="6">
        <v>0</v>
      </c>
      <c r="Q1213" s="5" t="s">
        <v>53</v>
      </c>
      <c r="R1213" s="9">
        <v>399000</v>
      </c>
      <c r="S1213" s="10">
        <v>0.05</v>
      </c>
      <c r="T1213" s="9">
        <v>379050</v>
      </c>
      <c r="U1213" s="7">
        <v>0.4614593298995131</v>
      </c>
      <c r="V1213" s="9">
        <v>174916</v>
      </c>
      <c r="W1213" s="9">
        <v>204134</v>
      </c>
      <c r="X1213" s="7">
        <v>7.0000000000000007E-2</v>
      </c>
      <c r="Y1213" s="9">
        <v>138857</v>
      </c>
      <c r="Z1213" s="9">
        <v>2916000</v>
      </c>
    </row>
    <row r="1214" spans="1:26" ht="30" x14ac:dyDescent="0.25">
      <c r="A1214" s="5" t="s">
        <v>3218</v>
      </c>
      <c r="B1214" s="5" t="s">
        <v>3218</v>
      </c>
      <c r="C1214" s="5" t="s">
        <v>7</v>
      </c>
      <c r="D1214" s="5" t="s">
        <v>3219</v>
      </c>
      <c r="E1214" s="5" t="s">
        <v>526</v>
      </c>
      <c r="F1214" s="5">
        <v>1965</v>
      </c>
      <c r="G1214" s="5" t="s">
        <v>170</v>
      </c>
      <c r="H1214" s="6">
        <v>7500</v>
      </c>
      <c r="J1214" s="5">
        <v>9</v>
      </c>
      <c r="K1214" s="5">
        <v>10</v>
      </c>
      <c r="L1214" s="5">
        <v>9</v>
      </c>
      <c r="M1214" s="5">
        <v>0</v>
      </c>
      <c r="N1214" s="5">
        <v>0</v>
      </c>
      <c r="O1214" s="5">
        <v>28</v>
      </c>
      <c r="P1214" s="6">
        <v>0</v>
      </c>
      <c r="Q1214" s="5" t="s">
        <v>53</v>
      </c>
      <c r="R1214" s="9">
        <v>531600</v>
      </c>
      <c r="S1214" s="10">
        <v>0.05</v>
      </c>
      <c r="T1214" s="9">
        <v>505020</v>
      </c>
      <c r="U1214" s="7">
        <v>0.46145892018830065</v>
      </c>
      <c r="V1214" s="9">
        <v>233046</v>
      </c>
      <c r="W1214" s="9">
        <v>271974</v>
      </c>
      <c r="X1214" s="7">
        <v>7.0000000000000007E-2</v>
      </c>
      <c r="Y1214" s="9">
        <v>138750</v>
      </c>
      <c r="Z1214" s="9">
        <v>3885000</v>
      </c>
    </row>
    <row r="1215" spans="1:26" ht="30" x14ac:dyDescent="0.25">
      <c r="A1215" s="5" t="s">
        <v>3220</v>
      </c>
      <c r="B1215" s="5" t="s">
        <v>3220</v>
      </c>
      <c r="C1215" s="5" t="s">
        <v>9</v>
      </c>
      <c r="D1215" s="5" t="s">
        <v>3221</v>
      </c>
      <c r="E1215" s="5" t="s">
        <v>539</v>
      </c>
      <c r="F1215" s="5">
        <v>1914</v>
      </c>
      <c r="G1215" s="5" t="s">
        <v>168</v>
      </c>
      <c r="H1215" s="6">
        <v>10826</v>
      </c>
      <c r="J1215" s="5">
        <v>0</v>
      </c>
      <c r="K1215" s="5">
        <v>10</v>
      </c>
      <c r="L1215" s="5">
        <v>6</v>
      </c>
      <c r="M1215" s="5">
        <v>0</v>
      </c>
      <c r="N1215" s="5">
        <v>0</v>
      </c>
      <c r="O1215" s="5">
        <v>16</v>
      </c>
      <c r="P1215" s="6">
        <v>0</v>
      </c>
      <c r="Q1215" s="5" t="s">
        <v>53</v>
      </c>
      <c r="R1215" s="9">
        <v>303600</v>
      </c>
      <c r="S1215" s="10">
        <v>0.05</v>
      </c>
      <c r="T1215" s="9">
        <v>288420</v>
      </c>
      <c r="U1215" s="7">
        <v>0.46145927200907638</v>
      </c>
      <c r="V1215" s="9">
        <v>133094</v>
      </c>
      <c r="W1215" s="9">
        <v>155326</v>
      </c>
      <c r="X1215" s="7">
        <v>7.0000000000000007E-2</v>
      </c>
      <c r="Y1215" s="9">
        <v>138688</v>
      </c>
      <c r="Z1215" s="9">
        <v>2219000</v>
      </c>
    </row>
    <row r="1216" spans="1:26" ht="30" x14ac:dyDescent="0.25">
      <c r="A1216" s="5" t="s">
        <v>3222</v>
      </c>
      <c r="B1216" s="5" t="s">
        <v>3223</v>
      </c>
      <c r="C1216" s="5" t="s">
        <v>60</v>
      </c>
      <c r="D1216" s="5" t="s">
        <v>3224</v>
      </c>
      <c r="E1216" s="5" t="s">
        <v>539</v>
      </c>
      <c r="F1216" s="5">
        <v>1927</v>
      </c>
      <c r="G1216" s="5" t="s">
        <v>168</v>
      </c>
      <c r="H1216" s="6">
        <v>15097</v>
      </c>
      <c r="J1216" s="5">
        <v>0</v>
      </c>
      <c r="K1216" s="5">
        <v>20</v>
      </c>
      <c r="L1216" s="5">
        <v>12</v>
      </c>
      <c r="M1216" s="5">
        <v>0</v>
      </c>
      <c r="N1216" s="5">
        <v>0</v>
      </c>
      <c r="O1216" s="5">
        <v>32</v>
      </c>
      <c r="P1216" s="6">
        <v>0</v>
      </c>
      <c r="Q1216" s="5" t="s">
        <v>53</v>
      </c>
      <c r="R1216" s="9">
        <v>607200</v>
      </c>
      <c r="S1216" s="10">
        <v>0.05</v>
      </c>
      <c r="T1216" s="9">
        <v>576840</v>
      </c>
      <c r="U1216" s="7">
        <v>0.46145915258988335</v>
      </c>
      <c r="V1216" s="9">
        <v>266188</v>
      </c>
      <c r="W1216" s="9">
        <v>310652</v>
      </c>
      <c r="X1216" s="7">
        <v>7.0000000000000007E-2</v>
      </c>
      <c r="Y1216" s="9">
        <v>138688</v>
      </c>
      <c r="Z1216" s="9">
        <v>4438000</v>
      </c>
    </row>
    <row r="1217" spans="1:26" ht="30" x14ac:dyDescent="0.25">
      <c r="A1217" s="5" t="s">
        <v>3225</v>
      </c>
      <c r="B1217" s="5" t="s">
        <v>3225</v>
      </c>
      <c r="C1217" s="5" t="s">
        <v>7</v>
      </c>
      <c r="D1217" s="5" t="s">
        <v>3226</v>
      </c>
      <c r="E1217" s="5" t="s">
        <v>526</v>
      </c>
      <c r="F1217" s="5">
        <v>1926</v>
      </c>
      <c r="G1217" s="5" t="s">
        <v>170</v>
      </c>
      <c r="H1217" s="6">
        <v>13510</v>
      </c>
      <c r="J1217" s="5">
        <v>50</v>
      </c>
      <c r="K1217" s="5">
        <v>22</v>
      </c>
      <c r="L1217" s="5">
        <v>0</v>
      </c>
      <c r="M1217" s="5">
        <v>0</v>
      </c>
      <c r="N1217" s="5">
        <v>0</v>
      </c>
      <c r="O1217" s="5">
        <v>72</v>
      </c>
      <c r="P1217" s="6">
        <v>0</v>
      </c>
      <c r="Q1217" s="5" t="s">
        <v>55</v>
      </c>
      <c r="R1217" s="9">
        <v>1215600</v>
      </c>
      <c r="S1217" s="10">
        <v>0.05</v>
      </c>
      <c r="T1217" s="9">
        <v>1154820</v>
      </c>
      <c r="U1217" s="7">
        <v>0.48139570439870782</v>
      </c>
      <c r="V1217" s="9">
        <v>555925</v>
      </c>
      <c r="W1217" s="9">
        <v>598895</v>
      </c>
      <c r="X1217" s="7">
        <v>0.06</v>
      </c>
      <c r="Y1217" s="9">
        <v>138639</v>
      </c>
      <c r="Z1217" s="9">
        <v>9982000</v>
      </c>
    </row>
    <row r="1218" spans="1:26" ht="30" x14ac:dyDescent="0.25">
      <c r="A1218" s="5" t="s">
        <v>3227</v>
      </c>
      <c r="B1218" s="5" t="s">
        <v>3227</v>
      </c>
      <c r="C1218" s="5" t="s">
        <v>9</v>
      </c>
      <c r="D1218" s="5" t="s">
        <v>3228</v>
      </c>
      <c r="E1218" s="5" t="s">
        <v>3229</v>
      </c>
      <c r="F1218" s="5">
        <v>1918</v>
      </c>
      <c r="G1218" s="5" t="s">
        <v>168</v>
      </c>
      <c r="H1218" s="6">
        <v>7812</v>
      </c>
      <c r="J1218" s="5">
        <v>2</v>
      </c>
      <c r="K1218" s="5">
        <v>6</v>
      </c>
      <c r="L1218" s="5">
        <v>5</v>
      </c>
      <c r="M1218" s="5">
        <v>0</v>
      </c>
      <c r="N1218" s="5">
        <v>0</v>
      </c>
      <c r="O1218" s="5">
        <v>13</v>
      </c>
      <c r="P1218" s="6">
        <v>0</v>
      </c>
      <c r="Q1218" s="5" t="s">
        <v>53</v>
      </c>
      <c r="R1218" s="9">
        <v>250200</v>
      </c>
      <c r="S1218" s="10">
        <v>0.05</v>
      </c>
      <c r="T1218" s="9">
        <v>237690</v>
      </c>
      <c r="U1218" s="7">
        <v>0.46946190955186112</v>
      </c>
      <c r="V1218" s="9">
        <v>111586</v>
      </c>
      <c r="W1218" s="9">
        <v>126104</v>
      </c>
      <c r="X1218" s="7">
        <v>7.0000000000000007E-2</v>
      </c>
      <c r="Y1218" s="9">
        <v>138538</v>
      </c>
      <c r="Z1218" s="9">
        <v>1801000</v>
      </c>
    </row>
    <row r="1219" spans="1:26" ht="30" x14ac:dyDescent="0.25">
      <c r="A1219" s="5" t="s">
        <v>3230</v>
      </c>
      <c r="B1219" s="5" t="s">
        <v>3230</v>
      </c>
      <c r="C1219" s="5" t="s">
        <v>9</v>
      </c>
      <c r="D1219" s="5" t="s">
        <v>3231</v>
      </c>
      <c r="E1219" s="5" t="s">
        <v>539</v>
      </c>
      <c r="F1219" s="5">
        <v>1924</v>
      </c>
      <c r="G1219" s="5" t="s">
        <v>168</v>
      </c>
      <c r="H1219" s="6">
        <v>14744</v>
      </c>
      <c r="J1219" s="5">
        <v>0</v>
      </c>
      <c r="K1219" s="5">
        <v>11</v>
      </c>
      <c r="L1219" s="5">
        <v>21</v>
      </c>
      <c r="M1219" s="5">
        <v>0</v>
      </c>
      <c r="N1219" s="5">
        <v>0</v>
      </c>
      <c r="O1219" s="5">
        <v>32</v>
      </c>
      <c r="P1219" s="6">
        <v>0</v>
      </c>
      <c r="Q1219" s="5" t="s">
        <v>53</v>
      </c>
      <c r="R1219" s="9">
        <v>606600</v>
      </c>
      <c r="S1219" s="10">
        <v>0.05</v>
      </c>
      <c r="T1219" s="9">
        <v>576270</v>
      </c>
      <c r="U1219" s="7">
        <v>0.46145919346585573</v>
      </c>
      <c r="V1219" s="9">
        <v>265925</v>
      </c>
      <c r="W1219" s="9">
        <v>310345</v>
      </c>
      <c r="X1219" s="7">
        <v>7.0000000000000007E-2</v>
      </c>
      <c r="Y1219" s="9">
        <v>138531</v>
      </c>
      <c r="Z1219" s="9">
        <v>4433000</v>
      </c>
    </row>
    <row r="1220" spans="1:26" ht="30" x14ac:dyDescent="0.25">
      <c r="A1220" s="5" t="s">
        <v>3232</v>
      </c>
      <c r="B1220" s="5" t="s">
        <v>3233</v>
      </c>
      <c r="C1220" s="5" t="s">
        <v>58</v>
      </c>
      <c r="D1220" s="5" t="s">
        <v>3234</v>
      </c>
      <c r="E1220" s="5" t="s">
        <v>526</v>
      </c>
      <c r="F1220" s="5">
        <v>1969</v>
      </c>
      <c r="G1220" s="5" t="s">
        <v>212</v>
      </c>
      <c r="H1220" s="6">
        <v>18750</v>
      </c>
      <c r="J1220" s="5">
        <v>0</v>
      </c>
      <c r="K1220" s="5">
        <v>90</v>
      </c>
      <c r="L1220" s="5">
        <v>36</v>
      </c>
      <c r="M1220" s="5">
        <v>0</v>
      </c>
      <c r="N1220" s="5">
        <v>0</v>
      </c>
      <c r="O1220" s="5">
        <v>126</v>
      </c>
      <c r="P1220" s="6">
        <v>0</v>
      </c>
      <c r="Q1220" s="5" t="s">
        <v>55</v>
      </c>
      <c r="R1220" s="9">
        <v>2386800</v>
      </c>
      <c r="S1220" s="10">
        <v>0.05</v>
      </c>
      <c r="T1220" s="9">
        <v>2267460</v>
      </c>
      <c r="U1220" s="7">
        <v>0.46145903382589526</v>
      </c>
      <c r="V1220" s="9">
        <v>1046340</v>
      </c>
      <c r="W1220" s="9">
        <v>1221120</v>
      </c>
      <c r="X1220" s="7">
        <v>7.0000000000000007E-2</v>
      </c>
      <c r="Y1220" s="9">
        <v>138452</v>
      </c>
      <c r="Z1220" s="9">
        <v>17445000</v>
      </c>
    </row>
    <row r="1221" spans="1:26" ht="30" x14ac:dyDescent="0.25">
      <c r="A1221" s="5" t="s">
        <v>3235</v>
      </c>
      <c r="B1221" s="5" t="s">
        <v>3235</v>
      </c>
      <c r="C1221" s="5" t="s">
        <v>9</v>
      </c>
      <c r="D1221" s="5" t="s">
        <v>3236</v>
      </c>
      <c r="E1221" s="5" t="s">
        <v>594</v>
      </c>
      <c r="F1221" s="5">
        <v>1920</v>
      </c>
      <c r="G1221" s="5" t="s">
        <v>168</v>
      </c>
      <c r="H1221" s="6">
        <v>7620</v>
      </c>
      <c r="J1221" s="5">
        <v>0</v>
      </c>
      <c r="K1221" s="5">
        <v>0</v>
      </c>
      <c r="L1221" s="5">
        <v>19</v>
      </c>
      <c r="M1221" s="5">
        <v>0</v>
      </c>
      <c r="N1221" s="5">
        <v>0</v>
      </c>
      <c r="O1221" s="5">
        <v>19</v>
      </c>
      <c r="P1221" s="6">
        <v>0</v>
      </c>
      <c r="Q1221" s="5" t="s">
        <v>136</v>
      </c>
      <c r="R1221" s="9">
        <v>399000</v>
      </c>
      <c r="S1221" s="10">
        <v>0.05</v>
      </c>
      <c r="T1221" s="9">
        <v>379050</v>
      </c>
      <c r="U1221" s="7">
        <v>0.44547093532322934</v>
      </c>
      <c r="V1221" s="9">
        <v>168856</v>
      </c>
      <c r="W1221" s="9">
        <v>210194</v>
      </c>
      <c r="X1221" s="7">
        <v>0.08</v>
      </c>
      <c r="Y1221" s="9">
        <v>138263</v>
      </c>
      <c r="Z1221" s="9">
        <v>2627000</v>
      </c>
    </row>
    <row r="1222" spans="1:26" ht="30" x14ac:dyDescent="0.25">
      <c r="A1222" s="5" t="s">
        <v>3237</v>
      </c>
      <c r="B1222" s="5" t="s">
        <v>3237</v>
      </c>
      <c r="C1222" s="5" t="s">
        <v>9</v>
      </c>
      <c r="D1222" s="5" t="s">
        <v>3238</v>
      </c>
      <c r="E1222" s="5" t="s">
        <v>526</v>
      </c>
      <c r="F1222" s="5">
        <v>1925</v>
      </c>
      <c r="G1222" s="5" t="s">
        <v>168</v>
      </c>
      <c r="H1222" s="6">
        <v>19000</v>
      </c>
      <c r="J1222" s="5">
        <v>44</v>
      </c>
      <c r="K1222" s="5">
        <v>18</v>
      </c>
      <c r="L1222" s="5">
        <v>0</v>
      </c>
      <c r="M1222" s="5">
        <v>0</v>
      </c>
      <c r="N1222" s="5">
        <v>0</v>
      </c>
      <c r="O1222" s="5">
        <v>62</v>
      </c>
      <c r="P1222" s="6">
        <v>0</v>
      </c>
      <c r="Q1222" s="5" t="s">
        <v>55</v>
      </c>
      <c r="R1222" s="9">
        <v>1042800</v>
      </c>
      <c r="S1222" s="10">
        <v>0.05</v>
      </c>
      <c r="T1222" s="9">
        <v>990660</v>
      </c>
      <c r="U1222" s="7">
        <v>0.48139563175704608</v>
      </c>
      <c r="V1222" s="9">
        <v>476899</v>
      </c>
      <c r="W1222" s="9">
        <v>513761</v>
      </c>
      <c r="X1222" s="7">
        <v>0.06</v>
      </c>
      <c r="Y1222" s="9">
        <v>138113</v>
      </c>
      <c r="Z1222" s="9">
        <v>8563000</v>
      </c>
    </row>
    <row r="1223" spans="1:26" ht="30" x14ac:dyDescent="0.25">
      <c r="A1223" s="5" t="s">
        <v>3239</v>
      </c>
      <c r="B1223" s="5" t="s">
        <v>3239</v>
      </c>
      <c r="C1223" s="5" t="s">
        <v>9</v>
      </c>
      <c r="D1223" s="5" t="s">
        <v>3240</v>
      </c>
      <c r="E1223" s="5" t="s">
        <v>539</v>
      </c>
      <c r="F1223" s="5">
        <v>1915</v>
      </c>
      <c r="G1223" s="5" t="s">
        <v>168</v>
      </c>
      <c r="H1223" s="6">
        <v>6338</v>
      </c>
      <c r="J1223" s="5">
        <v>0</v>
      </c>
      <c r="K1223" s="5">
        <v>17</v>
      </c>
      <c r="L1223" s="5">
        <v>1</v>
      </c>
      <c r="M1223" s="5">
        <v>0</v>
      </c>
      <c r="N1223" s="5">
        <v>0</v>
      </c>
      <c r="O1223" s="5">
        <v>18</v>
      </c>
      <c r="P1223" s="6">
        <v>0</v>
      </c>
      <c r="Q1223" s="5" t="s">
        <v>53</v>
      </c>
      <c r="R1223" s="9">
        <v>340200</v>
      </c>
      <c r="S1223" s="10">
        <v>0.05</v>
      </c>
      <c r="T1223" s="9">
        <v>323190</v>
      </c>
      <c r="U1223" s="7">
        <v>0.46145910822849601</v>
      </c>
      <c r="V1223" s="9">
        <v>149139</v>
      </c>
      <c r="W1223" s="9">
        <v>174051</v>
      </c>
      <c r="X1223" s="7">
        <v>7.0000000000000007E-2</v>
      </c>
      <c r="Y1223" s="9">
        <v>138111</v>
      </c>
      <c r="Z1223" s="9">
        <v>2486000</v>
      </c>
    </row>
    <row r="1224" spans="1:26" ht="30" x14ac:dyDescent="0.25">
      <c r="A1224" s="5" t="s">
        <v>3241</v>
      </c>
      <c r="B1224" s="5" t="s">
        <v>3241</v>
      </c>
      <c r="C1224" s="5" t="s">
        <v>7</v>
      </c>
      <c r="D1224" s="5" t="s">
        <v>3242</v>
      </c>
      <c r="E1224" s="5" t="s">
        <v>526</v>
      </c>
      <c r="F1224" s="5">
        <v>1968</v>
      </c>
      <c r="G1224" s="5" t="s">
        <v>170</v>
      </c>
      <c r="H1224" s="6">
        <v>7500</v>
      </c>
      <c r="J1224" s="5">
        <v>17</v>
      </c>
      <c r="K1224" s="5">
        <v>16</v>
      </c>
      <c r="L1224" s="5">
        <v>16</v>
      </c>
      <c r="M1224" s="5">
        <v>0</v>
      </c>
      <c r="N1224" s="5">
        <v>0</v>
      </c>
      <c r="O1224" s="5">
        <v>49</v>
      </c>
      <c r="P1224" s="6">
        <v>0</v>
      </c>
      <c r="Q1224" s="5" t="s">
        <v>53</v>
      </c>
      <c r="R1224" s="9">
        <v>925800</v>
      </c>
      <c r="S1224" s="10">
        <v>0.05</v>
      </c>
      <c r="T1224" s="9">
        <v>879510</v>
      </c>
      <c r="U1224" s="7">
        <v>0.4614590186859861</v>
      </c>
      <c r="V1224" s="9">
        <v>405858</v>
      </c>
      <c r="W1224" s="9">
        <v>473652</v>
      </c>
      <c r="X1224" s="7">
        <v>7.0000000000000007E-2</v>
      </c>
      <c r="Y1224" s="9">
        <v>138082</v>
      </c>
      <c r="Z1224" s="9">
        <v>6766000</v>
      </c>
    </row>
    <row r="1225" spans="1:26" ht="30" x14ac:dyDescent="0.25">
      <c r="A1225" s="5" t="s">
        <v>3243</v>
      </c>
      <c r="B1225" s="5" t="s">
        <v>3244</v>
      </c>
      <c r="C1225" s="5" t="s">
        <v>230</v>
      </c>
      <c r="D1225" s="5" t="s">
        <v>3245</v>
      </c>
      <c r="E1225" s="5" t="s">
        <v>539</v>
      </c>
      <c r="F1225" s="5">
        <v>1959</v>
      </c>
      <c r="G1225" s="5" t="s">
        <v>174</v>
      </c>
      <c r="H1225" s="6">
        <v>29307</v>
      </c>
      <c r="J1225" s="5">
        <v>190</v>
      </c>
      <c r="K1225" s="5">
        <v>79</v>
      </c>
      <c r="L1225" s="5">
        <v>19</v>
      </c>
      <c r="M1225" s="5">
        <v>1</v>
      </c>
      <c r="N1225" s="5">
        <v>0</v>
      </c>
      <c r="O1225" s="5">
        <v>289</v>
      </c>
      <c r="P1225" s="6">
        <v>0</v>
      </c>
      <c r="Q1225" s="5" t="s">
        <v>55</v>
      </c>
      <c r="R1225" s="9">
        <v>4858800</v>
      </c>
      <c r="S1225" s="10">
        <v>0.05</v>
      </c>
      <c r="T1225" s="9">
        <v>4615860</v>
      </c>
      <c r="U1225" s="7">
        <v>0.48139560555004662</v>
      </c>
      <c r="V1225" s="9">
        <v>2222055</v>
      </c>
      <c r="W1225" s="9">
        <v>2393805</v>
      </c>
      <c r="X1225" s="7">
        <v>0.06</v>
      </c>
      <c r="Y1225" s="9">
        <v>138052</v>
      </c>
      <c r="Z1225" s="9">
        <v>39897000</v>
      </c>
    </row>
    <row r="1226" spans="1:26" ht="30" x14ac:dyDescent="0.25">
      <c r="A1226" s="5" t="s">
        <v>3246</v>
      </c>
      <c r="B1226" s="5" t="s">
        <v>3246</v>
      </c>
      <c r="C1226" s="5" t="s">
        <v>7</v>
      </c>
      <c r="D1226" s="5" t="s">
        <v>3247</v>
      </c>
      <c r="E1226" s="5" t="s">
        <v>600</v>
      </c>
      <c r="F1226" s="5">
        <v>1972</v>
      </c>
      <c r="G1226" s="5" t="s">
        <v>212</v>
      </c>
      <c r="H1226" s="6">
        <v>45000</v>
      </c>
      <c r="J1226" s="5">
        <v>23</v>
      </c>
      <c r="K1226" s="5">
        <v>115</v>
      </c>
      <c r="L1226" s="5">
        <v>46</v>
      </c>
      <c r="M1226" s="5">
        <v>46</v>
      </c>
      <c r="N1226" s="5">
        <v>0</v>
      </c>
      <c r="O1226" s="5">
        <v>230</v>
      </c>
      <c r="P1226" s="6">
        <v>0</v>
      </c>
      <c r="Q1226" s="5" t="s">
        <v>55</v>
      </c>
      <c r="R1226" s="9">
        <v>4374600</v>
      </c>
      <c r="S1226" s="10">
        <v>0.05</v>
      </c>
      <c r="T1226" s="9">
        <v>4155870</v>
      </c>
      <c r="U1226" s="7">
        <v>0.46591100186849693</v>
      </c>
      <c r="V1226" s="9">
        <v>1936266</v>
      </c>
      <c r="W1226" s="9">
        <v>2219604</v>
      </c>
      <c r="X1226" s="7">
        <v>7.0000000000000007E-2</v>
      </c>
      <c r="Y1226" s="9">
        <v>137865</v>
      </c>
      <c r="Z1226" s="9">
        <v>31709000</v>
      </c>
    </row>
    <row r="1227" spans="1:26" ht="30" x14ac:dyDescent="0.25">
      <c r="A1227" s="5" t="s">
        <v>3248</v>
      </c>
      <c r="B1227" s="5" t="s">
        <v>3248</v>
      </c>
      <c r="C1227" s="5" t="s">
        <v>16</v>
      </c>
      <c r="D1227" s="5" t="s">
        <v>3249</v>
      </c>
      <c r="E1227" s="5" t="s">
        <v>526</v>
      </c>
      <c r="F1227" s="5">
        <v>1926</v>
      </c>
      <c r="G1227" s="5" t="s">
        <v>168</v>
      </c>
      <c r="H1227" s="6">
        <v>4620</v>
      </c>
      <c r="J1227" s="5">
        <v>5</v>
      </c>
      <c r="K1227" s="5">
        <v>3</v>
      </c>
      <c r="L1227" s="5">
        <v>6</v>
      </c>
      <c r="M1227" s="5">
        <v>0</v>
      </c>
      <c r="O1227" s="5">
        <v>14</v>
      </c>
      <c r="P1227" s="6">
        <v>0</v>
      </c>
      <c r="Q1227" s="5" t="s">
        <v>53</v>
      </c>
      <c r="R1227" s="9">
        <v>264000</v>
      </c>
      <c r="S1227" s="10">
        <v>0.05</v>
      </c>
      <c r="T1227" s="9">
        <v>250800</v>
      </c>
      <c r="U1227" s="7">
        <v>0.461459279363861</v>
      </c>
      <c r="V1227" s="9">
        <v>115734</v>
      </c>
      <c r="W1227" s="9">
        <v>135066</v>
      </c>
      <c r="X1227" s="7">
        <v>7.0000000000000007E-2</v>
      </c>
      <c r="Y1227" s="9">
        <v>137857</v>
      </c>
      <c r="Z1227" s="9">
        <v>1930000</v>
      </c>
    </row>
    <row r="1228" spans="1:26" ht="30" x14ac:dyDescent="0.25">
      <c r="A1228" s="5" t="s">
        <v>3250</v>
      </c>
      <c r="B1228" s="5" t="s">
        <v>3250</v>
      </c>
      <c r="C1228" s="5" t="s">
        <v>9</v>
      </c>
      <c r="D1228" s="5" t="s">
        <v>3251</v>
      </c>
      <c r="E1228" s="5" t="s">
        <v>569</v>
      </c>
      <c r="F1228" s="5">
        <v>1895</v>
      </c>
      <c r="G1228" s="5" t="s">
        <v>168</v>
      </c>
      <c r="H1228" s="6">
        <v>9375</v>
      </c>
      <c r="J1228" s="5">
        <v>0</v>
      </c>
      <c r="K1228" s="5">
        <v>5</v>
      </c>
      <c r="L1228" s="5">
        <v>7</v>
      </c>
      <c r="M1228" s="5">
        <v>0</v>
      </c>
      <c r="N1228" s="5">
        <v>0</v>
      </c>
      <c r="O1228" s="5">
        <v>12</v>
      </c>
      <c r="P1228" s="6">
        <v>0</v>
      </c>
      <c r="Q1228" s="5" t="s">
        <v>53</v>
      </c>
      <c r="R1228" s="9">
        <v>228000</v>
      </c>
      <c r="S1228" s="10">
        <v>0.05</v>
      </c>
      <c r="T1228" s="9">
        <v>216600</v>
      </c>
      <c r="U1228" s="7">
        <v>0.4659109955265211</v>
      </c>
      <c r="V1228" s="9">
        <v>100916</v>
      </c>
      <c r="W1228" s="9">
        <v>115684</v>
      </c>
      <c r="X1228" s="7">
        <v>7.0000000000000007E-2</v>
      </c>
      <c r="Y1228" s="9">
        <v>137750</v>
      </c>
      <c r="Z1228" s="9">
        <v>1653000</v>
      </c>
    </row>
    <row r="1229" spans="1:26" ht="30" x14ac:dyDescent="0.25">
      <c r="A1229" s="5" t="s">
        <v>3252</v>
      </c>
      <c r="B1229" s="5" t="s">
        <v>3252</v>
      </c>
      <c r="C1229" s="5" t="s">
        <v>9</v>
      </c>
      <c r="D1229" s="5" t="s">
        <v>3253</v>
      </c>
      <c r="E1229" s="5" t="s">
        <v>539</v>
      </c>
      <c r="F1229" s="5">
        <v>1913</v>
      </c>
      <c r="G1229" s="5" t="s">
        <v>168</v>
      </c>
      <c r="H1229" s="6">
        <v>8285</v>
      </c>
      <c r="J1229" s="5">
        <v>0</v>
      </c>
      <c r="K1229" s="5">
        <v>12</v>
      </c>
      <c r="L1229" s="5">
        <v>0</v>
      </c>
      <c r="M1229" s="5">
        <v>3</v>
      </c>
      <c r="N1229" s="5">
        <v>0</v>
      </c>
      <c r="O1229" s="5">
        <v>15</v>
      </c>
      <c r="P1229" s="6">
        <v>0</v>
      </c>
      <c r="Q1229" s="5" t="s">
        <v>136</v>
      </c>
      <c r="R1229" s="9">
        <v>313200</v>
      </c>
      <c r="S1229" s="10">
        <v>0.05</v>
      </c>
      <c r="T1229" s="9">
        <v>297540</v>
      </c>
      <c r="U1229" s="7">
        <v>0.44547047630254144</v>
      </c>
      <c r="V1229" s="9">
        <v>132545</v>
      </c>
      <c r="W1229" s="9">
        <v>164995</v>
      </c>
      <c r="X1229" s="7">
        <v>0.08</v>
      </c>
      <c r="Y1229" s="9">
        <v>137467</v>
      </c>
      <c r="Z1229" s="9">
        <v>2062000</v>
      </c>
    </row>
    <row r="1230" spans="1:26" ht="30" x14ac:dyDescent="0.25">
      <c r="A1230" s="5" t="s">
        <v>3254</v>
      </c>
      <c r="B1230" s="5" t="s">
        <v>3254</v>
      </c>
      <c r="C1230" s="5" t="s">
        <v>7</v>
      </c>
      <c r="D1230" s="5" t="s">
        <v>3255</v>
      </c>
      <c r="E1230" s="5" t="s">
        <v>526</v>
      </c>
      <c r="F1230" s="5">
        <v>1934</v>
      </c>
      <c r="G1230" s="5" t="s">
        <v>170</v>
      </c>
      <c r="H1230" s="6">
        <v>7130</v>
      </c>
      <c r="J1230" s="5">
        <v>1</v>
      </c>
      <c r="K1230" s="5">
        <v>33</v>
      </c>
      <c r="L1230" s="5">
        <v>13</v>
      </c>
      <c r="M1230" s="5">
        <v>0</v>
      </c>
      <c r="N1230" s="5">
        <v>0</v>
      </c>
      <c r="O1230" s="5">
        <v>47</v>
      </c>
      <c r="P1230" s="6">
        <v>0</v>
      </c>
      <c r="Q1230" s="5" t="s">
        <v>53</v>
      </c>
      <c r="R1230" s="9">
        <v>883800</v>
      </c>
      <c r="S1230" s="10">
        <v>0.05</v>
      </c>
      <c r="T1230" s="9">
        <v>839610</v>
      </c>
      <c r="U1230" s="7">
        <v>0.46145904929490456</v>
      </c>
      <c r="V1230" s="9">
        <v>387446</v>
      </c>
      <c r="W1230" s="9">
        <v>452164</v>
      </c>
      <c r="X1230" s="7">
        <v>7.0000000000000007E-2</v>
      </c>
      <c r="Y1230" s="9">
        <v>137426</v>
      </c>
      <c r="Z1230" s="9">
        <v>6459000</v>
      </c>
    </row>
    <row r="1231" spans="1:26" ht="30" x14ac:dyDescent="0.25">
      <c r="A1231" s="5" t="s">
        <v>3256</v>
      </c>
      <c r="B1231" s="5" t="s">
        <v>3256</v>
      </c>
      <c r="C1231" s="5" t="s">
        <v>8</v>
      </c>
      <c r="D1231" s="5" t="s">
        <v>3257</v>
      </c>
      <c r="E1231" s="5" t="s">
        <v>632</v>
      </c>
      <c r="F1231" s="5">
        <v>1927</v>
      </c>
      <c r="G1231" s="5" t="s">
        <v>169</v>
      </c>
      <c r="H1231" s="6">
        <v>15500</v>
      </c>
      <c r="J1231" s="5">
        <v>6</v>
      </c>
      <c r="K1231" s="5">
        <v>36</v>
      </c>
      <c r="L1231" s="5">
        <v>0</v>
      </c>
      <c r="M1231" s="5">
        <v>0</v>
      </c>
      <c r="N1231" s="5">
        <v>0</v>
      </c>
      <c r="O1231" s="5">
        <v>42</v>
      </c>
      <c r="P1231" s="6">
        <v>7164</v>
      </c>
      <c r="Q1231" s="5" t="s">
        <v>53</v>
      </c>
      <c r="R1231" s="9">
        <v>789408</v>
      </c>
      <c r="S1231" s="10">
        <v>0.05</v>
      </c>
      <c r="T1231" s="9">
        <v>749938</v>
      </c>
      <c r="U1231" s="7">
        <v>0.46145906083927229</v>
      </c>
      <c r="V1231" s="9">
        <v>346066</v>
      </c>
      <c r="W1231" s="9">
        <v>403872</v>
      </c>
      <c r="X1231" s="7">
        <v>7.0000000000000007E-2</v>
      </c>
      <c r="Y1231" s="9">
        <v>137381</v>
      </c>
      <c r="Z1231" s="9">
        <v>5770000</v>
      </c>
    </row>
    <row r="1232" spans="1:26" ht="30" x14ac:dyDescent="0.25">
      <c r="A1232" s="5" t="s">
        <v>3258</v>
      </c>
      <c r="B1232" s="5" t="s">
        <v>3258</v>
      </c>
      <c r="C1232" s="5" t="s">
        <v>7</v>
      </c>
      <c r="D1232" s="5" t="s">
        <v>3259</v>
      </c>
      <c r="E1232" s="5" t="s">
        <v>526</v>
      </c>
      <c r="F1232" s="5">
        <v>1978</v>
      </c>
      <c r="G1232" s="5" t="s">
        <v>170</v>
      </c>
      <c r="H1232" s="6">
        <v>10950</v>
      </c>
      <c r="J1232" s="5">
        <v>8</v>
      </c>
      <c r="K1232" s="5">
        <v>11</v>
      </c>
      <c r="L1232" s="5">
        <v>15</v>
      </c>
      <c r="M1232" s="5">
        <v>0</v>
      </c>
      <c r="N1232" s="5">
        <v>0</v>
      </c>
      <c r="O1232" s="5">
        <v>34</v>
      </c>
      <c r="P1232" s="6">
        <v>0</v>
      </c>
      <c r="Q1232" s="5" t="s">
        <v>53</v>
      </c>
      <c r="R1232" s="9">
        <v>639000</v>
      </c>
      <c r="S1232" s="10">
        <v>0.05</v>
      </c>
      <c r="T1232" s="9">
        <v>607050</v>
      </c>
      <c r="U1232" s="7">
        <v>0.46145916782975366</v>
      </c>
      <c r="V1232" s="9">
        <v>280129</v>
      </c>
      <c r="W1232" s="9">
        <v>326921</v>
      </c>
      <c r="X1232" s="7">
        <v>7.0000000000000007E-2</v>
      </c>
      <c r="Y1232" s="9">
        <v>137353</v>
      </c>
      <c r="Z1232" s="9">
        <v>4670000</v>
      </c>
    </row>
    <row r="1233" spans="1:26" ht="30" x14ac:dyDescent="0.25">
      <c r="A1233" s="5" t="s">
        <v>3260</v>
      </c>
      <c r="B1233" s="5" t="s">
        <v>3260</v>
      </c>
      <c r="C1233" s="5" t="s">
        <v>9</v>
      </c>
      <c r="D1233" s="5" t="s">
        <v>3261</v>
      </c>
      <c r="E1233" s="5" t="s">
        <v>526</v>
      </c>
      <c r="F1233" s="5">
        <v>1917</v>
      </c>
      <c r="G1233" s="5" t="s">
        <v>168</v>
      </c>
      <c r="H1233" s="6">
        <v>17160</v>
      </c>
      <c r="J1233" s="5">
        <v>0</v>
      </c>
      <c r="K1233" s="5">
        <v>33</v>
      </c>
      <c r="L1233" s="5">
        <v>5</v>
      </c>
      <c r="M1233" s="5">
        <v>0</v>
      </c>
      <c r="N1233" s="5">
        <v>0</v>
      </c>
      <c r="O1233" s="5">
        <v>38</v>
      </c>
      <c r="P1233" s="6">
        <v>0</v>
      </c>
      <c r="Q1233" s="5" t="s">
        <v>53</v>
      </c>
      <c r="R1233" s="9">
        <v>714000</v>
      </c>
      <c r="S1233" s="10">
        <v>0.05</v>
      </c>
      <c r="T1233" s="9">
        <v>678300</v>
      </c>
      <c r="U1233" s="7">
        <v>0.46145920521421457</v>
      </c>
      <c r="V1233" s="9">
        <v>313008</v>
      </c>
      <c r="W1233" s="9">
        <v>365292</v>
      </c>
      <c r="X1233" s="7">
        <v>7.0000000000000007E-2</v>
      </c>
      <c r="Y1233" s="9">
        <v>137316</v>
      </c>
      <c r="Z1233" s="9">
        <v>5218000</v>
      </c>
    </row>
    <row r="1234" spans="1:26" ht="30" x14ac:dyDescent="0.25">
      <c r="A1234" s="5" t="s">
        <v>3262</v>
      </c>
      <c r="B1234" s="5" t="s">
        <v>3262</v>
      </c>
      <c r="C1234" s="5" t="s">
        <v>9</v>
      </c>
      <c r="D1234" s="5" t="s">
        <v>3263</v>
      </c>
      <c r="E1234" s="5" t="s">
        <v>539</v>
      </c>
      <c r="F1234" s="5">
        <v>1905</v>
      </c>
      <c r="G1234" s="5" t="s">
        <v>168</v>
      </c>
      <c r="H1234" s="6">
        <v>12849</v>
      </c>
      <c r="J1234" s="5">
        <v>3</v>
      </c>
      <c r="K1234" s="5">
        <v>13</v>
      </c>
      <c r="O1234" s="5">
        <v>16</v>
      </c>
      <c r="P1234" s="6"/>
      <c r="Q1234" s="5" t="s">
        <v>53</v>
      </c>
      <c r="R1234" s="9">
        <v>300600</v>
      </c>
      <c r="S1234" s="10">
        <v>0.05</v>
      </c>
      <c r="T1234" s="9">
        <v>285570</v>
      </c>
      <c r="U1234" s="7">
        <v>0.46145942964673664</v>
      </c>
      <c r="V1234" s="9">
        <v>131779</v>
      </c>
      <c r="W1234" s="9">
        <v>153791</v>
      </c>
      <c r="X1234" s="7">
        <v>7.0000000000000007E-2</v>
      </c>
      <c r="Y1234" s="9">
        <v>137312</v>
      </c>
      <c r="Z1234" s="9">
        <v>2197000</v>
      </c>
    </row>
    <row r="1235" spans="1:26" ht="30" x14ac:dyDescent="0.25">
      <c r="A1235" s="5" t="s">
        <v>3264</v>
      </c>
      <c r="B1235" s="5" t="s">
        <v>3264</v>
      </c>
      <c r="C1235" s="5" t="s">
        <v>9</v>
      </c>
      <c r="D1235" s="5" t="s">
        <v>3265</v>
      </c>
      <c r="E1235" s="5" t="s">
        <v>539</v>
      </c>
      <c r="F1235" s="5">
        <v>1913</v>
      </c>
      <c r="G1235" s="5" t="s">
        <v>168</v>
      </c>
      <c r="H1235" s="6">
        <v>10281</v>
      </c>
      <c r="J1235" s="5">
        <v>2</v>
      </c>
      <c r="K1235" s="5">
        <v>2</v>
      </c>
      <c r="L1235" s="5">
        <v>19</v>
      </c>
      <c r="M1235" s="5">
        <v>0</v>
      </c>
      <c r="N1235" s="5">
        <v>0</v>
      </c>
      <c r="O1235" s="5">
        <v>23</v>
      </c>
      <c r="P1235" s="6">
        <v>0</v>
      </c>
      <c r="Q1235" s="5" t="s">
        <v>53</v>
      </c>
      <c r="R1235" s="9">
        <v>430800</v>
      </c>
      <c r="S1235" s="10">
        <v>0.05</v>
      </c>
      <c r="T1235" s="9">
        <v>409260</v>
      </c>
      <c r="U1235" s="7">
        <v>0.46145921945046769</v>
      </c>
      <c r="V1235" s="9">
        <v>188857</v>
      </c>
      <c r="W1235" s="9">
        <v>220403</v>
      </c>
      <c r="X1235" s="7">
        <v>7.0000000000000007E-2</v>
      </c>
      <c r="Y1235" s="9">
        <v>136913</v>
      </c>
      <c r="Z1235" s="9">
        <v>3149000</v>
      </c>
    </row>
    <row r="1236" spans="1:26" ht="30" x14ac:dyDescent="0.25">
      <c r="A1236" s="5" t="s">
        <v>3266</v>
      </c>
      <c r="B1236" s="5" t="s">
        <v>3266</v>
      </c>
      <c r="C1236" s="5" t="s">
        <v>9</v>
      </c>
      <c r="D1236" s="5" t="s">
        <v>3267</v>
      </c>
      <c r="E1236" s="5" t="s">
        <v>539</v>
      </c>
      <c r="F1236" s="5">
        <v>1926</v>
      </c>
      <c r="G1236" s="5" t="s">
        <v>168</v>
      </c>
      <c r="H1236" s="6">
        <v>12610</v>
      </c>
      <c r="J1236" s="5">
        <v>0</v>
      </c>
      <c r="K1236" s="5">
        <v>10</v>
      </c>
      <c r="L1236" s="5">
        <v>15</v>
      </c>
      <c r="M1236" s="5">
        <v>0</v>
      </c>
      <c r="N1236" s="5">
        <v>0</v>
      </c>
      <c r="O1236" s="5">
        <v>25</v>
      </c>
      <c r="P1236" s="6">
        <v>0</v>
      </c>
      <c r="Q1236" s="5" t="s">
        <v>53</v>
      </c>
      <c r="R1236" s="9">
        <v>468000</v>
      </c>
      <c r="S1236" s="10">
        <v>0.05</v>
      </c>
      <c r="T1236" s="9">
        <v>444600</v>
      </c>
      <c r="U1236" s="7">
        <v>0.46145916051679742</v>
      </c>
      <c r="V1236" s="9">
        <v>205165</v>
      </c>
      <c r="W1236" s="9">
        <v>239435</v>
      </c>
      <c r="X1236" s="7">
        <v>7.0000000000000007E-2</v>
      </c>
      <c r="Y1236" s="9">
        <v>136840</v>
      </c>
      <c r="Z1236" s="9">
        <v>3421000</v>
      </c>
    </row>
    <row r="1237" spans="1:26" ht="30" x14ac:dyDescent="0.25">
      <c r="A1237" s="5" t="s">
        <v>3268</v>
      </c>
      <c r="B1237" s="5" t="s">
        <v>3268</v>
      </c>
      <c r="C1237" s="5" t="s">
        <v>8</v>
      </c>
      <c r="D1237" s="5" t="s">
        <v>3269</v>
      </c>
      <c r="E1237" s="5" t="s">
        <v>1070</v>
      </c>
      <c r="F1237" s="5">
        <v>1924</v>
      </c>
      <c r="G1237" s="5" t="s">
        <v>169</v>
      </c>
      <c r="H1237" s="6">
        <v>16380</v>
      </c>
      <c r="J1237" s="5">
        <v>0</v>
      </c>
      <c r="K1237" s="5">
        <v>37</v>
      </c>
      <c r="L1237" s="5">
        <v>0</v>
      </c>
      <c r="M1237" s="5">
        <v>0</v>
      </c>
      <c r="N1237" s="5">
        <v>0</v>
      </c>
      <c r="O1237" s="5">
        <v>37</v>
      </c>
      <c r="P1237" s="6">
        <v>4480</v>
      </c>
      <c r="Q1237" s="5" t="s">
        <v>53</v>
      </c>
      <c r="R1237" s="9">
        <v>697960</v>
      </c>
      <c r="S1237" s="10">
        <v>0.05</v>
      </c>
      <c r="T1237" s="9">
        <v>663062</v>
      </c>
      <c r="U1237" s="7">
        <v>0.46559700401840326</v>
      </c>
      <c r="V1237" s="9">
        <v>308720</v>
      </c>
      <c r="W1237" s="9">
        <v>354342</v>
      </c>
      <c r="X1237" s="7">
        <v>7.0000000000000007E-2</v>
      </c>
      <c r="Y1237" s="9">
        <v>136811</v>
      </c>
      <c r="Z1237" s="9">
        <v>5062000</v>
      </c>
    </row>
    <row r="1238" spans="1:26" ht="30" x14ac:dyDescent="0.25">
      <c r="A1238" s="5" t="s">
        <v>3270</v>
      </c>
      <c r="B1238" s="5" t="s">
        <v>3270</v>
      </c>
      <c r="C1238" s="5" t="s">
        <v>2</v>
      </c>
      <c r="D1238" s="5" t="s">
        <v>3271</v>
      </c>
      <c r="E1238" s="5" t="s">
        <v>728</v>
      </c>
      <c r="F1238" s="5">
        <v>1923</v>
      </c>
      <c r="G1238" s="5" t="s">
        <v>208</v>
      </c>
      <c r="H1238" s="6">
        <v>7750</v>
      </c>
      <c r="I1238" s="5">
        <v>7018</v>
      </c>
      <c r="J1238" s="5">
        <v>0</v>
      </c>
      <c r="K1238" s="5">
        <v>6</v>
      </c>
      <c r="L1238" s="5">
        <v>1</v>
      </c>
      <c r="N1238" s="5">
        <v>0</v>
      </c>
      <c r="O1238" s="5">
        <v>7</v>
      </c>
      <c r="P1238" s="6"/>
      <c r="Q1238" s="5" t="s">
        <v>53</v>
      </c>
      <c r="R1238" s="9">
        <v>132000</v>
      </c>
      <c r="S1238" s="10">
        <v>0.05</v>
      </c>
      <c r="T1238" s="9">
        <v>125400</v>
      </c>
      <c r="U1238" s="7">
        <v>0.46593466785767446</v>
      </c>
      <c r="V1238" s="9">
        <v>58428</v>
      </c>
      <c r="W1238" s="9">
        <v>66972</v>
      </c>
      <c r="X1238" s="7">
        <v>7.0000000000000007E-2</v>
      </c>
      <c r="Y1238" s="9">
        <v>136714</v>
      </c>
      <c r="Z1238" s="9">
        <v>957000</v>
      </c>
    </row>
    <row r="1239" spans="1:26" ht="30" x14ac:dyDescent="0.25">
      <c r="A1239" s="5" t="s">
        <v>3272</v>
      </c>
      <c r="B1239" s="5" t="s">
        <v>3272</v>
      </c>
      <c r="C1239" s="5" t="s">
        <v>9</v>
      </c>
      <c r="D1239" s="5" t="s">
        <v>3273</v>
      </c>
      <c r="E1239" s="5" t="s">
        <v>539</v>
      </c>
      <c r="F1239" s="5">
        <v>1921</v>
      </c>
      <c r="G1239" s="5" t="s">
        <v>168</v>
      </c>
      <c r="H1239" s="6">
        <v>12586</v>
      </c>
      <c r="J1239" s="5">
        <v>6</v>
      </c>
      <c r="K1239" s="5">
        <v>22</v>
      </c>
      <c r="L1239" s="5">
        <v>6</v>
      </c>
      <c r="M1239" s="5">
        <v>0</v>
      </c>
      <c r="N1239" s="5">
        <v>0</v>
      </c>
      <c r="O1239" s="5">
        <v>34</v>
      </c>
      <c r="P1239" s="6">
        <v>0</v>
      </c>
      <c r="Q1239" s="5" t="s">
        <v>53</v>
      </c>
      <c r="R1239" s="9">
        <v>636000</v>
      </c>
      <c r="S1239" s="10">
        <v>0.05</v>
      </c>
      <c r="T1239" s="9">
        <v>604200</v>
      </c>
      <c r="U1239" s="7">
        <v>0.46145917783382545</v>
      </c>
      <c r="V1239" s="9">
        <v>278814</v>
      </c>
      <c r="W1239" s="9">
        <v>325386</v>
      </c>
      <c r="X1239" s="7">
        <v>7.0000000000000007E-2</v>
      </c>
      <c r="Y1239" s="9">
        <v>136706</v>
      </c>
      <c r="Z1239" s="9">
        <v>4648000</v>
      </c>
    </row>
    <row r="1240" spans="1:26" ht="30" x14ac:dyDescent="0.25">
      <c r="A1240" s="5" t="s">
        <v>3274</v>
      </c>
      <c r="B1240" s="5" t="s">
        <v>3274</v>
      </c>
      <c r="C1240" s="5" t="s">
        <v>8</v>
      </c>
      <c r="D1240" s="5" t="s">
        <v>3275</v>
      </c>
      <c r="E1240" s="5" t="s">
        <v>600</v>
      </c>
      <c r="F1240" s="5">
        <v>2023</v>
      </c>
      <c r="G1240" s="5" t="s">
        <v>169</v>
      </c>
      <c r="H1240" s="6">
        <v>11691</v>
      </c>
      <c r="I1240" s="5">
        <v>38657</v>
      </c>
      <c r="J1240" s="5">
        <v>15</v>
      </c>
      <c r="K1240" s="5">
        <v>45</v>
      </c>
      <c r="L1240" s="5">
        <v>2</v>
      </c>
      <c r="O1240" s="5">
        <v>62</v>
      </c>
      <c r="P1240" s="6">
        <v>2621</v>
      </c>
      <c r="Q1240" s="5" t="s">
        <v>53</v>
      </c>
      <c r="R1240" s="9">
        <v>1121061</v>
      </c>
      <c r="S1240" s="10">
        <v>0.05</v>
      </c>
      <c r="T1240" s="9">
        <v>1065008</v>
      </c>
      <c r="U1240" s="7">
        <v>0.44302146676337201</v>
      </c>
      <c r="V1240" s="9">
        <v>471821</v>
      </c>
      <c r="W1240" s="9">
        <v>593186</v>
      </c>
      <c r="X1240" s="7">
        <v>7.0000000000000007E-2</v>
      </c>
      <c r="Y1240" s="9">
        <v>136677</v>
      </c>
      <c r="Z1240" s="9">
        <v>8474000</v>
      </c>
    </row>
    <row r="1241" spans="1:26" ht="30" x14ac:dyDescent="0.25">
      <c r="A1241" s="5" t="s">
        <v>3276</v>
      </c>
      <c r="B1241" s="5" t="s">
        <v>3276</v>
      </c>
      <c r="C1241" s="5" t="s">
        <v>9</v>
      </c>
      <c r="D1241" s="5" t="s">
        <v>3277</v>
      </c>
      <c r="E1241" s="5" t="s">
        <v>539</v>
      </c>
      <c r="F1241" s="5">
        <v>1909</v>
      </c>
      <c r="G1241" s="5" t="s">
        <v>168</v>
      </c>
      <c r="H1241" s="6">
        <v>4750</v>
      </c>
      <c r="J1241" s="5">
        <v>1</v>
      </c>
      <c r="K1241" s="5">
        <v>9</v>
      </c>
      <c r="L1241" s="5">
        <v>2</v>
      </c>
      <c r="M1241" s="5">
        <v>0</v>
      </c>
      <c r="N1241" s="5">
        <v>0</v>
      </c>
      <c r="O1241" s="5">
        <v>12</v>
      </c>
      <c r="P1241" s="6">
        <v>0</v>
      </c>
      <c r="Q1241" s="5" t="s">
        <v>136</v>
      </c>
      <c r="R1241" s="9">
        <v>249000</v>
      </c>
      <c r="S1241" s="10">
        <v>0.05</v>
      </c>
      <c r="T1241" s="9">
        <v>236550</v>
      </c>
      <c r="U1241" s="7">
        <v>0.44547050796697185</v>
      </c>
      <c r="V1241" s="9">
        <v>105376</v>
      </c>
      <c r="W1241" s="9">
        <v>131174</v>
      </c>
      <c r="X1241" s="7">
        <v>0.08</v>
      </c>
      <c r="Y1241" s="9">
        <v>136667</v>
      </c>
      <c r="Z1241" s="9">
        <v>1640000</v>
      </c>
    </row>
    <row r="1242" spans="1:26" ht="30" x14ac:dyDescent="0.25">
      <c r="A1242" s="5" t="s">
        <v>3278</v>
      </c>
      <c r="B1242" s="5" t="s">
        <v>3278</v>
      </c>
      <c r="C1242" s="5" t="s">
        <v>7</v>
      </c>
      <c r="D1242" s="5" t="s">
        <v>3279</v>
      </c>
      <c r="E1242" s="5" t="s">
        <v>3280</v>
      </c>
      <c r="F1242" s="5">
        <v>1921</v>
      </c>
      <c r="G1242" s="5" t="s">
        <v>709</v>
      </c>
      <c r="H1242" s="6">
        <v>45000</v>
      </c>
      <c r="J1242" s="5">
        <v>186</v>
      </c>
      <c r="K1242" s="5">
        <v>91</v>
      </c>
      <c r="L1242" s="5">
        <v>4</v>
      </c>
      <c r="M1242" s="5">
        <v>1</v>
      </c>
      <c r="N1242" s="5">
        <v>0</v>
      </c>
      <c r="O1242" s="5">
        <v>282</v>
      </c>
      <c r="P1242" s="6">
        <v>17148</v>
      </c>
      <c r="Q1242" s="5" t="s">
        <v>55</v>
      </c>
      <c r="R1242" s="9">
        <v>4765656</v>
      </c>
      <c r="S1242" s="10"/>
      <c r="T1242" s="9"/>
      <c r="V1242" s="9"/>
      <c r="W1242" s="9"/>
      <c r="X1242" s="7" t="s">
        <v>1</v>
      </c>
      <c r="Y1242" s="9"/>
      <c r="Z1242" s="9" t="s">
        <v>1</v>
      </c>
    </row>
    <row r="1243" spans="1:26" ht="30" x14ac:dyDescent="0.25">
      <c r="A1243" s="5" t="s">
        <v>3281</v>
      </c>
      <c r="B1243" s="5" t="s">
        <v>3281</v>
      </c>
      <c r="C1243" s="5" t="s">
        <v>9</v>
      </c>
      <c r="D1243" s="5" t="s">
        <v>3282</v>
      </c>
      <c r="E1243" s="5" t="s">
        <v>539</v>
      </c>
      <c r="F1243" s="5">
        <v>1922</v>
      </c>
      <c r="G1243" s="5" t="s">
        <v>168</v>
      </c>
      <c r="H1243" s="6">
        <v>8389</v>
      </c>
      <c r="J1243" s="5">
        <v>0</v>
      </c>
      <c r="K1243" s="5">
        <v>7</v>
      </c>
      <c r="L1243" s="5">
        <v>10</v>
      </c>
      <c r="M1243" s="5">
        <v>0</v>
      </c>
      <c r="N1243" s="5">
        <v>0</v>
      </c>
      <c r="O1243" s="5">
        <v>17</v>
      </c>
      <c r="P1243" s="6">
        <v>0</v>
      </c>
      <c r="Q1243" s="5" t="s">
        <v>53</v>
      </c>
      <c r="R1243" s="9">
        <v>317400</v>
      </c>
      <c r="S1243" s="10">
        <v>0.05</v>
      </c>
      <c r="T1243" s="9">
        <v>301530</v>
      </c>
      <c r="U1243" s="7">
        <v>0.46145895371374529</v>
      </c>
      <c r="V1243" s="9">
        <v>139144</v>
      </c>
      <c r="W1243" s="9">
        <v>162386</v>
      </c>
      <c r="X1243" s="7">
        <v>7.0000000000000007E-2</v>
      </c>
      <c r="Y1243" s="9">
        <v>136471</v>
      </c>
      <c r="Z1243" s="9">
        <v>2320000</v>
      </c>
    </row>
    <row r="1244" spans="1:26" ht="30" x14ac:dyDescent="0.25">
      <c r="A1244" s="5" t="s">
        <v>3283</v>
      </c>
      <c r="B1244" s="5" t="s">
        <v>3284</v>
      </c>
      <c r="C1244" s="5" t="s">
        <v>58</v>
      </c>
      <c r="D1244" s="5" t="s">
        <v>3285</v>
      </c>
      <c r="E1244" s="5" t="s">
        <v>526</v>
      </c>
      <c r="F1244" s="5">
        <v>1971</v>
      </c>
      <c r="G1244" s="5" t="s">
        <v>170</v>
      </c>
      <c r="H1244" s="6">
        <v>19500</v>
      </c>
      <c r="J1244" s="5">
        <v>36</v>
      </c>
      <c r="K1244" s="5">
        <v>47</v>
      </c>
      <c r="L1244" s="5">
        <v>1</v>
      </c>
      <c r="M1244" s="5">
        <v>0</v>
      </c>
      <c r="N1244" s="5">
        <v>0</v>
      </c>
      <c r="O1244" s="5">
        <v>84</v>
      </c>
      <c r="P1244" s="6">
        <v>0</v>
      </c>
      <c r="Q1244" s="5" t="s">
        <v>55</v>
      </c>
      <c r="R1244" s="9">
        <v>1395600</v>
      </c>
      <c r="S1244" s="10">
        <v>0.05</v>
      </c>
      <c r="T1244" s="9">
        <v>1325820</v>
      </c>
      <c r="U1244" s="7">
        <v>0.48139568991875942</v>
      </c>
      <c r="V1244" s="9">
        <v>638244</v>
      </c>
      <c r="W1244" s="9">
        <v>687576</v>
      </c>
      <c r="X1244" s="7">
        <v>0.06</v>
      </c>
      <c r="Y1244" s="9">
        <v>136429</v>
      </c>
      <c r="Z1244" s="9">
        <v>11460000</v>
      </c>
    </row>
    <row r="1245" spans="1:26" ht="30" x14ac:dyDescent="0.25">
      <c r="A1245" s="5" t="s">
        <v>3286</v>
      </c>
      <c r="B1245" s="5" t="s">
        <v>3286</v>
      </c>
      <c r="C1245" s="5" t="s">
        <v>9</v>
      </c>
      <c r="D1245" s="5" t="s">
        <v>3287</v>
      </c>
      <c r="E1245" s="5" t="s">
        <v>526</v>
      </c>
      <c r="F1245" s="5">
        <v>1941</v>
      </c>
      <c r="G1245" s="5" t="s">
        <v>168</v>
      </c>
      <c r="H1245" s="6">
        <v>6375</v>
      </c>
      <c r="J1245" s="5">
        <v>0</v>
      </c>
      <c r="K1245" s="5">
        <v>14</v>
      </c>
      <c r="L1245" s="5">
        <v>0</v>
      </c>
      <c r="M1245" s="5">
        <v>0</v>
      </c>
      <c r="N1245" s="5">
        <v>0</v>
      </c>
      <c r="O1245" s="5">
        <v>14</v>
      </c>
      <c r="P1245" s="6">
        <v>14</v>
      </c>
      <c r="Q1245" s="5" t="s">
        <v>53</v>
      </c>
      <c r="R1245" s="9">
        <v>260904</v>
      </c>
      <c r="S1245" s="10">
        <v>0.05</v>
      </c>
      <c r="T1245" s="9">
        <v>247859</v>
      </c>
      <c r="U1245" s="7">
        <v>0.46145954364401698</v>
      </c>
      <c r="V1245" s="9">
        <v>114377</v>
      </c>
      <c r="W1245" s="9">
        <v>133482</v>
      </c>
      <c r="X1245" s="7">
        <v>7.0000000000000007E-2</v>
      </c>
      <c r="Y1245" s="9">
        <v>136214</v>
      </c>
      <c r="Z1245" s="9">
        <v>1907000</v>
      </c>
    </row>
    <row r="1246" spans="1:26" ht="30" x14ac:dyDescent="0.25">
      <c r="A1246" s="5" t="s">
        <v>3288</v>
      </c>
      <c r="B1246" s="5" t="s">
        <v>3288</v>
      </c>
      <c r="C1246" s="5" t="s">
        <v>9</v>
      </c>
      <c r="D1246" s="5" t="s">
        <v>3289</v>
      </c>
      <c r="E1246" s="5" t="s">
        <v>539</v>
      </c>
      <c r="F1246" s="5">
        <v>1913</v>
      </c>
      <c r="G1246" s="5" t="s">
        <v>168</v>
      </c>
      <c r="H1246" s="6">
        <v>9375</v>
      </c>
      <c r="J1246" s="5">
        <v>0</v>
      </c>
      <c r="K1246" s="5">
        <v>8</v>
      </c>
      <c r="L1246" s="5">
        <v>11</v>
      </c>
      <c r="M1246" s="5">
        <v>0</v>
      </c>
      <c r="N1246" s="5">
        <v>0</v>
      </c>
      <c r="O1246" s="5">
        <v>19</v>
      </c>
      <c r="P1246" s="6">
        <v>0</v>
      </c>
      <c r="Q1246" s="5" t="s">
        <v>136</v>
      </c>
      <c r="R1246" s="9">
        <v>393000</v>
      </c>
      <c r="S1246" s="10">
        <v>0.05</v>
      </c>
      <c r="T1246" s="9">
        <v>373350</v>
      </c>
      <c r="U1246" s="7">
        <v>0.44547067497125103</v>
      </c>
      <c r="V1246" s="9">
        <v>166316</v>
      </c>
      <c r="W1246" s="9">
        <v>207034</v>
      </c>
      <c r="X1246" s="7">
        <v>0.08</v>
      </c>
      <c r="Y1246" s="9">
        <v>136211</v>
      </c>
      <c r="Z1246" s="9">
        <v>2588000</v>
      </c>
    </row>
    <row r="1247" spans="1:26" ht="30" x14ac:dyDescent="0.25">
      <c r="A1247" s="5" t="s">
        <v>3290</v>
      </c>
      <c r="B1247" s="5" t="s">
        <v>3290</v>
      </c>
      <c r="C1247" s="5" t="s">
        <v>9</v>
      </c>
      <c r="D1247" s="5" t="s">
        <v>3291</v>
      </c>
      <c r="E1247" s="5" t="s">
        <v>539</v>
      </c>
      <c r="F1247" s="5">
        <v>1917</v>
      </c>
      <c r="G1247" s="5" t="s">
        <v>168</v>
      </c>
      <c r="H1247" s="6">
        <v>6331</v>
      </c>
      <c r="J1247" s="5">
        <v>0</v>
      </c>
      <c r="K1247" s="5">
        <v>0</v>
      </c>
      <c r="L1247" s="5">
        <v>15</v>
      </c>
      <c r="M1247" s="5">
        <v>0</v>
      </c>
      <c r="N1247" s="5">
        <v>0</v>
      </c>
      <c r="O1247" s="5">
        <v>15</v>
      </c>
      <c r="P1247" s="6">
        <v>0</v>
      </c>
      <c r="Q1247" s="5" t="s">
        <v>136</v>
      </c>
      <c r="R1247" s="9">
        <v>324000</v>
      </c>
      <c r="S1247" s="10">
        <v>0.05</v>
      </c>
      <c r="T1247" s="9">
        <v>307800</v>
      </c>
      <c r="U1247" s="7">
        <v>0.46923600883099054</v>
      </c>
      <c r="V1247" s="9">
        <v>144431</v>
      </c>
      <c r="W1247" s="9">
        <v>163369</v>
      </c>
      <c r="X1247" s="7">
        <v>0.08</v>
      </c>
      <c r="Y1247" s="9">
        <v>136133</v>
      </c>
      <c r="Z1247" s="9">
        <v>2042000</v>
      </c>
    </row>
    <row r="1248" spans="1:26" ht="30" x14ac:dyDescent="0.25">
      <c r="A1248" s="5" t="s">
        <v>3292</v>
      </c>
      <c r="B1248" s="5" t="s">
        <v>3292</v>
      </c>
      <c r="C1248" s="5" t="s">
        <v>9</v>
      </c>
      <c r="D1248" s="5" t="s">
        <v>3293</v>
      </c>
      <c r="E1248" s="5" t="s">
        <v>526</v>
      </c>
      <c r="F1248" s="5">
        <v>1915</v>
      </c>
      <c r="G1248" s="5" t="s">
        <v>168</v>
      </c>
      <c r="H1248" s="6">
        <v>6150</v>
      </c>
      <c r="J1248" s="5">
        <v>0</v>
      </c>
      <c r="K1248" s="5">
        <v>0</v>
      </c>
      <c r="L1248" s="5">
        <v>16</v>
      </c>
      <c r="M1248" s="5">
        <v>0</v>
      </c>
      <c r="N1248" s="5">
        <v>0</v>
      </c>
      <c r="O1248" s="5">
        <v>16</v>
      </c>
      <c r="P1248" s="6">
        <v>0</v>
      </c>
      <c r="Q1248" s="5" t="s">
        <v>136</v>
      </c>
      <c r="R1248" s="9">
        <v>345600</v>
      </c>
      <c r="S1248" s="10">
        <v>0.05</v>
      </c>
      <c r="T1248" s="9">
        <v>328320</v>
      </c>
      <c r="U1248" s="7">
        <v>0.46923628909421433</v>
      </c>
      <c r="V1248" s="9">
        <v>154060</v>
      </c>
      <c r="W1248" s="9">
        <v>174260</v>
      </c>
      <c r="X1248" s="7">
        <v>0.08</v>
      </c>
      <c r="Y1248" s="9">
        <v>136125</v>
      </c>
      <c r="Z1248" s="9">
        <v>2178000</v>
      </c>
    </row>
    <row r="1249" spans="1:26" ht="30" x14ac:dyDescent="0.25">
      <c r="A1249" s="5" t="s">
        <v>3294</v>
      </c>
      <c r="B1249" s="5" t="s">
        <v>3294</v>
      </c>
      <c r="C1249" s="5" t="s">
        <v>9</v>
      </c>
      <c r="D1249" s="5" t="s">
        <v>3295</v>
      </c>
      <c r="E1249" s="5" t="s">
        <v>526</v>
      </c>
      <c r="F1249" s="5">
        <v>1917</v>
      </c>
      <c r="G1249" s="5" t="s">
        <v>168</v>
      </c>
      <c r="H1249" s="6">
        <v>6018</v>
      </c>
      <c r="J1249" s="5">
        <v>0</v>
      </c>
      <c r="K1249" s="5">
        <v>0</v>
      </c>
      <c r="L1249" s="5">
        <v>17</v>
      </c>
      <c r="N1249" s="5">
        <v>0</v>
      </c>
      <c r="O1249" s="5">
        <v>17</v>
      </c>
      <c r="P1249" s="6">
        <v>0</v>
      </c>
      <c r="Q1249" s="5" t="s">
        <v>136</v>
      </c>
      <c r="R1249" s="9">
        <v>367200</v>
      </c>
      <c r="S1249" s="10">
        <v>0.05</v>
      </c>
      <c r="T1249" s="9">
        <v>348840</v>
      </c>
      <c r="U1249" s="7">
        <v>0.46923622423927097</v>
      </c>
      <c r="V1249" s="9">
        <v>163688</v>
      </c>
      <c r="W1249" s="9">
        <v>185152</v>
      </c>
      <c r="X1249" s="7">
        <v>0.08</v>
      </c>
      <c r="Y1249" s="9">
        <v>136118</v>
      </c>
      <c r="Z1249" s="9">
        <v>2314000</v>
      </c>
    </row>
    <row r="1250" spans="1:26" ht="30" x14ac:dyDescent="0.25">
      <c r="A1250" s="5" t="s">
        <v>3296</v>
      </c>
      <c r="B1250" s="5" t="s">
        <v>3296</v>
      </c>
      <c r="C1250" s="5" t="s">
        <v>7</v>
      </c>
      <c r="D1250" s="5" t="s">
        <v>3297</v>
      </c>
      <c r="E1250" s="5" t="s">
        <v>600</v>
      </c>
      <c r="F1250" s="5">
        <v>1924</v>
      </c>
      <c r="G1250" s="5" t="s">
        <v>709</v>
      </c>
      <c r="H1250" s="6">
        <v>6820</v>
      </c>
      <c r="J1250" s="5">
        <v>0</v>
      </c>
      <c r="K1250" s="5">
        <v>25</v>
      </c>
      <c r="L1250" s="5">
        <v>29</v>
      </c>
      <c r="M1250" s="5">
        <v>0</v>
      </c>
      <c r="N1250" s="5">
        <v>0</v>
      </c>
      <c r="O1250" s="5">
        <v>54</v>
      </c>
      <c r="P1250" s="6">
        <v>0</v>
      </c>
      <c r="Q1250" s="5" t="s">
        <v>53</v>
      </c>
      <c r="R1250" s="9">
        <v>1014000</v>
      </c>
      <c r="S1250" s="10"/>
      <c r="T1250" s="9"/>
      <c r="V1250" s="9"/>
      <c r="W1250" s="9"/>
      <c r="X1250" s="7" t="s">
        <v>1</v>
      </c>
      <c r="Y1250" s="9"/>
      <c r="Z1250" s="9" t="s">
        <v>1</v>
      </c>
    </row>
    <row r="1251" spans="1:26" ht="30" x14ac:dyDescent="0.25">
      <c r="A1251" s="5" t="s">
        <v>3298</v>
      </c>
      <c r="B1251" s="5" t="s">
        <v>3298</v>
      </c>
      <c r="C1251" s="5" t="s">
        <v>9</v>
      </c>
      <c r="D1251" s="5" t="s">
        <v>3299</v>
      </c>
      <c r="E1251" s="5" t="s">
        <v>539</v>
      </c>
      <c r="F1251" s="5">
        <v>1926</v>
      </c>
      <c r="G1251" s="5" t="s">
        <v>168</v>
      </c>
      <c r="H1251" s="6">
        <v>7903</v>
      </c>
      <c r="J1251" s="5">
        <v>0</v>
      </c>
      <c r="K1251" s="5">
        <v>5</v>
      </c>
      <c r="L1251" s="5">
        <v>1</v>
      </c>
      <c r="M1251" s="5">
        <v>0</v>
      </c>
      <c r="N1251" s="5">
        <v>1</v>
      </c>
      <c r="O1251" s="5">
        <v>7</v>
      </c>
      <c r="P1251" s="6">
        <v>0</v>
      </c>
      <c r="Q1251" s="5" t="s">
        <v>53</v>
      </c>
      <c r="R1251" s="9">
        <v>130200</v>
      </c>
      <c r="S1251" s="10">
        <v>0.05</v>
      </c>
      <c r="T1251" s="9">
        <v>123690</v>
      </c>
      <c r="U1251" s="7">
        <v>0.46146012731903274</v>
      </c>
      <c r="V1251" s="9">
        <v>57078</v>
      </c>
      <c r="W1251" s="9">
        <v>66612</v>
      </c>
      <c r="X1251" s="7">
        <v>7.0000000000000007E-2</v>
      </c>
      <c r="Y1251" s="9">
        <v>136000</v>
      </c>
      <c r="Z1251" s="9">
        <v>952000</v>
      </c>
    </row>
    <row r="1252" spans="1:26" ht="30" x14ac:dyDescent="0.25">
      <c r="A1252" s="5" t="s">
        <v>3300</v>
      </c>
      <c r="B1252" s="5" t="s">
        <v>3300</v>
      </c>
      <c r="C1252" s="5" t="s">
        <v>9</v>
      </c>
      <c r="D1252" s="5" t="s">
        <v>3301</v>
      </c>
      <c r="E1252" s="5" t="s">
        <v>539</v>
      </c>
      <c r="F1252" s="5">
        <v>1905</v>
      </c>
      <c r="G1252" s="5" t="s">
        <v>168</v>
      </c>
      <c r="H1252" s="6">
        <v>6250</v>
      </c>
      <c r="J1252" s="5">
        <v>0</v>
      </c>
      <c r="K1252" s="5">
        <v>8</v>
      </c>
      <c r="L1252" s="5">
        <v>0</v>
      </c>
      <c r="M1252" s="5">
        <v>0</v>
      </c>
      <c r="N1252" s="5">
        <v>0</v>
      </c>
      <c r="O1252" s="5">
        <v>8</v>
      </c>
      <c r="P1252" s="6">
        <v>0</v>
      </c>
      <c r="Q1252" s="5" t="s">
        <v>53</v>
      </c>
      <c r="R1252" s="9">
        <v>148800</v>
      </c>
      <c r="S1252" s="10">
        <v>0.05</v>
      </c>
      <c r="T1252" s="9">
        <v>141360</v>
      </c>
      <c r="U1252" s="7">
        <v>0.4614597798012931</v>
      </c>
      <c r="V1252" s="9">
        <v>65232</v>
      </c>
      <c r="W1252" s="9">
        <v>76128</v>
      </c>
      <c r="X1252" s="7">
        <v>7.0000000000000007E-2</v>
      </c>
      <c r="Y1252" s="9">
        <v>136000</v>
      </c>
      <c r="Z1252" s="9">
        <v>1088000</v>
      </c>
    </row>
    <row r="1253" spans="1:26" ht="30" x14ac:dyDescent="0.25">
      <c r="A1253" s="5" t="s">
        <v>3302</v>
      </c>
      <c r="B1253" s="5" t="s">
        <v>3302</v>
      </c>
      <c r="C1253" s="5" t="s">
        <v>5</v>
      </c>
      <c r="D1253" s="5" t="s">
        <v>3303</v>
      </c>
      <c r="E1253" s="5" t="s">
        <v>526</v>
      </c>
      <c r="F1253" s="5">
        <v>1913</v>
      </c>
      <c r="G1253" s="5" t="s">
        <v>168</v>
      </c>
      <c r="H1253" s="6">
        <v>4652</v>
      </c>
      <c r="J1253" s="5">
        <v>0</v>
      </c>
      <c r="K1253" s="5">
        <v>8</v>
      </c>
      <c r="L1253" s="5">
        <v>0</v>
      </c>
      <c r="M1253" s="5">
        <v>0</v>
      </c>
      <c r="O1253" s="5">
        <v>8</v>
      </c>
      <c r="P1253" s="6">
        <v>0</v>
      </c>
      <c r="Q1253" s="5" t="s">
        <v>53</v>
      </c>
      <c r="R1253" s="9">
        <v>148800</v>
      </c>
      <c r="S1253" s="10">
        <v>0.05</v>
      </c>
      <c r="T1253" s="9">
        <v>141360</v>
      </c>
      <c r="U1253" s="7">
        <v>0.46145944051732907</v>
      </c>
      <c r="V1253" s="9">
        <v>65232</v>
      </c>
      <c r="W1253" s="9">
        <v>76128</v>
      </c>
      <c r="X1253" s="7">
        <v>7.0000000000000007E-2</v>
      </c>
      <c r="Y1253" s="9">
        <v>136000</v>
      </c>
      <c r="Z1253" s="9">
        <v>1088000</v>
      </c>
    </row>
    <row r="1254" spans="1:26" ht="30" x14ac:dyDescent="0.25">
      <c r="A1254" s="5" t="s">
        <v>3304</v>
      </c>
      <c r="B1254" s="5" t="s">
        <v>3304</v>
      </c>
      <c r="C1254" s="5" t="s">
        <v>5</v>
      </c>
      <c r="D1254" s="5" t="s">
        <v>3305</v>
      </c>
      <c r="E1254" s="5" t="s">
        <v>526</v>
      </c>
      <c r="F1254" s="5">
        <v>1928</v>
      </c>
      <c r="G1254" s="5" t="s">
        <v>168</v>
      </c>
      <c r="H1254" s="6">
        <v>5500</v>
      </c>
      <c r="J1254" s="5">
        <v>0</v>
      </c>
      <c r="K1254" s="5">
        <v>7</v>
      </c>
      <c r="L1254" s="5">
        <v>0</v>
      </c>
      <c r="M1254" s="5">
        <v>0</v>
      </c>
      <c r="O1254" s="5">
        <v>7</v>
      </c>
      <c r="P1254" s="6">
        <v>0</v>
      </c>
      <c r="Q1254" s="5" t="s">
        <v>53</v>
      </c>
      <c r="R1254" s="9">
        <v>130200</v>
      </c>
      <c r="S1254" s="10">
        <v>0.05</v>
      </c>
      <c r="T1254" s="9">
        <v>123690</v>
      </c>
      <c r="U1254" s="7">
        <v>0.46145871782284831</v>
      </c>
      <c r="V1254" s="9">
        <v>57078</v>
      </c>
      <c r="W1254" s="9">
        <v>66612</v>
      </c>
      <c r="X1254" s="7">
        <v>7.0000000000000007E-2</v>
      </c>
      <c r="Y1254" s="9">
        <v>136000</v>
      </c>
      <c r="Z1254" s="9">
        <v>952000</v>
      </c>
    </row>
    <row r="1255" spans="1:26" ht="30" x14ac:dyDescent="0.25">
      <c r="A1255" s="5" t="s">
        <v>3306</v>
      </c>
      <c r="B1255" s="5" t="s">
        <v>3306</v>
      </c>
      <c r="C1255" s="5" t="s">
        <v>5</v>
      </c>
      <c r="D1255" s="5" t="s">
        <v>3307</v>
      </c>
      <c r="E1255" s="5" t="s">
        <v>526</v>
      </c>
      <c r="F1255" s="5">
        <v>1908</v>
      </c>
      <c r="G1255" s="5" t="s">
        <v>168</v>
      </c>
      <c r="H1255" s="6">
        <v>8500</v>
      </c>
      <c r="I1255" s="5">
        <v>5284</v>
      </c>
      <c r="J1255" s="5">
        <v>0</v>
      </c>
      <c r="K1255" s="5">
        <v>8</v>
      </c>
      <c r="L1255" s="5">
        <v>0</v>
      </c>
      <c r="M1255" s="5">
        <v>0</v>
      </c>
      <c r="O1255" s="5">
        <v>8</v>
      </c>
      <c r="P1255" s="6">
        <v>0</v>
      </c>
      <c r="Q1255" s="5" t="s">
        <v>53</v>
      </c>
      <c r="R1255" s="9">
        <v>148800</v>
      </c>
      <c r="S1255" s="10">
        <v>0.05</v>
      </c>
      <c r="T1255" s="9">
        <v>141360</v>
      </c>
      <c r="U1255" s="7">
        <v>0.46145910822849606</v>
      </c>
      <c r="V1255" s="9">
        <v>65232</v>
      </c>
      <c r="W1255" s="9">
        <v>76128</v>
      </c>
      <c r="X1255" s="7">
        <v>7.0000000000000007E-2</v>
      </c>
      <c r="Y1255" s="9">
        <v>136000</v>
      </c>
      <c r="Z1255" s="9">
        <v>1088000</v>
      </c>
    </row>
    <row r="1256" spans="1:26" ht="30" x14ac:dyDescent="0.25">
      <c r="A1256" s="5" t="s">
        <v>3308</v>
      </c>
      <c r="B1256" s="5" t="s">
        <v>3308</v>
      </c>
      <c r="C1256" s="5" t="s">
        <v>9</v>
      </c>
      <c r="D1256" s="5" t="s">
        <v>3309</v>
      </c>
      <c r="E1256" s="5" t="s">
        <v>539</v>
      </c>
      <c r="F1256" s="5">
        <v>1921</v>
      </c>
      <c r="G1256" s="5" t="s">
        <v>168</v>
      </c>
      <c r="H1256" s="6">
        <v>4567</v>
      </c>
      <c r="J1256" s="5">
        <v>0</v>
      </c>
      <c r="K1256" s="5">
        <v>0</v>
      </c>
      <c r="L1256" s="5">
        <v>12</v>
      </c>
      <c r="M1256" s="5">
        <v>0</v>
      </c>
      <c r="N1256" s="5">
        <v>0</v>
      </c>
      <c r="O1256" s="5">
        <v>12</v>
      </c>
      <c r="P1256" s="6">
        <v>0</v>
      </c>
      <c r="Q1256" s="5" t="s">
        <v>53</v>
      </c>
      <c r="R1256" s="9">
        <v>233280</v>
      </c>
      <c r="S1256" s="10">
        <v>0.05</v>
      </c>
      <c r="T1256" s="9">
        <v>221616</v>
      </c>
      <c r="U1256" s="7">
        <v>0.48453943216156053</v>
      </c>
      <c r="V1256" s="9">
        <v>107382</v>
      </c>
      <c r="W1256" s="9">
        <v>114234</v>
      </c>
      <c r="X1256" s="7">
        <v>7.0000000000000007E-2</v>
      </c>
      <c r="Y1256" s="9">
        <v>136000</v>
      </c>
      <c r="Z1256" s="9">
        <v>1632000</v>
      </c>
    </row>
    <row r="1257" spans="1:26" ht="30" x14ac:dyDescent="0.25">
      <c r="A1257" s="5" t="s">
        <v>3310</v>
      </c>
      <c r="B1257" s="5" t="s">
        <v>3310</v>
      </c>
      <c r="C1257" s="5" t="s">
        <v>7</v>
      </c>
      <c r="D1257" s="5" t="s">
        <v>3311</v>
      </c>
      <c r="E1257" s="5" t="s">
        <v>526</v>
      </c>
      <c r="F1257" s="5">
        <v>2002</v>
      </c>
      <c r="G1257" s="5" t="s">
        <v>174</v>
      </c>
      <c r="H1257" s="6">
        <v>26369</v>
      </c>
      <c r="J1257" s="5">
        <v>36</v>
      </c>
      <c r="K1257" s="5">
        <v>144</v>
      </c>
      <c r="L1257" s="5">
        <v>0</v>
      </c>
      <c r="M1257" s="5">
        <v>0</v>
      </c>
      <c r="N1257" s="5">
        <v>0</v>
      </c>
      <c r="O1257" s="5">
        <v>180</v>
      </c>
      <c r="P1257" s="6">
        <v>0</v>
      </c>
      <c r="Q1257" s="5" t="s">
        <v>55</v>
      </c>
      <c r="R1257" s="9">
        <v>2980800</v>
      </c>
      <c r="S1257" s="10">
        <v>0.05</v>
      </c>
      <c r="T1257" s="9">
        <v>2831760</v>
      </c>
      <c r="U1257" s="7">
        <v>0.48139566445255311</v>
      </c>
      <c r="V1257" s="9">
        <v>1363197</v>
      </c>
      <c r="W1257" s="9">
        <v>1468563</v>
      </c>
      <c r="X1257" s="7">
        <v>0.06</v>
      </c>
      <c r="Y1257" s="9">
        <v>135978</v>
      </c>
      <c r="Z1257" s="9">
        <v>24476000</v>
      </c>
    </row>
    <row r="1258" spans="1:26" ht="30" x14ac:dyDescent="0.25">
      <c r="A1258" s="5" t="s">
        <v>3312</v>
      </c>
      <c r="B1258" s="5" t="s">
        <v>3312</v>
      </c>
      <c r="C1258" s="5" t="s">
        <v>9</v>
      </c>
      <c r="D1258" s="5" t="s">
        <v>3313</v>
      </c>
      <c r="E1258" s="5" t="s">
        <v>539</v>
      </c>
      <c r="F1258" s="5">
        <v>1925</v>
      </c>
      <c r="G1258" s="5" t="s">
        <v>168</v>
      </c>
      <c r="H1258" s="6">
        <v>13051</v>
      </c>
      <c r="J1258" s="5">
        <v>0</v>
      </c>
      <c r="K1258" s="5">
        <v>26</v>
      </c>
      <c r="L1258" s="5">
        <v>0</v>
      </c>
      <c r="M1258" s="5">
        <v>0</v>
      </c>
      <c r="N1258" s="5">
        <v>0</v>
      </c>
      <c r="O1258" s="5">
        <v>26</v>
      </c>
      <c r="P1258" s="6">
        <v>0</v>
      </c>
      <c r="Q1258" s="5" t="s">
        <v>53</v>
      </c>
      <c r="R1258" s="9">
        <v>483600</v>
      </c>
      <c r="S1258" s="10">
        <v>0.05</v>
      </c>
      <c r="T1258" s="9">
        <v>459420</v>
      </c>
      <c r="U1258" s="7">
        <v>0.46145896711312751</v>
      </c>
      <c r="V1258" s="9">
        <v>212003</v>
      </c>
      <c r="W1258" s="9">
        <v>247417</v>
      </c>
      <c r="X1258" s="7">
        <v>7.0000000000000007E-2</v>
      </c>
      <c r="Y1258" s="9">
        <v>135962</v>
      </c>
      <c r="Z1258" s="9">
        <v>3535000</v>
      </c>
    </row>
    <row r="1259" spans="1:26" ht="30" x14ac:dyDescent="0.25">
      <c r="A1259" s="5" t="s">
        <v>3314</v>
      </c>
      <c r="B1259" s="5" t="s">
        <v>3314</v>
      </c>
      <c r="C1259" s="5" t="s">
        <v>9</v>
      </c>
      <c r="D1259" s="5" t="s">
        <v>3315</v>
      </c>
      <c r="E1259" s="5" t="s">
        <v>539</v>
      </c>
      <c r="F1259" s="5">
        <v>1925</v>
      </c>
      <c r="G1259" s="5" t="s">
        <v>168</v>
      </c>
      <c r="H1259" s="6">
        <v>7452</v>
      </c>
      <c r="J1259" s="5">
        <v>0</v>
      </c>
      <c r="K1259" s="5">
        <v>25</v>
      </c>
      <c r="L1259" s="5">
        <v>0</v>
      </c>
      <c r="M1259" s="5">
        <v>0</v>
      </c>
      <c r="N1259" s="5">
        <v>0</v>
      </c>
      <c r="O1259" s="5">
        <v>25</v>
      </c>
      <c r="P1259" s="6">
        <v>0</v>
      </c>
      <c r="Q1259" s="5" t="s">
        <v>53</v>
      </c>
      <c r="R1259" s="9">
        <v>465000</v>
      </c>
      <c r="S1259" s="10">
        <v>0.05</v>
      </c>
      <c r="T1259" s="9">
        <v>441750</v>
      </c>
      <c r="U1259" s="7">
        <v>0.46145910822849606</v>
      </c>
      <c r="V1259" s="9">
        <v>203850</v>
      </c>
      <c r="W1259" s="9">
        <v>237900</v>
      </c>
      <c r="X1259" s="7">
        <v>7.0000000000000007E-2</v>
      </c>
      <c r="Y1259" s="9">
        <v>135960</v>
      </c>
      <c r="Z1259" s="9">
        <v>3399000</v>
      </c>
    </row>
    <row r="1260" spans="1:26" ht="30" x14ac:dyDescent="0.25">
      <c r="A1260" s="5" t="s">
        <v>3316</v>
      </c>
      <c r="B1260" s="5" t="s">
        <v>3316</v>
      </c>
      <c r="C1260" s="5" t="s">
        <v>7</v>
      </c>
      <c r="D1260" s="5" t="s">
        <v>3317</v>
      </c>
      <c r="E1260" s="5" t="s">
        <v>526</v>
      </c>
      <c r="F1260" s="5">
        <v>1966</v>
      </c>
      <c r="G1260" s="5" t="s">
        <v>170</v>
      </c>
      <c r="H1260" s="6">
        <v>7500</v>
      </c>
      <c r="J1260" s="5">
        <v>0</v>
      </c>
      <c r="K1260" s="5">
        <v>24</v>
      </c>
      <c r="L1260" s="5">
        <v>0</v>
      </c>
      <c r="M1260" s="5">
        <v>0</v>
      </c>
      <c r="N1260" s="5">
        <v>0</v>
      </c>
      <c r="O1260" s="5">
        <v>24</v>
      </c>
      <c r="P1260" s="6">
        <v>0</v>
      </c>
      <c r="Q1260" s="5" t="s">
        <v>53</v>
      </c>
      <c r="R1260" s="9">
        <v>446400</v>
      </c>
      <c r="S1260" s="10">
        <v>0.05</v>
      </c>
      <c r="T1260" s="9">
        <v>424080</v>
      </c>
      <c r="U1260" s="7">
        <v>0.46145888670237961</v>
      </c>
      <c r="V1260" s="9">
        <v>195695</v>
      </c>
      <c r="W1260" s="9">
        <v>228385</v>
      </c>
      <c r="X1260" s="7">
        <v>7.0000000000000007E-2</v>
      </c>
      <c r="Y1260" s="9">
        <v>135958</v>
      </c>
      <c r="Z1260" s="9">
        <v>3263000</v>
      </c>
    </row>
    <row r="1261" spans="1:26" ht="30" x14ac:dyDescent="0.25">
      <c r="A1261" s="5" t="s">
        <v>3318</v>
      </c>
      <c r="B1261" s="5" t="s">
        <v>3318</v>
      </c>
      <c r="C1261" s="5" t="s">
        <v>9</v>
      </c>
      <c r="D1261" s="5" t="s">
        <v>3319</v>
      </c>
      <c r="E1261" s="5" t="s">
        <v>539</v>
      </c>
      <c r="F1261" s="5">
        <v>1924</v>
      </c>
      <c r="G1261" s="5" t="s">
        <v>168</v>
      </c>
      <c r="H1261" s="6">
        <v>6550</v>
      </c>
      <c r="J1261" s="5">
        <v>0</v>
      </c>
      <c r="K1261" s="5">
        <v>24</v>
      </c>
      <c r="L1261" s="5">
        <v>0</v>
      </c>
      <c r="M1261" s="5">
        <v>0</v>
      </c>
      <c r="N1261" s="5">
        <v>0</v>
      </c>
      <c r="O1261" s="5">
        <v>24</v>
      </c>
      <c r="P1261" s="6">
        <v>0</v>
      </c>
      <c r="Q1261" s="5" t="s">
        <v>53</v>
      </c>
      <c r="R1261" s="9">
        <v>446400</v>
      </c>
      <c r="S1261" s="10">
        <v>0.05</v>
      </c>
      <c r="T1261" s="9">
        <v>424080</v>
      </c>
      <c r="U1261" s="7">
        <v>0.46145910822849601</v>
      </c>
      <c r="V1261" s="9">
        <v>195696</v>
      </c>
      <c r="W1261" s="9">
        <v>228384</v>
      </c>
      <c r="X1261" s="7">
        <v>7.0000000000000007E-2</v>
      </c>
      <c r="Y1261" s="9">
        <v>135958</v>
      </c>
      <c r="Z1261" s="9">
        <v>3263000</v>
      </c>
    </row>
    <row r="1262" spans="1:26" ht="30" x14ac:dyDescent="0.25">
      <c r="A1262" s="5" t="s">
        <v>3320</v>
      </c>
      <c r="B1262" s="5" t="s">
        <v>3320</v>
      </c>
      <c r="C1262" s="5" t="s">
        <v>9</v>
      </c>
      <c r="D1262" s="5" t="s">
        <v>3321</v>
      </c>
      <c r="E1262" s="5" t="s">
        <v>539</v>
      </c>
      <c r="F1262" s="5">
        <v>1928</v>
      </c>
      <c r="G1262" s="5" t="s">
        <v>168</v>
      </c>
      <c r="H1262" s="6">
        <v>8250</v>
      </c>
      <c r="J1262" s="5">
        <v>0</v>
      </c>
      <c r="K1262" s="5">
        <v>23</v>
      </c>
      <c r="L1262" s="5">
        <v>0</v>
      </c>
      <c r="M1262" s="5">
        <v>0</v>
      </c>
      <c r="N1262" s="5">
        <v>0</v>
      </c>
      <c r="O1262" s="5">
        <v>23</v>
      </c>
      <c r="P1262" s="6">
        <v>0</v>
      </c>
      <c r="Q1262" s="5" t="s">
        <v>53</v>
      </c>
      <c r="R1262" s="9">
        <v>427800</v>
      </c>
      <c r="S1262" s="10">
        <v>0.05</v>
      </c>
      <c r="T1262" s="9">
        <v>406410</v>
      </c>
      <c r="U1262" s="7">
        <v>0.46145910822849606</v>
      </c>
      <c r="V1262" s="9">
        <v>187542</v>
      </c>
      <c r="W1262" s="9">
        <v>218868</v>
      </c>
      <c r="X1262" s="7">
        <v>7.0000000000000007E-2</v>
      </c>
      <c r="Y1262" s="9">
        <v>135957</v>
      </c>
      <c r="Z1262" s="9">
        <v>3127000</v>
      </c>
    </row>
    <row r="1263" spans="1:26" ht="30" x14ac:dyDescent="0.25">
      <c r="A1263" s="5" t="s">
        <v>3322</v>
      </c>
      <c r="B1263" s="5" t="s">
        <v>3322</v>
      </c>
      <c r="C1263" s="5" t="s">
        <v>9</v>
      </c>
      <c r="D1263" s="5" t="s">
        <v>3323</v>
      </c>
      <c r="E1263" s="5" t="s">
        <v>539</v>
      </c>
      <c r="F1263" s="5">
        <v>1925</v>
      </c>
      <c r="G1263" s="5" t="s">
        <v>168</v>
      </c>
      <c r="H1263" s="6">
        <v>9375</v>
      </c>
      <c r="J1263" s="5">
        <v>0</v>
      </c>
      <c r="K1263" s="5">
        <v>22</v>
      </c>
      <c r="L1263" s="5">
        <v>0</v>
      </c>
      <c r="M1263" s="5">
        <v>0</v>
      </c>
      <c r="N1263" s="5">
        <v>0</v>
      </c>
      <c r="O1263" s="5">
        <v>22</v>
      </c>
      <c r="P1263" s="6">
        <v>0</v>
      </c>
      <c r="Q1263" s="5" t="s">
        <v>53</v>
      </c>
      <c r="R1263" s="9">
        <v>409200</v>
      </c>
      <c r="S1263" s="10">
        <v>0.05</v>
      </c>
      <c r="T1263" s="9">
        <v>388740</v>
      </c>
      <c r="U1263" s="7">
        <v>0.46145910822849606</v>
      </c>
      <c r="V1263" s="9">
        <v>179388</v>
      </c>
      <c r="W1263" s="9">
        <v>209352</v>
      </c>
      <c r="X1263" s="7">
        <v>7.0000000000000007E-2</v>
      </c>
      <c r="Y1263" s="9">
        <v>135955</v>
      </c>
      <c r="Z1263" s="9">
        <v>2991000</v>
      </c>
    </row>
    <row r="1264" spans="1:26" ht="30" x14ac:dyDescent="0.25">
      <c r="A1264" s="5" t="s">
        <v>3324</v>
      </c>
      <c r="B1264" s="5" t="s">
        <v>3324</v>
      </c>
      <c r="C1264" s="5" t="s">
        <v>9</v>
      </c>
      <c r="D1264" s="5" t="s">
        <v>3325</v>
      </c>
      <c r="E1264" s="5" t="s">
        <v>526</v>
      </c>
      <c r="F1264" s="5">
        <v>1921</v>
      </c>
      <c r="G1264" s="5" t="s">
        <v>168</v>
      </c>
      <c r="H1264" s="6">
        <v>8801</v>
      </c>
      <c r="J1264" s="5">
        <v>0</v>
      </c>
      <c r="K1264" s="5">
        <v>22</v>
      </c>
      <c r="L1264" s="5">
        <v>0</v>
      </c>
      <c r="M1264" s="5">
        <v>0</v>
      </c>
      <c r="N1264" s="5">
        <v>0</v>
      </c>
      <c r="O1264" s="5">
        <v>22</v>
      </c>
      <c r="P1264" s="6">
        <v>0</v>
      </c>
      <c r="Q1264" s="5" t="s">
        <v>53</v>
      </c>
      <c r="R1264" s="9">
        <v>409200</v>
      </c>
      <c r="S1264" s="10">
        <v>0.05</v>
      </c>
      <c r="T1264" s="9">
        <v>388740</v>
      </c>
      <c r="U1264" s="7">
        <v>0.46145910822849606</v>
      </c>
      <c r="V1264" s="9">
        <v>179388</v>
      </c>
      <c r="W1264" s="9">
        <v>209352</v>
      </c>
      <c r="X1264" s="7">
        <v>7.0000000000000007E-2</v>
      </c>
      <c r="Y1264" s="9">
        <v>135955</v>
      </c>
      <c r="Z1264" s="9">
        <v>2991000</v>
      </c>
    </row>
    <row r="1265" spans="1:26" ht="30" x14ac:dyDescent="0.25">
      <c r="A1265" s="5" t="s">
        <v>3326</v>
      </c>
      <c r="B1265" s="5" t="s">
        <v>3326</v>
      </c>
      <c r="C1265" s="5" t="s">
        <v>5</v>
      </c>
      <c r="D1265" s="5" t="s">
        <v>3327</v>
      </c>
      <c r="E1265" s="5" t="s">
        <v>539</v>
      </c>
      <c r="F1265" s="5">
        <v>1961</v>
      </c>
      <c r="G1265" s="5" t="s">
        <v>168</v>
      </c>
      <c r="H1265" s="6">
        <v>15000</v>
      </c>
      <c r="J1265" s="5">
        <v>0</v>
      </c>
      <c r="K1265" s="5">
        <v>22</v>
      </c>
      <c r="L1265" s="5">
        <v>0</v>
      </c>
      <c r="M1265" s="5">
        <v>0</v>
      </c>
      <c r="O1265" s="5">
        <v>22</v>
      </c>
      <c r="P1265" s="6">
        <v>0</v>
      </c>
      <c r="Q1265" s="5" t="s">
        <v>53</v>
      </c>
      <c r="R1265" s="9">
        <v>409200</v>
      </c>
      <c r="S1265" s="10">
        <v>0.05</v>
      </c>
      <c r="T1265" s="9">
        <v>388740</v>
      </c>
      <c r="U1265" s="7">
        <v>0.46145944051732896</v>
      </c>
      <c r="V1265" s="9">
        <v>179388</v>
      </c>
      <c r="W1265" s="9">
        <v>209352</v>
      </c>
      <c r="X1265" s="7">
        <v>7.0000000000000007E-2</v>
      </c>
      <c r="Y1265" s="9">
        <v>135955</v>
      </c>
      <c r="Z1265" s="9">
        <v>2991000</v>
      </c>
    </row>
    <row r="1266" spans="1:26" ht="30" x14ac:dyDescent="0.25">
      <c r="A1266" s="5" t="s">
        <v>3328</v>
      </c>
      <c r="B1266" s="5" t="s">
        <v>3328</v>
      </c>
      <c r="C1266" s="5" t="s">
        <v>9</v>
      </c>
      <c r="D1266" s="5" t="s">
        <v>3329</v>
      </c>
      <c r="E1266" s="5" t="s">
        <v>526</v>
      </c>
      <c r="F1266" s="5">
        <v>1926</v>
      </c>
      <c r="G1266" s="5" t="s">
        <v>168</v>
      </c>
      <c r="H1266" s="6">
        <v>8500</v>
      </c>
      <c r="J1266" s="5">
        <v>0</v>
      </c>
      <c r="K1266" s="5">
        <v>22</v>
      </c>
      <c r="L1266" s="5">
        <v>0</v>
      </c>
      <c r="M1266" s="5">
        <v>0</v>
      </c>
      <c r="N1266" s="5">
        <v>0</v>
      </c>
      <c r="O1266" s="5">
        <v>22</v>
      </c>
      <c r="P1266" s="6">
        <v>0</v>
      </c>
      <c r="Q1266" s="5" t="s">
        <v>53</v>
      </c>
      <c r="R1266" s="9">
        <v>409200</v>
      </c>
      <c r="S1266" s="10">
        <v>0.05</v>
      </c>
      <c r="T1266" s="9">
        <v>388740</v>
      </c>
      <c r="U1266" s="7">
        <v>0.46145910822849606</v>
      </c>
      <c r="V1266" s="9">
        <v>179388</v>
      </c>
      <c r="W1266" s="9">
        <v>209352</v>
      </c>
      <c r="X1266" s="7">
        <v>7.0000000000000007E-2</v>
      </c>
      <c r="Y1266" s="9">
        <v>135955</v>
      </c>
      <c r="Z1266" s="9">
        <v>2991000</v>
      </c>
    </row>
    <row r="1267" spans="1:26" ht="30" x14ac:dyDescent="0.25">
      <c r="A1267" s="5" t="s">
        <v>3330</v>
      </c>
      <c r="B1267" s="5" t="s">
        <v>3330</v>
      </c>
      <c r="C1267" s="5" t="s">
        <v>9</v>
      </c>
      <c r="D1267" s="5" t="s">
        <v>3331</v>
      </c>
      <c r="E1267" s="5" t="s">
        <v>539</v>
      </c>
      <c r="F1267" s="5">
        <v>1925</v>
      </c>
      <c r="G1267" s="5" t="s">
        <v>168</v>
      </c>
      <c r="H1267" s="6">
        <v>15500</v>
      </c>
      <c r="J1267" s="5">
        <v>0</v>
      </c>
      <c r="K1267" s="5">
        <v>43</v>
      </c>
      <c r="L1267" s="5">
        <v>0</v>
      </c>
      <c r="M1267" s="5">
        <v>0</v>
      </c>
      <c r="N1267" s="5">
        <v>0</v>
      </c>
      <c r="O1267" s="5">
        <v>43</v>
      </c>
      <c r="P1267" s="6">
        <v>0</v>
      </c>
      <c r="Q1267" s="5" t="s">
        <v>53</v>
      </c>
      <c r="R1267" s="9">
        <v>799800</v>
      </c>
      <c r="S1267" s="10">
        <v>0.05</v>
      </c>
      <c r="T1267" s="9">
        <v>759810</v>
      </c>
      <c r="U1267" s="7">
        <v>0.46145914106068775</v>
      </c>
      <c r="V1267" s="9">
        <v>350621</v>
      </c>
      <c r="W1267" s="9">
        <v>409189</v>
      </c>
      <c r="X1267" s="7">
        <v>7.0000000000000007E-2</v>
      </c>
      <c r="Y1267" s="9">
        <v>135953</v>
      </c>
      <c r="Z1267" s="9">
        <v>5846000</v>
      </c>
    </row>
    <row r="1268" spans="1:26" ht="30" x14ac:dyDescent="0.25">
      <c r="A1268" s="5" t="s">
        <v>3332</v>
      </c>
      <c r="B1268" s="5" t="s">
        <v>3332</v>
      </c>
      <c r="C1268" s="5" t="s">
        <v>9</v>
      </c>
      <c r="D1268" s="5" t="s">
        <v>3333</v>
      </c>
      <c r="E1268" s="5" t="s">
        <v>526</v>
      </c>
      <c r="F1268" s="5">
        <v>1921</v>
      </c>
      <c r="G1268" s="5" t="s">
        <v>168</v>
      </c>
      <c r="H1268" s="6">
        <v>13537</v>
      </c>
      <c r="J1268" s="5">
        <v>0</v>
      </c>
      <c r="K1268" s="5">
        <v>43</v>
      </c>
      <c r="L1268" s="5">
        <v>0</v>
      </c>
      <c r="M1268" s="5">
        <v>0</v>
      </c>
      <c r="N1268" s="5">
        <v>0</v>
      </c>
      <c r="O1268" s="5">
        <v>43</v>
      </c>
      <c r="P1268" s="6">
        <v>0</v>
      </c>
      <c r="Q1268" s="5" t="s">
        <v>53</v>
      </c>
      <c r="R1268" s="9">
        <v>799800</v>
      </c>
      <c r="S1268" s="10">
        <v>0.05</v>
      </c>
      <c r="T1268" s="9">
        <v>759810</v>
      </c>
      <c r="U1268" s="7">
        <v>0.46145896541582698</v>
      </c>
      <c r="V1268" s="9">
        <v>350621</v>
      </c>
      <c r="W1268" s="9">
        <v>409189</v>
      </c>
      <c r="X1268" s="7">
        <v>7.0000000000000007E-2</v>
      </c>
      <c r="Y1268" s="9">
        <v>135953</v>
      </c>
      <c r="Z1268" s="9">
        <v>5846000</v>
      </c>
    </row>
    <row r="1269" spans="1:26" ht="30" x14ac:dyDescent="0.25">
      <c r="A1269" s="5" t="s">
        <v>3334</v>
      </c>
      <c r="B1269" s="5" t="s">
        <v>3334</v>
      </c>
      <c r="C1269" s="5" t="s">
        <v>9</v>
      </c>
      <c r="D1269" s="5" t="s">
        <v>3335</v>
      </c>
      <c r="E1269" s="5" t="s">
        <v>526</v>
      </c>
      <c r="F1269" s="5">
        <v>1929</v>
      </c>
      <c r="G1269" s="5" t="s">
        <v>168</v>
      </c>
      <c r="H1269" s="6">
        <v>5420</v>
      </c>
      <c r="J1269" s="5">
        <v>0</v>
      </c>
      <c r="K1269" s="5">
        <v>21</v>
      </c>
      <c r="L1269" s="5">
        <v>0</v>
      </c>
      <c r="M1269" s="5">
        <v>0</v>
      </c>
      <c r="N1269" s="5">
        <v>0</v>
      </c>
      <c r="O1269" s="5">
        <v>21</v>
      </c>
      <c r="P1269" s="6">
        <v>0</v>
      </c>
      <c r="Q1269" s="5" t="s">
        <v>53</v>
      </c>
      <c r="R1269" s="9">
        <v>390600</v>
      </c>
      <c r="S1269" s="10">
        <v>0.05</v>
      </c>
      <c r="T1269" s="9">
        <v>371070</v>
      </c>
      <c r="U1269" s="7">
        <v>0.46145936140097737</v>
      </c>
      <c r="V1269" s="9">
        <v>171234</v>
      </c>
      <c r="W1269" s="9">
        <v>199836</v>
      </c>
      <c r="X1269" s="7">
        <v>7.0000000000000007E-2</v>
      </c>
      <c r="Y1269" s="9">
        <v>135952</v>
      </c>
      <c r="Z1269" s="9">
        <v>2855000</v>
      </c>
    </row>
    <row r="1270" spans="1:26" ht="30" x14ac:dyDescent="0.25">
      <c r="A1270" s="5" t="s">
        <v>3336</v>
      </c>
      <c r="B1270" s="5" t="s">
        <v>3336</v>
      </c>
      <c r="C1270" s="5" t="s">
        <v>9</v>
      </c>
      <c r="D1270" s="5" t="s">
        <v>3337</v>
      </c>
      <c r="E1270" s="5" t="s">
        <v>526</v>
      </c>
      <c r="F1270" s="5">
        <v>1917</v>
      </c>
      <c r="G1270" s="5" t="s">
        <v>168</v>
      </c>
      <c r="H1270" s="6">
        <v>8000</v>
      </c>
      <c r="J1270" s="5">
        <v>0</v>
      </c>
      <c r="K1270" s="5">
        <v>21</v>
      </c>
      <c r="L1270" s="5">
        <v>0</v>
      </c>
      <c r="M1270" s="5">
        <v>0</v>
      </c>
      <c r="N1270" s="5">
        <v>0</v>
      </c>
      <c r="O1270" s="5">
        <v>21</v>
      </c>
      <c r="P1270" s="6">
        <v>0</v>
      </c>
      <c r="Q1270" s="5" t="s">
        <v>53</v>
      </c>
      <c r="R1270" s="9">
        <v>390600</v>
      </c>
      <c r="S1270" s="10">
        <v>0.05</v>
      </c>
      <c r="T1270" s="9">
        <v>371070</v>
      </c>
      <c r="U1270" s="7">
        <v>0.46145948286177491</v>
      </c>
      <c r="V1270" s="9">
        <v>171234</v>
      </c>
      <c r="W1270" s="9">
        <v>199836</v>
      </c>
      <c r="X1270" s="7">
        <v>7.0000000000000007E-2</v>
      </c>
      <c r="Y1270" s="9">
        <v>135952</v>
      </c>
      <c r="Z1270" s="9">
        <v>2855000</v>
      </c>
    </row>
    <row r="1271" spans="1:26" ht="30" x14ac:dyDescent="0.25">
      <c r="A1271" s="5" t="s">
        <v>3338</v>
      </c>
      <c r="B1271" s="5" t="s">
        <v>3338</v>
      </c>
      <c r="C1271" s="5" t="s">
        <v>9</v>
      </c>
      <c r="D1271" s="5" t="s">
        <v>3339</v>
      </c>
      <c r="E1271" s="5" t="s">
        <v>539</v>
      </c>
      <c r="F1271" s="5">
        <v>1929</v>
      </c>
      <c r="G1271" s="5" t="s">
        <v>168</v>
      </c>
      <c r="H1271" s="6">
        <v>16300</v>
      </c>
      <c r="J1271" s="5">
        <v>0</v>
      </c>
      <c r="K1271" s="5">
        <v>42</v>
      </c>
      <c r="L1271" s="5">
        <v>0</v>
      </c>
      <c r="M1271" s="5">
        <v>0</v>
      </c>
      <c r="N1271" s="5">
        <v>0</v>
      </c>
      <c r="O1271" s="5">
        <v>42</v>
      </c>
      <c r="P1271" s="6">
        <v>0</v>
      </c>
      <c r="Q1271" s="5" t="s">
        <v>53</v>
      </c>
      <c r="R1271" s="9">
        <v>781200</v>
      </c>
      <c r="S1271" s="10">
        <v>0.05</v>
      </c>
      <c r="T1271" s="9">
        <v>742140</v>
      </c>
      <c r="U1271" s="7">
        <v>0.46145910822849601</v>
      </c>
      <c r="V1271" s="9">
        <v>342467</v>
      </c>
      <c r="W1271" s="9">
        <v>399673</v>
      </c>
      <c r="X1271" s="7">
        <v>7.0000000000000007E-2</v>
      </c>
      <c r="Y1271" s="9">
        <v>135952</v>
      </c>
      <c r="Z1271" s="9">
        <v>5710000</v>
      </c>
    </row>
    <row r="1272" spans="1:26" ht="30" x14ac:dyDescent="0.25">
      <c r="A1272" s="5" t="s">
        <v>3340</v>
      </c>
      <c r="B1272" s="5" t="s">
        <v>3340</v>
      </c>
      <c r="C1272" s="5" t="s">
        <v>9</v>
      </c>
      <c r="D1272" s="5" t="s">
        <v>3341</v>
      </c>
      <c r="E1272" s="5" t="s">
        <v>526</v>
      </c>
      <c r="F1272" s="5">
        <v>1924</v>
      </c>
      <c r="G1272" s="5" t="s">
        <v>168</v>
      </c>
      <c r="H1272" s="6">
        <v>16240</v>
      </c>
      <c r="J1272" s="5">
        <v>0</v>
      </c>
      <c r="K1272" s="5">
        <v>36</v>
      </c>
      <c r="L1272" s="5">
        <v>4</v>
      </c>
      <c r="M1272" s="5">
        <v>0</v>
      </c>
      <c r="N1272" s="5">
        <v>0</v>
      </c>
      <c r="O1272" s="5">
        <v>40</v>
      </c>
      <c r="P1272" s="6">
        <v>0</v>
      </c>
      <c r="Q1272" s="5" t="s">
        <v>53</v>
      </c>
      <c r="R1272" s="9">
        <v>744000</v>
      </c>
      <c r="S1272" s="10">
        <v>0.05</v>
      </c>
      <c r="T1272" s="9">
        <v>706800</v>
      </c>
      <c r="U1272" s="7">
        <v>0.46145908196501528</v>
      </c>
      <c r="V1272" s="9">
        <v>326159</v>
      </c>
      <c r="W1272" s="9">
        <v>380641</v>
      </c>
      <c r="X1272" s="7">
        <v>7.0000000000000007E-2</v>
      </c>
      <c r="Y1272" s="9">
        <v>135950</v>
      </c>
      <c r="Z1272" s="9">
        <v>5438000</v>
      </c>
    </row>
    <row r="1273" spans="1:26" ht="30" x14ac:dyDescent="0.25">
      <c r="A1273" s="5" t="s">
        <v>3342</v>
      </c>
      <c r="B1273" s="5" t="s">
        <v>3342</v>
      </c>
      <c r="C1273" s="5" t="s">
        <v>9</v>
      </c>
      <c r="D1273" s="5" t="s">
        <v>3343</v>
      </c>
      <c r="E1273" s="5" t="s">
        <v>526</v>
      </c>
      <c r="F1273" s="5">
        <v>1928</v>
      </c>
      <c r="G1273" s="5" t="s">
        <v>168</v>
      </c>
      <c r="H1273" s="6">
        <v>13300</v>
      </c>
      <c r="J1273" s="5">
        <v>0</v>
      </c>
      <c r="K1273" s="5">
        <v>40</v>
      </c>
      <c r="L1273" s="5">
        <v>0</v>
      </c>
      <c r="M1273" s="5">
        <v>0</v>
      </c>
      <c r="N1273" s="5">
        <v>0</v>
      </c>
      <c r="O1273" s="5">
        <v>40</v>
      </c>
      <c r="P1273" s="6">
        <v>0</v>
      </c>
      <c r="Q1273" s="5" t="s">
        <v>53</v>
      </c>
      <c r="R1273" s="9">
        <v>744000</v>
      </c>
      <c r="S1273" s="10">
        <v>0.05</v>
      </c>
      <c r="T1273" s="9">
        <v>706800</v>
      </c>
      <c r="U1273" s="7">
        <v>0.4614592068763394</v>
      </c>
      <c r="V1273" s="9">
        <v>326159</v>
      </c>
      <c r="W1273" s="9">
        <v>380641</v>
      </c>
      <c r="X1273" s="7">
        <v>7.0000000000000007E-2</v>
      </c>
      <c r="Y1273" s="9">
        <v>135950</v>
      </c>
      <c r="Z1273" s="9">
        <v>5438000</v>
      </c>
    </row>
    <row r="1274" spans="1:26" ht="30" x14ac:dyDescent="0.25">
      <c r="A1274" s="5" t="s">
        <v>3344</v>
      </c>
      <c r="B1274" s="5" t="s">
        <v>3344</v>
      </c>
      <c r="C1274" s="5" t="s">
        <v>9</v>
      </c>
      <c r="D1274" s="5" t="s">
        <v>3345</v>
      </c>
      <c r="E1274" s="5" t="s">
        <v>539</v>
      </c>
      <c r="F1274" s="5">
        <v>1965</v>
      </c>
      <c r="G1274" s="5" t="s">
        <v>168</v>
      </c>
      <c r="H1274" s="6">
        <v>12090</v>
      </c>
      <c r="J1274" s="5">
        <v>0</v>
      </c>
      <c r="K1274" s="5">
        <v>20</v>
      </c>
      <c r="L1274" s="5">
        <v>0</v>
      </c>
      <c r="M1274" s="5">
        <v>0</v>
      </c>
      <c r="N1274" s="5">
        <v>0</v>
      </c>
      <c r="O1274" s="5">
        <v>20</v>
      </c>
      <c r="P1274" s="6">
        <v>0</v>
      </c>
      <c r="Q1274" s="5" t="s">
        <v>53</v>
      </c>
      <c r="R1274" s="9">
        <v>372000</v>
      </c>
      <c r="S1274" s="10">
        <v>0.05</v>
      </c>
      <c r="T1274" s="9">
        <v>353400</v>
      </c>
      <c r="U1274" s="7">
        <v>0.46145910822849606</v>
      </c>
      <c r="V1274" s="9">
        <v>163080</v>
      </c>
      <c r="W1274" s="9">
        <v>190320</v>
      </c>
      <c r="X1274" s="7">
        <v>7.0000000000000007E-2</v>
      </c>
      <c r="Y1274" s="9">
        <v>135950</v>
      </c>
      <c r="Z1274" s="9">
        <v>2719000</v>
      </c>
    </row>
    <row r="1275" spans="1:26" ht="30" x14ac:dyDescent="0.25">
      <c r="A1275" s="5" t="s">
        <v>3346</v>
      </c>
      <c r="B1275" s="5" t="s">
        <v>3347</v>
      </c>
      <c r="C1275" s="5" t="s">
        <v>60</v>
      </c>
      <c r="D1275" s="5" t="s">
        <v>3348</v>
      </c>
      <c r="E1275" s="5" t="s">
        <v>539</v>
      </c>
      <c r="F1275" s="5">
        <v>1919</v>
      </c>
      <c r="G1275" s="5" t="s">
        <v>168</v>
      </c>
      <c r="H1275" s="6">
        <v>26250</v>
      </c>
      <c r="J1275" s="5">
        <v>0</v>
      </c>
      <c r="K1275" s="5">
        <v>60</v>
      </c>
      <c r="L1275" s="5">
        <v>0</v>
      </c>
      <c r="M1275" s="5">
        <v>0</v>
      </c>
      <c r="N1275" s="5">
        <v>0</v>
      </c>
      <c r="O1275" s="5">
        <v>60</v>
      </c>
      <c r="P1275" s="6">
        <v>0</v>
      </c>
      <c r="Q1275" s="5" t="s">
        <v>53</v>
      </c>
      <c r="R1275" s="9">
        <v>1116000</v>
      </c>
      <c r="S1275" s="10">
        <v>0.05</v>
      </c>
      <c r="T1275" s="9">
        <v>1060200</v>
      </c>
      <c r="U1275" s="7">
        <v>0.46145920234742338</v>
      </c>
      <c r="V1275" s="9">
        <v>489239</v>
      </c>
      <c r="W1275" s="9">
        <v>570961</v>
      </c>
      <c r="X1275" s="7">
        <v>7.0000000000000007E-2</v>
      </c>
      <c r="Y1275" s="9">
        <v>135950</v>
      </c>
      <c r="Z1275" s="9">
        <v>8157000</v>
      </c>
    </row>
    <row r="1276" spans="1:26" ht="30" x14ac:dyDescent="0.25">
      <c r="A1276" s="5" t="s">
        <v>3349</v>
      </c>
      <c r="B1276" s="5" t="s">
        <v>3349</v>
      </c>
      <c r="C1276" s="5" t="s">
        <v>9</v>
      </c>
      <c r="D1276" s="5" t="s">
        <v>3350</v>
      </c>
      <c r="E1276" s="5" t="s">
        <v>526</v>
      </c>
      <c r="F1276" s="5">
        <v>1933</v>
      </c>
      <c r="G1276" s="5" t="s">
        <v>168</v>
      </c>
      <c r="H1276" s="6">
        <v>13133</v>
      </c>
      <c r="J1276" s="5">
        <v>0</v>
      </c>
      <c r="K1276" s="5">
        <v>40</v>
      </c>
      <c r="L1276" s="5">
        <v>0</v>
      </c>
      <c r="M1276" s="5">
        <v>0</v>
      </c>
      <c r="N1276" s="5">
        <v>0</v>
      </c>
      <c r="O1276" s="5">
        <v>40</v>
      </c>
      <c r="P1276" s="6">
        <v>0</v>
      </c>
      <c r="Q1276" s="5" t="s">
        <v>53</v>
      </c>
      <c r="R1276" s="9">
        <v>744000</v>
      </c>
      <c r="S1276" s="10">
        <v>0.05</v>
      </c>
      <c r="T1276" s="9">
        <v>706800</v>
      </c>
      <c r="U1276" s="7">
        <v>0.4614589775699483</v>
      </c>
      <c r="V1276" s="9">
        <v>326159</v>
      </c>
      <c r="W1276" s="9">
        <v>380641</v>
      </c>
      <c r="X1276" s="7">
        <v>7.0000000000000007E-2</v>
      </c>
      <c r="Y1276" s="9">
        <v>135950</v>
      </c>
      <c r="Z1276" s="9">
        <v>5438000</v>
      </c>
    </row>
    <row r="1277" spans="1:26" ht="30" x14ac:dyDescent="0.25">
      <c r="A1277" s="5" t="s">
        <v>3351</v>
      </c>
      <c r="B1277" s="5" t="s">
        <v>3351</v>
      </c>
      <c r="C1277" s="5" t="s">
        <v>9</v>
      </c>
      <c r="D1277" s="5" t="s">
        <v>3352</v>
      </c>
      <c r="E1277" s="5" t="s">
        <v>526</v>
      </c>
      <c r="F1277" s="5">
        <v>1925</v>
      </c>
      <c r="G1277" s="5" t="s">
        <v>168</v>
      </c>
      <c r="H1277" s="6">
        <v>9375</v>
      </c>
      <c r="I1277" s="5">
        <v>15657</v>
      </c>
      <c r="J1277" s="5">
        <v>0</v>
      </c>
      <c r="K1277" s="5">
        <v>20</v>
      </c>
      <c r="M1277" s="5">
        <v>0</v>
      </c>
      <c r="N1277" s="5">
        <v>0</v>
      </c>
      <c r="O1277" s="5">
        <v>20</v>
      </c>
      <c r="P1277" s="6">
        <v>0</v>
      </c>
      <c r="Q1277" s="5" t="s">
        <v>53</v>
      </c>
      <c r="R1277" s="9">
        <v>372000</v>
      </c>
      <c r="S1277" s="10">
        <v>0.05</v>
      </c>
      <c r="T1277" s="9">
        <v>353400</v>
      </c>
      <c r="U1277" s="7">
        <v>0.4614600186396432</v>
      </c>
      <c r="V1277" s="9">
        <v>163080</v>
      </c>
      <c r="W1277" s="9">
        <v>190320</v>
      </c>
      <c r="X1277" s="7">
        <v>7.0000000000000007E-2</v>
      </c>
      <c r="Y1277" s="9">
        <v>135950</v>
      </c>
      <c r="Z1277" s="9">
        <v>2719000</v>
      </c>
    </row>
    <row r="1278" spans="1:26" ht="30" x14ac:dyDescent="0.25">
      <c r="A1278" s="5" t="s">
        <v>3353</v>
      </c>
      <c r="B1278" s="5" t="s">
        <v>3353</v>
      </c>
      <c r="C1278" s="5" t="s">
        <v>9</v>
      </c>
      <c r="D1278" s="5" t="s">
        <v>3354</v>
      </c>
      <c r="E1278" s="5" t="s">
        <v>539</v>
      </c>
      <c r="F1278" s="5">
        <v>1922</v>
      </c>
      <c r="G1278" s="5" t="s">
        <v>168</v>
      </c>
      <c r="H1278" s="6">
        <v>6408</v>
      </c>
      <c r="J1278" s="5">
        <v>0</v>
      </c>
      <c r="K1278" s="5">
        <v>20</v>
      </c>
      <c r="L1278" s="5">
        <v>0</v>
      </c>
      <c r="M1278" s="5">
        <v>0</v>
      </c>
      <c r="N1278" s="5">
        <v>0</v>
      </c>
      <c r="O1278" s="5">
        <v>20</v>
      </c>
      <c r="P1278" s="6">
        <v>0</v>
      </c>
      <c r="Q1278" s="5" t="s">
        <v>53</v>
      </c>
      <c r="R1278" s="9">
        <v>372000</v>
      </c>
      <c r="S1278" s="10">
        <v>0.05</v>
      </c>
      <c r="T1278" s="9">
        <v>353400</v>
      </c>
      <c r="U1278" s="7">
        <v>0.46145910822849606</v>
      </c>
      <c r="V1278" s="9">
        <v>163080</v>
      </c>
      <c r="W1278" s="9">
        <v>190320</v>
      </c>
      <c r="X1278" s="7">
        <v>7.0000000000000007E-2</v>
      </c>
      <c r="Y1278" s="9">
        <v>135950</v>
      </c>
      <c r="Z1278" s="9">
        <v>2719000</v>
      </c>
    </row>
    <row r="1279" spans="1:26" ht="30" x14ac:dyDescent="0.25">
      <c r="A1279" s="5" t="s">
        <v>3355</v>
      </c>
      <c r="B1279" s="5" t="s">
        <v>3355</v>
      </c>
      <c r="C1279" s="5" t="s">
        <v>9</v>
      </c>
      <c r="D1279" s="5" t="s">
        <v>3356</v>
      </c>
      <c r="E1279" s="5" t="s">
        <v>539</v>
      </c>
      <c r="F1279" s="5">
        <v>1922</v>
      </c>
      <c r="G1279" s="5" t="s">
        <v>168</v>
      </c>
      <c r="H1279" s="6">
        <v>11495</v>
      </c>
      <c r="J1279" s="5">
        <v>0</v>
      </c>
      <c r="K1279" s="5">
        <v>39</v>
      </c>
      <c r="L1279" s="5">
        <v>0</v>
      </c>
      <c r="M1279" s="5">
        <v>0</v>
      </c>
      <c r="N1279" s="5">
        <v>0</v>
      </c>
      <c r="O1279" s="5">
        <v>39</v>
      </c>
      <c r="P1279" s="6">
        <v>0</v>
      </c>
      <c r="Q1279" s="5" t="s">
        <v>53</v>
      </c>
      <c r="R1279" s="9">
        <v>725400</v>
      </c>
      <c r="S1279" s="10">
        <v>0.05</v>
      </c>
      <c r="T1279" s="9">
        <v>689130</v>
      </c>
      <c r="U1279" s="7">
        <v>0.46145896343006509</v>
      </c>
      <c r="V1279" s="9">
        <v>318005</v>
      </c>
      <c r="W1279" s="9">
        <v>371125</v>
      </c>
      <c r="X1279" s="7">
        <v>7.0000000000000007E-2</v>
      </c>
      <c r="Y1279" s="9">
        <v>135949</v>
      </c>
      <c r="Z1279" s="9">
        <v>5302000</v>
      </c>
    </row>
    <row r="1280" spans="1:26" ht="30" x14ac:dyDescent="0.25">
      <c r="A1280" s="5" t="s">
        <v>3357</v>
      </c>
      <c r="B1280" s="5" t="s">
        <v>3357</v>
      </c>
      <c r="C1280" s="5" t="s">
        <v>9</v>
      </c>
      <c r="D1280" s="5" t="s">
        <v>3358</v>
      </c>
      <c r="E1280" s="5" t="s">
        <v>539</v>
      </c>
      <c r="F1280" s="5">
        <v>1939</v>
      </c>
      <c r="G1280" s="5" t="s">
        <v>168</v>
      </c>
      <c r="H1280" s="6">
        <v>7032</v>
      </c>
      <c r="J1280" s="5">
        <v>0</v>
      </c>
      <c r="K1280" s="5">
        <v>19</v>
      </c>
      <c r="L1280" s="5">
        <v>0</v>
      </c>
      <c r="M1280" s="5">
        <v>0</v>
      </c>
      <c r="O1280" s="5">
        <v>19</v>
      </c>
      <c r="P1280" s="6">
        <v>0</v>
      </c>
      <c r="Q1280" s="5" t="s">
        <v>53</v>
      </c>
      <c r="R1280" s="9">
        <v>353400</v>
      </c>
      <c r="S1280" s="10">
        <v>0.05</v>
      </c>
      <c r="T1280" s="9">
        <v>335730</v>
      </c>
      <c r="U1280" s="7">
        <v>0.46145916553424526</v>
      </c>
      <c r="V1280" s="9">
        <v>154926</v>
      </c>
      <c r="W1280" s="9">
        <v>180804</v>
      </c>
      <c r="X1280" s="7">
        <v>7.0000000000000007E-2</v>
      </c>
      <c r="Y1280" s="9">
        <v>135947</v>
      </c>
      <c r="Z1280" s="9">
        <v>2583000</v>
      </c>
    </row>
    <row r="1281" spans="1:26" ht="30" x14ac:dyDescent="0.25">
      <c r="A1281" s="5" t="s">
        <v>3359</v>
      </c>
      <c r="B1281" s="5" t="s">
        <v>3359</v>
      </c>
      <c r="C1281" s="5" t="s">
        <v>9</v>
      </c>
      <c r="D1281" s="5" t="s">
        <v>3148</v>
      </c>
      <c r="E1281" s="5" t="s">
        <v>539</v>
      </c>
      <c r="F1281" s="5">
        <v>1926</v>
      </c>
      <c r="G1281" s="5" t="s">
        <v>168</v>
      </c>
      <c r="H1281" s="6">
        <v>7500</v>
      </c>
      <c r="J1281" s="5">
        <v>0</v>
      </c>
      <c r="K1281" s="5">
        <v>19</v>
      </c>
      <c r="L1281" s="5">
        <v>0</v>
      </c>
      <c r="M1281" s="5">
        <v>0</v>
      </c>
      <c r="N1281" s="5">
        <v>0</v>
      </c>
      <c r="O1281" s="5">
        <v>19</v>
      </c>
      <c r="P1281" s="6">
        <v>0</v>
      </c>
      <c r="Q1281" s="5" t="s">
        <v>53</v>
      </c>
      <c r="R1281" s="9">
        <v>353400</v>
      </c>
      <c r="S1281" s="10">
        <v>0.05</v>
      </c>
      <c r="T1281" s="9">
        <v>335730</v>
      </c>
      <c r="U1281" s="7">
        <v>0.46145946117437087</v>
      </c>
      <c r="V1281" s="9">
        <v>154926</v>
      </c>
      <c r="W1281" s="9">
        <v>180804</v>
      </c>
      <c r="X1281" s="7">
        <v>7.0000000000000007E-2</v>
      </c>
      <c r="Y1281" s="9">
        <v>135947</v>
      </c>
      <c r="Z1281" s="9">
        <v>2583000</v>
      </c>
    </row>
    <row r="1282" spans="1:26" ht="30" x14ac:dyDescent="0.25">
      <c r="A1282" s="5" t="s">
        <v>3360</v>
      </c>
      <c r="B1282" s="5" t="s">
        <v>3360</v>
      </c>
      <c r="C1282" s="5" t="s">
        <v>9</v>
      </c>
      <c r="D1282" s="5" t="s">
        <v>3361</v>
      </c>
      <c r="E1282" s="5" t="s">
        <v>539</v>
      </c>
      <c r="F1282" s="5">
        <v>1928</v>
      </c>
      <c r="G1282" s="5" t="s">
        <v>168</v>
      </c>
      <c r="H1282" s="6">
        <v>16500</v>
      </c>
      <c r="J1282" s="5">
        <v>0</v>
      </c>
      <c r="K1282" s="5">
        <v>38</v>
      </c>
      <c r="L1282" s="5">
        <v>0</v>
      </c>
      <c r="M1282" s="5">
        <v>0</v>
      </c>
      <c r="N1282" s="5">
        <v>0</v>
      </c>
      <c r="O1282" s="5">
        <v>38</v>
      </c>
      <c r="P1282" s="6">
        <v>0</v>
      </c>
      <c r="Q1282" s="5" t="s">
        <v>53</v>
      </c>
      <c r="R1282" s="9">
        <v>706800</v>
      </c>
      <c r="S1282" s="10">
        <v>0.05</v>
      </c>
      <c r="T1282" s="9">
        <v>671460</v>
      </c>
      <c r="U1282" s="7">
        <v>0.46145921968515474</v>
      </c>
      <c r="V1282" s="9">
        <v>309851</v>
      </c>
      <c r="W1282" s="9">
        <v>361609</v>
      </c>
      <c r="X1282" s="7">
        <v>7.0000000000000007E-2</v>
      </c>
      <c r="Y1282" s="9">
        <v>135947</v>
      </c>
      <c r="Z1282" s="9">
        <v>5166000</v>
      </c>
    </row>
    <row r="1283" spans="1:26" ht="30" x14ac:dyDescent="0.25">
      <c r="A1283" s="5" t="s">
        <v>3362</v>
      </c>
      <c r="B1283" s="5" t="s">
        <v>3362</v>
      </c>
      <c r="C1283" s="5" t="s">
        <v>9</v>
      </c>
      <c r="D1283" s="5" t="s">
        <v>3363</v>
      </c>
      <c r="E1283" s="5" t="s">
        <v>539</v>
      </c>
      <c r="F1283" s="5">
        <v>1929</v>
      </c>
      <c r="G1283" s="5" t="s">
        <v>168</v>
      </c>
      <c r="H1283" s="6">
        <v>16500</v>
      </c>
      <c r="J1283" s="5">
        <v>0</v>
      </c>
      <c r="K1283" s="5">
        <v>38</v>
      </c>
      <c r="L1283" s="5">
        <v>0</v>
      </c>
      <c r="M1283" s="5">
        <v>0</v>
      </c>
      <c r="N1283" s="5">
        <v>0</v>
      </c>
      <c r="O1283" s="5">
        <v>38</v>
      </c>
      <c r="P1283" s="6">
        <v>0</v>
      </c>
      <c r="Q1283" s="5" t="s">
        <v>53</v>
      </c>
      <c r="R1283" s="9">
        <v>706800</v>
      </c>
      <c r="S1283" s="10">
        <v>0.05</v>
      </c>
      <c r="T1283" s="9">
        <v>671460</v>
      </c>
      <c r="U1283" s="7">
        <v>0.46145922532626854</v>
      </c>
      <c r="V1283" s="9">
        <v>309851</v>
      </c>
      <c r="W1283" s="9">
        <v>361609</v>
      </c>
      <c r="X1283" s="7">
        <v>7.0000000000000007E-2</v>
      </c>
      <c r="Y1283" s="9">
        <v>135947</v>
      </c>
      <c r="Z1283" s="9">
        <v>5166000</v>
      </c>
    </row>
    <row r="1284" spans="1:26" ht="30" x14ac:dyDescent="0.25">
      <c r="A1284" s="5" t="s">
        <v>3364</v>
      </c>
      <c r="B1284" s="5" t="s">
        <v>3364</v>
      </c>
      <c r="C1284" s="5" t="s">
        <v>9</v>
      </c>
      <c r="D1284" s="5" t="s">
        <v>3365</v>
      </c>
      <c r="E1284" s="5" t="s">
        <v>539</v>
      </c>
      <c r="F1284" s="5">
        <v>1926</v>
      </c>
      <c r="G1284" s="5" t="s">
        <v>168</v>
      </c>
      <c r="H1284" s="6">
        <v>8000</v>
      </c>
      <c r="J1284" s="5">
        <v>0</v>
      </c>
      <c r="K1284" s="5">
        <v>19</v>
      </c>
      <c r="L1284" s="5">
        <v>0</v>
      </c>
      <c r="M1284" s="5">
        <v>0</v>
      </c>
      <c r="N1284" s="5">
        <v>0</v>
      </c>
      <c r="O1284" s="5">
        <v>19</v>
      </c>
      <c r="P1284" s="6">
        <v>0</v>
      </c>
      <c r="Q1284" s="5" t="s">
        <v>53</v>
      </c>
      <c r="R1284" s="9">
        <v>353400</v>
      </c>
      <c r="S1284" s="10">
        <v>0.05</v>
      </c>
      <c r="T1284" s="9">
        <v>335730</v>
      </c>
      <c r="U1284" s="7">
        <v>0.46145927235640194</v>
      </c>
      <c r="V1284" s="9">
        <v>154926</v>
      </c>
      <c r="W1284" s="9">
        <v>180804</v>
      </c>
      <c r="X1284" s="7">
        <v>7.0000000000000007E-2</v>
      </c>
      <c r="Y1284" s="9">
        <v>135947</v>
      </c>
      <c r="Z1284" s="9">
        <v>2583000</v>
      </c>
    </row>
    <row r="1285" spans="1:26" ht="30" x14ac:dyDescent="0.25">
      <c r="A1285" s="5" t="s">
        <v>3366</v>
      </c>
      <c r="B1285" s="5" t="s">
        <v>3366</v>
      </c>
      <c r="C1285" s="5" t="s">
        <v>9</v>
      </c>
      <c r="D1285" s="5" t="s">
        <v>3367</v>
      </c>
      <c r="E1285" s="5" t="s">
        <v>539</v>
      </c>
      <c r="F1285" s="5">
        <v>1930</v>
      </c>
      <c r="G1285" s="5" t="s">
        <v>168</v>
      </c>
      <c r="H1285" s="6">
        <v>16500</v>
      </c>
      <c r="J1285" s="5">
        <v>0</v>
      </c>
      <c r="K1285" s="5">
        <v>38</v>
      </c>
      <c r="L1285" s="5">
        <v>0</v>
      </c>
      <c r="M1285" s="5">
        <v>0</v>
      </c>
      <c r="N1285" s="5">
        <v>0</v>
      </c>
      <c r="O1285" s="5">
        <v>38</v>
      </c>
      <c r="P1285" s="6">
        <v>0</v>
      </c>
      <c r="Q1285" s="5" t="s">
        <v>53</v>
      </c>
      <c r="R1285" s="9">
        <v>706800</v>
      </c>
      <c r="S1285" s="10">
        <v>0.05</v>
      </c>
      <c r="T1285" s="9">
        <v>671460</v>
      </c>
      <c r="U1285" s="7">
        <v>0.46145910822849601</v>
      </c>
      <c r="V1285" s="9">
        <v>309851</v>
      </c>
      <c r="W1285" s="9">
        <v>361609</v>
      </c>
      <c r="X1285" s="7">
        <v>7.0000000000000007E-2</v>
      </c>
      <c r="Y1285" s="9">
        <v>135947</v>
      </c>
      <c r="Z1285" s="9">
        <v>5166000</v>
      </c>
    </row>
    <row r="1286" spans="1:26" ht="30" x14ac:dyDescent="0.25">
      <c r="A1286" s="5" t="s">
        <v>3368</v>
      </c>
      <c r="B1286" s="5" t="s">
        <v>3368</v>
      </c>
      <c r="C1286" s="5" t="s">
        <v>9</v>
      </c>
      <c r="D1286" s="5" t="s">
        <v>3369</v>
      </c>
      <c r="E1286" s="5" t="s">
        <v>539</v>
      </c>
      <c r="F1286" s="5">
        <v>1929</v>
      </c>
      <c r="G1286" s="5" t="s">
        <v>168</v>
      </c>
      <c r="H1286" s="6">
        <v>5976</v>
      </c>
      <c r="J1286" s="5">
        <v>0</v>
      </c>
      <c r="K1286" s="5">
        <v>19</v>
      </c>
      <c r="L1286" s="5">
        <v>0</v>
      </c>
      <c r="M1286" s="5">
        <v>0</v>
      </c>
      <c r="N1286" s="5">
        <v>0</v>
      </c>
      <c r="O1286" s="5">
        <v>19</v>
      </c>
      <c r="P1286" s="6">
        <v>0</v>
      </c>
      <c r="Q1286" s="5" t="s">
        <v>53</v>
      </c>
      <c r="R1286" s="9">
        <v>353400</v>
      </c>
      <c r="S1286" s="10">
        <v>0.05</v>
      </c>
      <c r="T1286" s="9">
        <v>335730</v>
      </c>
      <c r="U1286" s="7">
        <v>0.46145902227193103</v>
      </c>
      <c r="V1286" s="9">
        <v>154926</v>
      </c>
      <c r="W1286" s="9">
        <v>180804</v>
      </c>
      <c r="X1286" s="7">
        <v>7.0000000000000007E-2</v>
      </c>
      <c r="Y1286" s="9">
        <v>135947</v>
      </c>
      <c r="Z1286" s="9">
        <v>2583000</v>
      </c>
    </row>
    <row r="1287" spans="1:26" ht="30" x14ac:dyDescent="0.25">
      <c r="A1287" s="5" t="s">
        <v>3370</v>
      </c>
      <c r="B1287" s="5" t="s">
        <v>3370</v>
      </c>
      <c r="C1287" s="5" t="s">
        <v>9</v>
      </c>
      <c r="D1287" s="5" t="s">
        <v>3371</v>
      </c>
      <c r="E1287" s="5" t="s">
        <v>539</v>
      </c>
      <c r="F1287" s="5">
        <v>1926</v>
      </c>
      <c r="G1287" s="5" t="s">
        <v>168</v>
      </c>
      <c r="H1287" s="6">
        <v>8175</v>
      </c>
      <c r="J1287" s="5">
        <v>0</v>
      </c>
      <c r="K1287" s="5">
        <v>19</v>
      </c>
      <c r="L1287" s="5">
        <v>0</v>
      </c>
      <c r="M1287" s="5">
        <v>0</v>
      </c>
      <c r="N1287" s="5">
        <v>0</v>
      </c>
      <c r="O1287" s="5">
        <v>19</v>
      </c>
      <c r="P1287" s="6">
        <v>0</v>
      </c>
      <c r="Q1287" s="5" t="s">
        <v>53</v>
      </c>
      <c r="R1287" s="9">
        <v>353400</v>
      </c>
      <c r="S1287" s="10">
        <v>0.05</v>
      </c>
      <c r="T1287" s="9">
        <v>335730</v>
      </c>
      <c r="U1287" s="7">
        <v>0.46145938312982054</v>
      </c>
      <c r="V1287" s="9">
        <v>154926</v>
      </c>
      <c r="W1287" s="9">
        <v>180804</v>
      </c>
      <c r="X1287" s="7">
        <v>7.0000000000000007E-2</v>
      </c>
      <c r="Y1287" s="9">
        <v>135947</v>
      </c>
      <c r="Z1287" s="9">
        <v>2583000</v>
      </c>
    </row>
    <row r="1288" spans="1:26" ht="30" x14ac:dyDescent="0.25">
      <c r="A1288" s="5" t="s">
        <v>3372</v>
      </c>
      <c r="B1288" s="5" t="s">
        <v>3372</v>
      </c>
      <c r="C1288" s="5" t="s">
        <v>9</v>
      </c>
      <c r="D1288" s="5" t="s">
        <v>3373</v>
      </c>
      <c r="E1288" s="5" t="s">
        <v>539</v>
      </c>
      <c r="F1288" s="5">
        <v>1924</v>
      </c>
      <c r="G1288" s="5" t="s">
        <v>168</v>
      </c>
      <c r="H1288" s="6">
        <v>5866</v>
      </c>
      <c r="J1288" s="5">
        <v>3</v>
      </c>
      <c r="K1288" s="5">
        <v>12</v>
      </c>
      <c r="L1288" s="5">
        <v>4</v>
      </c>
      <c r="M1288" s="5">
        <v>0</v>
      </c>
      <c r="N1288" s="5">
        <v>0</v>
      </c>
      <c r="O1288" s="5">
        <v>19</v>
      </c>
      <c r="P1288" s="6">
        <v>0</v>
      </c>
      <c r="Q1288" s="5" t="s">
        <v>53</v>
      </c>
      <c r="R1288" s="9">
        <v>353400</v>
      </c>
      <c r="S1288" s="10">
        <v>0.05</v>
      </c>
      <c r="T1288" s="9">
        <v>335730</v>
      </c>
      <c r="U1288" s="7">
        <v>0.46145920615259017</v>
      </c>
      <c r="V1288" s="9">
        <v>154926</v>
      </c>
      <c r="W1288" s="9">
        <v>180804</v>
      </c>
      <c r="X1288" s="7">
        <v>7.0000000000000007E-2</v>
      </c>
      <c r="Y1288" s="9">
        <v>135947</v>
      </c>
      <c r="Z1288" s="9">
        <v>2583000</v>
      </c>
    </row>
    <row r="1289" spans="1:26" ht="30" x14ac:dyDescent="0.25">
      <c r="A1289" s="5" t="s">
        <v>3374</v>
      </c>
      <c r="B1289" s="5" t="s">
        <v>3374</v>
      </c>
      <c r="C1289" s="5" t="s">
        <v>9</v>
      </c>
      <c r="D1289" s="5" t="s">
        <v>3375</v>
      </c>
      <c r="E1289" s="5" t="s">
        <v>539</v>
      </c>
      <c r="F1289" s="5">
        <v>1927</v>
      </c>
      <c r="G1289" s="5" t="s">
        <v>168</v>
      </c>
      <c r="H1289" s="6">
        <v>8250</v>
      </c>
      <c r="J1289" s="5">
        <v>0</v>
      </c>
      <c r="K1289" s="5">
        <v>19</v>
      </c>
      <c r="L1289" s="5">
        <v>0</v>
      </c>
      <c r="M1289" s="5">
        <v>0</v>
      </c>
      <c r="N1289" s="5">
        <v>0</v>
      </c>
      <c r="O1289" s="5">
        <v>19</v>
      </c>
      <c r="P1289" s="6">
        <v>0</v>
      </c>
      <c r="Q1289" s="5" t="s">
        <v>53</v>
      </c>
      <c r="R1289" s="9">
        <v>353400</v>
      </c>
      <c r="S1289" s="10">
        <v>0.05</v>
      </c>
      <c r="T1289" s="9">
        <v>335730</v>
      </c>
      <c r="U1289" s="7">
        <v>0.46145910822849601</v>
      </c>
      <c r="V1289" s="9">
        <v>154926</v>
      </c>
      <c r="W1289" s="9">
        <v>180804</v>
      </c>
      <c r="X1289" s="7">
        <v>7.0000000000000007E-2</v>
      </c>
      <c r="Y1289" s="9">
        <v>135947</v>
      </c>
      <c r="Z1289" s="9">
        <v>2583000</v>
      </c>
    </row>
    <row r="1290" spans="1:26" ht="30" x14ac:dyDescent="0.25">
      <c r="A1290" s="5" t="s">
        <v>3376</v>
      </c>
      <c r="B1290" s="5" t="s">
        <v>3376</v>
      </c>
      <c r="C1290" s="5" t="s">
        <v>9</v>
      </c>
      <c r="D1290" s="5" t="s">
        <v>3377</v>
      </c>
      <c r="E1290" s="5" t="s">
        <v>526</v>
      </c>
      <c r="F1290" s="5">
        <v>1927</v>
      </c>
      <c r="G1290" s="5" t="s">
        <v>168</v>
      </c>
      <c r="H1290" s="6">
        <v>6360</v>
      </c>
      <c r="J1290" s="5">
        <v>0</v>
      </c>
      <c r="K1290" s="5">
        <v>19</v>
      </c>
      <c r="L1290" s="5">
        <v>0</v>
      </c>
      <c r="M1290" s="5">
        <v>0</v>
      </c>
      <c r="N1290" s="5">
        <v>0</v>
      </c>
      <c r="O1290" s="5">
        <v>19</v>
      </c>
      <c r="P1290" s="6">
        <v>0</v>
      </c>
      <c r="Q1290" s="5" t="s">
        <v>53</v>
      </c>
      <c r="R1290" s="9">
        <v>353400</v>
      </c>
      <c r="S1290" s="10">
        <v>0.05</v>
      </c>
      <c r="T1290" s="9">
        <v>335730</v>
      </c>
      <c r="U1290" s="7">
        <v>0.46145910822849601</v>
      </c>
      <c r="V1290" s="9">
        <v>154926</v>
      </c>
      <c r="W1290" s="9">
        <v>180804</v>
      </c>
      <c r="X1290" s="7">
        <v>7.0000000000000007E-2</v>
      </c>
      <c r="Y1290" s="9">
        <v>135947</v>
      </c>
      <c r="Z1290" s="9">
        <v>2583000</v>
      </c>
    </row>
    <row r="1291" spans="1:26" ht="30" x14ac:dyDescent="0.25">
      <c r="A1291" s="5" t="s">
        <v>3378</v>
      </c>
      <c r="B1291" s="5" t="s">
        <v>3378</v>
      </c>
      <c r="C1291" s="5" t="s">
        <v>9</v>
      </c>
      <c r="D1291" s="5" t="s">
        <v>3379</v>
      </c>
      <c r="E1291" s="5" t="s">
        <v>526</v>
      </c>
      <c r="F1291" s="5">
        <v>1925</v>
      </c>
      <c r="G1291" s="5" t="s">
        <v>168</v>
      </c>
      <c r="H1291" s="6">
        <v>8532</v>
      </c>
      <c r="J1291" s="5">
        <v>0</v>
      </c>
      <c r="K1291" s="5">
        <v>19</v>
      </c>
      <c r="L1291" s="5">
        <v>0</v>
      </c>
      <c r="M1291" s="5">
        <v>0</v>
      </c>
      <c r="N1291" s="5">
        <v>0</v>
      </c>
      <c r="O1291" s="5">
        <v>19</v>
      </c>
      <c r="P1291" s="6">
        <v>0</v>
      </c>
      <c r="Q1291" s="5" t="s">
        <v>53</v>
      </c>
      <c r="R1291" s="9">
        <v>353400</v>
      </c>
      <c r="S1291" s="10">
        <v>0.05</v>
      </c>
      <c r="T1291" s="9">
        <v>335730</v>
      </c>
      <c r="U1291" s="7">
        <v>0.46145890094720737</v>
      </c>
      <c r="V1291" s="9">
        <v>154926</v>
      </c>
      <c r="W1291" s="9">
        <v>180804</v>
      </c>
      <c r="X1291" s="7">
        <v>7.0000000000000007E-2</v>
      </c>
      <c r="Y1291" s="9">
        <v>135947</v>
      </c>
      <c r="Z1291" s="9">
        <v>2583000</v>
      </c>
    </row>
    <row r="1292" spans="1:26" ht="30" x14ac:dyDescent="0.25">
      <c r="A1292" s="5" t="s">
        <v>3380</v>
      </c>
      <c r="B1292" s="5" t="s">
        <v>3380</v>
      </c>
      <c r="C1292" s="5" t="s">
        <v>9</v>
      </c>
      <c r="D1292" s="5" t="s">
        <v>3381</v>
      </c>
      <c r="E1292" s="5" t="s">
        <v>526</v>
      </c>
      <c r="F1292" s="5">
        <v>1925</v>
      </c>
      <c r="G1292" s="5" t="s">
        <v>168</v>
      </c>
      <c r="H1292" s="6">
        <v>14400</v>
      </c>
      <c r="J1292" s="5">
        <v>0</v>
      </c>
      <c r="K1292" s="5">
        <v>38</v>
      </c>
      <c r="L1292" s="5">
        <v>0</v>
      </c>
      <c r="M1292" s="5">
        <v>0</v>
      </c>
      <c r="N1292" s="5">
        <v>0</v>
      </c>
      <c r="O1292" s="5">
        <v>38</v>
      </c>
      <c r="P1292" s="6">
        <v>0</v>
      </c>
      <c r="Q1292" s="5" t="s">
        <v>53</v>
      </c>
      <c r="R1292" s="9">
        <v>706800</v>
      </c>
      <c r="S1292" s="10">
        <v>0.05</v>
      </c>
      <c r="T1292" s="9">
        <v>671460</v>
      </c>
      <c r="U1292" s="7">
        <v>0.4614590550661356</v>
      </c>
      <c r="V1292" s="9">
        <v>309851</v>
      </c>
      <c r="W1292" s="9">
        <v>361609</v>
      </c>
      <c r="X1292" s="7">
        <v>7.0000000000000007E-2</v>
      </c>
      <c r="Y1292" s="9">
        <v>135947</v>
      </c>
      <c r="Z1292" s="9">
        <v>5166000</v>
      </c>
    </row>
    <row r="1293" spans="1:26" ht="30" x14ac:dyDescent="0.25">
      <c r="A1293" s="5" t="s">
        <v>3382</v>
      </c>
      <c r="B1293" s="5" t="s">
        <v>3382</v>
      </c>
      <c r="C1293" s="5" t="s">
        <v>9</v>
      </c>
      <c r="D1293" s="5" t="s">
        <v>3383</v>
      </c>
      <c r="E1293" s="5" t="s">
        <v>526</v>
      </c>
      <c r="F1293" s="5">
        <v>1924</v>
      </c>
      <c r="G1293" s="5" t="s">
        <v>168</v>
      </c>
      <c r="H1293" s="6">
        <v>4375</v>
      </c>
      <c r="J1293" s="5">
        <v>0</v>
      </c>
      <c r="K1293" s="5">
        <v>19</v>
      </c>
      <c r="L1293" s="5">
        <v>0</v>
      </c>
      <c r="M1293" s="5">
        <v>0</v>
      </c>
      <c r="N1293" s="5">
        <v>0</v>
      </c>
      <c r="O1293" s="5">
        <v>19</v>
      </c>
      <c r="P1293" s="6">
        <v>0</v>
      </c>
      <c r="Q1293" s="5" t="s">
        <v>53</v>
      </c>
      <c r="R1293" s="9">
        <v>353400</v>
      </c>
      <c r="S1293" s="10">
        <v>0.05</v>
      </c>
      <c r="T1293" s="9">
        <v>335730</v>
      </c>
      <c r="U1293" s="7">
        <v>0.46145898081153686</v>
      </c>
      <c r="V1293" s="9">
        <v>154926</v>
      </c>
      <c r="W1293" s="9">
        <v>180804</v>
      </c>
      <c r="X1293" s="7">
        <v>7.0000000000000007E-2</v>
      </c>
      <c r="Y1293" s="9">
        <v>135947</v>
      </c>
      <c r="Z1293" s="9">
        <v>2583000</v>
      </c>
    </row>
    <row r="1294" spans="1:26" ht="30" x14ac:dyDescent="0.25">
      <c r="A1294" s="5" t="s">
        <v>3384</v>
      </c>
      <c r="B1294" s="5" t="s">
        <v>3384</v>
      </c>
      <c r="C1294" s="5" t="s">
        <v>7</v>
      </c>
      <c r="D1294" s="5" t="s">
        <v>3385</v>
      </c>
      <c r="E1294" s="5" t="s">
        <v>526</v>
      </c>
      <c r="F1294" s="5">
        <v>1971</v>
      </c>
      <c r="G1294" s="5" t="s">
        <v>170</v>
      </c>
      <c r="H1294" s="6">
        <v>15000</v>
      </c>
      <c r="J1294" s="5">
        <v>0</v>
      </c>
      <c r="K1294" s="5">
        <v>56</v>
      </c>
      <c r="L1294" s="5">
        <v>0</v>
      </c>
      <c r="M1294" s="5">
        <v>0</v>
      </c>
      <c r="N1294" s="5">
        <v>0</v>
      </c>
      <c r="O1294" s="5">
        <v>56</v>
      </c>
      <c r="P1294" s="6">
        <v>0</v>
      </c>
      <c r="Q1294" s="5" t="s">
        <v>53</v>
      </c>
      <c r="R1294" s="9">
        <v>1041600</v>
      </c>
      <c r="S1294" s="10">
        <v>0.05</v>
      </c>
      <c r="T1294" s="9">
        <v>989520</v>
      </c>
      <c r="U1294" s="7">
        <v>0.46145920316820438</v>
      </c>
      <c r="V1294" s="9">
        <v>456623</v>
      </c>
      <c r="W1294" s="9">
        <v>532897</v>
      </c>
      <c r="X1294" s="7">
        <v>7.0000000000000007E-2</v>
      </c>
      <c r="Y1294" s="9">
        <v>135946</v>
      </c>
      <c r="Z1294" s="9">
        <v>7613000</v>
      </c>
    </row>
    <row r="1295" spans="1:26" ht="30" x14ac:dyDescent="0.25">
      <c r="A1295" s="5" t="s">
        <v>3386</v>
      </c>
      <c r="B1295" s="5" t="s">
        <v>3386</v>
      </c>
      <c r="C1295" s="5" t="s">
        <v>9</v>
      </c>
      <c r="D1295" s="5" t="s">
        <v>3387</v>
      </c>
      <c r="E1295" s="5" t="s">
        <v>526</v>
      </c>
      <c r="F1295" s="5">
        <v>1927</v>
      </c>
      <c r="G1295" s="5" t="s">
        <v>168</v>
      </c>
      <c r="H1295" s="6">
        <v>19000</v>
      </c>
      <c r="J1295" s="5">
        <v>0</v>
      </c>
      <c r="K1295" s="5">
        <v>56</v>
      </c>
      <c r="L1295" s="5">
        <v>0</v>
      </c>
      <c r="M1295" s="5">
        <v>0</v>
      </c>
      <c r="N1295" s="5">
        <v>0</v>
      </c>
      <c r="O1295" s="5">
        <v>56</v>
      </c>
      <c r="P1295" s="6">
        <v>0</v>
      </c>
      <c r="Q1295" s="5" t="s">
        <v>53</v>
      </c>
      <c r="R1295" s="9">
        <v>1041600</v>
      </c>
      <c r="S1295" s="10">
        <v>0.05</v>
      </c>
      <c r="T1295" s="9">
        <v>989520</v>
      </c>
      <c r="U1295" s="7">
        <v>0.46145910822849601</v>
      </c>
      <c r="V1295" s="9">
        <v>456623</v>
      </c>
      <c r="W1295" s="9">
        <v>532897</v>
      </c>
      <c r="X1295" s="7">
        <v>7.0000000000000007E-2</v>
      </c>
      <c r="Y1295" s="9">
        <v>135946</v>
      </c>
      <c r="Z1295" s="9">
        <v>7613000</v>
      </c>
    </row>
    <row r="1296" spans="1:26" ht="30" x14ac:dyDescent="0.25">
      <c r="A1296" s="5" t="s">
        <v>3388</v>
      </c>
      <c r="B1296" s="5" t="s">
        <v>3388</v>
      </c>
      <c r="C1296" s="5" t="s">
        <v>7</v>
      </c>
      <c r="D1296" s="5" t="s">
        <v>3389</v>
      </c>
      <c r="E1296" s="5" t="s">
        <v>539</v>
      </c>
      <c r="F1296" s="5">
        <v>1966</v>
      </c>
      <c r="G1296" s="5" t="s">
        <v>170</v>
      </c>
      <c r="H1296" s="6">
        <v>15000</v>
      </c>
      <c r="J1296" s="5">
        <v>0</v>
      </c>
      <c r="K1296" s="5">
        <v>56</v>
      </c>
      <c r="L1296" s="5">
        <v>0</v>
      </c>
      <c r="M1296" s="5">
        <v>0</v>
      </c>
      <c r="N1296" s="5">
        <v>0</v>
      </c>
      <c r="O1296" s="5">
        <v>56</v>
      </c>
      <c r="P1296" s="6">
        <v>0</v>
      </c>
      <c r="Q1296" s="5" t="s">
        <v>53</v>
      </c>
      <c r="R1296" s="9">
        <v>1041600</v>
      </c>
      <c r="S1296" s="10">
        <v>0.05</v>
      </c>
      <c r="T1296" s="9">
        <v>989520</v>
      </c>
      <c r="U1296" s="7">
        <v>0.46145897027992938</v>
      </c>
      <c r="V1296" s="9">
        <v>456623</v>
      </c>
      <c r="W1296" s="9">
        <v>532897</v>
      </c>
      <c r="X1296" s="7">
        <v>7.0000000000000007E-2</v>
      </c>
      <c r="Y1296" s="9">
        <v>135946</v>
      </c>
      <c r="Z1296" s="9">
        <v>7613000</v>
      </c>
    </row>
    <row r="1297" spans="1:26" ht="30" x14ac:dyDescent="0.25">
      <c r="A1297" s="5" t="s">
        <v>3390</v>
      </c>
      <c r="B1297" s="5" t="s">
        <v>3390</v>
      </c>
      <c r="C1297" s="5" t="s">
        <v>9</v>
      </c>
      <c r="D1297" s="5" t="s">
        <v>3391</v>
      </c>
      <c r="E1297" s="5" t="s">
        <v>526</v>
      </c>
      <c r="F1297" s="5">
        <v>1920</v>
      </c>
      <c r="G1297" s="5" t="s">
        <v>168</v>
      </c>
      <c r="H1297" s="6">
        <v>15000</v>
      </c>
      <c r="J1297" s="5">
        <v>0</v>
      </c>
      <c r="K1297" s="5">
        <v>36</v>
      </c>
      <c r="L1297" s="5">
        <v>0</v>
      </c>
      <c r="M1297" s="5">
        <v>0</v>
      </c>
      <c r="N1297" s="5">
        <v>0</v>
      </c>
      <c r="O1297" s="5">
        <v>36</v>
      </c>
      <c r="P1297" s="6">
        <v>0</v>
      </c>
      <c r="Q1297" s="5" t="s">
        <v>53</v>
      </c>
      <c r="R1297" s="9">
        <v>669600</v>
      </c>
      <c r="S1297" s="10">
        <v>0.05</v>
      </c>
      <c r="T1297" s="9">
        <v>636120</v>
      </c>
      <c r="U1297" s="7">
        <v>0.46145925591247233</v>
      </c>
      <c r="V1297" s="9">
        <v>293543</v>
      </c>
      <c r="W1297" s="9">
        <v>342577</v>
      </c>
      <c r="X1297" s="7">
        <v>7.0000000000000007E-2</v>
      </c>
      <c r="Y1297" s="9">
        <v>135944</v>
      </c>
      <c r="Z1297" s="9">
        <v>4894000</v>
      </c>
    </row>
    <row r="1298" spans="1:26" ht="30" x14ac:dyDescent="0.25">
      <c r="A1298" s="5" t="s">
        <v>3392</v>
      </c>
      <c r="B1298" s="5" t="s">
        <v>3392</v>
      </c>
      <c r="C1298" s="5" t="s">
        <v>9</v>
      </c>
      <c r="D1298" s="5" t="s">
        <v>3393</v>
      </c>
      <c r="E1298" s="5" t="s">
        <v>539</v>
      </c>
      <c r="F1298" s="5">
        <v>1916</v>
      </c>
      <c r="G1298" s="5" t="s">
        <v>168</v>
      </c>
      <c r="H1298" s="6">
        <v>6491</v>
      </c>
      <c r="J1298" s="5">
        <v>0</v>
      </c>
      <c r="K1298" s="5">
        <v>18</v>
      </c>
      <c r="L1298" s="5">
        <v>0</v>
      </c>
      <c r="M1298" s="5">
        <v>0</v>
      </c>
      <c r="N1298" s="5">
        <v>0</v>
      </c>
      <c r="O1298" s="5">
        <v>18</v>
      </c>
      <c r="P1298" s="6">
        <v>0</v>
      </c>
      <c r="Q1298" s="5" t="s">
        <v>53</v>
      </c>
      <c r="R1298" s="9">
        <v>334800</v>
      </c>
      <c r="S1298" s="10">
        <v>0.05</v>
      </c>
      <c r="T1298" s="9">
        <v>318060</v>
      </c>
      <c r="U1298" s="7">
        <v>0.46145892676460448</v>
      </c>
      <c r="V1298" s="9">
        <v>146772</v>
      </c>
      <c r="W1298" s="9">
        <v>171288</v>
      </c>
      <c r="X1298" s="7">
        <v>7.0000000000000007E-2</v>
      </c>
      <c r="Y1298" s="9">
        <v>135944</v>
      </c>
      <c r="Z1298" s="9">
        <v>2447000</v>
      </c>
    </row>
    <row r="1299" spans="1:26" ht="30" x14ac:dyDescent="0.25">
      <c r="A1299" s="5" t="s">
        <v>556</v>
      </c>
      <c r="B1299" s="5" t="s">
        <v>556</v>
      </c>
      <c r="C1299" s="5" t="s">
        <v>4</v>
      </c>
      <c r="D1299" s="5" t="s">
        <v>557</v>
      </c>
      <c r="E1299" s="5" t="s">
        <v>526</v>
      </c>
      <c r="F1299" s="5">
        <v>1987</v>
      </c>
      <c r="G1299" s="5" t="s">
        <v>3072</v>
      </c>
      <c r="H1299" s="6">
        <v>82784</v>
      </c>
      <c r="K1299" s="5">
        <v>176</v>
      </c>
      <c r="O1299" s="5">
        <v>176</v>
      </c>
      <c r="P1299" s="6"/>
      <c r="Q1299" s="5" t="s">
        <v>53</v>
      </c>
      <c r="R1299" s="9">
        <v>3273600</v>
      </c>
      <c r="S1299" s="10">
        <v>0.05</v>
      </c>
      <c r="T1299" s="9">
        <v>3109920</v>
      </c>
      <c r="U1299" s="7">
        <v>0.46145910822849606</v>
      </c>
      <c r="V1299" s="9">
        <v>1435101</v>
      </c>
      <c r="W1299" s="9">
        <v>1674819</v>
      </c>
      <c r="X1299" s="7">
        <v>7.0000000000000007E-2</v>
      </c>
      <c r="Y1299" s="9">
        <v>135943</v>
      </c>
      <c r="Z1299" s="9">
        <v>23926000</v>
      </c>
    </row>
    <row r="1300" spans="1:26" ht="30" x14ac:dyDescent="0.25">
      <c r="A1300" s="5" t="s">
        <v>3394</v>
      </c>
      <c r="B1300" s="5" t="s">
        <v>3394</v>
      </c>
      <c r="C1300" s="5" t="s">
        <v>9</v>
      </c>
      <c r="D1300" s="5" t="s">
        <v>3395</v>
      </c>
      <c r="E1300" s="5" t="s">
        <v>553</v>
      </c>
      <c r="F1300" s="5">
        <v>1967</v>
      </c>
      <c r="G1300" s="5" t="s">
        <v>168</v>
      </c>
      <c r="H1300" s="6">
        <v>15000</v>
      </c>
      <c r="J1300" s="5">
        <v>0</v>
      </c>
      <c r="K1300" s="5">
        <v>52</v>
      </c>
      <c r="L1300" s="5">
        <v>0</v>
      </c>
      <c r="M1300" s="5">
        <v>0</v>
      </c>
      <c r="N1300" s="5">
        <v>0</v>
      </c>
      <c r="O1300" s="5">
        <v>52</v>
      </c>
      <c r="P1300" s="6">
        <v>0</v>
      </c>
      <c r="Q1300" s="5" t="s">
        <v>53</v>
      </c>
      <c r="R1300" s="9">
        <v>967200</v>
      </c>
      <c r="S1300" s="10">
        <v>0.05</v>
      </c>
      <c r="T1300" s="9">
        <v>918840</v>
      </c>
      <c r="U1300" s="7">
        <v>0.46145905191072462</v>
      </c>
      <c r="V1300" s="9">
        <v>424007</v>
      </c>
      <c r="W1300" s="9">
        <v>494833</v>
      </c>
      <c r="X1300" s="7">
        <v>7.0000000000000007E-2</v>
      </c>
      <c r="Y1300" s="9">
        <v>135942</v>
      </c>
      <c r="Z1300" s="9">
        <v>7069000</v>
      </c>
    </row>
    <row r="1301" spans="1:26" ht="30" x14ac:dyDescent="0.25">
      <c r="A1301" s="5" t="s">
        <v>3396</v>
      </c>
      <c r="B1301" s="5" t="s">
        <v>3396</v>
      </c>
      <c r="C1301" s="5" t="s">
        <v>9</v>
      </c>
      <c r="D1301" s="5" t="s">
        <v>3397</v>
      </c>
      <c r="E1301" s="5" t="s">
        <v>526</v>
      </c>
      <c r="F1301" s="5">
        <v>1929</v>
      </c>
      <c r="G1301" s="5" t="s">
        <v>168</v>
      </c>
      <c r="H1301" s="6">
        <v>10300</v>
      </c>
      <c r="J1301" s="5">
        <v>0</v>
      </c>
      <c r="K1301" s="5">
        <v>17</v>
      </c>
      <c r="L1301" s="5">
        <v>0</v>
      </c>
      <c r="M1301" s="5">
        <v>0</v>
      </c>
      <c r="N1301" s="5">
        <v>0</v>
      </c>
      <c r="O1301" s="5">
        <v>17</v>
      </c>
      <c r="P1301" s="6">
        <v>0</v>
      </c>
      <c r="Q1301" s="5" t="s">
        <v>53</v>
      </c>
      <c r="R1301" s="9">
        <v>316200</v>
      </c>
      <c r="S1301" s="10">
        <v>0.05</v>
      </c>
      <c r="T1301" s="9">
        <v>300390</v>
      </c>
      <c r="U1301" s="7">
        <v>0.46145945284357159</v>
      </c>
      <c r="V1301" s="9">
        <v>138618</v>
      </c>
      <c r="W1301" s="9">
        <v>161772</v>
      </c>
      <c r="X1301" s="7">
        <v>7.0000000000000007E-2</v>
      </c>
      <c r="Y1301" s="9">
        <v>135941</v>
      </c>
      <c r="Z1301" s="9">
        <v>2311000</v>
      </c>
    </row>
    <row r="1302" spans="1:26" ht="30" x14ac:dyDescent="0.25">
      <c r="A1302" s="5" t="s">
        <v>3398</v>
      </c>
      <c r="B1302" s="5" t="s">
        <v>3398</v>
      </c>
      <c r="C1302" s="5" t="s">
        <v>9</v>
      </c>
      <c r="D1302" s="5" t="s">
        <v>3399</v>
      </c>
      <c r="E1302" s="5" t="s">
        <v>526</v>
      </c>
      <c r="F1302" s="5">
        <v>1962</v>
      </c>
      <c r="G1302" s="5" t="s">
        <v>168</v>
      </c>
      <c r="H1302" s="6">
        <v>12146</v>
      </c>
      <c r="I1302" s="5">
        <v>10832</v>
      </c>
      <c r="K1302" s="5">
        <v>34</v>
      </c>
      <c r="O1302" s="5">
        <v>34</v>
      </c>
      <c r="P1302" s="6"/>
      <c r="Q1302" s="5" t="s">
        <v>53</v>
      </c>
      <c r="R1302" s="9">
        <v>632400</v>
      </c>
      <c r="S1302" s="10">
        <v>0.05</v>
      </c>
      <c r="T1302" s="9">
        <v>600780</v>
      </c>
      <c r="U1302" s="7">
        <v>0.46145878565300735</v>
      </c>
      <c r="V1302" s="9">
        <v>277235</v>
      </c>
      <c r="W1302" s="9">
        <v>323545</v>
      </c>
      <c r="X1302" s="7">
        <v>7.0000000000000007E-2</v>
      </c>
      <c r="Y1302" s="9">
        <v>135941</v>
      </c>
      <c r="Z1302" s="9">
        <v>4622000</v>
      </c>
    </row>
    <row r="1303" spans="1:26" ht="30" x14ac:dyDescent="0.25">
      <c r="A1303" s="5" t="s">
        <v>3400</v>
      </c>
      <c r="B1303" s="5" t="s">
        <v>3400</v>
      </c>
      <c r="C1303" s="5" t="s">
        <v>9</v>
      </c>
      <c r="D1303" s="5" t="s">
        <v>3401</v>
      </c>
      <c r="E1303" s="5" t="s">
        <v>526</v>
      </c>
      <c r="F1303" s="5">
        <v>1925</v>
      </c>
      <c r="G1303" s="5" t="s">
        <v>168</v>
      </c>
      <c r="H1303" s="6">
        <v>12200</v>
      </c>
      <c r="J1303" s="5">
        <v>0</v>
      </c>
      <c r="K1303" s="5">
        <v>33</v>
      </c>
      <c r="L1303" s="5">
        <v>0</v>
      </c>
      <c r="M1303" s="5">
        <v>0</v>
      </c>
      <c r="N1303" s="5">
        <v>0</v>
      </c>
      <c r="O1303" s="5">
        <v>33</v>
      </c>
      <c r="P1303" s="6">
        <v>0</v>
      </c>
      <c r="Q1303" s="5" t="s">
        <v>53</v>
      </c>
      <c r="R1303" s="9">
        <v>613800</v>
      </c>
      <c r="S1303" s="10">
        <v>0.05</v>
      </c>
      <c r="T1303" s="9">
        <v>583110</v>
      </c>
      <c r="U1303" s="7">
        <v>0.46145929446132217</v>
      </c>
      <c r="V1303" s="9">
        <v>269082</v>
      </c>
      <c r="W1303" s="9">
        <v>314028</v>
      </c>
      <c r="X1303" s="7">
        <v>7.0000000000000007E-2</v>
      </c>
      <c r="Y1303" s="9">
        <v>135939</v>
      </c>
      <c r="Z1303" s="9">
        <v>4486000</v>
      </c>
    </row>
    <row r="1304" spans="1:26" ht="30" x14ac:dyDescent="0.25">
      <c r="A1304" s="5" t="s">
        <v>3402</v>
      </c>
      <c r="B1304" s="5" t="s">
        <v>3402</v>
      </c>
      <c r="C1304" s="5" t="s">
        <v>9</v>
      </c>
      <c r="D1304" s="5" t="s">
        <v>3403</v>
      </c>
      <c r="E1304" s="5" t="s">
        <v>539</v>
      </c>
      <c r="F1304" s="5">
        <v>1924</v>
      </c>
      <c r="G1304" s="5" t="s">
        <v>168</v>
      </c>
      <c r="H1304" s="6">
        <v>7260</v>
      </c>
      <c r="J1304" s="5">
        <v>0</v>
      </c>
      <c r="K1304" s="5">
        <v>16</v>
      </c>
      <c r="L1304" s="5">
        <v>0</v>
      </c>
      <c r="M1304" s="5">
        <v>0</v>
      </c>
      <c r="N1304" s="5">
        <v>0</v>
      </c>
      <c r="O1304" s="5">
        <v>16</v>
      </c>
      <c r="P1304" s="6">
        <v>0</v>
      </c>
      <c r="Q1304" s="5" t="s">
        <v>53</v>
      </c>
      <c r="R1304" s="9">
        <v>297600</v>
      </c>
      <c r="S1304" s="10">
        <v>0.05</v>
      </c>
      <c r="T1304" s="9">
        <v>282720</v>
      </c>
      <c r="U1304" s="7">
        <v>0.46145910822849606</v>
      </c>
      <c r="V1304" s="9">
        <v>130464</v>
      </c>
      <c r="W1304" s="9">
        <v>152256</v>
      </c>
      <c r="X1304" s="7">
        <v>7.0000000000000007E-2</v>
      </c>
      <c r="Y1304" s="9">
        <v>135938</v>
      </c>
      <c r="Z1304" s="9">
        <v>2175000</v>
      </c>
    </row>
    <row r="1305" spans="1:26" ht="30" x14ac:dyDescent="0.25">
      <c r="A1305" s="5" t="s">
        <v>3404</v>
      </c>
      <c r="B1305" s="5" t="s">
        <v>3404</v>
      </c>
      <c r="C1305" s="5" t="s">
        <v>9</v>
      </c>
      <c r="D1305" s="5" t="s">
        <v>3405</v>
      </c>
      <c r="E1305" s="5" t="s">
        <v>526</v>
      </c>
      <c r="F1305" s="5">
        <v>1894</v>
      </c>
      <c r="G1305" s="5" t="s">
        <v>168</v>
      </c>
      <c r="H1305" s="6">
        <v>6688</v>
      </c>
      <c r="J1305" s="5">
        <v>0</v>
      </c>
      <c r="K1305" s="5">
        <v>16</v>
      </c>
      <c r="L1305" s="5">
        <v>0</v>
      </c>
      <c r="M1305" s="5">
        <v>0</v>
      </c>
      <c r="N1305" s="5">
        <v>0</v>
      </c>
      <c r="O1305" s="5">
        <v>16</v>
      </c>
      <c r="P1305" s="6">
        <v>0</v>
      </c>
      <c r="Q1305" s="5" t="s">
        <v>53</v>
      </c>
      <c r="R1305" s="9">
        <v>297600</v>
      </c>
      <c r="S1305" s="10">
        <v>0.05</v>
      </c>
      <c r="T1305" s="9">
        <v>282720</v>
      </c>
      <c r="U1305" s="7">
        <v>0.46145910822849606</v>
      </c>
      <c r="V1305" s="9">
        <v>130464</v>
      </c>
      <c r="W1305" s="9">
        <v>152256</v>
      </c>
      <c r="X1305" s="7">
        <v>7.0000000000000007E-2</v>
      </c>
      <c r="Y1305" s="9">
        <v>135938</v>
      </c>
      <c r="Z1305" s="9">
        <v>2175000</v>
      </c>
    </row>
    <row r="1306" spans="1:26" ht="30" x14ac:dyDescent="0.25">
      <c r="A1306" s="5" t="s">
        <v>3406</v>
      </c>
      <c r="B1306" s="5" t="s">
        <v>3406</v>
      </c>
      <c r="C1306" s="5" t="s">
        <v>9</v>
      </c>
      <c r="D1306" s="5" t="s">
        <v>3407</v>
      </c>
      <c r="E1306" s="5" t="s">
        <v>539</v>
      </c>
      <c r="F1306" s="5">
        <v>1927</v>
      </c>
      <c r="G1306" s="5" t="s">
        <v>168</v>
      </c>
      <c r="H1306" s="6">
        <v>6000</v>
      </c>
      <c r="J1306" s="5">
        <v>0</v>
      </c>
      <c r="K1306" s="5">
        <v>16</v>
      </c>
      <c r="M1306" s="5">
        <v>0</v>
      </c>
      <c r="N1306" s="5">
        <v>0</v>
      </c>
      <c r="O1306" s="5">
        <v>16</v>
      </c>
      <c r="P1306" s="6">
        <v>0</v>
      </c>
      <c r="Q1306" s="5" t="s">
        <v>53</v>
      </c>
      <c r="R1306" s="9">
        <v>297600</v>
      </c>
      <c r="S1306" s="10">
        <v>0.05</v>
      </c>
      <c r="T1306" s="9">
        <v>282720</v>
      </c>
      <c r="U1306" s="7">
        <v>0.46145910822849606</v>
      </c>
      <c r="V1306" s="9">
        <v>130464</v>
      </c>
      <c r="W1306" s="9">
        <v>152256</v>
      </c>
      <c r="X1306" s="7">
        <v>7.0000000000000007E-2</v>
      </c>
      <c r="Y1306" s="9">
        <v>135938</v>
      </c>
      <c r="Z1306" s="9">
        <v>2175000</v>
      </c>
    </row>
    <row r="1307" spans="1:26" ht="30" x14ac:dyDescent="0.25">
      <c r="A1307" s="5" t="s">
        <v>3408</v>
      </c>
      <c r="B1307" s="5" t="s">
        <v>3408</v>
      </c>
      <c r="C1307" s="5" t="s">
        <v>9</v>
      </c>
      <c r="D1307" s="5" t="s">
        <v>3409</v>
      </c>
      <c r="E1307" s="5" t="s">
        <v>539</v>
      </c>
      <c r="F1307" s="5">
        <v>1930</v>
      </c>
      <c r="G1307" s="5" t="s">
        <v>168</v>
      </c>
      <c r="H1307" s="6">
        <v>5800</v>
      </c>
      <c r="J1307" s="5">
        <v>0</v>
      </c>
      <c r="K1307" s="5">
        <v>16</v>
      </c>
      <c r="L1307" s="5">
        <v>0</v>
      </c>
      <c r="M1307" s="5">
        <v>0</v>
      </c>
      <c r="N1307" s="5">
        <v>0</v>
      </c>
      <c r="O1307" s="5">
        <v>16</v>
      </c>
      <c r="P1307" s="6">
        <v>0</v>
      </c>
      <c r="Q1307" s="5" t="s">
        <v>53</v>
      </c>
      <c r="R1307" s="9">
        <v>297600</v>
      </c>
      <c r="S1307" s="10">
        <v>0.05</v>
      </c>
      <c r="T1307" s="9">
        <v>282720</v>
      </c>
      <c r="U1307" s="7">
        <v>0.46145910822849606</v>
      </c>
      <c r="V1307" s="9">
        <v>130464</v>
      </c>
      <c r="W1307" s="9">
        <v>152256</v>
      </c>
      <c r="X1307" s="7">
        <v>7.0000000000000007E-2</v>
      </c>
      <c r="Y1307" s="9">
        <v>135938</v>
      </c>
      <c r="Z1307" s="9">
        <v>2175000</v>
      </c>
    </row>
    <row r="1308" spans="1:26" ht="30" x14ac:dyDescent="0.25">
      <c r="A1308" s="5" t="s">
        <v>3410</v>
      </c>
      <c r="B1308" s="5" t="s">
        <v>3410</v>
      </c>
      <c r="C1308" s="5" t="s">
        <v>9</v>
      </c>
      <c r="D1308" s="5" t="s">
        <v>3411</v>
      </c>
      <c r="E1308" s="5" t="s">
        <v>539</v>
      </c>
      <c r="F1308" s="5">
        <v>1927</v>
      </c>
      <c r="G1308" s="5" t="s">
        <v>168</v>
      </c>
      <c r="H1308" s="6">
        <v>6184</v>
      </c>
      <c r="J1308" s="5">
        <v>0</v>
      </c>
      <c r="K1308" s="5">
        <v>16</v>
      </c>
      <c r="L1308" s="5">
        <v>0</v>
      </c>
      <c r="M1308" s="5">
        <v>0</v>
      </c>
      <c r="N1308" s="5">
        <v>0</v>
      </c>
      <c r="O1308" s="5">
        <v>16</v>
      </c>
      <c r="P1308" s="6">
        <v>0</v>
      </c>
      <c r="Q1308" s="5" t="s">
        <v>53</v>
      </c>
      <c r="R1308" s="9">
        <v>297600</v>
      </c>
      <c r="S1308" s="10">
        <v>0.05</v>
      </c>
      <c r="T1308" s="9">
        <v>282720</v>
      </c>
      <c r="U1308" s="7">
        <v>0.46145910822849606</v>
      </c>
      <c r="V1308" s="9">
        <v>130464</v>
      </c>
      <c r="W1308" s="9">
        <v>152256</v>
      </c>
      <c r="X1308" s="7">
        <v>7.0000000000000007E-2</v>
      </c>
      <c r="Y1308" s="9">
        <v>135938</v>
      </c>
      <c r="Z1308" s="9">
        <v>2175000</v>
      </c>
    </row>
    <row r="1309" spans="1:26" ht="30" x14ac:dyDescent="0.25">
      <c r="A1309" s="5" t="s">
        <v>3412</v>
      </c>
      <c r="B1309" s="5" t="s">
        <v>3412</v>
      </c>
      <c r="C1309" s="5" t="s">
        <v>9</v>
      </c>
      <c r="D1309" s="5" t="s">
        <v>3413</v>
      </c>
      <c r="E1309" s="5" t="s">
        <v>526</v>
      </c>
      <c r="F1309" s="5">
        <v>1923</v>
      </c>
      <c r="G1309" s="5" t="s">
        <v>168</v>
      </c>
      <c r="H1309" s="6">
        <v>11520</v>
      </c>
      <c r="J1309" s="5">
        <v>0</v>
      </c>
      <c r="K1309" s="5">
        <v>31</v>
      </c>
      <c r="L1309" s="5">
        <v>0</v>
      </c>
      <c r="M1309" s="5">
        <v>0</v>
      </c>
      <c r="N1309" s="5">
        <v>0</v>
      </c>
      <c r="O1309" s="5">
        <v>31</v>
      </c>
      <c r="P1309" s="6">
        <v>0</v>
      </c>
      <c r="Q1309" s="5" t="s">
        <v>53</v>
      </c>
      <c r="R1309" s="9">
        <v>576600</v>
      </c>
      <c r="S1309" s="10">
        <v>0.05</v>
      </c>
      <c r="T1309" s="9">
        <v>547770</v>
      </c>
      <c r="U1309" s="7">
        <v>0.46145890806983647</v>
      </c>
      <c r="V1309" s="9">
        <v>252773</v>
      </c>
      <c r="W1309" s="9">
        <v>294997</v>
      </c>
      <c r="X1309" s="7">
        <v>7.0000000000000007E-2</v>
      </c>
      <c r="Y1309" s="9">
        <v>135935</v>
      </c>
      <c r="Z1309" s="9">
        <v>4214000</v>
      </c>
    </row>
    <row r="1310" spans="1:26" ht="30" x14ac:dyDescent="0.25">
      <c r="A1310" s="5" t="s">
        <v>3414</v>
      </c>
      <c r="B1310" s="5" t="s">
        <v>3414</v>
      </c>
      <c r="C1310" s="5" t="s">
        <v>9</v>
      </c>
      <c r="D1310" s="5" t="s">
        <v>3415</v>
      </c>
      <c r="E1310" s="5" t="s">
        <v>526</v>
      </c>
      <c r="F1310" s="5">
        <v>1918</v>
      </c>
      <c r="G1310" s="5" t="s">
        <v>168</v>
      </c>
      <c r="H1310" s="6">
        <v>18188</v>
      </c>
      <c r="J1310" s="5">
        <v>0</v>
      </c>
      <c r="K1310" s="5">
        <v>31</v>
      </c>
      <c r="L1310" s="5">
        <v>0</v>
      </c>
      <c r="M1310" s="5">
        <v>0</v>
      </c>
      <c r="N1310" s="5">
        <v>0</v>
      </c>
      <c r="O1310" s="5">
        <v>31</v>
      </c>
      <c r="P1310" s="6">
        <v>0</v>
      </c>
      <c r="Q1310" s="5" t="s">
        <v>53</v>
      </c>
      <c r="R1310" s="9">
        <v>576600</v>
      </c>
      <c r="S1310" s="10">
        <v>0.05</v>
      </c>
      <c r="T1310" s="9">
        <v>547770</v>
      </c>
      <c r="U1310" s="7">
        <v>0.46145932669100992</v>
      </c>
      <c r="V1310" s="9">
        <v>252774</v>
      </c>
      <c r="W1310" s="9">
        <v>294996</v>
      </c>
      <c r="X1310" s="7">
        <v>7.0000000000000007E-2</v>
      </c>
      <c r="Y1310" s="9">
        <v>135935</v>
      </c>
      <c r="Z1310" s="9">
        <v>4214000</v>
      </c>
    </row>
    <row r="1311" spans="1:26" ht="30" x14ac:dyDescent="0.25">
      <c r="A1311" s="5" t="s">
        <v>3416</v>
      </c>
      <c r="B1311" s="5" t="s">
        <v>3416</v>
      </c>
      <c r="C1311" s="5" t="s">
        <v>9</v>
      </c>
      <c r="D1311" s="5" t="s">
        <v>3417</v>
      </c>
      <c r="E1311" s="5" t="s">
        <v>526</v>
      </c>
      <c r="F1311" s="5">
        <v>1924</v>
      </c>
      <c r="G1311" s="5" t="s">
        <v>168</v>
      </c>
      <c r="H1311" s="6">
        <v>7467</v>
      </c>
      <c r="J1311" s="5">
        <v>0</v>
      </c>
      <c r="K1311" s="5">
        <v>15</v>
      </c>
      <c r="L1311" s="5">
        <v>0</v>
      </c>
      <c r="M1311" s="5">
        <v>0</v>
      </c>
      <c r="N1311" s="5">
        <v>0</v>
      </c>
      <c r="O1311" s="5">
        <v>15</v>
      </c>
      <c r="P1311" s="6">
        <v>0</v>
      </c>
      <c r="Q1311" s="5" t="s">
        <v>53</v>
      </c>
      <c r="R1311" s="9">
        <v>279000</v>
      </c>
      <c r="S1311" s="10">
        <v>0.05</v>
      </c>
      <c r="T1311" s="9">
        <v>265050</v>
      </c>
      <c r="U1311" s="7">
        <v>0.46145910822849606</v>
      </c>
      <c r="V1311" s="9">
        <v>122310</v>
      </c>
      <c r="W1311" s="9">
        <v>142740</v>
      </c>
      <c r="X1311" s="7">
        <v>7.0000000000000007E-2</v>
      </c>
      <c r="Y1311" s="9">
        <v>135933</v>
      </c>
      <c r="Z1311" s="9">
        <v>2039000</v>
      </c>
    </row>
    <row r="1312" spans="1:26" ht="30" x14ac:dyDescent="0.25">
      <c r="A1312" s="5" t="s">
        <v>3418</v>
      </c>
      <c r="B1312" s="5" t="s">
        <v>3418</v>
      </c>
      <c r="C1312" s="5" t="s">
        <v>9</v>
      </c>
      <c r="D1312" s="5" t="s">
        <v>3419</v>
      </c>
      <c r="E1312" s="5" t="s">
        <v>539</v>
      </c>
      <c r="F1312" s="5">
        <v>1927</v>
      </c>
      <c r="G1312" s="5" t="s">
        <v>168</v>
      </c>
      <c r="H1312" s="6">
        <v>6050</v>
      </c>
      <c r="J1312" s="5">
        <v>0</v>
      </c>
      <c r="K1312" s="5">
        <v>15</v>
      </c>
      <c r="L1312" s="5">
        <v>0</v>
      </c>
      <c r="M1312" s="5">
        <v>0</v>
      </c>
      <c r="N1312" s="5">
        <v>0</v>
      </c>
      <c r="O1312" s="5">
        <v>15</v>
      </c>
      <c r="P1312" s="6">
        <v>0</v>
      </c>
      <c r="Q1312" s="5" t="s">
        <v>53</v>
      </c>
      <c r="R1312" s="9">
        <v>279000</v>
      </c>
      <c r="S1312" s="10">
        <v>0.05</v>
      </c>
      <c r="T1312" s="9">
        <v>265050</v>
      </c>
      <c r="U1312" s="7">
        <v>0.46145960071537778</v>
      </c>
      <c r="V1312" s="9">
        <v>122310</v>
      </c>
      <c r="W1312" s="9">
        <v>142740</v>
      </c>
      <c r="X1312" s="7">
        <v>7.0000000000000007E-2</v>
      </c>
      <c r="Y1312" s="9">
        <v>135933</v>
      </c>
      <c r="Z1312" s="9">
        <v>2039000</v>
      </c>
    </row>
    <row r="1313" spans="1:26" ht="30" x14ac:dyDescent="0.25">
      <c r="A1313" s="5" t="s">
        <v>3420</v>
      </c>
      <c r="B1313" s="5" t="s">
        <v>3420</v>
      </c>
      <c r="C1313" s="5" t="s">
        <v>9</v>
      </c>
      <c r="D1313" s="5" t="s">
        <v>3421</v>
      </c>
      <c r="E1313" s="5" t="s">
        <v>539</v>
      </c>
      <c r="F1313" s="5">
        <v>1926</v>
      </c>
      <c r="G1313" s="5" t="s">
        <v>168</v>
      </c>
      <c r="H1313" s="6">
        <v>4687</v>
      </c>
      <c r="J1313" s="5">
        <v>0</v>
      </c>
      <c r="K1313" s="5">
        <v>15</v>
      </c>
      <c r="L1313" s="5">
        <v>0</v>
      </c>
      <c r="M1313" s="5">
        <v>0</v>
      </c>
      <c r="N1313" s="5">
        <v>0</v>
      </c>
      <c r="O1313" s="5">
        <v>15</v>
      </c>
      <c r="P1313" s="6">
        <v>0</v>
      </c>
      <c r="Q1313" s="5" t="s">
        <v>53</v>
      </c>
      <c r="R1313" s="9">
        <v>279000</v>
      </c>
      <c r="S1313" s="10">
        <v>0.05</v>
      </c>
      <c r="T1313" s="9">
        <v>265050</v>
      </c>
      <c r="U1313" s="7">
        <v>0.46145960071537778</v>
      </c>
      <c r="V1313" s="9">
        <v>122310</v>
      </c>
      <c r="W1313" s="9">
        <v>142740</v>
      </c>
      <c r="X1313" s="7">
        <v>7.0000000000000007E-2</v>
      </c>
      <c r="Y1313" s="9">
        <v>135933</v>
      </c>
      <c r="Z1313" s="9">
        <v>2039000</v>
      </c>
    </row>
    <row r="1314" spans="1:26" ht="30" x14ac:dyDescent="0.25">
      <c r="A1314" s="5" t="s">
        <v>3422</v>
      </c>
      <c r="B1314" s="5" t="s">
        <v>3422</v>
      </c>
      <c r="C1314" s="5" t="s">
        <v>9</v>
      </c>
      <c r="D1314" s="5" t="s">
        <v>3423</v>
      </c>
      <c r="E1314" s="5" t="s">
        <v>526</v>
      </c>
      <c r="F1314" s="5">
        <v>1922</v>
      </c>
      <c r="G1314" s="5" t="s">
        <v>168</v>
      </c>
      <c r="H1314" s="6">
        <v>6673</v>
      </c>
      <c r="J1314" s="5">
        <v>0</v>
      </c>
      <c r="K1314" s="5">
        <v>15</v>
      </c>
      <c r="L1314" s="5">
        <v>0</v>
      </c>
      <c r="M1314" s="5">
        <v>0</v>
      </c>
      <c r="N1314" s="5">
        <v>0</v>
      </c>
      <c r="O1314" s="5">
        <v>15</v>
      </c>
      <c r="P1314" s="6">
        <v>0</v>
      </c>
      <c r="Q1314" s="5" t="s">
        <v>53</v>
      </c>
      <c r="R1314" s="9">
        <v>279000</v>
      </c>
      <c r="S1314" s="10">
        <v>0.05</v>
      </c>
      <c r="T1314" s="9">
        <v>265050</v>
      </c>
      <c r="U1314" s="7">
        <v>0.46145960071537778</v>
      </c>
      <c r="V1314" s="9">
        <v>122310</v>
      </c>
      <c r="W1314" s="9">
        <v>142740</v>
      </c>
      <c r="X1314" s="7">
        <v>7.0000000000000007E-2</v>
      </c>
      <c r="Y1314" s="9">
        <v>135933</v>
      </c>
      <c r="Z1314" s="9">
        <v>2039000</v>
      </c>
    </row>
    <row r="1315" spans="1:26" ht="30" x14ac:dyDescent="0.25">
      <c r="A1315" s="5" t="s">
        <v>3424</v>
      </c>
      <c r="B1315" s="5" t="s">
        <v>3424</v>
      </c>
      <c r="C1315" s="5" t="s">
        <v>9</v>
      </c>
      <c r="D1315" s="5" t="s">
        <v>3425</v>
      </c>
      <c r="E1315" s="5" t="s">
        <v>539</v>
      </c>
      <c r="F1315" s="5">
        <v>1915</v>
      </c>
      <c r="G1315" s="5" t="s">
        <v>168</v>
      </c>
      <c r="H1315" s="6">
        <v>9909</v>
      </c>
      <c r="J1315" s="5">
        <v>0</v>
      </c>
      <c r="K1315" s="5">
        <v>15</v>
      </c>
      <c r="L1315" s="5">
        <v>0</v>
      </c>
      <c r="M1315" s="5">
        <v>0</v>
      </c>
      <c r="N1315" s="5">
        <v>0</v>
      </c>
      <c r="O1315" s="5">
        <v>15</v>
      </c>
      <c r="P1315" s="6">
        <v>0</v>
      </c>
      <c r="Q1315" s="5" t="s">
        <v>53</v>
      </c>
      <c r="R1315" s="9">
        <v>279000</v>
      </c>
      <c r="S1315" s="10">
        <v>0.05</v>
      </c>
      <c r="T1315" s="9">
        <v>265050</v>
      </c>
      <c r="U1315" s="7">
        <v>0.46145940817259201</v>
      </c>
      <c r="V1315" s="9">
        <v>122310</v>
      </c>
      <c r="W1315" s="9">
        <v>142740</v>
      </c>
      <c r="X1315" s="7">
        <v>7.0000000000000007E-2</v>
      </c>
      <c r="Y1315" s="9">
        <v>135933</v>
      </c>
      <c r="Z1315" s="9">
        <v>2039000</v>
      </c>
    </row>
    <row r="1316" spans="1:26" ht="30" x14ac:dyDescent="0.25">
      <c r="A1316" s="5" t="s">
        <v>3426</v>
      </c>
      <c r="B1316" s="5" t="s">
        <v>3426</v>
      </c>
      <c r="C1316" s="5" t="s">
        <v>9</v>
      </c>
      <c r="D1316" s="5" t="s">
        <v>3427</v>
      </c>
      <c r="E1316" s="5" t="s">
        <v>539</v>
      </c>
      <c r="F1316" s="5">
        <v>1923</v>
      </c>
      <c r="G1316" s="5" t="s">
        <v>168</v>
      </c>
      <c r="H1316" s="6">
        <v>9125</v>
      </c>
      <c r="J1316" s="5">
        <v>0</v>
      </c>
      <c r="K1316" s="5">
        <v>15</v>
      </c>
      <c r="M1316" s="5">
        <v>0</v>
      </c>
      <c r="N1316" s="5">
        <v>0</v>
      </c>
      <c r="O1316" s="5">
        <v>15</v>
      </c>
      <c r="P1316" s="6">
        <v>0</v>
      </c>
      <c r="Q1316" s="5" t="s">
        <v>53</v>
      </c>
      <c r="R1316" s="9">
        <v>279000</v>
      </c>
      <c r="S1316" s="10">
        <v>0.05</v>
      </c>
      <c r="T1316" s="9">
        <v>265050</v>
      </c>
      <c r="U1316" s="7">
        <v>0.46145910822849606</v>
      </c>
      <c r="V1316" s="9">
        <v>122310</v>
      </c>
      <c r="W1316" s="9">
        <v>142740</v>
      </c>
      <c r="X1316" s="7">
        <v>7.0000000000000007E-2</v>
      </c>
      <c r="Y1316" s="9">
        <v>135933</v>
      </c>
      <c r="Z1316" s="9">
        <v>2039000</v>
      </c>
    </row>
    <row r="1317" spans="1:26" ht="30" x14ac:dyDescent="0.25">
      <c r="A1317" s="5" t="s">
        <v>3428</v>
      </c>
      <c r="B1317" s="5" t="s">
        <v>3428</v>
      </c>
      <c r="C1317" s="5" t="s">
        <v>9</v>
      </c>
      <c r="D1317" s="5" t="s">
        <v>3429</v>
      </c>
      <c r="E1317" s="5" t="s">
        <v>539</v>
      </c>
      <c r="F1317" s="5">
        <v>1926</v>
      </c>
      <c r="G1317" s="5" t="s">
        <v>168</v>
      </c>
      <c r="H1317" s="6">
        <v>6250</v>
      </c>
      <c r="J1317" s="5">
        <v>0</v>
      </c>
      <c r="K1317" s="5">
        <v>15</v>
      </c>
      <c r="L1317" s="5">
        <v>0</v>
      </c>
      <c r="M1317" s="5">
        <v>0</v>
      </c>
      <c r="N1317" s="5">
        <v>0</v>
      </c>
      <c r="O1317" s="5">
        <v>15</v>
      </c>
      <c r="P1317" s="6">
        <v>0</v>
      </c>
      <c r="Q1317" s="5" t="s">
        <v>53</v>
      </c>
      <c r="R1317" s="9">
        <v>279000</v>
      </c>
      <c r="S1317" s="10">
        <v>0.05</v>
      </c>
      <c r="T1317" s="9">
        <v>265050</v>
      </c>
      <c r="U1317" s="7">
        <v>0.46145866979780303</v>
      </c>
      <c r="V1317" s="9">
        <v>122310</v>
      </c>
      <c r="W1317" s="9">
        <v>142740</v>
      </c>
      <c r="X1317" s="7">
        <v>7.0000000000000007E-2</v>
      </c>
      <c r="Y1317" s="9">
        <v>135933</v>
      </c>
      <c r="Z1317" s="9">
        <v>2039000</v>
      </c>
    </row>
    <row r="1318" spans="1:26" ht="30" x14ac:dyDescent="0.25">
      <c r="A1318" s="5" t="s">
        <v>3430</v>
      </c>
      <c r="B1318" s="5" t="s">
        <v>3430</v>
      </c>
      <c r="C1318" s="5" t="s">
        <v>9</v>
      </c>
      <c r="D1318" s="5" t="s">
        <v>3431</v>
      </c>
      <c r="E1318" s="5" t="s">
        <v>539</v>
      </c>
      <c r="F1318" s="5">
        <v>1917</v>
      </c>
      <c r="G1318" s="5" t="s">
        <v>168</v>
      </c>
      <c r="H1318" s="6">
        <v>23200</v>
      </c>
      <c r="J1318" s="5">
        <v>0</v>
      </c>
      <c r="K1318" s="5">
        <v>44</v>
      </c>
      <c r="L1318" s="5">
        <v>0</v>
      </c>
      <c r="M1318" s="5">
        <v>0</v>
      </c>
      <c r="N1318" s="5">
        <v>0</v>
      </c>
      <c r="O1318" s="5">
        <v>44</v>
      </c>
      <c r="P1318" s="6">
        <v>0</v>
      </c>
      <c r="Q1318" s="5" t="s">
        <v>53</v>
      </c>
      <c r="R1318" s="9">
        <v>818400</v>
      </c>
      <c r="S1318" s="10">
        <v>0.05</v>
      </c>
      <c r="T1318" s="9">
        <v>777480</v>
      </c>
      <c r="U1318" s="7">
        <v>0.46145926865849646</v>
      </c>
      <c r="V1318" s="9">
        <v>358775</v>
      </c>
      <c r="W1318" s="9">
        <v>418705</v>
      </c>
      <c r="X1318" s="7">
        <v>7.0000000000000007E-2</v>
      </c>
      <c r="Y1318" s="9">
        <v>135932</v>
      </c>
      <c r="Z1318" s="9">
        <v>5981000</v>
      </c>
    </row>
    <row r="1319" spans="1:26" ht="30" x14ac:dyDescent="0.25">
      <c r="A1319" s="5" t="s">
        <v>3432</v>
      </c>
      <c r="B1319" s="5" t="s">
        <v>3432</v>
      </c>
      <c r="C1319" s="5" t="s">
        <v>9</v>
      </c>
      <c r="D1319" s="5" t="s">
        <v>3433</v>
      </c>
      <c r="E1319" s="5" t="s">
        <v>539</v>
      </c>
      <c r="F1319" s="5">
        <v>1927</v>
      </c>
      <c r="G1319" s="5" t="s">
        <v>168</v>
      </c>
      <c r="H1319" s="6">
        <v>14260</v>
      </c>
      <c r="J1319" s="5">
        <v>0</v>
      </c>
      <c r="K1319" s="5">
        <v>44</v>
      </c>
      <c r="L1319" s="5">
        <v>0</v>
      </c>
      <c r="M1319" s="5">
        <v>0</v>
      </c>
      <c r="N1319" s="5">
        <v>0</v>
      </c>
      <c r="O1319" s="5">
        <v>44</v>
      </c>
      <c r="P1319" s="6">
        <v>0</v>
      </c>
      <c r="Q1319" s="5" t="s">
        <v>53</v>
      </c>
      <c r="R1319" s="9">
        <v>818400</v>
      </c>
      <c r="S1319" s="10">
        <v>0.05</v>
      </c>
      <c r="T1319" s="9">
        <v>777480</v>
      </c>
      <c r="U1319" s="7">
        <v>0.4614589462908727</v>
      </c>
      <c r="V1319" s="9">
        <v>358775</v>
      </c>
      <c r="W1319" s="9">
        <v>418705</v>
      </c>
      <c r="X1319" s="7">
        <v>7.0000000000000007E-2</v>
      </c>
      <c r="Y1319" s="9">
        <v>135932</v>
      </c>
      <c r="Z1319" s="9">
        <v>5981000</v>
      </c>
    </row>
    <row r="1320" spans="1:26" ht="30" x14ac:dyDescent="0.25">
      <c r="A1320" s="5" t="s">
        <v>3434</v>
      </c>
      <c r="B1320" s="5" t="s">
        <v>3434</v>
      </c>
      <c r="C1320" s="5" t="s">
        <v>9</v>
      </c>
      <c r="D1320" s="5" t="s">
        <v>3435</v>
      </c>
      <c r="E1320" s="5" t="s">
        <v>539</v>
      </c>
      <c r="F1320" s="5">
        <v>1929</v>
      </c>
      <c r="G1320" s="5" t="s">
        <v>168</v>
      </c>
      <c r="H1320" s="6">
        <v>7500</v>
      </c>
      <c r="J1320" s="5">
        <v>0</v>
      </c>
      <c r="K1320" s="5">
        <v>44</v>
      </c>
      <c r="L1320" s="5">
        <v>0</v>
      </c>
      <c r="M1320" s="5">
        <v>0</v>
      </c>
      <c r="N1320" s="5">
        <v>0</v>
      </c>
      <c r="O1320" s="5">
        <v>44</v>
      </c>
      <c r="P1320" s="6">
        <v>0</v>
      </c>
      <c r="Q1320" s="5" t="s">
        <v>53</v>
      </c>
      <c r="R1320" s="9">
        <v>818400</v>
      </c>
      <c r="S1320" s="10">
        <v>0.05</v>
      </c>
      <c r="T1320" s="9">
        <v>777480</v>
      </c>
      <c r="U1320" s="7">
        <v>0.46145896666201541</v>
      </c>
      <c r="V1320" s="9">
        <v>358775</v>
      </c>
      <c r="W1320" s="9">
        <v>418705</v>
      </c>
      <c r="X1320" s="7">
        <v>7.0000000000000007E-2</v>
      </c>
      <c r="Y1320" s="9">
        <v>135932</v>
      </c>
      <c r="Z1320" s="9">
        <v>5981000</v>
      </c>
    </row>
    <row r="1321" spans="1:26" ht="30" x14ac:dyDescent="0.25">
      <c r="A1321" s="5" t="s">
        <v>3436</v>
      </c>
      <c r="B1321" s="5" t="s">
        <v>3436</v>
      </c>
      <c r="C1321" s="5" t="s">
        <v>7</v>
      </c>
      <c r="D1321" s="5" t="s">
        <v>3437</v>
      </c>
      <c r="E1321" s="5" t="s">
        <v>526</v>
      </c>
      <c r="F1321" s="5">
        <v>1968</v>
      </c>
      <c r="G1321" s="5" t="s">
        <v>170</v>
      </c>
      <c r="H1321" s="6">
        <v>7500</v>
      </c>
      <c r="J1321" s="5">
        <v>0</v>
      </c>
      <c r="K1321" s="5">
        <v>28</v>
      </c>
      <c r="L1321" s="5">
        <v>0</v>
      </c>
      <c r="M1321" s="5">
        <v>0</v>
      </c>
      <c r="N1321" s="5">
        <v>0</v>
      </c>
      <c r="O1321" s="5">
        <v>28</v>
      </c>
      <c r="P1321" s="6">
        <v>0</v>
      </c>
      <c r="Q1321" s="5" t="s">
        <v>53</v>
      </c>
      <c r="R1321" s="9">
        <v>520800</v>
      </c>
      <c r="S1321" s="10">
        <v>0.05</v>
      </c>
      <c r="T1321" s="9">
        <v>494760</v>
      </c>
      <c r="U1321" s="7">
        <v>0.46145920316820438</v>
      </c>
      <c r="V1321" s="9">
        <v>228312</v>
      </c>
      <c r="W1321" s="9">
        <v>266448</v>
      </c>
      <c r="X1321" s="7">
        <v>7.0000000000000007E-2</v>
      </c>
      <c r="Y1321" s="9">
        <v>135929</v>
      </c>
      <c r="Z1321" s="9">
        <v>3806000</v>
      </c>
    </row>
    <row r="1322" spans="1:26" ht="30" x14ac:dyDescent="0.25">
      <c r="A1322" s="5" t="s">
        <v>3438</v>
      </c>
      <c r="B1322" s="5" t="s">
        <v>3438</v>
      </c>
      <c r="C1322" s="5" t="s">
        <v>9</v>
      </c>
      <c r="D1322" s="5" t="s">
        <v>3439</v>
      </c>
      <c r="E1322" s="5" t="s">
        <v>539</v>
      </c>
      <c r="F1322" s="5">
        <v>1906</v>
      </c>
      <c r="G1322" s="5" t="s">
        <v>168</v>
      </c>
      <c r="H1322" s="6">
        <v>7500</v>
      </c>
      <c r="J1322" s="5">
        <v>0</v>
      </c>
      <c r="K1322" s="5">
        <v>14</v>
      </c>
      <c r="L1322" s="5">
        <v>0</v>
      </c>
      <c r="M1322" s="5">
        <v>0</v>
      </c>
      <c r="N1322" s="5">
        <v>0</v>
      </c>
      <c r="O1322" s="5">
        <v>14</v>
      </c>
      <c r="P1322" s="6">
        <v>0</v>
      </c>
      <c r="Q1322" s="5" t="s">
        <v>53</v>
      </c>
      <c r="R1322" s="9">
        <v>260400</v>
      </c>
      <c r="S1322" s="10">
        <v>0.05</v>
      </c>
      <c r="T1322" s="9">
        <v>247380</v>
      </c>
      <c r="U1322" s="7">
        <v>0.46145969691182959</v>
      </c>
      <c r="V1322" s="9">
        <v>114156</v>
      </c>
      <c r="W1322" s="9">
        <v>133224</v>
      </c>
      <c r="X1322" s="7">
        <v>7.0000000000000007E-2</v>
      </c>
      <c r="Y1322" s="9">
        <v>135929</v>
      </c>
      <c r="Z1322" s="9">
        <v>1903000</v>
      </c>
    </row>
    <row r="1323" spans="1:26" ht="30" x14ac:dyDescent="0.25">
      <c r="A1323" s="5" t="s">
        <v>3440</v>
      </c>
      <c r="B1323" s="5" t="s">
        <v>3440</v>
      </c>
      <c r="C1323" s="5" t="s">
        <v>9</v>
      </c>
      <c r="D1323" s="5" t="s">
        <v>3441</v>
      </c>
      <c r="E1323" s="5" t="s">
        <v>526</v>
      </c>
      <c r="F1323" s="5">
        <v>1925</v>
      </c>
      <c r="G1323" s="5" t="s">
        <v>168</v>
      </c>
      <c r="H1323" s="6">
        <v>5440</v>
      </c>
      <c r="J1323" s="5">
        <v>0</v>
      </c>
      <c r="K1323" s="5">
        <v>13</v>
      </c>
      <c r="L1323" s="5">
        <v>0</v>
      </c>
      <c r="M1323" s="5">
        <v>0</v>
      </c>
      <c r="N1323" s="5">
        <v>0</v>
      </c>
      <c r="O1323" s="5">
        <v>13</v>
      </c>
      <c r="P1323" s="6">
        <v>0</v>
      </c>
      <c r="Q1323" s="5" t="s">
        <v>53</v>
      </c>
      <c r="R1323" s="9">
        <v>241800</v>
      </c>
      <c r="S1323" s="10">
        <v>0.05</v>
      </c>
      <c r="T1323" s="9">
        <v>229710</v>
      </c>
      <c r="U1323" s="7">
        <v>0.46145899962964854</v>
      </c>
      <c r="V1323" s="9">
        <v>106002</v>
      </c>
      <c r="W1323" s="9">
        <v>123708</v>
      </c>
      <c r="X1323" s="7">
        <v>7.0000000000000007E-2</v>
      </c>
      <c r="Y1323" s="9">
        <v>135923</v>
      </c>
      <c r="Z1323" s="9">
        <v>1767000</v>
      </c>
    </row>
    <row r="1324" spans="1:26" ht="30" x14ac:dyDescent="0.25">
      <c r="A1324" s="5" t="s">
        <v>3442</v>
      </c>
      <c r="B1324" s="5" t="s">
        <v>3442</v>
      </c>
      <c r="C1324" s="5" t="s">
        <v>9</v>
      </c>
      <c r="D1324" s="5" t="s">
        <v>3443</v>
      </c>
      <c r="E1324" s="5" t="s">
        <v>539</v>
      </c>
      <c r="F1324" s="5">
        <v>1930</v>
      </c>
      <c r="G1324" s="5" t="s">
        <v>168</v>
      </c>
      <c r="H1324" s="6">
        <v>5499</v>
      </c>
      <c r="J1324" s="5">
        <v>0</v>
      </c>
      <c r="K1324" s="5">
        <v>13</v>
      </c>
      <c r="L1324" s="5">
        <v>0</v>
      </c>
      <c r="M1324" s="5">
        <v>0</v>
      </c>
      <c r="N1324" s="5">
        <v>0</v>
      </c>
      <c r="O1324" s="5">
        <v>13</v>
      </c>
      <c r="P1324" s="6">
        <v>0</v>
      </c>
      <c r="Q1324" s="5" t="s">
        <v>53</v>
      </c>
      <c r="R1324" s="9">
        <v>241800</v>
      </c>
      <c r="S1324" s="10">
        <v>0.05</v>
      </c>
      <c r="T1324" s="9">
        <v>229710</v>
      </c>
      <c r="U1324" s="7">
        <v>0.46145899582054456</v>
      </c>
      <c r="V1324" s="9">
        <v>106002</v>
      </c>
      <c r="W1324" s="9">
        <v>123708</v>
      </c>
      <c r="X1324" s="7">
        <v>7.0000000000000007E-2</v>
      </c>
      <c r="Y1324" s="9">
        <v>135923</v>
      </c>
      <c r="Z1324" s="9">
        <v>1767000</v>
      </c>
    </row>
    <row r="1325" spans="1:26" ht="30" x14ac:dyDescent="0.25">
      <c r="A1325" s="5" t="s">
        <v>3444</v>
      </c>
      <c r="B1325" s="5" t="s">
        <v>3444</v>
      </c>
      <c r="C1325" s="5" t="s">
        <v>9</v>
      </c>
      <c r="D1325" s="5" t="s">
        <v>3445</v>
      </c>
      <c r="E1325" s="5" t="s">
        <v>526</v>
      </c>
      <c r="F1325" s="5">
        <v>1923</v>
      </c>
      <c r="G1325" s="5" t="s">
        <v>168</v>
      </c>
      <c r="H1325" s="6">
        <v>7500</v>
      </c>
      <c r="J1325" s="5">
        <v>0</v>
      </c>
      <c r="K1325" s="5">
        <v>13</v>
      </c>
      <c r="M1325" s="5">
        <v>0</v>
      </c>
      <c r="N1325" s="5">
        <v>0</v>
      </c>
      <c r="O1325" s="5">
        <v>13</v>
      </c>
      <c r="P1325" s="6">
        <v>0</v>
      </c>
      <c r="Q1325" s="5" t="s">
        <v>53</v>
      </c>
      <c r="R1325" s="9">
        <v>241800</v>
      </c>
      <c r="S1325" s="10">
        <v>0.05</v>
      </c>
      <c r="T1325" s="9">
        <v>229710</v>
      </c>
      <c r="U1325" s="7">
        <v>0.46145924282203266</v>
      </c>
      <c r="V1325" s="9">
        <v>106002</v>
      </c>
      <c r="W1325" s="9">
        <v>123708</v>
      </c>
      <c r="X1325" s="7">
        <v>7.0000000000000007E-2</v>
      </c>
      <c r="Y1325" s="9">
        <v>135923</v>
      </c>
      <c r="Z1325" s="9">
        <v>1767000</v>
      </c>
    </row>
    <row r="1326" spans="1:26" ht="30" x14ac:dyDescent="0.25">
      <c r="A1326" s="5" t="s">
        <v>3446</v>
      </c>
      <c r="B1326" s="5" t="s">
        <v>3446</v>
      </c>
      <c r="C1326" s="5" t="s">
        <v>9</v>
      </c>
      <c r="D1326" s="5" t="s">
        <v>3447</v>
      </c>
      <c r="E1326" s="5" t="s">
        <v>526</v>
      </c>
      <c r="F1326" s="5">
        <v>1927</v>
      </c>
      <c r="G1326" s="5" t="s">
        <v>168</v>
      </c>
      <c r="H1326" s="6">
        <v>6250</v>
      </c>
      <c r="J1326" s="5">
        <v>0</v>
      </c>
      <c r="K1326" s="5">
        <v>13</v>
      </c>
      <c r="L1326" s="5">
        <v>0</v>
      </c>
      <c r="M1326" s="5">
        <v>0</v>
      </c>
      <c r="N1326" s="5">
        <v>0</v>
      </c>
      <c r="O1326" s="5">
        <v>13</v>
      </c>
      <c r="P1326" s="6">
        <v>0</v>
      </c>
      <c r="Q1326" s="5" t="s">
        <v>53</v>
      </c>
      <c r="R1326" s="9">
        <v>241800</v>
      </c>
      <c r="S1326" s="10">
        <v>0.05</v>
      </c>
      <c r="T1326" s="9">
        <v>229710</v>
      </c>
      <c r="U1326" s="7">
        <v>0.46145982336928687</v>
      </c>
      <c r="V1326" s="9">
        <v>106002</v>
      </c>
      <c r="W1326" s="9">
        <v>123708</v>
      </c>
      <c r="X1326" s="7">
        <v>7.0000000000000007E-2</v>
      </c>
      <c r="Y1326" s="9">
        <v>135923</v>
      </c>
      <c r="Z1326" s="9">
        <v>1767000</v>
      </c>
    </row>
    <row r="1327" spans="1:26" ht="30" x14ac:dyDescent="0.25">
      <c r="A1327" s="5" t="s">
        <v>3448</v>
      </c>
      <c r="B1327" s="5" t="s">
        <v>3448</v>
      </c>
      <c r="C1327" s="5" t="s">
        <v>9</v>
      </c>
      <c r="D1327" s="5" t="s">
        <v>3449</v>
      </c>
      <c r="E1327" s="5" t="s">
        <v>539</v>
      </c>
      <c r="F1327" s="5">
        <v>1912</v>
      </c>
      <c r="G1327" s="5" t="s">
        <v>168</v>
      </c>
      <c r="H1327" s="6">
        <v>4132</v>
      </c>
      <c r="J1327" s="5">
        <v>0</v>
      </c>
      <c r="K1327" s="5">
        <v>12</v>
      </c>
      <c r="L1327" s="5">
        <v>0</v>
      </c>
      <c r="M1327" s="5">
        <v>0</v>
      </c>
      <c r="N1327" s="5">
        <v>0</v>
      </c>
      <c r="O1327" s="5">
        <v>12</v>
      </c>
      <c r="P1327" s="6">
        <v>0</v>
      </c>
      <c r="Q1327" s="5" t="s">
        <v>53</v>
      </c>
      <c r="R1327" s="9">
        <v>223200</v>
      </c>
      <c r="S1327" s="10">
        <v>0.05</v>
      </c>
      <c r="T1327" s="9">
        <v>212040</v>
      </c>
      <c r="U1327" s="7">
        <v>0.4614592873146745</v>
      </c>
      <c r="V1327" s="9">
        <v>97848</v>
      </c>
      <c r="W1327" s="9">
        <v>114192</v>
      </c>
      <c r="X1327" s="7">
        <v>7.0000000000000007E-2</v>
      </c>
      <c r="Y1327" s="9">
        <v>135917</v>
      </c>
      <c r="Z1327" s="9">
        <v>1631000</v>
      </c>
    </row>
    <row r="1328" spans="1:26" ht="30" x14ac:dyDescent="0.25">
      <c r="A1328" s="5" t="s">
        <v>3450</v>
      </c>
      <c r="B1328" s="5" t="s">
        <v>3450</v>
      </c>
      <c r="C1328" s="5" t="s">
        <v>9</v>
      </c>
      <c r="D1328" s="5" t="s">
        <v>3451</v>
      </c>
      <c r="E1328" s="5" t="s">
        <v>539</v>
      </c>
      <c r="F1328" s="5">
        <v>1919</v>
      </c>
      <c r="G1328" s="5" t="s">
        <v>168</v>
      </c>
      <c r="H1328" s="6">
        <v>5125</v>
      </c>
      <c r="J1328" s="5">
        <v>0</v>
      </c>
      <c r="K1328" s="5">
        <v>12</v>
      </c>
      <c r="L1328" s="5">
        <v>0</v>
      </c>
      <c r="M1328" s="5">
        <v>0</v>
      </c>
      <c r="N1328" s="5">
        <v>0</v>
      </c>
      <c r="O1328" s="5">
        <v>12</v>
      </c>
      <c r="P1328" s="6">
        <v>0</v>
      </c>
      <c r="Q1328" s="5" t="s">
        <v>53</v>
      </c>
      <c r="R1328" s="9">
        <v>223200</v>
      </c>
      <c r="S1328" s="10">
        <v>0.05</v>
      </c>
      <c r="T1328" s="9">
        <v>212040</v>
      </c>
      <c r="U1328" s="7">
        <v>0.46145940387498846</v>
      </c>
      <c r="V1328" s="9">
        <v>97848</v>
      </c>
      <c r="W1328" s="9">
        <v>114192</v>
      </c>
      <c r="X1328" s="7">
        <v>7.0000000000000007E-2</v>
      </c>
      <c r="Y1328" s="9">
        <v>135917</v>
      </c>
      <c r="Z1328" s="9">
        <v>1631000</v>
      </c>
    </row>
    <row r="1329" spans="1:26" ht="30" x14ac:dyDescent="0.25">
      <c r="A1329" s="5" t="s">
        <v>3452</v>
      </c>
      <c r="B1329" s="5" t="s">
        <v>3452</v>
      </c>
      <c r="C1329" s="5" t="s">
        <v>9</v>
      </c>
      <c r="D1329" s="5" t="s">
        <v>3453</v>
      </c>
      <c r="E1329" s="5" t="s">
        <v>526</v>
      </c>
      <c r="F1329" s="5">
        <v>1915</v>
      </c>
      <c r="G1329" s="5" t="s">
        <v>168</v>
      </c>
      <c r="H1329" s="6">
        <v>5597</v>
      </c>
      <c r="K1329" s="5">
        <v>12</v>
      </c>
      <c r="L1329" s="5">
        <v>0</v>
      </c>
      <c r="M1329" s="5">
        <v>0</v>
      </c>
      <c r="N1329" s="5">
        <v>0</v>
      </c>
      <c r="O1329" s="5">
        <v>12</v>
      </c>
      <c r="P1329" s="6">
        <v>0</v>
      </c>
      <c r="Q1329" s="5" t="s">
        <v>53</v>
      </c>
      <c r="R1329" s="9">
        <v>223200</v>
      </c>
      <c r="S1329" s="10">
        <v>0.05</v>
      </c>
      <c r="T1329" s="9">
        <v>212040</v>
      </c>
      <c r="U1329" s="7">
        <v>0.46145910822849601</v>
      </c>
      <c r="V1329" s="9">
        <v>97848</v>
      </c>
      <c r="W1329" s="9">
        <v>114192</v>
      </c>
      <c r="X1329" s="7">
        <v>7.0000000000000007E-2</v>
      </c>
      <c r="Y1329" s="9">
        <v>135917</v>
      </c>
      <c r="Z1329" s="9">
        <v>1631000</v>
      </c>
    </row>
    <row r="1330" spans="1:26" ht="30" x14ac:dyDescent="0.25">
      <c r="A1330" s="5" t="s">
        <v>3454</v>
      </c>
      <c r="B1330" s="5" t="s">
        <v>3454</v>
      </c>
      <c r="C1330" s="5" t="s">
        <v>9</v>
      </c>
      <c r="D1330" s="5" t="s">
        <v>3455</v>
      </c>
      <c r="E1330" s="5" t="s">
        <v>526</v>
      </c>
      <c r="F1330" s="5">
        <v>1915</v>
      </c>
      <c r="G1330" s="5" t="s">
        <v>168</v>
      </c>
      <c r="H1330" s="6">
        <v>5615</v>
      </c>
      <c r="K1330" s="5">
        <v>12</v>
      </c>
      <c r="L1330" s="5">
        <v>0</v>
      </c>
      <c r="M1330" s="5">
        <v>0</v>
      </c>
      <c r="N1330" s="5">
        <v>0</v>
      </c>
      <c r="O1330" s="5">
        <v>12</v>
      </c>
      <c r="P1330" s="6">
        <v>0</v>
      </c>
      <c r="Q1330" s="5" t="s">
        <v>53</v>
      </c>
      <c r="R1330" s="9">
        <v>223200</v>
      </c>
      <c r="S1330" s="10">
        <v>0.05</v>
      </c>
      <c r="T1330" s="9">
        <v>212040</v>
      </c>
      <c r="U1330" s="7">
        <v>0.46145910822849601</v>
      </c>
      <c r="V1330" s="9">
        <v>97848</v>
      </c>
      <c r="W1330" s="9">
        <v>114192</v>
      </c>
      <c r="X1330" s="7">
        <v>7.0000000000000007E-2</v>
      </c>
      <c r="Y1330" s="9">
        <v>135917</v>
      </c>
      <c r="Z1330" s="9">
        <v>1631000</v>
      </c>
    </row>
    <row r="1331" spans="1:26" ht="30" x14ac:dyDescent="0.25">
      <c r="A1331" s="5" t="s">
        <v>3456</v>
      </c>
      <c r="B1331" s="5" t="s">
        <v>3456</v>
      </c>
      <c r="C1331" s="5" t="s">
        <v>9</v>
      </c>
      <c r="D1331" s="5" t="s">
        <v>3457</v>
      </c>
      <c r="E1331" s="5" t="s">
        <v>526</v>
      </c>
      <c r="F1331" s="5">
        <v>1929</v>
      </c>
      <c r="G1331" s="5" t="s">
        <v>168</v>
      </c>
      <c r="H1331" s="6">
        <v>4687</v>
      </c>
      <c r="J1331" s="5">
        <v>0</v>
      </c>
      <c r="K1331" s="5">
        <v>12</v>
      </c>
      <c r="L1331" s="5">
        <v>0</v>
      </c>
      <c r="M1331" s="5">
        <v>0</v>
      </c>
      <c r="N1331" s="5">
        <v>0</v>
      </c>
      <c r="O1331" s="5">
        <v>12</v>
      </c>
      <c r="P1331" s="6">
        <v>0</v>
      </c>
      <c r="Q1331" s="5" t="s">
        <v>53</v>
      </c>
      <c r="R1331" s="9">
        <v>223200</v>
      </c>
      <c r="S1331" s="10">
        <v>0.05</v>
      </c>
      <c r="T1331" s="9">
        <v>212040</v>
      </c>
      <c r="U1331" s="7">
        <v>0.46145999433113927</v>
      </c>
      <c r="V1331" s="9">
        <v>97848</v>
      </c>
      <c r="W1331" s="9">
        <v>114192</v>
      </c>
      <c r="X1331" s="7">
        <v>7.0000000000000007E-2</v>
      </c>
      <c r="Y1331" s="9">
        <v>135917</v>
      </c>
      <c r="Z1331" s="9">
        <v>1631000</v>
      </c>
    </row>
    <row r="1332" spans="1:26" ht="30" x14ac:dyDescent="0.25">
      <c r="A1332" s="5" t="s">
        <v>3458</v>
      </c>
      <c r="B1332" s="5" t="s">
        <v>3458</v>
      </c>
      <c r="C1332" s="5" t="s">
        <v>9</v>
      </c>
      <c r="D1332" s="5" t="s">
        <v>3459</v>
      </c>
      <c r="E1332" s="5" t="s">
        <v>539</v>
      </c>
      <c r="F1332" s="5">
        <v>1923</v>
      </c>
      <c r="G1332" s="5" t="s">
        <v>168</v>
      </c>
      <c r="H1332" s="6">
        <v>6250</v>
      </c>
      <c r="J1332" s="5">
        <v>0</v>
      </c>
      <c r="K1332" s="5">
        <v>12</v>
      </c>
      <c r="L1332" s="5">
        <v>0</v>
      </c>
      <c r="M1332" s="5">
        <v>0</v>
      </c>
      <c r="N1332" s="5">
        <v>0</v>
      </c>
      <c r="O1332" s="5">
        <v>12</v>
      </c>
      <c r="P1332" s="6">
        <v>0</v>
      </c>
      <c r="Q1332" s="5" t="s">
        <v>53</v>
      </c>
      <c r="R1332" s="9">
        <v>223200</v>
      </c>
      <c r="S1332" s="10">
        <v>0.05</v>
      </c>
      <c r="T1332" s="9">
        <v>212040</v>
      </c>
      <c r="U1332" s="7">
        <v>0.4614595775334373</v>
      </c>
      <c r="V1332" s="9">
        <v>97848</v>
      </c>
      <c r="W1332" s="9">
        <v>114192</v>
      </c>
      <c r="X1332" s="7">
        <v>7.0000000000000007E-2</v>
      </c>
      <c r="Y1332" s="9">
        <v>135917</v>
      </c>
      <c r="Z1332" s="9">
        <v>1631000</v>
      </c>
    </row>
    <row r="1333" spans="1:26" ht="30" x14ac:dyDescent="0.25">
      <c r="A1333" s="5" t="s">
        <v>3460</v>
      </c>
      <c r="B1333" s="5" t="s">
        <v>3460</v>
      </c>
      <c r="C1333" s="5" t="s">
        <v>9</v>
      </c>
      <c r="D1333" s="5" t="s">
        <v>3461</v>
      </c>
      <c r="E1333" s="5" t="s">
        <v>539</v>
      </c>
      <c r="F1333" s="5">
        <v>1925</v>
      </c>
      <c r="G1333" s="5" t="s">
        <v>168</v>
      </c>
      <c r="H1333" s="6">
        <v>3720</v>
      </c>
      <c r="J1333" s="5">
        <v>0</v>
      </c>
      <c r="K1333" s="5">
        <v>12</v>
      </c>
      <c r="L1333" s="5">
        <v>0</v>
      </c>
      <c r="M1333" s="5">
        <v>0</v>
      </c>
      <c r="N1333" s="5">
        <v>0</v>
      </c>
      <c r="O1333" s="5">
        <v>12</v>
      </c>
      <c r="P1333" s="6">
        <v>0</v>
      </c>
      <c r="Q1333" s="5" t="s">
        <v>53</v>
      </c>
      <c r="R1333" s="9">
        <v>223200</v>
      </c>
      <c r="S1333" s="10">
        <v>0.05</v>
      </c>
      <c r="T1333" s="9">
        <v>212040</v>
      </c>
      <c r="U1333" s="7">
        <v>0.46145969647136376</v>
      </c>
      <c r="V1333" s="9">
        <v>97848</v>
      </c>
      <c r="W1333" s="9">
        <v>114192</v>
      </c>
      <c r="X1333" s="7">
        <v>7.0000000000000007E-2</v>
      </c>
      <c r="Y1333" s="9">
        <v>135917</v>
      </c>
      <c r="Z1333" s="9">
        <v>1631000</v>
      </c>
    </row>
    <row r="1334" spans="1:26" ht="30" x14ac:dyDescent="0.25">
      <c r="A1334" s="5" t="s">
        <v>3462</v>
      </c>
      <c r="B1334" s="5" t="s">
        <v>3462</v>
      </c>
      <c r="C1334" s="5" t="s">
        <v>9</v>
      </c>
      <c r="D1334" s="5" t="s">
        <v>3463</v>
      </c>
      <c r="E1334" s="5" t="s">
        <v>539</v>
      </c>
      <c r="F1334" s="5">
        <v>1922</v>
      </c>
      <c r="G1334" s="5" t="s">
        <v>168</v>
      </c>
      <c r="H1334" s="6">
        <v>8125</v>
      </c>
      <c r="J1334" s="5">
        <v>0</v>
      </c>
      <c r="K1334" s="5">
        <v>12</v>
      </c>
      <c r="L1334" s="5">
        <v>0</v>
      </c>
      <c r="M1334" s="5">
        <v>0</v>
      </c>
      <c r="N1334" s="5">
        <v>0</v>
      </c>
      <c r="O1334" s="5">
        <v>12</v>
      </c>
      <c r="P1334" s="6">
        <v>0</v>
      </c>
      <c r="Q1334" s="5" t="s">
        <v>53</v>
      </c>
      <c r="R1334" s="9">
        <v>223200</v>
      </c>
      <c r="S1334" s="10">
        <v>0.05</v>
      </c>
      <c r="T1334" s="9">
        <v>212040</v>
      </c>
      <c r="U1334" s="7">
        <v>0.46145938042410417</v>
      </c>
      <c r="V1334" s="9">
        <v>97848</v>
      </c>
      <c r="W1334" s="9">
        <v>114192</v>
      </c>
      <c r="X1334" s="7">
        <v>7.0000000000000007E-2</v>
      </c>
      <c r="Y1334" s="9">
        <v>135917</v>
      </c>
      <c r="Z1334" s="9">
        <v>1631000</v>
      </c>
    </row>
    <row r="1335" spans="1:26" ht="30" x14ac:dyDescent="0.25">
      <c r="A1335" s="5" t="s">
        <v>3464</v>
      </c>
      <c r="B1335" s="5" t="s">
        <v>3464</v>
      </c>
      <c r="C1335" s="5" t="s">
        <v>9</v>
      </c>
      <c r="D1335" s="5" t="s">
        <v>3465</v>
      </c>
      <c r="E1335" s="5" t="s">
        <v>539</v>
      </c>
      <c r="F1335" s="5">
        <v>1909</v>
      </c>
      <c r="G1335" s="5" t="s">
        <v>168</v>
      </c>
      <c r="H1335" s="6">
        <v>7589</v>
      </c>
      <c r="J1335" s="5">
        <v>0</v>
      </c>
      <c r="K1335" s="5">
        <v>11</v>
      </c>
      <c r="L1335" s="5">
        <v>0</v>
      </c>
      <c r="M1335" s="5">
        <v>0</v>
      </c>
      <c r="N1335" s="5">
        <v>0</v>
      </c>
      <c r="O1335" s="5">
        <v>11</v>
      </c>
      <c r="P1335" s="6">
        <v>0</v>
      </c>
      <c r="Q1335" s="5" t="s">
        <v>53</v>
      </c>
      <c r="R1335" s="9">
        <v>204600</v>
      </c>
      <c r="S1335" s="10">
        <v>0.05</v>
      </c>
      <c r="T1335" s="9">
        <v>194370</v>
      </c>
      <c r="U1335" s="7">
        <v>0.46145838323325539</v>
      </c>
      <c r="V1335" s="9">
        <v>89694</v>
      </c>
      <c r="W1335" s="9">
        <v>104676</v>
      </c>
      <c r="X1335" s="7">
        <v>7.0000000000000007E-2</v>
      </c>
      <c r="Y1335" s="9">
        <v>135909</v>
      </c>
      <c r="Z1335" s="9">
        <v>1495000</v>
      </c>
    </row>
    <row r="1336" spans="1:26" ht="30" x14ac:dyDescent="0.25">
      <c r="A1336" s="5" t="s">
        <v>3466</v>
      </c>
      <c r="B1336" s="5" t="s">
        <v>3466</v>
      </c>
      <c r="C1336" s="5" t="s">
        <v>9</v>
      </c>
      <c r="D1336" s="5" t="s">
        <v>3467</v>
      </c>
      <c r="E1336" s="5" t="s">
        <v>539</v>
      </c>
      <c r="F1336" s="5">
        <v>1959</v>
      </c>
      <c r="G1336" s="5" t="s">
        <v>168</v>
      </c>
      <c r="H1336" s="6">
        <v>7521</v>
      </c>
      <c r="J1336" s="5">
        <v>0</v>
      </c>
      <c r="K1336" s="5">
        <v>11</v>
      </c>
      <c r="L1336" s="5">
        <v>0</v>
      </c>
      <c r="M1336" s="5">
        <v>0</v>
      </c>
      <c r="N1336" s="5">
        <v>0</v>
      </c>
      <c r="O1336" s="5">
        <v>11</v>
      </c>
      <c r="P1336" s="6">
        <v>0</v>
      </c>
      <c r="Q1336" s="5" t="s">
        <v>53</v>
      </c>
      <c r="R1336" s="9">
        <v>204600</v>
      </c>
      <c r="S1336" s="10">
        <v>0.05</v>
      </c>
      <c r="T1336" s="9">
        <v>194370</v>
      </c>
      <c r="U1336" s="7">
        <v>0.46145923657247095</v>
      </c>
      <c r="V1336" s="9">
        <v>89694</v>
      </c>
      <c r="W1336" s="9">
        <v>104676</v>
      </c>
      <c r="X1336" s="7">
        <v>7.0000000000000007E-2</v>
      </c>
      <c r="Y1336" s="9">
        <v>135909</v>
      </c>
      <c r="Z1336" s="9">
        <v>1495000</v>
      </c>
    </row>
    <row r="1337" spans="1:26" ht="30" x14ac:dyDescent="0.25">
      <c r="A1337" s="5" t="s">
        <v>3468</v>
      </c>
      <c r="B1337" s="5" t="s">
        <v>3468</v>
      </c>
      <c r="C1337" s="5" t="s">
        <v>9</v>
      </c>
      <c r="D1337" s="5" t="s">
        <v>3469</v>
      </c>
      <c r="E1337" s="5" t="s">
        <v>539</v>
      </c>
      <c r="F1337" s="5">
        <v>1963</v>
      </c>
      <c r="G1337" s="5" t="s">
        <v>168</v>
      </c>
      <c r="H1337" s="6">
        <v>8150</v>
      </c>
      <c r="J1337" s="5">
        <v>0</v>
      </c>
      <c r="K1337" s="5">
        <v>11</v>
      </c>
      <c r="L1337" s="5">
        <v>0</v>
      </c>
      <c r="M1337" s="5">
        <v>0</v>
      </c>
      <c r="N1337" s="5">
        <v>0</v>
      </c>
      <c r="O1337" s="5">
        <v>11</v>
      </c>
      <c r="P1337" s="6">
        <v>0</v>
      </c>
      <c r="Q1337" s="5" t="s">
        <v>53</v>
      </c>
      <c r="R1337" s="9">
        <v>204600</v>
      </c>
      <c r="S1337" s="10">
        <v>0.05</v>
      </c>
      <c r="T1337" s="9">
        <v>194370</v>
      </c>
      <c r="U1337" s="7">
        <v>0.46145910822849606</v>
      </c>
      <c r="V1337" s="9">
        <v>89694</v>
      </c>
      <c r="W1337" s="9">
        <v>104676</v>
      </c>
      <c r="X1337" s="7">
        <v>7.0000000000000007E-2</v>
      </c>
      <c r="Y1337" s="9">
        <v>135909</v>
      </c>
      <c r="Z1337" s="9">
        <v>1495000</v>
      </c>
    </row>
    <row r="1338" spans="1:26" ht="30" x14ac:dyDescent="0.25">
      <c r="A1338" s="5" t="s">
        <v>3470</v>
      </c>
      <c r="B1338" s="5" t="s">
        <v>3470</v>
      </c>
      <c r="C1338" s="5" t="s">
        <v>9</v>
      </c>
      <c r="D1338" s="5" t="s">
        <v>3471</v>
      </c>
      <c r="E1338" s="5" t="s">
        <v>539</v>
      </c>
      <c r="F1338" s="5">
        <v>1965</v>
      </c>
      <c r="G1338" s="5" t="s">
        <v>168</v>
      </c>
      <c r="H1338" s="6">
        <v>8250</v>
      </c>
      <c r="J1338" s="5">
        <v>0</v>
      </c>
      <c r="K1338" s="5">
        <v>11</v>
      </c>
      <c r="L1338" s="5">
        <v>0</v>
      </c>
      <c r="M1338" s="5">
        <v>0</v>
      </c>
      <c r="N1338" s="5">
        <v>0</v>
      </c>
      <c r="O1338" s="5">
        <v>11</v>
      </c>
      <c r="P1338" s="6">
        <v>0</v>
      </c>
      <c r="Q1338" s="5" t="s">
        <v>53</v>
      </c>
      <c r="R1338" s="9">
        <v>204600</v>
      </c>
      <c r="S1338" s="10">
        <v>0.05</v>
      </c>
      <c r="T1338" s="9">
        <v>194370</v>
      </c>
      <c r="U1338" s="7">
        <v>0.46145910822849606</v>
      </c>
      <c r="V1338" s="9">
        <v>89694</v>
      </c>
      <c r="W1338" s="9">
        <v>104676</v>
      </c>
      <c r="X1338" s="7">
        <v>7.0000000000000007E-2</v>
      </c>
      <c r="Y1338" s="9">
        <v>135909</v>
      </c>
      <c r="Z1338" s="9">
        <v>1495000</v>
      </c>
    </row>
    <row r="1339" spans="1:26" ht="30" x14ac:dyDescent="0.25">
      <c r="A1339" s="5" t="s">
        <v>3472</v>
      </c>
      <c r="B1339" s="5" t="s">
        <v>3472</v>
      </c>
      <c r="C1339" s="5" t="s">
        <v>5</v>
      </c>
      <c r="D1339" s="5" t="s">
        <v>3473</v>
      </c>
      <c r="E1339" s="5" t="s">
        <v>539</v>
      </c>
      <c r="F1339" s="5">
        <v>1965</v>
      </c>
      <c r="G1339" s="5" t="s">
        <v>168</v>
      </c>
      <c r="H1339" s="6">
        <v>8250</v>
      </c>
      <c r="J1339" s="5">
        <v>0</v>
      </c>
      <c r="K1339" s="5">
        <v>10</v>
      </c>
      <c r="L1339" s="5">
        <v>0</v>
      </c>
      <c r="M1339" s="5">
        <v>0</v>
      </c>
      <c r="O1339" s="5">
        <v>10</v>
      </c>
      <c r="P1339" s="6">
        <v>0</v>
      </c>
      <c r="Q1339" s="5" t="s">
        <v>53</v>
      </c>
      <c r="R1339" s="9">
        <v>186000</v>
      </c>
      <c r="S1339" s="10">
        <v>0.05</v>
      </c>
      <c r="T1339" s="9">
        <v>176700</v>
      </c>
      <c r="U1339" s="7">
        <v>0.46145910822849606</v>
      </c>
      <c r="V1339" s="9">
        <v>81540</v>
      </c>
      <c r="W1339" s="9">
        <v>95160</v>
      </c>
      <c r="X1339" s="7">
        <v>7.0000000000000007E-2</v>
      </c>
      <c r="Y1339" s="9">
        <v>135900</v>
      </c>
      <c r="Z1339" s="9">
        <v>1359000</v>
      </c>
    </row>
    <row r="1340" spans="1:26" ht="30" x14ac:dyDescent="0.25">
      <c r="A1340" s="5" t="s">
        <v>3474</v>
      </c>
      <c r="B1340" s="5" t="s">
        <v>3474</v>
      </c>
      <c r="C1340" s="5" t="s">
        <v>9</v>
      </c>
      <c r="D1340" s="5" t="s">
        <v>3475</v>
      </c>
      <c r="E1340" s="5" t="s">
        <v>539</v>
      </c>
      <c r="F1340" s="5">
        <v>1927</v>
      </c>
      <c r="G1340" s="5" t="s">
        <v>168</v>
      </c>
      <c r="H1340" s="6">
        <v>3125</v>
      </c>
      <c r="J1340" s="5">
        <v>0</v>
      </c>
      <c r="K1340" s="5">
        <v>9</v>
      </c>
      <c r="L1340" s="5">
        <v>0</v>
      </c>
      <c r="M1340" s="5">
        <v>0</v>
      </c>
      <c r="N1340" s="5">
        <v>0</v>
      </c>
      <c r="O1340" s="5">
        <v>9</v>
      </c>
      <c r="P1340" s="6">
        <v>0</v>
      </c>
      <c r="Q1340" s="5" t="s">
        <v>53</v>
      </c>
      <c r="R1340" s="9">
        <v>167400</v>
      </c>
      <c r="S1340" s="10">
        <v>0.05</v>
      </c>
      <c r="T1340" s="9">
        <v>159030</v>
      </c>
      <c r="U1340" s="7">
        <v>0.46145934701015551</v>
      </c>
      <c r="V1340" s="9">
        <v>73386</v>
      </c>
      <c r="W1340" s="9">
        <v>85644</v>
      </c>
      <c r="X1340" s="7">
        <v>7.0000000000000007E-2</v>
      </c>
      <c r="Y1340" s="9">
        <v>135889</v>
      </c>
      <c r="Z1340" s="9">
        <v>1223000</v>
      </c>
    </row>
    <row r="1341" spans="1:26" ht="30" x14ac:dyDescent="0.25">
      <c r="A1341" s="5" t="s">
        <v>3476</v>
      </c>
      <c r="B1341" s="5" t="s">
        <v>3476</v>
      </c>
      <c r="C1341" s="5" t="s">
        <v>9</v>
      </c>
      <c r="D1341" s="5" t="s">
        <v>3477</v>
      </c>
      <c r="E1341" s="5" t="s">
        <v>539</v>
      </c>
      <c r="F1341" s="5">
        <v>1923</v>
      </c>
      <c r="G1341" s="5" t="s">
        <v>168</v>
      </c>
      <c r="H1341" s="6">
        <v>3375</v>
      </c>
      <c r="J1341" s="5">
        <v>0</v>
      </c>
      <c r="K1341" s="5">
        <v>9</v>
      </c>
      <c r="L1341" s="5">
        <v>0</v>
      </c>
      <c r="M1341" s="5">
        <v>0</v>
      </c>
      <c r="N1341" s="5">
        <v>0</v>
      </c>
      <c r="O1341" s="5">
        <v>9</v>
      </c>
      <c r="P1341" s="6">
        <v>0</v>
      </c>
      <c r="Q1341" s="5" t="s">
        <v>53</v>
      </c>
      <c r="R1341" s="9">
        <v>167400</v>
      </c>
      <c r="S1341" s="10">
        <v>0.05</v>
      </c>
      <c r="T1341" s="9">
        <v>159030</v>
      </c>
      <c r="U1341" s="7">
        <v>0.46145910822849606</v>
      </c>
      <c r="V1341" s="9">
        <v>73386</v>
      </c>
      <c r="W1341" s="9">
        <v>85644</v>
      </c>
      <c r="X1341" s="7">
        <v>7.0000000000000007E-2</v>
      </c>
      <c r="Y1341" s="9">
        <v>135889</v>
      </c>
      <c r="Z1341" s="9">
        <v>1223000</v>
      </c>
    </row>
    <row r="1342" spans="1:26" ht="30" x14ac:dyDescent="0.25">
      <c r="A1342" s="5" t="s">
        <v>3478</v>
      </c>
      <c r="B1342" s="5" t="s">
        <v>3478</v>
      </c>
      <c r="C1342" s="5" t="s">
        <v>9</v>
      </c>
      <c r="D1342" s="5" t="s">
        <v>3479</v>
      </c>
      <c r="E1342" s="5" t="s">
        <v>539</v>
      </c>
      <c r="F1342" s="5">
        <v>1925</v>
      </c>
      <c r="G1342" s="5" t="s">
        <v>168</v>
      </c>
      <c r="H1342" s="6">
        <v>3928</v>
      </c>
      <c r="J1342" s="5">
        <v>0</v>
      </c>
      <c r="K1342" s="5">
        <v>9</v>
      </c>
      <c r="L1342" s="5">
        <v>0</v>
      </c>
      <c r="M1342" s="5">
        <v>0</v>
      </c>
      <c r="N1342" s="5">
        <v>0</v>
      </c>
      <c r="O1342" s="5">
        <v>9</v>
      </c>
      <c r="P1342" s="6">
        <v>0</v>
      </c>
      <c r="Q1342" s="5" t="s">
        <v>53</v>
      </c>
      <c r="R1342" s="9">
        <v>167400</v>
      </c>
      <c r="S1342" s="10">
        <v>0.05</v>
      </c>
      <c r="T1342" s="9">
        <v>159030</v>
      </c>
      <c r="U1342" s="7">
        <v>0.46145851749178046</v>
      </c>
      <c r="V1342" s="9">
        <v>73386</v>
      </c>
      <c r="W1342" s="9">
        <v>85644</v>
      </c>
      <c r="X1342" s="7">
        <v>7.0000000000000007E-2</v>
      </c>
      <c r="Y1342" s="9">
        <v>135889</v>
      </c>
      <c r="Z1342" s="9">
        <v>1223000</v>
      </c>
    </row>
    <row r="1343" spans="1:26" ht="30" x14ac:dyDescent="0.25">
      <c r="A1343" s="5" t="s">
        <v>3480</v>
      </c>
      <c r="B1343" s="5" t="s">
        <v>3480</v>
      </c>
      <c r="C1343" s="5" t="s">
        <v>5</v>
      </c>
      <c r="D1343" s="5" t="s">
        <v>3481</v>
      </c>
      <c r="E1343" s="5" t="s">
        <v>539</v>
      </c>
      <c r="F1343" s="5">
        <v>1963</v>
      </c>
      <c r="G1343" s="5" t="s">
        <v>168</v>
      </c>
      <c r="H1343" s="6">
        <v>8250</v>
      </c>
      <c r="J1343" s="5">
        <v>0</v>
      </c>
      <c r="K1343" s="5">
        <v>9</v>
      </c>
      <c r="L1343" s="5">
        <v>0</v>
      </c>
      <c r="M1343" s="5">
        <v>0</v>
      </c>
      <c r="O1343" s="5">
        <v>9</v>
      </c>
      <c r="P1343" s="6">
        <v>0</v>
      </c>
      <c r="Q1343" s="5" t="s">
        <v>53</v>
      </c>
      <c r="R1343" s="9">
        <v>167400</v>
      </c>
      <c r="S1343" s="10">
        <v>0.05</v>
      </c>
      <c r="T1343" s="9">
        <v>159030</v>
      </c>
      <c r="U1343" s="7">
        <v>0.46145973568770737</v>
      </c>
      <c r="V1343" s="9">
        <v>73386</v>
      </c>
      <c r="W1343" s="9">
        <v>85644</v>
      </c>
      <c r="X1343" s="7">
        <v>7.0000000000000007E-2</v>
      </c>
      <c r="Y1343" s="9">
        <v>135889</v>
      </c>
      <c r="Z1343" s="9">
        <v>1223000</v>
      </c>
    </row>
    <row r="1344" spans="1:26" ht="30" x14ac:dyDescent="0.25">
      <c r="A1344" s="5" t="s">
        <v>3482</v>
      </c>
      <c r="B1344" s="5" t="s">
        <v>3483</v>
      </c>
      <c r="C1344" s="5" t="s">
        <v>225</v>
      </c>
      <c r="D1344" s="5" t="s">
        <v>3484</v>
      </c>
      <c r="E1344" s="5" t="s">
        <v>526</v>
      </c>
      <c r="F1344" s="5">
        <v>1926</v>
      </c>
      <c r="G1344" s="5" t="s">
        <v>168</v>
      </c>
      <c r="H1344" s="6">
        <v>6250</v>
      </c>
      <c r="J1344" s="5">
        <v>0</v>
      </c>
      <c r="K1344" s="5">
        <v>9</v>
      </c>
      <c r="L1344" s="5">
        <v>0</v>
      </c>
      <c r="M1344" s="5">
        <v>0</v>
      </c>
      <c r="O1344" s="5">
        <v>9</v>
      </c>
      <c r="P1344" s="6">
        <v>0</v>
      </c>
      <c r="Q1344" s="5" t="s">
        <v>53</v>
      </c>
      <c r="R1344" s="9">
        <v>167400</v>
      </c>
      <c r="S1344" s="10">
        <v>0.05</v>
      </c>
      <c r="T1344" s="9">
        <v>159030</v>
      </c>
      <c r="U1344" s="7">
        <v>0.46145976487660362</v>
      </c>
      <c r="V1344" s="9">
        <v>73386</v>
      </c>
      <c r="W1344" s="9">
        <v>85644</v>
      </c>
      <c r="X1344" s="7">
        <v>7.0000000000000007E-2</v>
      </c>
      <c r="Y1344" s="9">
        <v>135889</v>
      </c>
      <c r="Z1344" s="9">
        <v>1223000</v>
      </c>
    </row>
    <row r="1345" spans="1:26" ht="30" x14ac:dyDescent="0.25">
      <c r="A1345" s="5" t="s">
        <v>3485</v>
      </c>
      <c r="B1345" s="5" t="s">
        <v>3485</v>
      </c>
      <c r="C1345" s="5" t="s">
        <v>9</v>
      </c>
      <c r="D1345" s="5" t="s">
        <v>3486</v>
      </c>
      <c r="E1345" s="5" t="s">
        <v>539</v>
      </c>
      <c r="F1345" s="5">
        <v>1927</v>
      </c>
      <c r="G1345" s="5" t="s">
        <v>168</v>
      </c>
      <c r="H1345" s="6">
        <v>3125</v>
      </c>
      <c r="J1345" s="5">
        <v>0</v>
      </c>
      <c r="K1345" s="5">
        <v>9</v>
      </c>
      <c r="L1345" s="5">
        <v>0</v>
      </c>
      <c r="M1345" s="5">
        <v>0</v>
      </c>
      <c r="N1345" s="5">
        <v>0</v>
      </c>
      <c r="O1345" s="5">
        <v>9</v>
      </c>
      <c r="P1345" s="6">
        <v>0</v>
      </c>
      <c r="Q1345" s="5" t="s">
        <v>53</v>
      </c>
      <c r="R1345" s="9">
        <v>167400</v>
      </c>
      <c r="S1345" s="10">
        <v>0.05</v>
      </c>
      <c r="T1345" s="9">
        <v>159030</v>
      </c>
      <c r="U1345" s="7">
        <v>0.46145992903946514</v>
      </c>
      <c r="V1345" s="9">
        <v>73386</v>
      </c>
      <c r="W1345" s="9">
        <v>85644</v>
      </c>
      <c r="X1345" s="7">
        <v>7.0000000000000007E-2</v>
      </c>
      <c r="Y1345" s="9">
        <v>135889</v>
      </c>
      <c r="Z1345" s="9">
        <v>1223000</v>
      </c>
    </row>
    <row r="1346" spans="1:26" ht="30" x14ac:dyDescent="0.25">
      <c r="A1346" s="5" t="s">
        <v>3487</v>
      </c>
      <c r="B1346" s="5" t="s">
        <v>3487</v>
      </c>
      <c r="C1346" s="5" t="s">
        <v>9</v>
      </c>
      <c r="D1346" s="5" t="s">
        <v>3488</v>
      </c>
      <c r="E1346" s="5" t="s">
        <v>539</v>
      </c>
      <c r="F1346" s="5">
        <v>1918</v>
      </c>
      <c r="G1346" s="5" t="s">
        <v>168</v>
      </c>
      <c r="H1346" s="6">
        <v>14175</v>
      </c>
      <c r="J1346" s="5">
        <v>13</v>
      </c>
      <c r="K1346" s="5">
        <v>24</v>
      </c>
      <c r="L1346" s="5">
        <v>1</v>
      </c>
      <c r="M1346" s="5">
        <v>0</v>
      </c>
      <c r="N1346" s="5">
        <v>0</v>
      </c>
      <c r="O1346" s="5">
        <v>38</v>
      </c>
      <c r="P1346" s="6">
        <v>0</v>
      </c>
      <c r="Q1346" s="5" t="s">
        <v>53</v>
      </c>
      <c r="R1346" s="9">
        <v>705600</v>
      </c>
      <c r="S1346" s="10">
        <v>0.05</v>
      </c>
      <c r="T1346" s="9">
        <v>670320</v>
      </c>
      <c r="U1346" s="7">
        <v>0.46145896869353586</v>
      </c>
      <c r="V1346" s="9">
        <v>309325</v>
      </c>
      <c r="W1346" s="9">
        <v>360995</v>
      </c>
      <c r="X1346" s="7">
        <v>7.0000000000000007E-2</v>
      </c>
      <c r="Y1346" s="9">
        <v>135711</v>
      </c>
      <c r="Z1346" s="9">
        <v>5157000</v>
      </c>
    </row>
    <row r="1347" spans="1:26" ht="30" x14ac:dyDescent="0.25">
      <c r="A1347" s="5" t="s">
        <v>3489</v>
      </c>
      <c r="B1347" s="5" t="s">
        <v>3489</v>
      </c>
      <c r="C1347" s="5" t="s">
        <v>9</v>
      </c>
      <c r="D1347" s="5" t="s">
        <v>3490</v>
      </c>
      <c r="E1347" s="5" t="s">
        <v>526</v>
      </c>
      <c r="F1347" s="5">
        <v>1933</v>
      </c>
      <c r="G1347" s="5" t="s">
        <v>168</v>
      </c>
      <c r="H1347" s="6">
        <v>9326</v>
      </c>
      <c r="J1347" s="5">
        <v>4</v>
      </c>
      <c r="K1347" s="5">
        <v>25</v>
      </c>
      <c r="L1347" s="5">
        <v>3</v>
      </c>
      <c r="M1347" s="5">
        <v>0</v>
      </c>
      <c r="N1347" s="5">
        <v>0</v>
      </c>
      <c r="O1347" s="5">
        <v>32</v>
      </c>
      <c r="P1347" s="6">
        <v>0</v>
      </c>
      <c r="Q1347" s="5" t="s">
        <v>53</v>
      </c>
      <c r="R1347" s="9">
        <v>594000</v>
      </c>
      <c r="S1347" s="10">
        <v>0.05</v>
      </c>
      <c r="T1347" s="9">
        <v>564300</v>
      </c>
      <c r="U1347" s="7">
        <v>0.4614591470644725</v>
      </c>
      <c r="V1347" s="9">
        <v>260401</v>
      </c>
      <c r="W1347" s="9">
        <v>303899</v>
      </c>
      <c r="X1347" s="7">
        <v>7.0000000000000007E-2</v>
      </c>
      <c r="Y1347" s="9">
        <v>135656</v>
      </c>
      <c r="Z1347" s="9">
        <v>4341000</v>
      </c>
    </row>
    <row r="1348" spans="1:26" ht="30" x14ac:dyDescent="0.25">
      <c r="A1348" s="5" t="s">
        <v>3491</v>
      </c>
      <c r="B1348" s="5" t="s">
        <v>3491</v>
      </c>
      <c r="C1348" s="5" t="s">
        <v>7</v>
      </c>
      <c r="D1348" s="5" t="s">
        <v>3492</v>
      </c>
      <c r="E1348" s="5" t="s">
        <v>728</v>
      </c>
      <c r="F1348" s="5">
        <v>1926</v>
      </c>
      <c r="G1348" s="5" t="s">
        <v>170</v>
      </c>
      <c r="H1348" s="6">
        <v>10254</v>
      </c>
      <c r="J1348" s="5">
        <v>0</v>
      </c>
      <c r="K1348" s="5">
        <v>23</v>
      </c>
      <c r="L1348" s="5">
        <v>3</v>
      </c>
      <c r="M1348" s="5">
        <v>0</v>
      </c>
      <c r="N1348" s="5">
        <v>0</v>
      </c>
      <c r="O1348" s="5">
        <v>26</v>
      </c>
      <c r="P1348" s="6">
        <v>0</v>
      </c>
      <c r="Q1348" s="5" t="s">
        <v>53</v>
      </c>
      <c r="R1348" s="9">
        <v>486000</v>
      </c>
      <c r="S1348" s="10">
        <v>0.05</v>
      </c>
      <c r="T1348" s="9">
        <v>461700</v>
      </c>
      <c r="U1348" s="7">
        <v>0.46593483197876995</v>
      </c>
      <c r="V1348" s="9">
        <v>215122</v>
      </c>
      <c r="W1348" s="9">
        <v>246578</v>
      </c>
      <c r="X1348" s="7">
        <v>7.0000000000000007E-2</v>
      </c>
      <c r="Y1348" s="9">
        <v>135500</v>
      </c>
      <c r="Z1348" s="9">
        <v>3523000</v>
      </c>
    </row>
    <row r="1349" spans="1:26" ht="30" x14ac:dyDescent="0.25">
      <c r="A1349" s="5" t="s">
        <v>3493</v>
      </c>
      <c r="B1349" s="5" t="s">
        <v>3493</v>
      </c>
      <c r="C1349" s="5" t="s">
        <v>9</v>
      </c>
      <c r="D1349" s="5" t="s">
        <v>3494</v>
      </c>
      <c r="E1349" s="5" t="s">
        <v>539</v>
      </c>
      <c r="F1349" s="5">
        <v>1928</v>
      </c>
      <c r="G1349" s="5" t="s">
        <v>168</v>
      </c>
      <c r="H1349" s="6">
        <v>16500</v>
      </c>
      <c r="J1349" s="5">
        <v>3</v>
      </c>
      <c r="K1349" s="5">
        <v>32</v>
      </c>
      <c r="L1349" s="5">
        <v>3</v>
      </c>
      <c r="M1349" s="5">
        <v>0</v>
      </c>
      <c r="N1349" s="5">
        <v>0</v>
      </c>
      <c r="O1349" s="5">
        <v>38</v>
      </c>
      <c r="P1349" s="6">
        <v>0</v>
      </c>
      <c r="Q1349" s="5" t="s">
        <v>53</v>
      </c>
      <c r="R1349" s="9">
        <v>703200</v>
      </c>
      <c r="S1349" s="10">
        <v>0.05</v>
      </c>
      <c r="T1349" s="9">
        <v>668040</v>
      </c>
      <c r="U1349" s="7">
        <v>0.46145921968515474</v>
      </c>
      <c r="V1349" s="9">
        <v>308273</v>
      </c>
      <c r="W1349" s="9">
        <v>359767</v>
      </c>
      <c r="X1349" s="7">
        <v>7.0000000000000007E-2</v>
      </c>
      <c r="Y1349" s="9">
        <v>135263</v>
      </c>
      <c r="Z1349" s="9">
        <v>5140000</v>
      </c>
    </row>
    <row r="1350" spans="1:26" ht="30" x14ac:dyDescent="0.25">
      <c r="A1350" s="5" t="s">
        <v>3495</v>
      </c>
      <c r="B1350" s="5" t="s">
        <v>3495</v>
      </c>
      <c r="C1350" s="5" t="s">
        <v>7</v>
      </c>
      <c r="D1350" s="5" t="s">
        <v>3496</v>
      </c>
      <c r="E1350" s="5" t="s">
        <v>526</v>
      </c>
      <c r="F1350" s="5">
        <v>1926</v>
      </c>
      <c r="G1350" s="5" t="s">
        <v>170</v>
      </c>
      <c r="H1350" s="6">
        <v>6250</v>
      </c>
      <c r="J1350" s="5">
        <v>1</v>
      </c>
      <c r="K1350" s="5">
        <v>23</v>
      </c>
      <c r="L1350" s="5">
        <v>7</v>
      </c>
      <c r="M1350" s="5">
        <v>0</v>
      </c>
      <c r="N1350" s="5">
        <v>0</v>
      </c>
      <c r="O1350" s="5">
        <v>31</v>
      </c>
      <c r="P1350" s="6">
        <v>0</v>
      </c>
      <c r="Q1350" s="5" t="s">
        <v>53</v>
      </c>
      <c r="R1350" s="9">
        <v>573000</v>
      </c>
      <c r="S1350" s="10">
        <v>0.05</v>
      </c>
      <c r="T1350" s="9">
        <v>544350</v>
      </c>
      <c r="U1350" s="7">
        <v>0.46145903057699222</v>
      </c>
      <c r="V1350" s="9">
        <v>251195</v>
      </c>
      <c r="W1350" s="9">
        <v>293155</v>
      </c>
      <c r="X1350" s="7">
        <v>7.0000000000000007E-2</v>
      </c>
      <c r="Y1350" s="9">
        <v>135097</v>
      </c>
      <c r="Z1350" s="9">
        <v>4188000</v>
      </c>
    </row>
    <row r="1351" spans="1:26" ht="30" x14ac:dyDescent="0.25">
      <c r="A1351" s="5" t="s">
        <v>3497</v>
      </c>
      <c r="B1351" s="5" t="s">
        <v>3497</v>
      </c>
      <c r="C1351" s="5" t="s">
        <v>5</v>
      </c>
      <c r="D1351" s="5" t="s">
        <v>3498</v>
      </c>
      <c r="E1351" s="5" t="s">
        <v>669</v>
      </c>
      <c r="F1351" s="5">
        <v>1896</v>
      </c>
      <c r="G1351" s="5" t="s">
        <v>168</v>
      </c>
      <c r="H1351" s="6">
        <v>7812</v>
      </c>
      <c r="J1351" s="5">
        <v>0</v>
      </c>
      <c r="K1351" s="5">
        <v>8</v>
      </c>
      <c r="L1351" s="5">
        <v>0</v>
      </c>
      <c r="M1351" s="5">
        <v>0</v>
      </c>
      <c r="O1351" s="5">
        <v>8</v>
      </c>
      <c r="P1351" s="6">
        <v>0</v>
      </c>
      <c r="Q1351" s="5" t="s">
        <v>53</v>
      </c>
      <c r="R1351" s="9">
        <v>148800</v>
      </c>
      <c r="S1351" s="10">
        <v>0.05</v>
      </c>
      <c r="T1351" s="9">
        <v>141360</v>
      </c>
      <c r="U1351" s="7">
        <v>0.46529477747843856</v>
      </c>
      <c r="V1351" s="9">
        <v>65774</v>
      </c>
      <c r="W1351" s="9">
        <v>75586</v>
      </c>
      <c r="X1351" s="7">
        <v>7.0000000000000007E-2</v>
      </c>
      <c r="Y1351" s="9">
        <v>135000</v>
      </c>
      <c r="Z1351" s="9">
        <v>1080000</v>
      </c>
    </row>
    <row r="1352" spans="1:26" ht="30" x14ac:dyDescent="0.25">
      <c r="A1352" s="5" t="s">
        <v>3499</v>
      </c>
      <c r="B1352" s="5" t="s">
        <v>3499</v>
      </c>
      <c r="C1352" s="5" t="s">
        <v>9</v>
      </c>
      <c r="D1352" s="5" t="s">
        <v>3500</v>
      </c>
      <c r="E1352" s="5" t="s">
        <v>539</v>
      </c>
      <c r="F1352" s="5">
        <v>1914</v>
      </c>
      <c r="G1352" s="5" t="s">
        <v>168</v>
      </c>
      <c r="H1352" s="6">
        <v>12400</v>
      </c>
      <c r="J1352" s="5">
        <v>0</v>
      </c>
      <c r="K1352" s="5">
        <v>6</v>
      </c>
      <c r="L1352" s="5">
        <v>7</v>
      </c>
      <c r="M1352" s="5">
        <v>0</v>
      </c>
      <c r="N1352" s="5">
        <v>0</v>
      </c>
      <c r="O1352" s="5">
        <v>13</v>
      </c>
      <c r="P1352" s="6">
        <v>0</v>
      </c>
      <c r="Q1352" s="5" t="s">
        <v>53</v>
      </c>
      <c r="R1352" s="9">
        <v>240000</v>
      </c>
      <c r="S1352" s="10">
        <v>0.05</v>
      </c>
      <c r="T1352" s="9">
        <v>228000</v>
      </c>
      <c r="U1352" s="7">
        <v>0.46145910822849601</v>
      </c>
      <c r="V1352" s="9">
        <v>105213</v>
      </c>
      <c r="W1352" s="9">
        <v>122787</v>
      </c>
      <c r="X1352" s="7">
        <v>7.0000000000000007E-2</v>
      </c>
      <c r="Y1352" s="9">
        <v>134923</v>
      </c>
      <c r="Z1352" s="9">
        <v>1754000</v>
      </c>
    </row>
    <row r="1353" spans="1:26" ht="30" x14ac:dyDescent="0.25">
      <c r="A1353" s="5" t="s">
        <v>3501</v>
      </c>
      <c r="B1353" s="5" t="s">
        <v>3501</v>
      </c>
      <c r="C1353" s="5" t="s">
        <v>8</v>
      </c>
      <c r="D1353" s="5" t="s">
        <v>3502</v>
      </c>
      <c r="E1353" s="5" t="s">
        <v>1054</v>
      </c>
      <c r="F1353" s="5">
        <v>1920</v>
      </c>
      <c r="G1353" s="5" t="s">
        <v>168</v>
      </c>
      <c r="H1353" s="6">
        <v>7560</v>
      </c>
      <c r="K1353" s="5">
        <v>24</v>
      </c>
      <c r="O1353" s="5">
        <v>24</v>
      </c>
      <c r="P1353" s="6"/>
      <c r="Q1353" s="5" t="s">
        <v>53</v>
      </c>
      <c r="R1353" s="9">
        <v>446400</v>
      </c>
      <c r="S1353" s="10">
        <v>0.05</v>
      </c>
      <c r="T1353" s="9">
        <v>424080</v>
      </c>
      <c r="U1353" s="7">
        <v>0.4655971389068369</v>
      </c>
      <c r="V1353" s="9">
        <v>197450</v>
      </c>
      <c r="W1353" s="9">
        <v>226630</v>
      </c>
      <c r="X1353" s="7">
        <v>7.0000000000000007E-2</v>
      </c>
      <c r="Y1353" s="9">
        <v>134917</v>
      </c>
      <c r="Z1353" s="9">
        <v>3238000</v>
      </c>
    </row>
    <row r="1354" spans="1:26" ht="30" x14ac:dyDescent="0.25">
      <c r="A1354" s="5" t="s">
        <v>3503</v>
      </c>
      <c r="B1354" s="5" t="s">
        <v>3503</v>
      </c>
      <c r="C1354" s="5" t="s">
        <v>9</v>
      </c>
      <c r="D1354" s="5" t="s">
        <v>3504</v>
      </c>
      <c r="E1354" s="5" t="s">
        <v>648</v>
      </c>
      <c r="F1354" s="5">
        <v>1924</v>
      </c>
      <c r="G1354" s="5" t="s">
        <v>168</v>
      </c>
      <c r="H1354" s="6">
        <v>16000</v>
      </c>
      <c r="J1354" s="5">
        <v>0</v>
      </c>
      <c r="K1354" s="5">
        <v>32</v>
      </c>
      <c r="L1354" s="5">
        <v>0</v>
      </c>
      <c r="M1354" s="5">
        <v>0</v>
      </c>
      <c r="N1354" s="5">
        <v>0</v>
      </c>
      <c r="O1354" s="5">
        <v>32</v>
      </c>
      <c r="P1354" s="6">
        <v>0</v>
      </c>
      <c r="Q1354" s="5" t="s">
        <v>53</v>
      </c>
      <c r="R1354" s="9">
        <v>595200</v>
      </c>
      <c r="S1354" s="10">
        <v>0.05</v>
      </c>
      <c r="T1354" s="9">
        <v>565440</v>
      </c>
      <c r="U1354" s="7">
        <v>0.46559728969437042</v>
      </c>
      <c r="V1354" s="9">
        <v>263267</v>
      </c>
      <c r="W1354" s="9">
        <v>302173</v>
      </c>
      <c r="X1354" s="7">
        <v>7.0000000000000007E-2</v>
      </c>
      <c r="Y1354" s="9">
        <v>134906</v>
      </c>
      <c r="Z1354" s="9">
        <v>4317000</v>
      </c>
    </row>
    <row r="1355" spans="1:26" ht="30" x14ac:dyDescent="0.25">
      <c r="A1355" s="5" t="s">
        <v>3505</v>
      </c>
      <c r="B1355" s="5" t="s">
        <v>3505</v>
      </c>
      <c r="C1355" s="5" t="s">
        <v>2</v>
      </c>
      <c r="D1355" s="5" t="s">
        <v>3506</v>
      </c>
      <c r="E1355" s="5" t="s">
        <v>1054</v>
      </c>
      <c r="F1355" s="5">
        <v>1928</v>
      </c>
      <c r="G1355" s="5" t="s">
        <v>208</v>
      </c>
      <c r="H1355" s="6">
        <v>5150</v>
      </c>
      <c r="I1355" s="5">
        <v>8251</v>
      </c>
      <c r="J1355" s="5">
        <v>0</v>
      </c>
      <c r="K1355" s="5">
        <v>10</v>
      </c>
      <c r="L1355" s="5">
        <v>0</v>
      </c>
      <c r="M1355" s="5">
        <v>0</v>
      </c>
      <c r="N1355" s="5">
        <v>0</v>
      </c>
      <c r="O1355" s="5">
        <v>10</v>
      </c>
      <c r="P1355" s="6"/>
      <c r="Q1355" s="5" t="s">
        <v>53</v>
      </c>
      <c r="R1355" s="9">
        <v>186000</v>
      </c>
      <c r="S1355" s="10">
        <v>0.05</v>
      </c>
      <c r="T1355" s="9">
        <v>176700</v>
      </c>
      <c r="U1355" s="7">
        <v>0.46559678499179014</v>
      </c>
      <c r="V1355" s="9">
        <v>82271</v>
      </c>
      <c r="W1355" s="9">
        <v>94429</v>
      </c>
      <c r="X1355" s="7">
        <v>7.0000000000000007E-2</v>
      </c>
      <c r="Y1355" s="9">
        <v>134900</v>
      </c>
      <c r="Z1355" s="9">
        <v>1349000</v>
      </c>
    </row>
    <row r="1356" spans="1:26" ht="30" x14ac:dyDescent="0.25">
      <c r="A1356" s="5" t="s">
        <v>3507</v>
      </c>
      <c r="B1356" s="5" t="s">
        <v>3507</v>
      </c>
      <c r="C1356" s="5" t="s">
        <v>9</v>
      </c>
      <c r="D1356" s="5" t="s">
        <v>3508</v>
      </c>
      <c r="E1356" s="5" t="s">
        <v>648</v>
      </c>
      <c r="F1356" s="5">
        <v>1925</v>
      </c>
      <c r="G1356" s="5" t="s">
        <v>168</v>
      </c>
      <c r="H1356" s="6">
        <v>14720</v>
      </c>
      <c r="J1356" s="5">
        <v>0</v>
      </c>
      <c r="K1356" s="5">
        <v>37</v>
      </c>
      <c r="L1356" s="5">
        <v>0</v>
      </c>
      <c r="M1356" s="5">
        <v>0</v>
      </c>
      <c r="N1356" s="5">
        <v>0</v>
      </c>
      <c r="O1356" s="5">
        <v>37</v>
      </c>
      <c r="P1356" s="6">
        <v>0</v>
      </c>
      <c r="Q1356" s="5" t="s">
        <v>53</v>
      </c>
      <c r="R1356" s="9">
        <v>688200</v>
      </c>
      <c r="S1356" s="10">
        <v>0.05</v>
      </c>
      <c r="T1356" s="9">
        <v>653790</v>
      </c>
      <c r="U1356" s="7">
        <v>0.46559710007328664</v>
      </c>
      <c r="V1356" s="9">
        <v>304403</v>
      </c>
      <c r="W1356" s="9">
        <v>349387</v>
      </c>
      <c r="X1356" s="7">
        <v>7.0000000000000007E-2</v>
      </c>
      <c r="Y1356" s="9">
        <v>134892</v>
      </c>
      <c r="Z1356" s="9">
        <v>4991000</v>
      </c>
    </row>
    <row r="1357" spans="1:26" ht="30" x14ac:dyDescent="0.25">
      <c r="A1357" s="5" t="s">
        <v>3509</v>
      </c>
      <c r="B1357" s="5" t="s">
        <v>3509</v>
      </c>
      <c r="C1357" s="5" t="s">
        <v>2</v>
      </c>
      <c r="D1357" s="5" t="s">
        <v>3510</v>
      </c>
      <c r="E1357" s="5" t="s">
        <v>648</v>
      </c>
      <c r="F1357" s="5">
        <v>1927</v>
      </c>
      <c r="G1357" s="5" t="s">
        <v>208</v>
      </c>
      <c r="H1357" s="6">
        <v>13330</v>
      </c>
      <c r="I1357" s="5">
        <v>7676</v>
      </c>
      <c r="K1357" s="5">
        <v>8</v>
      </c>
      <c r="O1357" s="5">
        <v>8</v>
      </c>
      <c r="P1357" s="6"/>
      <c r="Q1357" s="5" t="s">
        <v>53</v>
      </c>
      <c r="R1357" s="9">
        <v>148800</v>
      </c>
      <c r="S1357" s="10">
        <v>0.05</v>
      </c>
      <c r="T1357" s="9">
        <v>141360</v>
      </c>
      <c r="U1357" s="7">
        <v>0.4655971389068369</v>
      </c>
      <c r="V1357" s="9">
        <v>65817</v>
      </c>
      <c r="W1357" s="9">
        <v>75543</v>
      </c>
      <c r="X1357" s="7">
        <v>7.0000000000000007E-2</v>
      </c>
      <c r="Y1357" s="9">
        <v>134875</v>
      </c>
      <c r="Z1357" s="9">
        <v>1079000</v>
      </c>
    </row>
    <row r="1358" spans="1:26" ht="30" x14ac:dyDescent="0.25">
      <c r="A1358" s="5" t="s">
        <v>3511</v>
      </c>
      <c r="B1358" s="5" t="s">
        <v>3511</v>
      </c>
      <c r="C1358" s="5" t="s">
        <v>7</v>
      </c>
      <c r="D1358" s="5" t="s">
        <v>3512</v>
      </c>
      <c r="E1358" s="5" t="s">
        <v>569</v>
      </c>
      <c r="F1358" s="5">
        <v>1900</v>
      </c>
      <c r="G1358" s="5" t="s">
        <v>170</v>
      </c>
      <c r="H1358" s="6">
        <v>2293</v>
      </c>
      <c r="J1358" s="5">
        <v>0</v>
      </c>
      <c r="K1358" s="5">
        <v>8</v>
      </c>
      <c r="L1358" s="5">
        <v>0</v>
      </c>
      <c r="M1358" s="5">
        <v>0</v>
      </c>
      <c r="N1358" s="5">
        <v>0</v>
      </c>
      <c r="O1358" s="5">
        <v>8</v>
      </c>
      <c r="P1358" s="6">
        <v>0</v>
      </c>
      <c r="Q1358" s="5" t="s">
        <v>53</v>
      </c>
      <c r="R1358" s="9">
        <v>148800</v>
      </c>
      <c r="S1358" s="10">
        <v>0.05</v>
      </c>
      <c r="T1358" s="9">
        <v>141360</v>
      </c>
      <c r="U1358" s="7">
        <v>0.4659109955265211</v>
      </c>
      <c r="V1358" s="9">
        <v>65861</v>
      </c>
      <c r="W1358" s="9">
        <v>75499</v>
      </c>
      <c r="X1358" s="7">
        <v>7.0000000000000007E-2</v>
      </c>
      <c r="Y1358" s="9">
        <v>134875</v>
      </c>
      <c r="Z1358" s="9">
        <v>1079000</v>
      </c>
    </row>
    <row r="1359" spans="1:26" ht="30" x14ac:dyDescent="0.25">
      <c r="A1359" s="5" t="s">
        <v>3513</v>
      </c>
      <c r="B1359" s="5" t="s">
        <v>3513</v>
      </c>
      <c r="C1359" s="5" t="s">
        <v>9</v>
      </c>
      <c r="D1359" s="5" t="s">
        <v>3514</v>
      </c>
      <c r="E1359" s="5" t="s">
        <v>526</v>
      </c>
      <c r="F1359" s="5">
        <v>1930</v>
      </c>
      <c r="G1359" s="5" t="s">
        <v>168</v>
      </c>
      <c r="H1359" s="6">
        <v>11250</v>
      </c>
      <c r="J1359" s="5">
        <v>13</v>
      </c>
      <c r="K1359" s="5">
        <v>43</v>
      </c>
      <c r="L1359" s="5">
        <v>0</v>
      </c>
      <c r="M1359" s="5">
        <v>0</v>
      </c>
      <c r="N1359" s="5">
        <v>0</v>
      </c>
      <c r="O1359" s="5">
        <v>56</v>
      </c>
      <c r="P1359" s="6">
        <v>0</v>
      </c>
      <c r="Q1359" s="5" t="s">
        <v>55</v>
      </c>
      <c r="R1359" s="9">
        <v>919800</v>
      </c>
      <c r="S1359" s="10">
        <v>0.05</v>
      </c>
      <c r="T1359" s="9">
        <v>873810</v>
      </c>
      <c r="U1359" s="7">
        <v>0.48139579019076251</v>
      </c>
      <c r="V1359" s="9">
        <v>420648</v>
      </c>
      <c r="W1359" s="9">
        <v>453162</v>
      </c>
      <c r="X1359" s="7">
        <v>0.06</v>
      </c>
      <c r="Y1359" s="9">
        <v>134875</v>
      </c>
      <c r="Z1359" s="9">
        <v>7553000</v>
      </c>
    </row>
    <row r="1360" spans="1:26" ht="30" x14ac:dyDescent="0.25">
      <c r="A1360" s="5" t="s">
        <v>3515</v>
      </c>
      <c r="B1360" s="5" t="s">
        <v>3515</v>
      </c>
      <c r="C1360" s="5" t="s">
        <v>2</v>
      </c>
      <c r="D1360" s="5" t="s">
        <v>3516</v>
      </c>
      <c r="E1360" s="5" t="s">
        <v>1054</v>
      </c>
      <c r="F1360" s="5">
        <v>1916</v>
      </c>
      <c r="G1360" s="5" t="s">
        <v>208</v>
      </c>
      <c r="H1360" s="6">
        <v>8022</v>
      </c>
      <c r="I1360" s="5">
        <v>5838</v>
      </c>
      <c r="K1360" s="5">
        <v>7</v>
      </c>
      <c r="O1360" s="5">
        <v>7</v>
      </c>
      <c r="P1360" s="6"/>
      <c r="Q1360" s="5" t="s">
        <v>53</v>
      </c>
      <c r="R1360" s="9">
        <v>130200</v>
      </c>
      <c r="S1360" s="10">
        <v>0.05</v>
      </c>
      <c r="T1360" s="9">
        <v>123690</v>
      </c>
      <c r="U1360" s="7">
        <v>0.46559694470630958</v>
      </c>
      <c r="V1360" s="9">
        <v>57590</v>
      </c>
      <c r="W1360" s="9">
        <v>66100</v>
      </c>
      <c r="X1360" s="7">
        <v>7.0000000000000007E-2</v>
      </c>
      <c r="Y1360" s="9">
        <v>134857</v>
      </c>
      <c r="Z1360" s="9">
        <v>944000</v>
      </c>
    </row>
    <row r="1361" spans="1:26" ht="30" x14ac:dyDescent="0.25">
      <c r="A1361" s="5" t="s">
        <v>3517</v>
      </c>
      <c r="B1361" s="5" t="s">
        <v>3517</v>
      </c>
      <c r="C1361" s="5" t="s">
        <v>2</v>
      </c>
      <c r="D1361" s="5" t="s">
        <v>3518</v>
      </c>
      <c r="E1361" s="5" t="s">
        <v>734</v>
      </c>
      <c r="F1361" s="5">
        <v>1932</v>
      </c>
      <c r="G1361" s="5" t="s">
        <v>208</v>
      </c>
      <c r="H1361" s="6">
        <v>5000</v>
      </c>
      <c r="I1361" s="5">
        <v>2725</v>
      </c>
      <c r="K1361" s="5">
        <v>6</v>
      </c>
      <c r="O1361" s="5">
        <v>6</v>
      </c>
      <c r="P1361" s="6"/>
      <c r="Q1361" s="5" t="s">
        <v>53</v>
      </c>
      <c r="R1361" s="9">
        <v>111600</v>
      </c>
      <c r="S1361" s="10">
        <v>0.05</v>
      </c>
      <c r="T1361" s="9">
        <v>106020</v>
      </c>
      <c r="U1361" s="7">
        <v>0.46591049319675842</v>
      </c>
      <c r="V1361" s="9">
        <v>49396</v>
      </c>
      <c r="W1361" s="9">
        <v>56624</v>
      </c>
      <c r="X1361" s="7">
        <v>7.0000000000000007E-2</v>
      </c>
      <c r="Y1361" s="9">
        <v>134833</v>
      </c>
      <c r="Z1361" s="9">
        <v>809000</v>
      </c>
    </row>
    <row r="1362" spans="1:26" ht="30" x14ac:dyDescent="0.25">
      <c r="A1362" s="5" t="s">
        <v>3519</v>
      </c>
      <c r="B1362" s="5" t="s">
        <v>3519</v>
      </c>
      <c r="C1362" s="5" t="s">
        <v>9</v>
      </c>
      <c r="D1362" s="5" t="s">
        <v>3520</v>
      </c>
      <c r="E1362" s="5" t="s">
        <v>569</v>
      </c>
      <c r="F1362" s="5">
        <v>1913</v>
      </c>
      <c r="G1362" s="5" t="s">
        <v>168</v>
      </c>
      <c r="H1362" s="6">
        <v>16837</v>
      </c>
      <c r="J1362" s="5">
        <v>0</v>
      </c>
      <c r="K1362" s="5">
        <v>30</v>
      </c>
      <c r="L1362" s="5">
        <v>0</v>
      </c>
      <c r="M1362" s="5">
        <v>0</v>
      </c>
      <c r="N1362" s="5">
        <v>0</v>
      </c>
      <c r="O1362" s="5">
        <v>30</v>
      </c>
      <c r="P1362" s="6">
        <v>0</v>
      </c>
      <c r="Q1362" s="5" t="s">
        <v>53</v>
      </c>
      <c r="R1362" s="9">
        <v>558000</v>
      </c>
      <c r="S1362" s="10">
        <v>0.05</v>
      </c>
      <c r="T1362" s="9">
        <v>530100</v>
      </c>
      <c r="U1362" s="7">
        <v>0.465911091441081</v>
      </c>
      <c r="V1362" s="9">
        <v>246979</v>
      </c>
      <c r="W1362" s="9">
        <v>283121</v>
      </c>
      <c r="X1362" s="7">
        <v>7.0000000000000007E-2</v>
      </c>
      <c r="Y1362" s="9">
        <v>134833</v>
      </c>
      <c r="Z1362" s="9">
        <v>4045000</v>
      </c>
    </row>
    <row r="1363" spans="1:26" ht="30" x14ac:dyDescent="0.25">
      <c r="A1363" s="5" t="s">
        <v>3521</v>
      </c>
      <c r="B1363" s="5" t="s">
        <v>3521</v>
      </c>
      <c r="C1363" s="5" t="s">
        <v>9</v>
      </c>
      <c r="D1363" s="5" t="s">
        <v>3522</v>
      </c>
      <c r="E1363" s="5" t="s">
        <v>569</v>
      </c>
      <c r="F1363" s="5">
        <v>1930</v>
      </c>
      <c r="G1363" s="5" t="s">
        <v>168</v>
      </c>
      <c r="H1363" s="6">
        <v>24511</v>
      </c>
      <c r="J1363" s="5">
        <v>0</v>
      </c>
      <c r="K1363" s="5">
        <v>22</v>
      </c>
      <c r="L1363" s="5">
        <v>22</v>
      </c>
      <c r="M1363" s="5">
        <v>0</v>
      </c>
      <c r="N1363" s="5">
        <v>0</v>
      </c>
      <c r="O1363" s="5">
        <v>44</v>
      </c>
      <c r="P1363" s="6">
        <v>0</v>
      </c>
      <c r="Q1363" s="5" t="s">
        <v>53</v>
      </c>
      <c r="R1363" s="9">
        <v>818400</v>
      </c>
      <c r="S1363" s="10">
        <v>0.05</v>
      </c>
      <c r="T1363" s="9">
        <v>777480</v>
      </c>
      <c r="U1363" s="7">
        <v>0.46591115534966993</v>
      </c>
      <c r="V1363" s="9">
        <v>362237</v>
      </c>
      <c r="W1363" s="9">
        <v>415243</v>
      </c>
      <c r="X1363" s="7">
        <v>7.0000000000000007E-2</v>
      </c>
      <c r="Y1363" s="9">
        <v>134818</v>
      </c>
      <c r="Z1363" s="9">
        <v>5932000</v>
      </c>
    </row>
    <row r="1364" spans="1:26" ht="30" x14ac:dyDescent="0.25">
      <c r="A1364" s="5" t="s">
        <v>3523</v>
      </c>
      <c r="B1364" s="5" t="s">
        <v>3524</v>
      </c>
      <c r="C1364" s="5" t="s">
        <v>58</v>
      </c>
      <c r="D1364" s="5" t="s">
        <v>3525</v>
      </c>
      <c r="E1364" s="5" t="s">
        <v>539</v>
      </c>
      <c r="F1364" s="5">
        <v>1969</v>
      </c>
      <c r="G1364" s="5" t="s">
        <v>170</v>
      </c>
      <c r="H1364" s="6">
        <v>15000</v>
      </c>
      <c r="J1364" s="5">
        <v>16</v>
      </c>
      <c r="K1364" s="5">
        <v>41</v>
      </c>
      <c r="L1364" s="5">
        <v>1</v>
      </c>
      <c r="M1364" s="5">
        <v>0</v>
      </c>
      <c r="N1364" s="5">
        <v>0</v>
      </c>
      <c r="O1364" s="5">
        <v>58</v>
      </c>
      <c r="P1364" s="6">
        <v>0</v>
      </c>
      <c r="Q1364" s="5" t="s">
        <v>53</v>
      </c>
      <c r="R1364" s="9">
        <v>1069800</v>
      </c>
      <c r="S1364" s="10">
        <v>0.05</v>
      </c>
      <c r="T1364" s="9">
        <v>1016310</v>
      </c>
      <c r="U1364" s="7">
        <v>0.46145913433884544</v>
      </c>
      <c r="V1364" s="9">
        <v>468986</v>
      </c>
      <c r="W1364" s="9">
        <v>547324</v>
      </c>
      <c r="X1364" s="7">
        <v>7.0000000000000007E-2</v>
      </c>
      <c r="Y1364" s="9">
        <v>134810</v>
      </c>
      <c r="Z1364" s="9">
        <v>7819000</v>
      </c>
    </row>
    <row r="1365" spans="1:26" ht="30" x14ac:dyDescent="0.25">
      <c r="A1365" s="5" t="s">
        <v>3526</v>
      </c>
      <c r="B1365" s="5" t="s">
        <v>3526</v>
      </c>
      <c r="C1365" s="5" t="s">
        <v>271</v>
      </c>
      <c r="D1365" s="5" t="s">
        <v>3527</v>
      </c>
      <c r="E1365" s="5" t="s">
        <v>817</v>
      </c>
      <c r="F1365" s="5">
        <v>1920</v>
      </c>
      <c r="G1365" s="5" t="s">
        <v>208</v>
      </c>
      <c r="H1365" s="6">
        <v>21000</v>
      </c>
      <c r="I1365" s="5">
        <v>8100</v>
      </c>
      <c r="J1365" s="5">
        <v>0</v>
      </c>
      <c r="K1365" s="5">
        <v>12</v>
      </c>
      <c r="N1365" s="5">
        <v>0</v>
      </c>
      <c r="O1365" s="5">
        <v>12</v>
      </c>
      <c r="P1365" s="6"/>
      <c r="Q1365" s="5" t="s">
        <v>53</v>
      </c>
      <c r="R1365" s="9">
        <v>223200</v>
      </c>
      <c r="S1365" s="10">
        <v>0.05</v>
      </c>
      <c r="T1365" s="9">
        <v>212040</v>
      </c>
      <c r="U1365" s="7">
        <v>0.4668387010844684</v>
      </c>
      <c r="V1365" s="9">
        <v>98988</v>
      </c>
      <c r="W1365" s="9">
        <v>113052</v>
      </c>
      <c r="X1365" s="7">
        <v>7.0000000000000007E-2</v>
      </c>
      <c r="Y1365" s="9">
        <v>134583</v>
      </c>
      <c r="Z1365" s="9">
        <v>1615000</v>
      </c>
    </row>
    <row r="1366" spans="1:26" ht="30" x14ac:dyDescent="0.25">
      <c r="A1366" s="5" t="s">
        <v>3528</v>
      </c>
      <c r="B1366" s="5" t="s">
        <v>3528</v>
      </c>
      <c r="C1366" s="5" t="s">
        <v>9</v>
      </c>
      <c r="D1366" s="5" t="s">
        <v>3529</v>
      </c>
      <c r="E1366" s="5" t="s">
        <v>539</v>
      </c>
      <c r="F1366" s="5">
        <v>1923</v>
      </c>
      <c r="G1366" s="5" t="s">
        <v>168</v>
      </c>
      <c r="H1366" s="6">
        <v>8442</v>
      </c>
      <c r="J1366" s="5">
        <v>0</v>
      </c>
      <c r="K1366" s="5">
        <v>9</v>
      </c>
      <c r="L1366" s="5">
        <v>10</v>
      </c>
      <c r="M1366" s="5">
        <v>0</v>
      </c>
      <c r="N1366" s="5">
        <v>0</v>
      </c>
      <c r="O1366" s="5">
        <v>19</v>
      </c>
      <c r="P1366" s="6">
        <v>0</v>
      </c>
      <c r="Q1366" s="5" t="s">
        <v>53</v>
      </c>
      <c r="R1366" s="9">
        <v>349800</v>
      </c>
      <c r="S1366" s="10">
        <v>0.05</v>
      </c>
      <c r="T1366" s="9">
        <v>332310</v>
      </c>
      <c r="U1366" s="7">
        <v>0.46145910822849601</v>
      </c>
      <c r="V1366" s="9">
        <v>153347</v>
      </c>
      <c r="W1366" s="9">
        <v>178963</v>
      </c>
      <c r="X1366" s="7">
        <v>7.0000000000000007E-2</v>
      </c>
      <c r="Y1366" s="9">
        <v>134579</v>
      </c>
      <c r="Z1366" s="9">
        <v>2557000</v>
      </c>
    </row>
    <row r="1367" spans="1:26" ht="30" x14ac:dyDescent="0.25">
      <c r="A1367" s="5" t="s">
        <v>3530</v>
      </c>
      <c r="B1367" s="5" t="s">
        <v>3530</v>
      </c>
      <c r="C1367" s="5" t="s">
        <v>9</v>
      </c>
      <c r="D1367" s="5" t="s">
        <v>3531</v>
      </c>
      <c r="E1367" s="5" t="s">
        <v>539</v>
      </c>
      <c r="F1367" s="5">
        <v>1922</v>
      </c>
      <c r="G1367" s="5" t="s">
        <v>168</v>
      </c>
      <c r="H1367" s="6">
        <v>9140</v>
      </c>
      <c r="J1367" s="5">
        <v>3</v>
      </c>
      <c r="K1367" s="5">
        <v>17</v>
      </c>
      <c r="L1367" s="5">
        <v>4</v>
      </c>
      <c r="M1367" s="5">
        <v>0</v>
      </c>
      <c r="N1367" s="5">
        <v>0</v>
      </c>
      <c r="O1367" s="5">
        <v>24</v>
      </c>
      <c r="P1367" s="6">
        <v>0</v>
      </c>
      <c r="Q1367" s="5" t="s">
        <v>53</v>
      </c>
      <c r="R1367" s="9">
        <v>441600</v>
      </c>
      <c r="S1367" s="10">
        <v>0.05</v>
      </c>
      <c r="T1367" s="9">
        <v>419520</v>
      </c>
      <c r="U1367" s="7">
        <v>0.46145910822849606</v>
      </c>
      <c r="V1367" s="9">
        <v>193591</v>
      </c>
      <c r="W1367" s="9">
        <v>225929</v>
      </c>
      <c r="X1367" s="7">
        <v>7.0000000000000007E-2</v>
      </c>
      <c r="Y1367" s="9">
        <v>134500</v>
      </c>
      <c r="Z1367" s="9">
        <v>3228000</v>
      </c>
    </row>
    <row r="1368" spans="1:26" ht="30" x14ac:dyDescent="0.25">
      <c r="A1368" s="5" t="s">
        <v>3532</v>
      </c>
      <c r="B1368" s="5" t="s">
        <v>3532</v>
      </c>
      <c r="C1368" s="5" t="s">
        <v>9</v>
      </c>
      <c r="D1368" s="5" t="s">
        <v>3533</v>
      </c>
      <c r="E1368" s="5" t="s">
        <v>526</v>
      </c>
      <c r="F1368" s="5">
        <v>1927</v>
      </c>
      <c r="G1368" s="5" t="s">
        <v>168</v>
      </c>
      <c r="H1368" s="6">
        <v>7320</v>
      </c>
      <c r="J1368" s="5">
        <v>17</v>
      </c>
      <c r="K1368" s="5">
        <v>3</v>
      </c>
      <c r="L1368" s="5">
        <v>16</v>
      </c>
      <c r="M1368" s="5">
        <v>0</v>
      </c>
      <c r="N1368" s="5">
        <v>0</v>
      </c>
      <c r="O1368" s="5">
        <v>36</v>
      </c>
      <c r="P1368" s="6">
        <v>0</v>
      </c>
      <c r="Q1368" s="5" t="s">
        <v>53</v>
      </c>
      <c r="R1368" s="9">
        <v>662400</v>
      </c>
      <c r="S1368" s="10">
        <v>0.05</v>
      </c>
      <c r="T1368" s="9">
        <v>629280</v>
      </c>
      <c r="U1368" s="7">
        <v>0.4614592960144232</v>
      </c>
      <c r="V1368" s="9">
        <v>290387</v>
      </c>
      <c r="W1368" s="9">
        <v>338893</v>
      </c>
      <c r="X1368" s="7">
        <v>7.0000000000000007E-2</v>
      </c>
      <c r="Y1368" s="9">
        <v>134472</v>
      </c>
      <c r="Z1368" s="9">
        <v>4841000</v>
      </c>
    </row>
    <row r="1369" spans="1:26" ht="30" x14ac:dyDescent="0.25">
      <c r="A1369" s="5" t="s">
        <v>3534</v>
      </c>
      <c r="B1369" s="5" t="s">
        <v>3535</v>
      </c>
      <c r="C1369" s="5" t="s">
        <v>60</v>
      </c>
      <c r="D1369" s="5" t="s">
        <v>3536</v>
      </c>
      <c r="E1369" s="5" t="s">
        <v>526</v>
      </c>
      <c r="F1369" s="5">
        <v>1914</v>
      </c>
      <c r="G1369" s="5" t="s">
        <v>168</v>
      </c>
      <c r="H1369" s="6">
        <v>22410</v>
      </c>
      <c r="J1369" s="5">
        <v>0</v>
      </c>
      <c r="K1369" s="5">
        <v>31</v>
      </c>
      <c r="L1369" s="5">
        <v>7</v>
      </c>
      <c r="M1369" s="5">
        <v>0</v>
      </c>
      <c r="N1369" s="5">
        <v>0</v>
      </c>
      <c r="O1369" s="5">
        <v>38</v>
      </c>
      <c r="P1369" s="6">
        <v>0</v>
      </c>
      <c r="Q1369" s="5" t="s">
        <v>53</v>
      </c>
      <c r="R1369" s="9">
        <v>699000</v>
      </c>
      <c r="S1369" s="10">
        <v>0.05</v>
      </c>
      <c r="T1369" s="9">
        <v>664050</v>
      </c>
      <c r="U1369" s="7">
        <v>0.46145910822849606</v>
      </c>
      <c r="V1369" s="9">
        <v>306432</v>
      </c>
      <c r="W1369" s="9">
        <v>357618</v>
      </c>
      <c r="X1369" s="7">
        <v>7.0000000000000007E-2</v>
      </c>
      <c r="Y1369" s="9">
        <v>134447</v>
      </c>
      <c r="Z1369" s="9">
        <v>5109000</v>
      </c>
    </row>
    <row r="1370" spans="1:26" ht="30" x14ac:dyDescent="0.25">
      <c r="A1370" s="5" t="s">
        <v>3537</v>
      </c>
      <c r="B1370" s="5" t="s">
        <v>3537</v>
      </c>
      <c r="C1370" s="5" t="s">
        <v>8</v>
      </c>
      <c r="D1370" s="5" t="s">
        <v>3538</v>
      </c>
      <c r="E1370" s="5" t="s">
        <v>600</v>
      </c>
      <c r="F1370" s="5">
        <v>2021</v>
      </c>
      <c r="G1370" s="5" t="s">
        <v>709</v>
      </c>
      <c r="H1370" s="6">
        <v>10500</v>
      </c>
      <c r="J1370" s="5">
        <v>6</v>
      </c>
      <c r="K1370" s="5">
        <v>19</v>
      </c>
      <c r="L1370" s="5">
        <v>5</v>
      </c>
      <c r="M1370" s="5">
        <v>0</v>
      </c>
      <c r="N1370" s="5">
        <v>0</v>
      </c>
      <c r="O1370" s="5">
        <v>30</v>
      </c>
      <c r="P1370" s="6">
        <v>0</v>
      </c>
      <c r="Q1370" s="5" t="s">
        <v>53</v>
      </c>
      <c r="R1370" s="9">
        <v>533280</v>
      </c>
      <c r="S1370" s="10"/>
      <c r="T1370" s="9"/>
      <c r="V1370" s="9"/>
      <c r="W1370" s="9"/>
      <c r="X1370" s="7" t="s">
        <v>1</v>
      </c>
      <c r="Y1370" s="9"/>
      <c r="Z1370" s="9" t="s">
        <v>1</v>
      </c>
    </row>
    <row r="1371" spans="1:26" ht="30" x14ac:dyDescent="0.25">
      <c r="A1371" s="5" t="s">
        <v>3539</v>
      </c>
      <c r="B1371" s="5" t="s">
        <v>3539</v>
      </c>
      <c r="C1371" s="5" t="s">
        <v>9</v>
      </c>
      <c r="D1371" s="5" t="s">
        <v>3540</v>
      </c>
      <c r="E1371" s="5" t="s">
        <v>539</v>
      </c>
      <c r="F1371" s="5">
        <v>1917</v>
      </c>
      <c r="G1371" s="5" t="s">
        <v>168</v>
      </c>
      <c r="H1371" s="6">
        <v>8745</v>
      </c>
      <c r="J1371" s="5">
        <v>0</v>
      </c>
      <c r="K1371" s="5">
        <v>0</v>
      </c>
      <c r="L1371" s="5">
        <v>17</v>
      </c>
      <c r="M1371" s="5">
        <v>0</v>
      </c>
      <c r="N1371" s="5">
        <v>0</v>
      </c>
      <c r="O1371" s="5">
        <v>17</v>
      </c>
      <c r="P1371" s="6">
        <v>0</v>
      </c>
      <c r="Q1371" s="5" t="s">
        <v>136</v>
      </c>
      <c r="R1371" s="9">
        <v>346800</v>
      </c>
      <c r="S1371" s="10">
        <v>0.05</v>
      </c>
      <c r="T1371" s="9">
        <v>329460</v>
      </c>
      <c r="U1371" s="7">
        <v>0.44547093532322934</v>
      </c>
      <c r="V1371" s="9">
        <v>146765</v>
      </c>
      <c r="W1371" s="9">
        <v>182695</v>
      </c>
      <c r="X1371" s="7">
        <v>0.08</v>
      </c>
      <c r="Y1371" s="9">
        <v>134353</v>
      </c>
      <c r="Z1371" s="9">
        <v>2284000</v>
      </c>
    </row>
    <row r="1372" spans="1:26" ht="30" x14ac:dyDescent="0.25">
      <c r="A1372" s="5" t="s">
        <v>3541</v>
      </c>
      <c r="B1372" s="5" t="s">
        <v>3541</v>
      </c>
      <c r="C1372" s="5" t="s">
        <v>9</v>
      </c>
      <c r="D1372" s="5" t="s">
        <v>3542</v>
      </c>
      <c r="E1372" s="5" t="s">
        <v>526</v>
      </c>
      <c r="F1372" s="5">
        <v>1920</v>
      </c>
      <c r="G1372" s="5" t="s">
        <v>168</v>
      </c>
      <c r="H1372" s="6">
        <v>8255</v>
      </c>
      <c r="J1372" s="5">
        <v>0</v>
      </c>
      <c r="K1372" s="5">
        <v>12</v>
      </c>
      <c r="L1372" s="5">
        <v>12</v>
      </c>
      <c r="M1372" s="5">
        <v>0</v>
      </c>
      <c r="N1372" s="5">
        <v>0</v>
      </c>
      <c r="O1372" s="5">
        <v>24</v>
      </c>
      <c r="P1372" s="6">
        <v>0</v>
      </c>
      <c r="Q1372" s="5" t="s">
        <v>136</v>
      </c>
      <c r="R1372" s="9">
        <v>489600</v>
      </c>
      <c r="S1372" s="10">
        <v>0.05</v>
      </c>
      <c r="T1372" s="9">
        <v>465120</v>
      </c>
      <c r="U1372" s="7">
        <v>0.4454709353232294</v>
      </c>
      <c r="V1372" s="9">
        <v>207197</v>
      </c>
      <c r="W1372" s="9">
        <v>257923</v>
      </c>
      <c r="X1372" s="7">
        <v>0.08</v>
      </c>
      <c r="Y1372" s="9">
        <v>134333</v>
      </c>
      <c r="Z1372" s="9">
        <v>3224000</v>
      </c>
    </row>
    <row r="1373" spans="1:26" ht="30" x14ac:dyDescent="0.25">
      <c r="A1373" s="5" t="s">
        <v>3543</v>
      </c>
      <c r="B1373" s="5" t="s">
        <v>3543</v>
      </c>
      <c r="C1373" s="5" t="s">
        <v>9</v>
      </c>
      <c r="D1373" s="5" t="s">
        <v>3544</v>
      </c>
      <c r="E1373" s="5" t="s">
        <v>526</v>
      </c>
      <c r="F1373" s="5">
        <v>1925</v>
      </c>
      <c r="G1373" s="5" t="s">
        <v>168</v>
      </c>
      <c r="H1373" s="6">
        <v>7320</v>
      </c>
      <c r="J1373" s="5">
        <v>0</v>
      </c>
      <c r="K1373" s="5">
        <v>31</v>
      </c>
      <c r="L1373" s="5">
        <v>2</v>
      </c>
      <c r="M1373" s="5">
        <v>0</v>
      </c>
      <c r="N1373" s="5">
        <v>0</v>
      </c>
      <c r="O1373" s="5">
        <v>33</v>
      </c>
      <c r="P1373" s="6">
        <v>0</v>
      </c>
      <c r="Q1373" s="5" t="s">
        <v>53</v>
      </c>
      <c r="R1373" s="9">
        <v>606000</v>
      </c>
      <c r="S1373" s="10">
        <v>0.05</v>
      </c>
      <c r="T1373" s="9">
        <v>575700</v>
      </c>
      <c r="U1373" s="7">
        <v>0.46145910822849601</v>
      </c>
      <c r="V1373" s="9">
        <v>265662</v>
      </c>
      <c r="W1373" s="9">
        <v>310038</v>
      </c>
      <c r="X1373" s="7">
        <v>7.0000000000000007E-2</v>
      </c>
      <c r="Y1373" s="9">
        <v>134212</v>
      </c>
      <c r="Z1373" s="9">
        <v>4429000</v>
      </c>
    </row>
    <row r="1374" spans="1:26" ht="30" x14ac:dyDescent="0.25">
      <c r="A1374" s="5" t="s">
        <v>3545</v>
      </c>
      <c r="B1374" s="5" t="s">
        <v>3545</v>
      </c>
      <c r="C1374" s="5" t="s">
        <v>9</v>
      </c>
      <c r="D1374" s="5" t="s">
        <v>3546</v>
      </c>
      <c r="E1374" s="5" t="s">
        <v>539</v>
      </c>
      <c r="F1374" s="5">
        <v>1951</v>
      </c>
      <c r="G1374" s="5" t="s">
        <v>168</v>
      </c>
      <c r="H1374" s="6">
        <v>37330</v>
      </c>
      <c r="J1374" s="5">
        <v>0</v>
      </c>
      <c r="K1374" s="5">
        <v>22</v>
      </c>
      <c r="L1374" s="5">
        <v>16</v>
      </c>
      <c r="M1374" s="5">
        <v>2</v>
      </c>
      <c r="N1374" s="5">
        <v>0</v>
      </c>
      <c r="O1374" s="5">
        <v>40</v>
      </c>
      <c r="P1374" s="6">
        <v>0</v>
      </c>
      <c r="Q1374" s="5" t="s">
        <v>53</v>
      </c>
      <c r="R1374" s="9">
        <v>734400</v>
      </c>
      <c r="S1374" s="10">
        <v>0.05</v>
      </c>
      <c r="T1374" s="9">
        <v>697680</v>
      </c>
      <c r="U1374" s="7">
        <v>0.46145910822849617</v>
      </c>
      <c r="V1374" s="9">
        <v>321951</v>
      </c>
      <c r="W1374" s="9">
        <v>375729</v>
      </c>
      <c r="X1374" s="7">
        <v>7.0000000000000007E-2</v>
      </c>
      <c r="Y1374" s="9">
        <v>134200</v>
      </c>
      <c r="Z1374" s="9">
        <v>5368000</v>
      </c>
    </row>
    <row r="1375" spans="1:26" ht="30" x14ac:dyDescent="0.25">
      <c r="A1375" s="5" t="s">
        <v>3547</v>
      </c>
      <c r="B1375" s="5" t="s">
        <v>3547</v>
      </c>
      <c r="C1375" s="5" t="s">
        <v>9</v>
      </c>
      <c r="D1375" s="5" t="s">
        <v>3548</v>
      </c>
      <c r="E1375" s="5" t="s">
        <v>539</v>
      </c>
      <c r="F1375" s="5">
        <v>1917</v>
      </c>
      <c r="G1375" s="5" t="s">
        <v>168</v>
      </c>
      <c r="H1375" s="6">
        <v>6250</v>
      </c>
      <c r="J1375" s="5">
        <v>3</v>
      </c>
      <c r="K1375" s="5">
        <v>9</v>
      </c>
      <c r="L1375" s="5">
        <v>3</v>
      </c>
      <c r="M1375" s="5">
        <v>0</v>
      </c>
      <c r="N1375" s="5">
        <v>0</v>
      </c>
      <c r="O1375" s="5">
        <v>15</v>
      </c>
      <c r="P1375" s="6">
        <v>0</v>
      </c>
      <c r="Q1375" s="5" t="s">
        <v>53</v>
      </c>
      <c r="R1375" s="9">
        <v>275400</v>
      </c>
      <c r="S1375" s="10">
        <v>0.05</v>
      </c>
      <c r="T1375" s="9">
        <v>261630</v>
      </c>
      <c r="U1375" s="7">
        <v>0.46145870021620017</v>
      </c>
      <c r="V1375" s="9">
        <v>120731</v>
      </c>
      <c r="W1375" s="9">
        <v>140899</v>
      </c>
      <c r="X1375" s="7">
        <v>7.0000000000000007E-2</v>
      </c>
      <c r="Y1375" s="9">
        <v>134200</v>
      </c>
      <c r="Z1375" s="9">
        <v>2013000</v>
      </c>
    </row>
    <row r="1376" spans="1:26" ht="30" x14ac:dyDescent="0.25">
      <c r="A1376" s="5" t="s">
        <v>3549</v>
      </c>
      <c r="B1376" s="5" t="s">
        <v>3549</v>
      </c>
      <c r="C1376" s="5" t="s">
        <v>9</v>
      </c>
      <c r="D1376" s="5" t="s">
        <v>3550</v>
      </c>
      <c r="E1376" s="5" t="s">
        <v>526</v>
      </c>
      <c r="F1376" s="5">
        <v>1967</v>
      </c>
      <c r="G1376" s="5" t="s">
        <v>168</v>
      </c>
      <c r="H1376" s="6">
        <v>15000</v>
      </c>
      <c r="J1376" s="5">
        <v>6</v>
      </c>
      <c r="K1376" s="5">
        <v>35</v>
      </c>
      <c r="L1376" s="5">
        <v>3</v>
      </c>
      <c r="M1376" s="5">
        <v>0</v>
      </c>
      <c r="N1376" s="5">
        <v>0</v>
      </c>
      <c r="O1376" s="5">
        <v>44</v>
      </c>
      <c r="P1376" s="6">
        <v>0</v>
      </c>
      <c r="Q1376" s="5" t="s">
        <v>53</v>
      </c>
      <c r="R1376" s="9">
        <v>807600</v>
      </c>
      <c r="S1376" s="10">
        <v>0.05</v>
      </c>
      <c r="T1376" s="9">
        <v>767220</v>
      </c>
      <c r="U1376" s="7">
        <v>0.46145889314637661</v>
      </c>
      <c r="V1376" s="9">
        <v>354040</v>
      </c>
      <c r="W1376" s="9">
        <v>413180</v>
      </c>
      <c r="X1376" s="7">
        <v>7.0000000000000007E-2</v>
      </c>
      <c r="Y1376" s="9">
        <v>134159</v>
      </c>
      <c r="Z1376" s="9">
        <v>5903000</v>
      </c>
    </row>
    <row r="1377" spans="1:26" ht="30" x14ac:dyDescent="0.25">
      <c r="A1377" s="5" t="s">
        <v>3551</v>
      </c>
      <c r="B1377" s="5" t="s">
        <v>3551</v>
      </c>
      <c r="C1377" s="5" t="s">
        <v>2</v>
      </c>
      <c r="D1377" s="5" t="s">
        <v>3552</v>
      </c>
      <c r="E1377" s="5" t="s">
        <v>835</v>
      </c>
      <c r="F1377" s="5">
        <v>1919</v>
      </c>
      <c r="G1377" s="5" t="s">
        <v>208</v>
      </c>
      <c r="H1377" s="6">
        <v>5893</v>
      </c>
      <c r="I1377" s="5">
        <v>4693</v>
      </c>
      <c r="J1377" s="5">
        <v>0</v>
      </c>
      <c r="K1377" s="5">
        <v>9</v>
      </c>
      <c r="L1377" s="5">
        <v>0</v>
      </c>
      <c r="M1377" s="5">
        <v>0</v>
      </c>
      <c r="N1377" s="5">
        <v>0</v>
      </c>
      <c r="O1377" s="5">
        <v>9</v>
      </c>
      <c r="P1377" s="6"/>
      <c r="Q1377" s="5" t="s">
        <v>53</v>
      </c>
      <c r="R1377" s="9">
        <v>167400</v>
      </c>
      <c r="S1377" s="10">
        <v>0.05</v>
      </c>
      <c r="T1377" s="9">
        <v>159030</v>
      </c>
      <c r="U1377" s="7">
        <v>0.46868978692540919</v>
      </c>
      <c r="V1377" s="9">
        <v>74536</v>
      </c>
      <c r="W1377" s="9">
        <v>84494</v>
      </c>
      <c r="X1377" s="7">
        <v>7.0000000000000007E-2</v>
      </c>
      <c r="Y1377" s="9">
        <v>134111</v>
      </c>
      <c r="Z1377" s="9">
        <v>1207000</v>
      </c>
    </row>
    <row r="1378" spans="1:26" ht="30" x14ac:dyDescent="0.25">
      <c r="A1378" s="5" t="s">
        <v>3553</v>
      </c>
      <c r="B1378" s="5" t="s">
        <v>3553</v>
      </c>
      <c r="C1378" s="5" t="s">
        <v>9</v>
      </c>
      <c r="D1378" s="5" t="s">
        <v>3554</v>
      </c>
      <c r="E1378" s="5" t="s">
        <v>835</v>
      </c>
      <c r="F1378" s="5">
        <v>1940</v>
      </c>
      <c r="G1378" s="5" t="s">
        <v>168</v>
      </c>
      <c r="H1378" s="6">
        <v>5296</v>
      </c>
      <c r="J1378" s="5">
        <v>0</v>
      </c>
      <c r="K1378" s="5">
        <v>19</v>
      </c>
      <c r="L1378" s="5">
        <v>0</v>
      </c>
      <c r="M1378" s="5">
        <v>0</v>
      </c>
      <c r="N1378" s="5">
        <v>0</v>
      </c>
      <c r="O1378" s="5">
        <v>19</v>
      </c>
      <c r="P1378" s="6">
        <v>0</v>
      </c>
      <c r="Q1378" s="5" t="s">
        <v>53</v>
      </c>
      <c r="R1378" s="9">
        <v>353400</v>
      </c>
      <c r="S1378" s="10">
        <v>0.05</v>
      </c>
      <c r="T1378" s="9">
        <v>335730</v>
      </c>
      <c r="U1378" s="7">
        <v>0.46868997803369983</v>
      </c>
      <c r="V1378" s="9">
        <v>157353</v>
      </c>
      <c r="W1378" s="9">
        <v>178377</v>
      </c>
      <c r="X1378" s="7">
        <v>7.0000000000000007E-2</v>
      </c>
      <c r="Y1378" s="9">
        <v>134105</v>
      </c>
      <c r="Z1378" s="9">
        <v>2548000</v>
      </c>
    </row>
    <row r="1379" spans="1:26" ht="30" x14ac:dyDescent="0.25">
      <c r="A1379" s="5" t="s">
        <v>3555</v>
      </c>
      <c r="B1379" s="5" t="s">
        <v>3555</v>
      </c>
      <c r="C1379" s="5" t="s">
        <v>9</v>
      </c>
      <c r="D1379" s="5" t="s">
        <v>3556</v>
      </c>
      <c r="E1379" s="5" t="s">
        <v>835</v>
      </c>
      <c r="F1379" s="5">
        <v>1918</v>
      </c>
      <c r="G1379" s="5" t="s">
        <v>168</v>
      </c>
      <c r="H1379" s="6">
        <v>6250</v>
      </c>
      <c r="J1379" s="5">
        <v>0</v>
      </c>
      <c r="K1379" s="5">
        <v>19</v>
      </c>
      <c r="L1379" s="5">
        <v>0</v>
      </c>
      <c r="M1379" s="5">
        <v>0</v>
      </c>
      <c r="N1379" s="5">
        <v>0</v>
      </c>
      <c r="O1379" s="5">
        <v>19</v>
      </c>
      <c r="P1379" s="6">
        <v>0</v>
      </c>
      <c r="Q1379" s="5" t="s">
        <v>53</v>
      </c>
      <c r="R1379" s="9">
        <v>353400</v>
      </c>
      <c r="S1379" s="10">
        <v>0.05</v>
      </c>
      <c r="T1379" s="9">
        <v>335730</v>
      </c>
      <c r="U1379" s="7">
        <v>0.46869032050442638</v>
      </c>
      <c r="V1379" s="9">
        <v>157353</v>
      </c>
      <c r="W1379" s="9">
        <v>178377</v>
      </c>
      <c r="X1379" s="7">
        <v>7.0000000000000007E-2</v>
      </c>
      <c r="Y1379" s="9">
        <v>134105</v>
      </c>
      <c r="Z1379" s="9">
        <v>2548000</v>
      </c>
    </row>
    <row r="1380" spans="1:26" ht="30" x14ac:dyDescent="0.25">
      <c r="A1380" s="5" t="s">
        <v>3557</v>
      </c>
      <c r="B1380" s="5" t="s">
        <v>3557</v>
      </c>
      <c r="C1380" s="5" t="s">
        <v>7</v>
      </c>
      <c r="D1380" s="5" t="s">
        <v>3558</v>
      </c>
      <c r="E1380" s="5" t="s">
        <v>553</v>
      </c>
      <c r="F1380" s="5">
        <v>1931</v>
      </c>
      <c r="G1380" s="5" t="s">
        <v>212</v>
      </c>
      <c r="H1380" s="6">
        <v>15000</v>
      </c>
      <c r="J1380" s="5">
        <v>0</v>
      </c>
      <c r="K1380" s="5">
        <v>29</v>
      </c>
      <c r="L1380" s="5">
        <v>0</v>
      </c>
      <c r="M1380" s="5">
        <v>5</v>
      </c>
      <c r="N1380" s="5">
        <v>0</v>
      </c>
      <c r="O1380" s="5">
        <v>34</v>
      </c>
      <c r="P1380" s="6">
        <v>0</v>
      </c>
      <c r="Q1380" s="5" t="s">
        <v>53</v>
      </c>
      <c r="R1380" s="9">
        <v>692400</v>
      </c>
      <c r="S1380" s="10">
        <v>0.05</v>
      </c>
      <c r="T1380" s="9">
        <v>657780</v>
      </c>
      <c r="U1380" s="7">
        <v>0.4454711397298653</v>
      </c>
      <c r="V1380" s="9">
        <v>293022</v>
      </c>
      <c r="W1380" s="9">
        <v>364758</v>
      </c>
      <c r="X1380" s="7">
        <v>0.08</v>
      </c>
      <c r="Y1380" s="9">
        <v>134088</v>
      </c>
      <c r="Z1380" s="9">
        <v>4559000</v>
      </c>
    </row>
    <row r="1381" spans="1:26" ht="30" x14ac:dyDescent="0.25">
      <c r="A1381" s="5" t="s">
        <v>3559</v>
      </c>
      <c r="B1381" s="5" t="s">
        <v>3560</v>
      </c>
      <c r="C1381" s="5" t="s">
        <v>71</v>
      </c>
      <c r="D1381" s="5" t="s">
        <v>3561</v>
      </c>
      <c r="E1381" s="5" t="s">
        <v>835</v>
      </c>
      <c r="F1381" s="5">
        <v>1978</v>
      </c>
      <c r="G1381" s="5" t="s">
        <v>208</v>
      </c>
      <c r="H1381" s="6">
        <v>12218</v>
      </c>
      <c r="I1381" s="5">
        <v>12712</v>
      </c>
      <c r="J1381" s="5">
        <v>0</v>
      </c>
      <c r="K1381" s="5">
        <v>12</v>
      </c>
      <c r="N1381" s="5">
        <v>0</v>
      </c>
      <c r="O1381" s="5">
        <v>12</v>
      </c>
      <c r="P1381" s="6"/>
      <c r="Q1381" s="5" t="s">
        <v>53</v>
      </c>
      <c r="R1381" s="9">
        <v>223200</v>
      </c>
      <c r="S1381" s="10">
        <v>0.05</v>
      </c>
      <c r="T1381" s="9">
        <v>212040</v>
      </c>
      <c r="U1381" s="7">
        <v>0.46869002247042846</v>
      </c>
      <c r="V1381" s="9">
        <v>99381</v>
      </c>
      <c r="W1381" s="9">
        <v>112659</v>
      </c>
      <c r="X1381" s="7">
        <v>7.0000000000000007E-2</v>
      </c>
      <c r="Y1381" s="9">
        <v>134083</v>
      </c>
      <c r="Z1381" s="9">
        <v>1609000</v>
      </c>
    </row>
    <row r="1382" spans="1:26" ht="30" x14ac:dyDescent="0.25">
      <c r="A1382" s="5" t="s">
        <v>3562</v>
      </c>
      <c r="B1382" s="5" t="s">
        <v>3562</v>
      </c>
      <c r="C1382" s="5" t="s">
        <v>2</v>
      </c>
      <c r="D1382" s="5" t="s">
        <v>3563</v>
      </c>
      <c r="E1382" s="5" t="s">
        <v>629</v>
      </c>
      <c r="F1382" s="5">
        <v>1927</v>
      </c>
      <c r="G1382" s="5" t="s">
        <v>208</v>
      </c>
      <c r="H1382" s="6">
        <v>16375</v>
      </c>
      <c r="I1382" s="5">
        <v>25863</v>
      </c>
      <c r="J1382" s="5">
        <v>0</v>
      </c>
      <c r="K1382" s="5">
        <v>35</v>
      </c>
      <c r="L1382" s="5">
        <v>0</v>
      </c>
      <c r="M1382" s="5">
        <v>0</v>
      </c>
      <c r="N1382" s="5">
        <v>0</v>
      </c>
      <c r="O1382" s="5">
        <v>35</v>
      </c>
      <c r="P1382" s="6"/>
      <c r="Q1382" s="5" t="s">
        <v>53</v>
      </c>
      <c r="R1382" s="9">
        <v>651000</v>
      </c>
      <c r="S1382" s="10">
        <v>0.05</v>
      </c>
      <c r="T1382" s="9">
        <v>618450</v>
      </c>
      <c r="U1382" s="7">
        <v>0.46902373844651346</v>
      </c>
      <c r="V1382" s="9">
        <v>290068</v>
      </c>
      <c r="W1382" s="9">
        <v>328382</v>
      </c>
      <c r="X1382" s="7">
        <v>7.0000000000000007E-2</v>
      </c>
      <c r="Y1382" s="9">
        <v>134029</v>
      </c>
      <c r="Z1382" s="9">
        <v>4691000</v>
      </c>
    </row>
    <row r="1383" spans="1:26" ht="30" x14ac:dyDescent="0.25">
      <c r="A1383" s="5" t="s">
        <v>3564</v>
      </c>
      <c r="B1383" s="5" t="s">
        <v>3564</v>
      </c>
      <c r="C1383" s="5" t="s">
        <v>2</v>
      </c>
      <c r="D1383" s="5" t="s">
        <v>3565</v>
      </c>
      <c r="E1383" s="5" t="s">
        <v>795</v>
      </c>
      <c r="F1383" s="5">
        <v>1913</v>
      </c>
      <c r="G1383" s="5" t="s">
        <v>208</v>
      </c>
      <c r="H1383" s="6">
        <v>4852</v>
      </c>
      <c r="I1383" s="5">
        <v>1561</v>
      </c>
      <c r="J1383" s="5">
        <v>0</v>
      </c>
      <c r="K1383" s="5">
        <v>2</v>
      </c>
      <c r="M1383" s="5">
        <v>0</v>
      </c>
      <c r="N1383" s="5">
        <v>0</v>
      </c>
      <c r="O1383" s="5">
        <v>2</v>
      </c>
      <c r="P1383" s="6"/>
      <c r="Q1383" s="5" t="s">
        <v>53</v>
      </c>
      <c r="R1383" s="9">
        <v>37200</v>
      </c>
      <c r="S1383" s="10">
        <v>0.05</v>
      </c>
      <c r="T1383" s="9">
        <v>35340</v>
      </c>
      <c r="U1383" s="7">
        <v>0.46946235742423137</v>
      </c>
      <c r="V1383" s="9">
        <v>16591</v>
      </c>
      <c r="W1383" s="9">
        <v>18749</v>
      </c>
      <c r="X1383" s="7">
        <v>7.0000000000000007E-2</v>
      </c>
      <c r="Y1383" s="9">
        <v>134000</v>
      </c>
      <c r="Z1383" s="9">
        <v>268000</v>
      </c>
    </row>
    <row r="1384" spans="1:26" ht="30" x14ac:dyDescent="0.25">
      <c r="A1384" s="5" t="s">
        <v>3566</v>
      </c>
      <c r="B1384" s="5" t="s">
        <v>3566</v>
      </c>
      <c r="C1384" s="5" t="s">
        <v>2</v>
      </c>
      <c r="D1384" s="5" t="s">
        <v>3567</v>
      </c>
      <c r="E1384" s="5" t="s">
        <v>867</v>
      </c>
      <c r="F1384" s="5">
        <v>1896</v>
      </c>
      <c r="G1384" s="5" t="s">
        <v>208</v>
      </c>
      <c r="H1384" s="6">
        <v>9762</v>
      </c>
      <c r="I1384" s="5">
        <v>4736</v>
      </c>
      <c r="K1384" s="5">
        <v>5</v>
      </c>
      <c r="O1384" s="5">
        <v>5</v>
      </c>
      <c r="P1384" s="6"/>
      <c r="Q1384" s="5" t="s">
        <v>53</v>
      </c>
      <c r="R1384" s="9">
        <v>93000</v>
      </c>
      <c r="S1384" s="10">
        <v>0.05</v>
      </c>
      <c r="T1384" s="9">
        <v>88350</v>
      </c>
      <c r="U1384" s="7">
        <v>0.46946190955186112</v>
      </c>
      <c r="V1384" s="9">
        <v>41477</v>
      </c>
      <c r="W1384" s="9">
        <v>46873</v>
      </c>
      <c r="X1384" s="7">
        <v>7.0000000000000007E-2</v>
      </c>
      <c r="Y1384" s="9">
        <v>134000</v>
      </c>
      <c r="Z1384" s="9">
        <v>670000</v>
      </c>
    </row>
    <row r="1385" spans="1:26" ht="30" x14ac:dyDescent="0.25">
      <c r="A1385" s="5" t="s">
        <v>3568</v>
      </c>
      <c r="B1385" s="5" t="s">
        <v>3568</v>
      </c>
      <c r="C1385" s="5" t="s">
        <v>2</v>
      </c>
      <c r="D1385" s="5" t="s">
        <v>3569</v>
      </c>
      <c r="E1385" s="5" t="s">
        <v>629</v>
      </c>
      <c r="F1385" s="5">
        <v>1903</v>
      </c>
      <c r="G1385" s="5" t="s">
        <v>208</v>
      </c>
      <c r="H1385" s="6">
        <v>6250</v>
      </c>
      <c r="I1385" s="5">
        <v>5405</v>
      </c>
      <c r="J1385" s="5">
        <v>0</v>
      </c>
      <c r="K1385" s="5">
        <v>8</v>
      </c>
      <c r="L1385" s="5">
        <v>0</v>
      </c>
      <c r="M1385" s="5">
        <v>0</v>
      </c>
      <c r="N1385" s="5">
        <v>0</v>
      </c>
      <c r="O1385" s="5">
        <v>8</v>
      </c>
      <c r="P1385" s="6"/>
      <c r="Q1385" s="5" t="s">
        <v>53</v>
      </c>
      <c r="R1385" s="9">
        <v>148800</v>
      </c>
      <c r="S1385" s="10">
        <v>0.05</v>
      </c>
      <c r="T1385" s="9">
        <v>141360</v>
      </c>
      <c r="U1385" s="7">
        <v>0.46902435574522006</v>
      </c>
      <c r="V1385" s="9">
        <v>66301</v>
      </c>
      <c r="W1385" s="9">
        <v>75059</v>
      </c>
      <c r="X1385" s="7">
        <v>7.0000000000000007E-2</v>
      </c>
      <c r="Y1385" s="9">
        <v>134000</v>
      </c>
      <c r="Z1385" s="9">
        <v>1072000</v>
      </c>
    </row>
    <row r="1386" spans="1:26" ht="30" x14ac:dyDescent="0.25">
      <c r="A1386" s="5" t="s">
        <v>3570</v>
      </c>
      <c r="B1386" s="5" t="s">
        <v>3570</v>
      </c>
      <c r="C1386" s="5" t="s">
        <v>9</v>
      </c>
      <c r="D1386" s="5" t="s">
        <v>3571</v>
      </c>
      <c r="E1386" s="5" t="s">
        <v>3572</v>
      </c>
      <c r="F1386" s="5">
        <v>1908</v>
      </c>
      <c r="G1386" s="5" t="s">
        <v>168</v>
      </c>
      <c r="H1386" s="6">
        <v>5750</v>
      </c>
      <c r="J1386" s="5">
        <v>0</v>
      </c>
      <c r="K1386" s="5">
        <v>8</v>
      </c>
      <c r="L1386" s="5">
        <v>0</v>
      </c>
      <c r="M1386" s="5">
        <v>0</v>
      </c>
      <c r="N1386" s="5">
        <v>0</v>
      </c>
      <c r="O1386" s="5">
        <v>8</v>
      </c>
      <c r="P1386" s="6">
        <v>0</v>
      </c>
      <c r="Q1386" s="5" t="s">
        <v>53</v>
      </c>
      <c r="R1386" s="9">
        <v>148800</v>
      </c>
      <c r="S1386" s="10">
        <v>0.05</v>
      </c>
      <c r="T1386" s="9">
        <v>141360</v>
      </c>
      <c r="U1386" s="7">
        <v>0.46902389738487971</v>
      </c>
      <c r="V1386" s="9">
        <v>66301</v>
      </c>
      <c r="W1386" s="9">
        <v>75059</v>
      </c>
      <c r="X1386" s="7">
        <v>7.0000000000000007E-2</v>
      </c>
      <c r="Y1386" s="9">
        <v>134000</v>
      </c>
      <c r="Z1386" s="9">
        <v>1072000</v>
      </c>
    </row>
    <row r="1387" spans="1:26" ht="30" x14ac:dyDescent="0.25">
      <c r="A1387" s="5" t="s">
        <v>3573</v>
      </c>
      <c r="B1387" s="5" t="s">
        <v>3573</v>
      </c>
      <c r="C1387" s="5" t="s">
        <v>9</v>
      </c>
      <c r="D1387" s="5" t="s">
        <v>3574</v>
      </c>
      <c r="E1387" s="5" t="s">
        <v>539</v>
      </c>
      <c r="F1387" s="5">
        <v>1919</v>
      </c>
      <c r="G1387" s="5" t="s">
        <v>168</v>
      </c>
      <c r="H1387" s="6">
        <v>7854</v>
      </c>
      <c r="J1387" s="5">
        <v>0</v>
      </c>
      <c r="K1387" s="5">
        <v>6</v>
      </c>
      <c r="L1387" s="5">
        <v>6</v>
      </c>
      <c r="M1387" s="5">
        <v>0</v>
      </c>
      <c r="N1387" s="5">
        <v>0</v>
      </c>
      <c r="O1387" s="5">
        <v>12</v>
      </c>
      <c r="P1387" s="6">
        <v>0</v>
      </c>
      <c r="Q1387" s="5" t="s">
        <v>53</v>
      </c>
      <c r="R1387" s="9">
        <v>219600</v>
      </c>
      <c r="S1387" s="10">
        <v>0.05</v>
      </c>
      <c r="T1387" s="9">
        <v>208620</v>
      </c>
      <c r="U1387" s="7">
        <v>0.46145941075368274</v>
      </c>
      <c r="V1387" s="9">
        <v>96270</v>
      </c>
      <c r="W1387" s="9">
        <v>112350</v>
      </c>
      <c r="X1387" s="7">
        <v>7.0000000000000007E-2</v>
      </c>
      <c r="Y1387" s="9">
        <v>133750</v>
      </c>
      <c r="Z1387" s="9">
        <v>1605000</v>
      </c>
    </row>
    <row r="1388" spans="1:26" ht="30" x14ac:dyDescent="0.25">
      <c r="A1388" s="5" t="s">
        <v>3575</v>
      </c>
      <c r="B1388" s="5" t="s">
        <v>3575</v>
      </c>
      <c r="C1388" s="5" t="s">
        <v>9</v>
      </c>
      <c r="D1388" s="5" t="s">
        <v>3576</v>
      </c>
      <c r="E1388" s="5" t="s">
        <v>526</v>
      </c>
      <c r="F1388" s="5">
        <v>1908</v>
      </c>
      <c r="G1388" s="5" t="s">
        <v>168</v>
      </c>
      <c r="H1388" s="6">
        <v>6825</v>
      </c>
      <c r="J1388" s="5">
        <v>0</v>
      </c>
      <c r="K1388" s="5">
        <v>6</v>
      </c>
      <c r="L1388" s="5">
        <v>6</v>
      </c>
      <c r="M1388" s="5">
        <v>0</v>
      </c>
      <c r="N1388" s="5">
        <v>0</v>
      </c>
      <c r="O1388" s="5">
        <v>12</v>
      </c>
      <c r="P1388" s="6">
        <v>0</v>
      </c>
      <c r="Q1388" s="5" t="s">
        <v>53</v>
      </c>
      <c r="R1388" s="9">
        <v>219600</v>
      </c>
      <c r="S1388" s="10">
        <v>0.05</v>
      </c>
      <c r="T1388" s="9">
        <v>208620</v>
      </c>
      <c r="U1388" s="7">
        <v>0.46145864456257057</v>
      </c>
      <c r="V1388" s="9">
        <v>96270</v>
      </c>
      <c r="W1388" s="9">
        <v>112350</v>
      </c>
      <c r="X1388" s="7">
        <v>7.0000000000000007E-2</v>
      </c>
      <c r="Y1388" s="9">
        <v>133750</v>
      </c>
      <c r="Z1388" s="9">
        <v>1605000</v>
      </c>
    </row>
    <row r="1389" spans="1:26" ht="30" x14ac:dyDescent="0.25">
      <c r="A1389" s="5" t="s">
        <v>3577</v>
      </c>
      <c r="B1389" s="5" t="s">
        <v>3577</v>
      </c>
      <c r="C1389" s="5" t="s">
        <v>9</v>
      </c>
      <c r="D1389" s="5" t="s">
        <v>3578</v>
      </c>
      <c r="E1389" s="5" t="s">
        <v>539</v>
      </c>
      <c r="F1389" s="5">
        <v>1929</v>
      </c>
      <c r="G1389" s="5" t="s">
        <v>168</v>
      </c>
      <c r="H1389" s="6">
        <v>7600</v>
      </c>
      <c r="J1389" s="5">
        <v>0</v>
      </c>
      <c r="K1389" s="5">
        <v>8</v>
      </c>
      <c r="L1389" s="5">
        <v>8</v>
      </c>
      <c r="M1389" s="5">
        <v>0</v>
      </c>
      <c r="N1389" s="5">
        <v>0</v>
      </c>
      <c r="O1389" s="5">
        <v>16</v>
      </c>
      <c r="P1389" s="6">
        <v>0</v>
      </c>
      <c r="Q1389" s="5" t="s">
        <v>53</v>
      </c>
      <c r="R1389" s="9">
        <v>292800</v>
      </c>
      <c r="S1389" s="10">
        <v>0.05</v>
      </c>
      <c r="T1389" s="9">
        <v>278160</v>
      </c>
      <c r="U1389" s="7">
        <v>0.4614587132012235</v>
      </c>
      <c r="V1389" s="9">
        <v>128359</v>
      </c>
      <c r="W1389" s="9">
        <v>149801</v>
      </c>
      <c r="X1389" s="7">
        <v>7.0000000000000007E-2</v>
      </c>
      <c r="Y1389" s="9">
        <v>133750</v>
      </c>
      <c r="Z1389" s="9">
        <v>2140000</v>
      </c>
    </row>
    <row r="1390" spans="1:26" ht="30" x14ac:dyDescent="0.25">
      <c r="A1390" s="5" t="s">
        <v>3579</v>
      </c>
      <c r="B1390" s="5" t="s">
        <v>3579</v>
      </c>
      <c r="C1390" s="5" t="s">
        <v>9</v>
      </c>
      <c r="D1390" s="5" t="s">
        <v>3580</v>
      </c>
      <c r="E1390" s="5" t="s">
        <v>526</v>
      </c>
      <c r="F1390" s="5">
        <v>1924</v>
      </c>
      <c r="G1390" s="5" t="s">
        <v>168</v>
      </c>
      <c r="H1390" s="6">
        <v>6000</v>
      </c>
      <c r="J1390" s="5">
        <v>0</v>
      </c>
      <c r="K1390" s="5">
        <v>20</v>
      </c>
      <c r="L1390" s="5">
        <v>1</v>
      </c>
      <c r="M1390" s="5">
        <v>0</v>
      </c>
      <c r="N1390" s="5">
        <v>0</v>
      </c>
      <c r="O1390" s="5">
        <v>21</v>
      </c>
      <c r="P1390" s="6">
        <v>0</v>
      </c>
      <c r="Q1390" s="5" t="s">
        <v>53</v>
      </c>
      <c r="R1390" s="9">
        <v>384000</v>
      </c>
      <c r="S1390" s="10">
        <v>0.05</v>
      </c>
      <c r="T1390" s="9">
        <v>364800</v>
      </c>
      <c r="U1390" s="7">
        <v>0.46145890376316417</v>
      </c>
      <c r="V1390" s="9">
        <v>168340</v>
      </c>
      <c r="W1390" s="9">
        <v>196460</v>
      </c>
      <c r="X1390" s="7">
        <v>7.0000000000000007E-2</v>
      </c>
      <c r="Y1390" s="9">
        <v>133667</v>
      </c>
      <c r="Z1390" s="9">
        <v>2807000</v>
      </c>
    </row>
    <row r="1391" spans="1:26" ht="30" x14ac:dyDescent="0.25">
      <c r="A1391" s="5" t="s">
        <v>3581</v>
      </c>
      <c r="B1391" s="5" t="s">
        <v>3581</v>
      </c>
      <c r="C1391" s="5" t="s">
        <v>9</v>
      </c>
      <c r="D1391" s="5" t="s">
        <v>3582</v>
      </c>
      <c r="E1391" s="5" t="s">
        <v>526</v>
      </c>
      <c r="F1391" s="5">
        <v>1926</v>
      </c>
      <c r="G1391" s="5" t="s">
        <v>168</v>
      </c>
      <c r="H1391" s="6">
        <v>9750</v>
      </c>
      <c r="J1391" s="5">
        <v>0</v>
      </c>
      <c r="K1391" s="5">
        <v>9</v>
      </c>
      <c r="L1391" s="5">
        <v>7</v>
      </c>
      <c r="N1391" s="5">
        <v>0</v>
      </c>
      <c r="O1391" s="5">
        <v>16</v>
      </c>
      <c r="P1391" s="6">
        <v>0</v>
      </c>
      <c r="Q1391" s="5" t="s">
        <v>53</v>
      </c>
      <c r="R1391" s="9">
        <v>305640</v>
      </c>
      <c r="S1391" s="10">
        <v>0.05</v>
      </c>
      <c r="T1391" s="9">
        <v>290358</v>
      </c>
      <c r="U1391" s="7">
        <v>0.48453901964182583</v>
      </c>
      <c r="V1391" s="9">
        <v>140690</v>
      </c>
      <c r="W1391" s="9">
        <v>149668</v>
      </c>
      <c r="X1391" s="7">
        <v>7.0000000000000007E-2</v>
      </c>
      <c r="Y1391" s="9">
        <v>133625</v>
      </c>
      <c r="Z1391" s="9">
        <v>2138000</v>
      </c>
    </row>
    <row r="1392" spans="1:26" ht="30" x14ac:dyDescent="0.25">
      <c r="A1392" s="5" t="s">
        <v>3583</v>
      </c>
      <c r="B1392" s="5" t="s">
        <v>3583</v>
      </c>
      <c r="C1392" s="5" t="s">
        <v>9</v>
      </c>
      <c r="D1392" s="5" t="s">
        <v>3584</v>
      </c>
      <c r="E1392" s="5" t="s">
        <v>526</v>
      </c>
      <c r="F1392" s="5">
        <v>1921</v>
      </c>
      <c r="G1392" s="5" t="s">
        <v>168</v>
      </c>
      <c r="H1392" s="6">
        <v>22500</v>
      </c>
      <c r="J1392" s="5">
        <v>0</v>
      </c>
      <c r="K1392" s="5">
        <v>36</v>
      </c>
      <c r="L1392" s="5">
        <v>7</v>
      </c>
      <c r="M1392" s="5">
        <v>0</v>
      </c>
      <c r="N1392" s="5">
        <v>0</v>
      </c>
      <c r="O1392" s="5">
        <v>43</v>
      </c>
      <c r="P1392" s="6">
        <v>0</v>
      </c>
      <c r="Q1392" s="5" t="s">
        <v>53</v>
      </c>
      <c r="R1392" s="9">
        <v>786000</v>
      </c>
      <c r="S1392" s="10">
        <v>0.05</v>
      </c>
      <c r="T1392" s="9">
        <v>746700</v>
      </c>
      <c r="U1392" s="7">
        <v>0.4614590790310546</v>
      </c>
      <c r="V1392" s="9">
        <v>344571</v>
      </c>
      <c r="W1392" s="9">
        <v>402129</v>
      </c>
      <c r="X1392" s="7">
        <v>7.0000000000000007E-2</v>
      </c>
      <c r="Y1392" s="9">
        <v>133605</v>
      </c>
      <c r="Z1392" s="9">
        <v>5745000</v>
      </c>
    </row>
    <row r="1393" spans="1:26" ht="30" x14ac:dyDescent="0.25">
      <c r="A1393" s="5" t="s">
        <v>3585</v>
      </c>
      <c r="B1393" s="5" t="s">
        <v>3585</v>
      </c>
      <c r="C1393" s="5" t="s">
        <v>7</v>
      </c>
      <c r="D1393" s="5" t="s">
        <v>3586</v>
      </c>
      <c r="E1393" s="5" t="s">
        <v>539</v>
      </c>
      <c r="F1393" s="5">
        <v>1968</v>
      </c>
      <c r="G1393" s="5" t="s">
        <v>170</v>
      </c>
      <c r="H1393" s="6">
        <v>19700</v>
      </c>
      <c r="J1393" s="5">
        <v>22</v>
      </c>
      <c r="K1393" s="5">
        <v>56</v>
      </c>
      <c r="L1393" s="5">
        <v>0</v>
      </c>
      <c r="M1393" s="5">
        <v>0</v>
      </c>
      <c r="N1393" s="5">
        <v>0</v>
      </c>
      <c r="O1393" s="5">
        <v>78</v>
      </c>
      <c r="P1393" s="6">
        <v>0</v>
      </c>
      <c r="Q1393" s="5" t="s">
        <v>53</v>
      </c>
      <c r="R1393" s="9">
        <v>1425600</v>
      </c>
      <c r="S1393" s="10">
        <v>0.05</v>
      </c>
      <c r="T1393" s="9">
        <v>1354320</v>
      </c>
      <c r="U1393" s="7">
        <v>0.46145918045386813</v>
      </c>
      <c r="V1393" s="9">
        <v>624963</v>
      </c>
      <c r="W1393" s="9">
        <v>729357</v>
      </c>
      <c r="X1393" s="7">
        <v>7.0000000000000007E-2</v>
      </c>
      <c r="Y1393" s="9">
        <v>133577</v>
      </c>
      <c r="Z1393" s="9">
        <v>10419000</v>
      </c>
    </row>
    <row r="1394" spans="1:26" ht="30" x14ac:dyDescent="0.25">
      <c r="A1394" s="5" t="s">
        <v>3587</v>
      </c>
      <c r="B1394" s="5" t="s">
        <v>3587</v>
      </c>
      <c r="C1394" s="5" t="s">
        <v>9</v>
      </c>
      <c r="D1394" s="5" t="s">
        <v>3588</v>
      </c>
      <c r="E1394" s="5" t="s">
        <v>569</v>
      </c>
      <c r="F1394" s="5">
        <v>1905</v>
      </c>
      <c r="G1394" s="5" t="s">
        <v>168</v>
      </c>
      <c r="H1394" s="6">
        <v>9362</v>
      </c>
      <c r="K1394" s="5">
        <v>7</v>
      </c>
      <c r="L1394" s="5">
        <v>9</v>
      </c>
      <c r="O1394" s="5">
        <v>16</v>
      </c>
      <c r="P1394" s="6"/>
      <c r="Q1394" s="5" t="s">
        <v>136</v>
      </c>
      <c r="R1394" s="9">
        <v>327000</v>
      </c>
      <c r="S1394" s="10">
        <v>0.05</v>
      </c>
      <c r="T1394" s="9">
        <v>310650</v>
      </c>
      <c r="U1394" s="7">
        <v>0.44960403721232367</v>
      </c>
      <c r="V1394" s="9">
        <v>139669</v>
      </c>
      <c r="W1394" s="9">
        <v>170981</v>
      </c>
      <c r="X1394" s="7">
        <v>0.08</v>
      </c>
      <c r="Y1394" s="9">
        <v>133562</v>
      </c>
      <c r="Z1394" s="9">
        <v>2137000</v>
      </c>
    </row>
    <row r="1395" spans="1:26" ht="30" x14ac:dyDescent="0.25">
      <c r="A1395" s="5" t="s">
        <v>3589</v>
      </c>
      <c r="B1395" s="5" t="s">
        <v>3589</v>
      </c>
      <c r="C1395" s="5" t="s">
        <v>9</v>
      </c>
      <c r="D1395" s="5" t="s">
        <v>3590</v>
      </c>
      <c r="E1395" s="5" t="s">
        <v>526</v>
      </c>
      <c r="F1395" s="5">
        <v>1957</v>
      </c>
      <c r="G1395" s="5" t="s">
        <v>168</v>
      </c>
      <c r="H1395" s="6">
        <v>18359</v>
      </c>
      <c r="J1395" s="5">
        <v>7</v>
      </c>
      <c r="K1395" s="5">
        <v>36</v>
      </c>
      <c r="L1395" s="5">
        <v>0</v>
      </c>
      <c r="M1395" s="5">
        <v>0</v>
      </c>
      <c r="N1395" s="5">
        <v>1</v>
      </c>
      <c r="O1395" s="5">
        <v>44</v>
      </c>
      <c r="P1395" s="6">
        <v>0</v>
      </c>
      <c r="Q1395" s="5" t="s">
        <v>53</v>
      </c>
      <c r="R1395" s="9">
        <v>802800</v>
      </c>
      <c r="S1395" s="10">
        <v>0.05</v>
      </c>
      <c r="T1395" s="9">
        <v>762660</v>
      </c>
      <c r="U1395" s="7">
        <v>0.46145922116240851</v>
      </c>
      <c r="V1395" s="9">
        <v>351936</v>
      </c>
      <c r="W1395" s="9">
        <v>410724</v>
      </c>
      <c r="X1395" s="7">
        <v>7.0000000000000007E-2</v>
      </c>
      <c r="Y1395" s="9">
        <v>133341</v>
      </c>
      <c r="Z1395" s="9">
        <v>5867000</v>
      </c>
    </row>
    <row r="1396" spans="1:26" ht="30" x14ac:dyDescent="0.25">
      <c r="A1396" s="5" t="s">
        <v>3591</v>
      </c>
      <c r="B1396" s="5" t="s">
        <v>3591</v>
      </c>
      <c r="C1396" s="5" t="s">
        <v>9</v>
      </c>
      <c r="D1396" s="5" t="s">
        <v>3592</v>
      </c>
      <c r="E1396" s="5" t="s">
        <v>526</v>
      </c>
      <c r="F1396" s="5">
        <v>1907</v>
      </c>
      <c r="G1396" s="5" t="s">
        <v>168</v>
      </c>
      <c r="H1396" s="6">
        <v>12712</v>
      </c>
      <c r="J1396" s="5">
        <v>24</v>
      </c>
      <c r="K1396" s="5">
        <v>28</v>
      </c>
      <c r="L1396" s="5">
        <v>3</v>
      </c>
      <c r="M1396" s="5">
        <v>0</v>
      </c>
      <c r="N1396" s="5">
        <v>0</v>
      </c>
      <c r="O1396" s="5">
        <v>55</v>
      </c>
      <c r="P1396" s="6">
        <v>0</v>
      </c>
      <c r="Q1396" s="5" t="s">
        <v>55</v>
      </c>
      <c r="R1396" s="9">
        <v>892800</v>
      </c>
      <c r="S1396" s="10">
        <v>0.05</v>
      </c>
      <c r="T1396" s="9">
        <v>848160</v>
      </c>
      <c r="U1396" s="7">
        <v>0.48139560292722194</v>
      </c>
      <c r="V1396" s="9">
        <v>408300</v>
      </c>
      <c r="W1396" s="9">
        <v>439860</v>
      </c>
      <c r="X1396" s="7">
        <v>0.06</v>
      </c>
      <c r="Y1396" s="9">
        <v>133291</v>
      </c>
      <c r="Z1396" s="9">
        <v>7331000</v>
      </c>
    </row>
    <row r="1397" spans="1:26" ht="30" x14ac:dyDescent="0.25">
      <c r="A1397" s="5" t="s">
        <v>3593</v>
      </c>
      <c r="B1397" s="5" t="s">
        <v>3593</v>
      </c>
      <c r="C1397" s="5" t="s">
        <v>9</v>
      </c>
      <c r="D1397" s="5" t="s">
        <v>3594</v>
      </c>
      <c r="E1397" s="5" t="s">
        <v>539</v>
      </c>
      <c r="F1397" s="5">
        <v>1921</v>
      </c>
      <c r="G1397" s="5" t="s">
        <v>168</v>
      </c>
      <c r="H1397" s="6">
        <v>3850</v>
      </c>
      <c r="K1397" s="5">
        <v>3</v>
      </c>
      <c r="L1397" s="5">
        <v>5</v>
      </c>
      <c r="M1397" s="5">
        <v>0</v>
      </c>
      <c r="N1397" s="5">
        <v>0</v>
      </c>
      <c r="O1397" s="5">
        <v>8</v>
      </c>
      <c r="P1397" s="6">
        <v>0</v>
      </c>
      <c r="Q1397" s="5" t="s">
        <v>53</v>
      </c>
      <c r="R1397" s="9">
        <v>145800</v>
      </c>
      <c r="S1397" s="10">
        <v>0.05</v>
      </c>
      <c r="T1397" s="9">
        <v>138510</v>
      </c>
      <c r="U1397" s="7">
        <v>0.46145910822849606</v>
      </c>
      <c r="V1397" s="9">
        <v>63917</v>
      </c>
      <c r="W1397" s="9">
        <v>74593</v>
      </c>
      <c r="X1397" s="7">
        <v>7.0000000000000007E-2</v>
      </c>
      <c r="Y1397" s="9">
        <v>133250</v>
      </c>
      <c r="Z1397" s="9">
        <v>1066000</v>
      </c>
    </row>
    <row r="1398" spans="1:26" ht="30" x14ac:dyDescent="0.25">
      <c r="A1398" s="5" t="s">
        <v>3595</v>
      </c>
      <c r="B1398" s="5" t="s">
        <v>3595</v>
      </c>
      <c r="C1398" s="5" t="s">
        <v>9</v>
      </c>
      <c r="D1398" s="5" t="s">
        <v>3596</v>
      </c>
      <c r="E1398" s="5" t="s">
        <v>526</v>
      </c>
      <c r="F1398" s="5">
        <v>1927</v>
      </c>
      <c r="G1398" s="5" t="s">
        <v>168</v>
      </c>
      <c r="H1398" s="6">
        <v>3132</v>
      </c>
      <c r="J1398" s="5">
        <v>6</v>
      </c>
      <c r="K1398" s="5">
        <v>7</v>
      </c>
      <c r="L1398" s="5">
        <v>0</v>
      </c>
      <c r="M1398" s="5">
        <v>0</v>
      </c>
      <c r="N1398" s="5">
        <v>0</v>
      </c>
      <c r="O1398" s="5">
        <v>13</v>
      </c>
      <c r="P1398" s="6">
        <v>0</v>
      </c>
      <c r="Q1398" s="5" t="s">
        <v>53</v>
      </c>
      <c r="R1398" s="9">
        <v>237000</v>
      </c>
      <c r="S1398" s="10">
        <v>0.05</v>
      </c>
      <c r="T1398" s="9">
        <v>225150</v>
      </c>
      <c r="U1398" s="7">
        <v>0.46145900699995762</v>
      </c>
      <c r="V1398" s="9">
        <v>103897</v>
      </c>
      <c r="W1398" s="9">
        <v>121253</v>
      </c>
      <c r="X1398" s="7">
        <v>7.0000000000000007E-2</v>
      </c>
      <c r="Y1398" s="9">
        <v>133231</v>
      </c>
      <c r="Z1398" s="9">
        <v>1732000</v>
      </c>
    </row>
    <row r="1399" spans="1:26" ht="30" x14ac:dyDescent="0.25">
      <c r="A1399" s="5" t="s">
        <v>3597</v>
      </c>
      <c r="B1399" s="5" t="s">
        <v>3597</v>
      </c>
      <c r="C1399" s="5" t="s">
        <v>9</v>
      </c>
      <c r="D1399" s="5" t="s">
        <v>3598</v>
      </c>
      <c r="E1399" s="5" t="s">
        <v>526</v>
      </c>
      <c r="F1399" s="5">
        <v>1929</v>
      </c>
      <c r="G1399" s="5" t="s">
        <v>168</v>
      </c>
      <c r="H1399" s="6">
        <v>22500</v>
      </c>
      <c r="J1399" s="5">
        <v>13</v>
      </c>
      <c r="K1399" s="5">
        <v>51</v>
      </c>
      <c r="L1399" s="5">
        <v>6</v>
      </c>
      <c r="M1399" s="5">
        <v>0</v>
      </c>
      <c r="N1399" s="5">
        <v>0</v>
      </c>
      <c r="O1399" s="5">
        <v>70</v>
      </c>
      <c r="P1399" s="6">
        <v>0</v>
      </c>
      <c r="Q1399" s="5" t="s">
        <v>53</v>
      </c>
      <c r="R1399" s="9">
        <v>1275600</v>
      </c>
      <c r="S1399" s="10">
        <v>0.05</v>
      </c>
      <c r="T1399" s="9">
        <v>1211820</v>
      </c>
      <c r="U1399" s="7">
        <v>0.46145902029013641</v>
      </c>
      <c r="V1399" s="9">
        <v>559205</v>
      </c>
      <c r="W1399" s="9">
        <v>652615</v>
      </c>
      <c r="X1399" s="7">
        <v>7.0000000000000007E-2</v>
      </c>
      <c r="Y1399" s="9">
        <v>133186</v>
      </c>
      <c r="Z1399" s="9">
        <v>9323000</v>
      </c>
    </row>
    <row r="1400" spans="1:26" ht="30" x14ac:dyDescent="0.25">
      <c r="A1400" s="5" t="s">
        <v>3599</v>
      </c>
      <c r="B1400" s="5" t="s">
        <v>3600</v>
      </c>
      <c r="C1400" s="5" t="s">
        <v>58</v>
      </c>
      <c r="D1400" s="5" t="s">
        <v>3601</v>
      </c>
      <c r="E1400" s="5" t="s">
        <v>526</v>
      </c>
      <c r="F1400" s="5">
        <v>1969</v>
      </c>
      <c r="G1400" s="5" t="s">
        <v>168</v>
      </c>
      <c r="H1400" s="6">
        <v>16050</v>
      </c>
      <c r="I1400" s="5">
        <v>39912</v>
      </c>
      <c r="J1400" s="5">
        <v>23</v>
      </c>
      <c r="K1400" s="5">
        <v>36</v>
      </c>
      <c r="L1400" s="5">
        <v>4</v>
      </c>
      <c r="M1400" s="5">
        <v>0</v>
      </c>
      <c r="N1400" s="5">
        <v>0</v>
      </c>
      <c r="O1400" s="5">
        <v>63</v>
      </c>
      <c r="P1400" s="6">
        <v>0</v>
      </c>
      <c r="Q1400" s="5" t="s">
        <v>55</v>
      </c>
      <c r="R1400" s="9">
        <v>1021200</v>
      </c>
      <c r="S1400" s="10">
        <v>0.05</v>
      </c>
      <c r="T1400" s="9">
        <v>970140</v>
      </c>
      <c r="U1400" s="7">
        <v>0.48139563175704608</v>
      </c>
      <c r="V1400" s="9">
        <v>467021</v>
      </c>
      <c r="W1400" s="9">
        <v>503119</v>
      </c>
      <c r="X1400" s="7">
        <v>0.06</v>
      </c>
      <c r="Y1400" s="9">
        <v>133095</v>
      </c>
      <c r="Z1400" s="9">
        <v>8385000</v>
      </c>
    </row>
    <row r="1401" spans="1:26" ht="30" x14ac:dyDescent="0.25">
      <c r="A1401" s="5" t="s">
        <v>3602</v>
      </c>
      <c r="B1401" s="5" t="s">
        <v>3602</v>
      </c>
      <c r="C1401" s="5" t="s">
        <v>7</v>
      </c>
      <c r="D1401" s="5" t="s">
        <v>3603</v>
      </c>
      <c r="E1401" s="5" t="s">
        <v>539</v>
      </c>
      <c r="F1401" s="5">
        <v>1967</v>
      </c>
      <c r="G1401" s="5" t="s">
        <v>212</v>
      </c>
      <c r="H1401" s="6">
        <v>39357</v>
      </c>
      <c r="J1401" s="5">
        <v>115</v>
      </c>
      <c r="K1401" s="5">
        <v>139</v>
      </c>
      <c r="L1401" s="5">
        <v>23</v>
      </c>
      <c r="M1401" s="5">
        <v>0</v>
      </c>
      <c r="N1401" s="5">
        <v>0</v>
      </c>
      <c r="O1401" s="5">
        <v>277</v>
      </c>
      <c r="P1401" s="6">
        <v>0</v>
      </c>
      <c r="Q1401" s="5" t="s">
        <v>55</v>
      </c>
      <c r="R1401" s="9">
        <v>5043000</v>
      </c>
      <c r="S1401" s="10">
        <v>0.05</v>
      </c>
      <c r="T1401" s="9">
        <v>4790850</v>
      </c>
      <c r="U1401" s="7">
        <v>0.46145911674415824</v>
      </c>
      <c r="V1401" s="9">
        <v>2210781</v>
      </c>
      <c r="W1401" s="9">
        <v>2580069</v>
      </c>
      <c r="X1401" s="7">
        <v>7.0000000000000007E-2</v>
      </c>
      <c r="Y1401" s="9">
        <v>133061</v>
      </c>
      <c r="Z1401" s="9">
        <v>36858000</v>
      </c>
    </row>
    <row r="1402" spans="1:26" ht="30" x14ac:dyDescent="0.25">
      <c r="A1402" s="5" t="s">
        <v>3604</v>
      </c>
      <c r="B1402" s="5" t="s">
        <v>3604</v>
      </c>
      <c r="C1402" s="5" t="s">
        <v>9</v>
      </c>
      <c r="D1402" s="5" t="s">
        <v>3605</v>
      </c>
      <c r="E1402" s="5" t="s">
        <v>526</v>
      </c>
      <c r="F1402" s="5">
        <v>1916</v>
      </c>
      <c r="G1402" s="5" t="s">
        <v>168</v>
      </c>
      <c r="H1402" s="6">
        <v>13725</v>
      </c>
      <c r="J1402" s="5">
        <v>0</v>
      </c>
      <c r="K1402" s="5">
        <v>14</v>
      </c>
      <c r="L1402" s="5">
        <v>10</v>
      </c>
      <c r="M1402" s="5">
        <v>0</v>
      </c>
      <c r="N1402" s="5">
        <v>0</v>
      </c>
      <c r="O1402" s="5">
        <v>24</v>
      </c>
      <c r="P1402" s="6">
        <v>0</v>
      </c>
      <c r="Q1402" s="5" t="s">
        <v>53</v>
      </c>
      <c r="R1402" s="9">
        <v>436800</v>
      </c>
      <c r="S1402" s="10">
        <v>0.05</v>
      </c>
      <c r="T1402" s="9">
        <v>414960</v>
      </c>
      <c r="U1402" s="7">
        <v>0.46145910822849617</v>
      </c>
      <c r="V1402" s="9">
        <v>191487</v>
      </c>
      <c r="W1402" s="9">
        <v>223473</v>
      </c>
      <c r="X1402" s="7">
        <v>7.0000000000000007E-2</v>
      </c>
      <c r="Y1402" s="9">
        <v>133000</v>
      </c>
      <c r="Z1402" s="9">
        <v>3192000</v>
      </c>
    </row>
    <row r="1403" spans="1:26" ht="30" x14ac:dyDescent="0.25">
      <c r="A1403" s="5" t="s">
        <v>3606</v>
      </c>
      <c r="B1403" s="5" t="s">
        <v>3606</v>
      </c>
      <c r="C1403" s="5" t="s">
        <v>9</v>
      </c>
      <c r="D1403" s="5" t="s">
        <v>3607</v>
      </c>
      <c r="E1403" s="5" t="s">
        <v>526</v>
      </c>
      <c r="F1403" s="5">
        <v>1913</v>
      </c>
      <c r="G1403" s="5" t="s">
        <v>168</v>
      </c>
      <c r="H1403" s="6">
        <v>5683</v>
      </c>
      <c r="J1403" s="5">
        <v>0</v>
      </c>
      <c r="K1403" s="5">
        <v>5</v>
      </c>
      <c r="L1403" s="5">
        <v>8</v>
      </c>
      <c r="M1403" s="5">
        <v>0</v>
      </c>
      <c r="N1403" s="5">
        <v>0</v>
      </c>
      <c r="O1403" s="5">
        <v>13</v>
      </c>
      <c r="P1403" s="6">
        <v>0</v>
      </c>
      <c r="Q1403" s="5" t="s">
        <v>53</v>
      </c>
      <c r="R1403" s="9">
        <v>236400</v>
      </c>
      <c r="S1403" s="10">
        <v>0.05</v>
      </c>
      <c r="T1403" s="9">
        <v>224580</v>
      </c>
      <c r="U1403" s="7">
        <v>0.46145969970369483</v>
      </c>
      <c r="V1403" s="9">
        <v>103635</v>
      </c>
      <c r="W1403" s="9">
        <v>120945</v>
      </c>
      <c r="X1403" s="7">
        <v>7.0000000000000007E-2</v>
      </c>
      <c r="Y1403" s="9">
        <v>132923</v>
      </c>
      <c r="Z1403" s="9">
        <v>1728000</v>
      </c>
    </row>
    <row r="1404" spans="1:26" ht="30" x14ac:dyDescent="0.25">
      <c r="A1404" s="5" t="s">
        <v>3608</v>
      </c>
      <c r="B1404" s="5" t="s">
        <v>3608</v>
      </c>
      <c r="C1404" s="5" t="s">
        <v>7</v>
      </c>
      <c r="D1404" s="5" t="s">
        <v>3609</v>
      </c>
      <c r="E1404" s="5" t="s">
        <v>539</v>
      </c>
      <c r="F1404" s="5">
        <v>1923</v>
      </c>
      <c r="G1404" s="5" t="s">
        <v>170</v>
      </c>
      <c r="H1404" s="6">
        <v>14405</v>
      </c>
      <c r="J1404" s="5">
        <v>22</v>
      </c>
      <c r="K1404" s="5">
        <v>40</v>
      </c>
      <c r="L1404" s="5">
        <v>2</v>
      </c>
      <c r="M1404" s="5">
        <v>0</v>
      </c>
      <c r="N1404" s="5">
        <v>0</v>
      </c>
      <c r="O1404" s="5">
        <v>64</v>
      </c>
      <c r="P1404" s="6">
        <v>0</v>
      </c>
      <c r="Q1404" s="5" t="s">
        <v>53</v>
      </c>
      <c r="R1404" s="9">
        <v>1164000</v>
      </c>
      <c r="S1404" s="10">
        <v>0.05</v>
      </c>
      <c r="T1404" s="9">
        <v>1105800</v>
      </c>
      <c r="U1404" s="7">
        <v>0.461459190156147</v>
      </c>
      <c r="V1404" s="9">
        <v>510282</v>
      </c>
      <c r="W1404" s="9">
        <v>595518</v>
      </c>
      <c r="X1404" s="7">
        <v>7.0000000000000007E-2</v>
      </c>
      <c r="Y1404" s="9">
        <v>132922</v>
      </c>
      <c r="Z1404" s="9">
        <v>8507000</v>
      </c>
    </row>
    <row r="1405" spans="1:26" ht="30" x14ac:dyDescent="0.25">
      <c r="A1405" s="5" t="s">
        <v>3610</v>
      </c>
      <c r="B1405" s="5" t="s">
        <v>3610</v>
      </c>
      <c r="C1405" s="5" t="s">
        <v>9</v>
      </c>
      <c r="D1405" s="5" t="s">
        <v>3611</v>
      </c>
      <c r="E1405" s="5" t="s">
        <v>539</v>
      </c>
      <c r="F1405" s="5">
        <v>1927</v>
      </c>
      <c r="G1405" s="5" t="s">
        <v>168</v>
      </c>
      <c r="H1405" s="6">
        <v>8250</v>
      </c>
      <c r="J1405" s="5">
        <v>2</v>
      </c>
      <c r="K1405" s="5">
        <v>2</v>
      </c>
      <c r="L1405" s="5">
        <v>18</v>
      </c>
      <c r="M1405" s="5">
        <v>0</v>
      </c>
      <c r="N1405" s="5">
        <v>0</v>
      </c>
      <c r="O1405" s="5">
        <v>22</v>
      </c>
      <c r="P1405" s="6">
        <v>0</v>
      </c>
      <c r="Q1405" s="5" t="s">
        <v>53</v>
      </c>
      <c r="R1405" s="9">
        <v>417960</v>
      </c>
      <c r="S1405" s="10">
        <v>0.05</v>
      </c>
      <c r="T1405" s="9">
        <v>397062</v>
      </c>
      <c r="U1405" s="7">
        <v>0.48453943216156048</v>
      </c>
      <c r="V1405" s="9">
        <v>192392</v>
      </c>
      <c r="W1405" s="9">
        <v>204670</v>
      </c>
      <c r="X1405" s="7">
        <v>7.0000000000000007E-2</v>
      </c>
      <c r="Y1405" s="9">
        <v>132909</v>
      </c>
      <c r="Z1405" s="9">
        <v>2924000</v>
      </c>
    </row>
    <row r="1406" spans="1:26" ht="30" x14ac:dyDescent="0.25">
      <c r="A1406" s="5" t="s">
        <v>3612</v>
      </c>
      <c r="B1406" s="5" t="s">
        <v>3612</v>
      </c>
      <c r="C1406" s="5" t="s">
        <v>8</v>
      </c>
      <c r="D1406" s="5" t="s">
        <v>3613</v>
      </c>
      <c r="E1406" s="5" t="s">
        <v>666</v>
      </c>
      <c r="F1406" s="5">
        <v>1918</v>
      </c>
      <c r="G1406" s="5" t="s">
        <v>169</v>
      </c>
      <c r="H1406" s="6">
        <v>6100</v>
      </c>
      <c r="J1406" s="5">
        <v>0</v>
      </c>
      <c r="K1406" s="5">
        <v>17</v>
      </c>
      <c r="L1406" s="5">
        <v>0</v>
      </c>
      <c r="M1406" s="5">
        <v>0</v>
      </c>
      <c r="N1406" s="5">
        <v>0</v>
      </c>
      <c r="O1406" s="5">
        <v>17</v>
      </c>
      <c r="P1406" s="6">
        <v>1635</v>
      </c>
      <c r="Q1406" s="5" t="s">
        <v>53</v>
      </c>
      <c r="R1406" s="9">
        <v>311370</v>
      </c>
      <c r="S1406" s="10">
        <v>0.05</v>
      </c>
      <c r="T1406" s="9">
        <v>295802</v>
      </c>
      <c r="U1406" s="7">
        <v>0.46559682772692274</v>
      </c>
      <c r="V1406" s="9">
        <v>137724</v>
      </c>
      <c r="W1406" s="9">
        <v>158077</v>
      </c>
      <c r="X1406" s="7">
        <v>7.0000000000000007E-2</v>
      </c>
      <c r="Y1406" s="9">
        <v>132824</v>
      </c>
      <c r="Z1406" s="9">
        <v>2258000</v>
      </c>
    </row>
    <row r="1407" spans="1:26" ht="30" x14ac:dyDescent="0.25">
      <c r="A1407" s="5" t="s">
        <v>3614</v>
      </c>
      <c r="B1407" s="5" t="s">
        <v>3614</v>
      </c>
      <c r="C1407" s="5" t="s">
        <v>9</v>
      </c>
      <c r="D1407" s="5" t="s">
        <v>3615</v>
      </c>
      <c r="E1407" s="5" t="s">
        <v>526</v>
      </c>
      <c r="F1407" s="5">
        <v>1923</v>
      </c>
      <c r="G1407" s="5" t="s">
        <v>168</v>
      </c>
      <c r="H1407" s="6">
        <v>16250</v>
      </c>
      <c r="J1407" s="5">
        <v>6</v>
      </c>
      <c r="K1407" s="5">
        <v>30</v>
      </c>
      <c r="L1407" s="5">
        <v>6</v>
      </c>
      <c r="M1407" s="5">
        <v>0</v>
      </c>
      <c r="N1407" s="5">
        <v>0</v>
      </c>
      <c r="O1407" s="5">
        <v>42</v>
      </c>
      <c r="P1407" s="6">
        <v>0</v>
      </c>
      <c r="Q1407" s="5" t="s">
        <v>53</v>
      </c>
      <c r="R1407" s="9">
        <v>763200</v>
      </c>
      <c r="S1407" s="10">
        <v>0.05</v>
      </c>
      <c r="T1407" s="9">
        <v>725040</v>
      </c>
      <c r="U1407" s="7">
        <v>0.46145921462709055</v>
      </c>
      <c r="V1407" s="9">
        <v>334576</v>
      </c>
      <c r="W1407" s="9">
        <v>390464</v>
      </c>
      <c r="X1407" s="7">
        <v>7.0000000000000007E-2</v>
      </c>
      <c r="Y1407" s="9">
        <v>132810</v>
      </c>
      <c r="Z1407" s="9">
        <v>5578000</v>
      </c>
    </row>
    <row r="1408" spans="1:26" ht="30" x14ac:dyDescent="0.25">
      <c r="A1408" s="5" t="s">
        <v>3616</v>
      </c>
      <c r="B1408" s="5" t="s">
        <v>3617</v>
      </c>
      <c r="C1408" s="5" t="s">
        <v>61</v>
      </c>
      <c r="D1408" s="5" t="s">
        <v>3618</v>
      </c>
      <c r="E1408" s="5" t="s">
        <v>539</v>
      </c>
      <c r="F1408" s="5">
        <v>1950</v>
      </c>
      <c r="G1408" s="5" t="s">
        <v>174</v>
      </c>
      <c r="H1408" s="6">
        <v>15050</v>
      </c>
      <c r="J1408" s="5">
        <v>101</v>
      </c>
      <c r="K1408" s="5">
        <v>49</v>
      </c>
      <c r="L1408" s="5">
        <v>0</v>
      </c>
      <c r="M1408" s="5">
        <v>0</v>
      </c>
      <c r="N1408" s="5">
        <v>0</v>
      </c>
      <c r="O1408" s="5">
        <v>150</v>
      </c>
      <c r="P1408" s="6">
        <v>0</v>
      </c>
      <c r="Q1408" s="5" t="s">
        <v>55</v>
      </c>
      <c r="R1408" s="9">
        <v>2424600</v>
      </c>
      <c r="S1408" s="10">
        <v>0.05</v>
      </c>
      <c r="T1408" s="9">
        <v>2303370</v>
      </c>
      <c r="U1408" s="7">
        <v>0.48139570355074834</v>
      </c>
      <c r="V1408" s="9">
        <v>1108832</v>
      </c>
      <c r="W1408" s="9">
        <v>1194538</v>
      </c>
      <c r="X1408" s="7">
        <v>0.06</v>
      </c>
      <c r="Y1408" s="9">
        <v>132727</v>
      </c>
      <c r="Z1408" s="9">
        <v>19909000</v>
      </c>
    </row>
    <row r="1409" spans="1:26" ht="30" x14ac:dyDescent="0.25">
      <c r="A1409" s="5" t="s">
        <v>3619</v>
      </c>
      <c r="B1409" s="5" t="s">
        <v>3619</v>
      </c>
      <c r="C1409" s="5" t="s">
        <v>9</v>
      </c>
      <c r="D1409" s="5" t="s">
        <v>3620</v>
      </c>
      <c r="E1409" s="5" t="s">
        <v>539</v>
      </c>
      <c r="F1409" s="5">
        <v>1916</v>
      </c>
      <c r="G1409" s="5" t="s">
        <v>168</v>
      </c>
      <c r="H1409" s="6">
        <v>12400</v>
      </c>
      <c r="J1409" s="5">
        <v>0</v>
      </c>
      <c r="K1409" s="5">
        <v>7</v>
      </c>
      <c r="L1409" s="5">
        <v>6</v>
      </c>
      <c r="M1409" s="5">
        <v>0</v>
      </c>
      <c r="N1409" s="5">
        <v>0</v>
      </c>
      <c r="O1409" s="5">
        <v>13</v>
      </c>
      <c r="P1409" s="6">
        <v>0</v>
      </c>
      <c r="Q1409" s="5" t="s">
        <v>53</v>
      </c>
      <c r="R1409" s="9">
        <v>235800</v>
      </c>
      <c r="S1409" s="10">
        <v>0.05</v>
      </c>
      <c r="T1409" s="9">
        <v>224010</v>
      </c>
      <c r="U1409" s="7">
        <v>0.46145910822849606</v>
      </c>
      <c r="V1409" s="9">
        <v>103371</v>
      </c>
      <c r="W1409" s="9">
        <v>120639</v>
      </c>
      <c r="X1409" s="7">
        <v>7.0000000000000007E-2</v>
      </c>
      <c r="Y1409" s="9">
        <v>132538</v>
      </c>
      <c r="Z1409" s="9">
        <v>1723000</v>
      </c>
    </row>
    <row r="1410" spans="1:26" ht="30" x14ac:dyDescent="0.25">
      <c r="A1410" s="5" t="s">
        <v>3621</v>
      </c>
      <c r="B1410" s="5" t="s">
        <v>3621</v>
      </c>
      <c r="C1410" s="5" t="s">
        <v>9</v>
      </c>
      <c r="D1410" s="5" t="s">
        <v>3622</v>
      </c>
      <c r="E1410" s="5" t="s">
        <v>526</v>
      </c>
      <c r="F1410" s="5">
        <v>1906</v>
      </c>
      <c r="G1410" s="5" t="s">
        <v>168</v>
      </c>
      <c r="H1410" s="6">
        <v>15000</v>
      </c>
      <c r="J1410" s="5">
        <v>6</v>
      </c>
      <c r="K1410" s="5">
        <v>14</v>
      </c>
      <c r="L1410" s="5">
        <v>3</v>
      </c>
      <c r="M1410" s="5">
        <v>0</v>
      </c>
      <c r="N1410" s="5">
        <v>0</v>
      </c>
      <c r="O1410" s="5">
        <v>23</v>
      </c>
      <c r="P1410" s="6">
        <v>0</v>
      </c>
      <c r="Q1410" s="5" t="s">
        <v>53</v>
      </c>
      <c r="R1410" s="9">
        <v>417000</v>
      </c>
      <c r="S1410" s="10">
        <v>0.05</v>
      </c>
      <c r="T1410" s="9">
        <v>396150</v>
      </c>
      <c r="U1410" s="7">
        <v>0.46145910822849601</v>
      </c>
      <c r="V1410" s="9">
        <v>182807</v>
      </c>
      <c r="W1410" s="9">
        <v>213343</v>
      </c>
      <c r="X1410" s="7">
        <v>7.0000000000000007E-2</v>
      </c>
      <c r="Y1410" s="9">
        <v>132522</v>
      </c>
      <c r="Z1410" s="9">
        <v>3048000</v>
      </c>
    </row>
    <row r="1411" spans="1:26" ht="30" x14ac:dyDescent="0.25">
      <c r="A1411" s="5" t="s">
        <v>3623</v>
      </c>
      <c r="B1411" s="5" t="s">
        <v>3623</v>
      </c>
      <c r="C1411" s="5" t="s">
        <v>7</v>
      </c>
      <c r="D1411" s="5" t="s">
        <v>3624</v>
      </c>
      <c r="E1411" s="5" t="s">
        <v>539</v>
      </c>
      <c r="F1411" s="5">
        <v>1968</v>
      </c>
      <c r="G1411" s="5" t="s">
        <v>170</v>
      </c>
      <c r="H1411" s="6">
        <v>7500</v>
      </c>
      <c r="J1411" s="5">
        <v>9</v>
      </c>
      <c r="K1411" s="5">
        <v>20</v>
      </c>
      <c r="L1411" s="5">
        <v>0</v>
      </c>
      <c r="M1411" s="5">
        <v>0</v>
      </c>
      <c r="N1411" s="5">
        <v>0</v>
      </c>
      <c r="O1411" s="5">
        <v>29</v>
      </c>
      <c r="P1411" s="6">
        <v>0</v>
      </c>
      <c r="Q1411" s="5" t="s">
        <v>53</v>
      </c>
      <c r="R1411" s="9">
        <v>525600</v>
      </c>
      <c r="S1411" s="10">
        <v>0.05</v>
      </c>
      <c r="T1411" s="9">
        <v>499320</v>
      </c>
      <c r="U1411" s="7">
        <v>0.4614591932275946</v>
      </c>
      <c r="V1411" s="9">
        <v>230416</v>
      </c>
      <c r="W1411" s="9">
        <v>268904</v>
      </c>
      <c r="X1411" s="7">
        <v>7.0000000000000007E-2</v>
      </c>
      <c r="Y1411" s="9">
        <v>132448</v>
      </c>
      <c r="Z1411" s="9">
        <v>3841000</v>
      </c>
    </row>
    <row r="1412" spans="1:26" ht="30" x14ac:dyDescent="0.25">
      <c r="A1412" s="5" t="s">
        <v>3625</v>
      </c>
      <c r="B1412" s="5" t="s">
        <v>3625</v>
      </c>
      <c r="C1412" s="5" t="s">
        <v>9</v>
      </c>
      <c r="D1412" s="5" t="s">
        <v>3626</v>
      </c>
      <c r="E1412" s="5" t="s">
        <v>539</v>
      </c>
      <c r="F1412" s="5">
        <v>1966</v>
      </c>
      <c r="G1412" s="5" t="s">
        <v>168</v>
      </c>
      <c r="H1412" s="6">
        <v>25156</v>
      </c>
      <c r="J1412" s="5">
        <v>36</v>
      </c>
      <c r="K1412" s="5">
        <v>54</v>
      </c>
      <c r="L1412" s="5">
        <v>0</v>
      </c>
      <c r="M1412" s="5">
        <v>0</v>
      </c>
      <c r="N1412" s="5">
        <v>0</v>
      </c>
      <c r="O1412" s="5">
        <v>90</v>
      </c>
      <c r="P1412" s="6">
        <v>0</v>
      </c>
      <c r="Q1412" s="5" t="s">
        <v>53</v>
      </c>
      <c r="R1412" s="9">
        <v>1630800</v>
      </c>
      <c r="S1412" s="10">
        <v>0.05</v>
      </c>
      <c r="T1412" s="9">
        <v>1549260</v>
      </c>
      <c r="U1412" s="7">
        <v>0.46145919207144043</v>
      </c>
      <c r="V1412" s="9">
        <v>714920</v>
      </c>
      <c r="W1412" s="9">
        <v>834340</v>
      </c>
      <c r="X1412" s="7">
        <v>7.0000000000000007E-2</v>
      </c>
      <c r="Y1412" s="9">
        <v>132433</v>
      </c>
      <c r="Z1412" s="9">
        <v>11919000</v>
      </c>
    </row>
    <row r="1413" spans="1:26" ht="30" x14ac:dyDescent="0.25">
      <c r="A1413" s="5" t="s">
        <v>3627</v>
      </c>
      <c r="B1413" s="5" t="s">
        <v>3627</v>
      </c>
      <c r="C1413" s="5" t="s">
        <v>7</v>
      </c>
      <c r="D1413" s="5" t="s">
        <v>3628</v>
      </c>
      <c r="E1413" s="5" t="s">
        <v>526</v>
      </c>
      <c r="F1413" s="5">
        <v>1937</v>
      </c>
      <c r="G1413" s="5" t="s">
        <v>170</v>
      </c>
      <c r="H1413" s="6">
        <v>7500</v>
      </c>
      <c r="J1413" s="5">
        <v>13</v>
      </c>
      <c r="K1413" s="5">
        <v>22</v>
      </c>
      <c r="L1413" s="5">
        <v>7</v>
      </c>
      <c r="M1413" s="5">
        <v>0</v>
      </c>
      <c r="N1413" s="5">
        <v>0</v>
      </c>
      <c r="O1413" s="5">
        <v>42</v>
      </c>
      <c r="P1413" s="6">
        <v>0</v>
      </c>
      <c r="Q1413" s="5" t="s">
        <v>53</v>
      </c>
      <c r="R1413" s="9">
        <v>760800</v>
      </c>
      <c r="S1413" s="10">
        <v>0.05</v>
      </c>
      <c r="T1413" s="9">
        <v>722760</v>
      </c>
      <c r="U1413" s="7">
        <v>0.46145923801807998</v>
      </c>
      <c r="V1413" s="9">
        <v>333524</v>
      </c>
      <c r="W1413" s="9">
        <v>389236</v>
      </c>
      <c r="X1413" s="7">
        <v>7.0000000000000007E-2</v>
      </c>
      <c r="Y1413" s="9">
        <v>132405</v>
      </c>
      <c r="Z1413" s="9">
        <v>5561000</v>
      </c>
    </row>
    <row r="1414" spans="1:26" ht="30" x14ac:dyDescent="0.25">
      <c r="A1414" s="5" t="s">
        <v>3629</v>
      </c>
      <c r="B1414" s="5" t="s">
        <v>3629</v>
      </c>
      <c r="C1414" s="5" t="s">
        <v>9</v>
      </c>
      <c r="D1414" s="5" t="s">
        <v>3630</v>
      </c>
      <c r="E1414" s="5" t="s">
        <v>526</v>
      </c>
      <c r="F1414" s="5">
        <v>1901</v>
      </c>
      <c r="G1414" s="5" t="s">
        <v>168</v>
      </c>
      <c r="H1414" s="6">
        <v>7500</v>
      </c>
      <c r="J1414" s="5">
        <v>0</v>
      </c>
      <c r="K1414" s="5">
        <v>9</v>
      </c>
      <c r="L1414" s="5">
        <v>3</v>
      </c>
      <c r="M1414" s="5">
        <v>0</v>
      </c>
      <c r="N1414" s="5">
        <v>0</v>
      </c>
      <c r="O1414" s="5">
        <v>12</v>
      </c>
      <c r="P1414" s="6">
        <v>0</v>
      </c>
      <c r="Q1414" s="5" t="s">
        <v>136</v>
      </c>
      <c r="R1414" s="9">
        <v>241200</v>
      </c>
      <c r="S1414" s="10">
        <v>0.05</v>
      </c>
      <c r="T1414" s="9">
        <v>229140</v>
      </c>
      <c r="U1414" s="7">
        <v>0.44547136088813577</v>
      </c>
      <c r="V1414" s="9">
        <v>102075</v>
      </c>
      <c r="W1414" s="9">
        <v>127065</v>
      </c>
      <c r="X1414" s="7">
        <v>0.08</v>
      </c>
      <c r="Y1414" s="9">
        <v>132333</v>
      </c>
      <c r="Z1414" s="9">
        <v>1588000</v>
      </c>
    </row>
    <row r="1415" spans="1:26" ht="30" x14ac:dyDescent="0.25">
      <c r="A1415" s="5" t="s">
        <v>3631</v>
      </c>
      <c r="B1415" s="5" t="s">
        <v>3631</v>
      </c>
      <c r="C1415" s="5" t="s">
        <v>9</v>
      </c>
      <c r="D1415" s="5" t="s">
        <v>3632</v>
      </c>
      <c r="E1415" s="5" t="s">
        <v>526</v>
      </c>
      <c r="F1415" s="5">
        <v>1920</v>
      </c>
      <c r="G1415" s="5" t="s">
        <v>168</v>
      </c>
      <c r="H1415" s="6">
        <v>22500</v>
      </c>
      <c r="J1415" s="5">
        <v>0</v>
      </c>
      <c r="K1415" s="5">
        <v>40</v>
      </c>
      <c r="L1415" s="5">
        <v>6</v>
      </c>
      <c r="M1415" s="5">
        <v>0</v>
      </c>
      <c r="N1415" s="5">
        <v>0</v>
      </c>
      <c r="O1415" s="5">
        <v>46</v>
      </c>
      <c r="P1415" s="6">
        <v>0</v>
      </c>
      <c r="Q1415" s="5" t="s">
        <v>53</v>
      </c>
      <c r="R1415" s="9">
        <v>832800</v>
      </c>
      <c r="S1415" s="10">
        <v>0.05</v>
      </c>
      <c r="T1415" s="9">
        <v>791160</v>
      </c>
      <c r="U1415" s="7">
        <v>0.4614590221595643</v>
      </c>
      <c r="V1415" s="9">
        <v>365088</v>
      </c>
      <c r="W1415" s="9">
        <v>426072</v>
      </c>
      <c r="X1415" s="7">
        <v>7.0000000000000007E-2</v>
      </c>
      <c r="Y1415" s="9">
        <v>132326</v>
      </c>
      <c r="Z1415" s="9">
        <v>6087000</v>
      </c>
    </row>
    <row r="1416" spans="1:26" ht="30" x14ac:dyDescent="0.25">
      <c r="A1416" s="5" t="s">
        <v>3633</v>
      </c>
      <c r="B1416" s="5" t="s">
        <v>3634</v>
      </c>
      <c r="C1416" s="5" t="s">
        <v>61</v>
      </c>
      <c r="D1416" s="5" t="s">
        <v>3635</v>
      </c>
      <c r="E1416" s="5" t="s">
        <v>539</v>
      </c>
      <c r="F1416" s="5">
        <v>1971</v>
      </c>
      <c r="G1416" s="5" t="s">
        <v>212</v>
      </c>
      <c r="H1416" s="6">
        <v>15542</v>
      </c>
      <c r="J1416" s="5">
        <v>29</v>
      </c>
      <c r="K1416" s="5">
        <v>37</v>
      </c>
      <c r="L1416" s="5">
        <v>1</v>
      </c>
      <c r="M1416" s="5">
        <v>0</v>
      </c>
      <c r="N1416" s="5">
        <v>0</v>
      </c>
      <c r="O1416" s="5">
        <v>67</v>
      </c>
      <c r="P1416" s="6">
        <v>0</v>
      </c>
      <c r="Q1416" s="5" t="s">
        <v>55</v>
      </c>
      <c r="R1416" s="9">
        <v>1212600</v>
      </c>
      <c r="S1416" s="10">
        <v>0.05</v>
      </c>
      <c r="T1416" s="9">
        <v>1151970</v>
      </c>
      <c r="U1416" s="7">
        <v>0.46145908826183302</v>
      </c>
      <c r="V1416" s="9">
        <v>531587</v>
      </c>
      <c r="W1416" s="9">
        <v>620383</v>
      </c>
      <c r="X1416" s="7">
        <v>7.0000000000000007E-2</v>
      </c>
      <c r="Y1416" s="9">
        <v>132284</v>
      </c>
      <c r="Z1416" s="9">
        <v>8863000</v>
      </c>
    </row>
    <row r="1417" spans="1:26" ht="30" x14ac:dyDescent="0.25">
      <c r="A1417" s="5" t="s">
        <v>3636</v>
      </c>
      <c r="B1417" s="5" t="s">
        <v>3636</v>
      </c>
      <c r="C1417" s="5" t="s">
        <v>9</v>
      </c>
      <c r="D1417" s="5" t="s">
        <v>3637</v>
      </c>
      <c r="E1417" s="5" t="s">
        <v>526</v>
      </c>
      <c r="F1417" s="5">
        <v>1919</v>
      </c>
      <c r="G1417" s="5" t="s">
        <v>168</v>
      </c>
      <c r="H1417" s="6">
        <v>4880</v>
      </c>
      <c r="J1417" s="5">
        <v>6</v>
      </c>
      <c r="K1417" s="5">
        <v>2</v>
      </c>
      <c r="L1417" s="5">
        <v>5</v>
      </c>
      <c r="M1417" s="5">
        <v>0</v>
      </c>
      <c r="N1417" s="5">
        <v>0</v>
      </c>
      <c r="O1417" s="5">
        <v>13</v>
      </c>
      <c r="P1417" s="6">
        <v>0</v>
      </c>
      <c r="Q1417" s="5" t="s">
        <v>53</v>
      </c>
      <c r="R1417" s="9">
        <v>235200</v>
      </c>
      <c r="S1417" s="10">
        <v>0.05</v>
      </c>
      <c r="T1417" s="9">
        <v>223440</v>
      </c>
      <c r="U1417" s="7">
        <v>0.46145954288374985</v>
      </c>
      <c r="V1417" s="9">
        <v>103109</v>
      </c>
      <c r="W1417" s="9">
        <v>120331</v>
      </c>
      <c r="X1417" s="7">
        <v>7.0000000000000007E-2</v>
      </c>
      <c r="Y1417" s="9">
        <v>132231</v>
      </c>
      <c r="Z1417" s="9">
        <v>1719000</v>
      </c>
    </row>
    <row r="1418" spans="1:26" ht="30" x14ac:dyDescent="0.25">
      <c r="A1418" s="5" t="s">
        <v>3638</v>
      </c>
      <c r="B1418" s="5" t="s">
        <v>3638</v>
      </c>
      <c r="C1418" s="5" t="s">
        <v>9</v>
      </c>
      <c r="D1418" s="5" t="s">
        <v>3639</v>
      </c>
      <c r="E1418" s="5" t="s">
        <v>526</v>
      </c>
      <c r="F1418" s="5">
        <v>1928</v>
      </c>
      <c r="G1418" s="5" t="s">
        <v>168</v>
      </c>
      <c r="H1418" s="6">
        <v>4612</v>
      </c>
      <c r="J1418" s="5">
        <v>0</v>
      </c>
      <c r="K1418" s="5">
        <v>0</v>
      </c>
      <c r="L1418" s="5">
        <v>10</v>
      </c>
      <c r="M1418" s="5">
        <v>0</v>
      </c>
      <c r="N1418" s="5">
        <v>0</v>
      </c>
      <c r="O1418" s="5">
        <v>10</v>
      </c>
      <c r="P1418" s="6">
        <v>0</v>
      </c>
      <c r="Q1418" s="5" t="s">
        <v>53</v>
      </c>
      <c r="R1418" s="9">
        <v>189000</v>
      </c>
      <c r="S1418" s="10">
        <v>0.05</v>
      </c>
      <c r="T1418" s="9">
        <v>179550</v>
      </c>
      <c r="U1418" s="7">
        <v>0.484538622536894</v>
      </c>
      <c r="V1418" s="9">
        <v>86999</v>
      </c>
      <c r="W1418" s="9">
        <v>92551</v>
      </c>
      <c r="X1418" s="7">
        <v>7.0000000000000007E-2</v>
      </c>
      <c r="Y1418" s="9">
        <v>132200</v>
      </c>
      <c r="Z1418" s="9">
        <v>1322000</v>
      </c>
    </row>
    <row r="1419" spans="1:26" ht="30" x14ac:dyDescent="0.25">
      <c r="A1419" s="5" t="s">
        <v>3640</v>
      </c>
      <c r="B1419" s="5" t="s">
        <v>3640</v>
      </c>
      <c r="C1419" s="5" t="s">
        <v>9</v>
      </c>
      <c r="D1419" s="5" t="s">
        <v>3641</v>
      </c>
      <c r="E1419" s="5" t="s">
        <v>526</v>
      </c>
      <c r="F1419" s="5">
        <v>1925</v>
      </c>
      <c r="G1419" s="5" t="s">
        <v>168</v>
      </c>
      <c r="H1419" s="6">
        <v>6460</v>
      </c>
      <c r="J1419" s="5">
        <v>0</v>
      </c>
      <c r="K1419" s="5">
        <v>0</v>
      </c>
      <c r="L1419" s="5">
        <v>16</v>
      </c>
      <c r="M1419" s="5">
        <v>0</v>
      </c>
      <c r="N1419" s="5">
        <v>0</v>
      </c>
      <c r="O1419" s="5">
        <v>16</v>
      </c>
      <c r="P1419" s="6">
        <v>0</v>
      </c>
      <c r="Q1419" s="5" t="s">
        <v>53</v>
      </c>
      <c r="R1419" s="9">
        <v>302400</v>
      </c>
      <c r="S1419" s="10">
        <v>0.05</v>
      </c>
      <c r="T1419" s="9">
        <v>287280</v>
      </c>
      <c r="U1419" s="7">
        <v>0.48453999502875822</v>
      </c>
      <c r="V1419" s="9">
        <v>139199</v>
      </c>
      <c r="W1419" s="9">
        <v>148081</v>
      </c>
      <c r="X1419" s="7">
        <v>7.0000000000000007E-2</v>
      </c>
      <c r="Y1419" s="9">
        <v>132188</v>
      </c>
      <c r="Z1419" s="9">
        <v>2115000</v>
      </c>
    </row>
    <row r="1420" spans="1:26" ht="30" x14ac:dyDescent="0.25">
      <c r="A1420" s="5" t="s">
        <v>3642</v>
      </c>
      <c r="B1420" s="5" t="s">
        <v>3642</v>
      </c>
      <c r="C1420" s="5" t="s">
        <v>9</v>
      </c>
      <c r="D1420" s="5" t="s">
        <v>3643</v>
      </c>
      <c r="E1420" s="5" t="s">
        <v>539</v>
      </c>
      <c r="F1420" s="5">
        <v>1925</v>
      </c>
      <c r="G1420" s="5" t="s">
        <v>168</v>
      </c>
      <c r="H1420" s="6">
        <v>17700</v>
      </c>
      <c r="J1420" s="5">
        <v>0</v>
      </c>
      <c r="K1420" s="5">
        <v>37</v>
      </c>
      <c r="L1420" s="5">
        <v>7</v>
      </c>
      <c r="M1420" s="5">
        <v>0</v>
      </c>
      <c r="N1420" s="5">
        <v>0</v>
      </c>
      <c r="O1420" s="5">
        <v>44</v>
      </c>
      <c r="P1420" s="6">
        <v>0</v>
      </c>
      <c r="Q1420" s="5" t="s">
        <v>53</v>
      </c>
      <c r="R1420" s="9">
        <v>795000</v>
      </c>
      <c r="S1420" s="10">
        <v>0.05</v>
      </c>
      <c r="T1420" s="9">
        <v>755250</v>
      </c>
      <c r="U1420" s="7">
        <v>0.46145895247476099</v>
      </c>
      <c r="V1420" s="9">
        <v>348517</v>
      </c>
      <c r="W1420" s="9">
        <v>406733</v>
      </c>
      <c r="X1420" s="7">
        <v>7.0000000000000007E-2</v>
      </c>
      <c r="Y1420" s="9">
        <v>132045</v>
      </c>
      <c r="Z1420" s="9">
        <v>5810000</v>
      </c>
    </row>
    <row r="1421" spans="1:26" ht="30" x14ac:dyDescent="0.25">
      <c r="A1421" s="5" t="s">
        <v>3644</v>
      </c>
      <c r="B1421" s="5" t="s">
        <v>3644</v>
      </c>
      <c r="C1421" s="5" t="s">
        <v>9</v>
      </c>
      <c r="D1421" s="5" t="s">
        <v>3645</v>
      </c>
      <c r="E1421" s="5" t="s">
        <v>539</v>
      </c>
      <c r="F1421" s="5">
        <v>1922</v>
      </c>
      <c r="G1421" s="5" t="s">
        <v>168</v>
      </c>
      <c r="H1421" s="6">
        <v>14948</v>
      </c>
      <c r="I1421" s="5">
        <v>27642</v>
      </c>
      <c r="J1421" s="5">
        <v>0</v>
      </c>
      <c r="K1421" s="5">
        <v>15</v>
      </c>
      <c r="L1421" s="5">
        <v>12</v>
      </c>
      <c r="M1421" s="5">
        <v>0</v>
      </c>
      <c r="N1421" s="5">
        <v>0</v>
      </c>
      <c r="O1421" s="5">
        <v>27</v>
      </c>
      <c r="P1421" s="6">
        <v>0</v>
      </c>
      <c r="Q1421" s="5" t="s">
        <v>53</v>
      </c>
      <c r="R1421" s="9">
        <v>487800</v>
      </c>
      <c r="S1421" s="10">
        <v>0.05</v>
      </c>
      <c r="T1421" s="9">
        <v>463410</v>
      </c>
      <c r="U1421" s="7">
        <v>0.46145936033273954</v>
      </c>
      <c r="V1421" s="9">
        <v>213845</v>
      </c>
      <c r="W1421" s="9">
        <v>249565</v>
      </c>
      <c r="X1421" s="7">
        <v>7.0000000000000007E-2</v>
      </c>
      <c r="Y1421" s="9">
        <v>132037</v>
      </c>
      <c r="Z1421" s="9">
        <v>3565000</v>
      </c>
    </row>
    <row r="1422" spans="1:26" ht="30" x14ac:dyDescent="0.25">
      <c r="A1422" s="5" t="s">
        <v>3646</v>
      </c>
      <c r="B1422" s="5" t="s">
        <v>3646</v>
      </c>
      <c r="C1422" s="5" t="s">
        <v>9</v>
      </c>
      <c r="D1422" s="5" t="s">
        <v>3647</v>
      </c>
      <c r="E1422" s="5" t="s">
        <v>526</v>
      </c>
      <c r="F1422" s="5">
        <v>1972</v>
      </c>
      <c r="G1422" s="5" t="s">
        <v>168</v>
      </c>
      <c r="H1422" s="6">
        <v>3815</v>
      </c>
      <c r="J1422" s="5">
        <v>1</v>
      </c>
      <c r="K1422" s="5">
        <v>8</v>
      </c>
      <c r="L1422" s="5">
        <v>0</v>
      </c>
      <c r="M1422" s="5">
        <v>0</v>
      </c>
      <c r="N1422" s="5">
        <v>0</v>
      </c>
      <c r="O1422" s="5">
        <v>9</v>
      </c>
      <c r="P1422" s="6">
        <v>0</v>
      </c>
      <c r="Q1422" s="5" t="s">
        <v>53</v>
      </c>
      <c r="R1422" s="9">
        <v>162600</v>
      </c>
      <c r="S1422" s="10">
        <v>0.05</v>
      </c>
      <c r="T1422" s="9">
        <v>154470</v>
      </c>
      <c r="U1422" s="7">
        <v>0.46145961969787536</v>
      </c>
      <c r="V1422" s="9">
        <v>71282</v>
      </c>
      <c r="W1422" s="9">
        <v>83188</v>
      </c>
      <c r="X1422" s="7">
        <v>7.0000000000000007E-2</v>
      </c>
      <c r="Y1422" s="9">
        <v>132000</v>
      </c>
      <c r="Z1422" s="9">
        <v>1188000</v>
      </c>
    </row>
    <row r="1423" spans="1:26" ht="30" x14ac:dyDescent="0.25">
      <c r="A1423" s="5" t="s">
        <v>3648</v>
      </c>
      <c r="B1423" s="5" t="s">
        <v>3648</v>
      </c>
      <c r="C1423" s="5" t="s">
        <v>5</v>
      </c>
      <c r="D1423" s="5" t="s">
        <v>3649</v>
      </c>
      <c r="E1423" s="5" t="s">
        <v>1624</v>
      </c>
      <c r="F1423" s="5">
        <v>1911</v>
      </c>
      <c r="G1423" s="5" t="s">
        <v>168</v>
      </c>
      <c r="H1423" s="6">
        <v>4635</v>
      </c>
      <c r="J1423" s="5">
        <v>0</v>
      </c>
      <c r="K1423" s="5">
        <v>5</v>
      </c>
      <c r="L1423" s="5">
        <v>4</v>
      </c>
      <c r="M1423" s="5">
        <v>0</v>
      </c>
      <c r="O1423" s="5">
        <v>9</v>
      </c>
      <c r="P1423" s="6">
        <v>0</v>
      </c>
      <c r="Q1423" s="5" t="s">
        <v>53</v>
      </c>
      <c r="R1423" s="9">
        <v>162600</v>
      </c>
      <c r="S1423" s="10">
        <v>0.05</v>
      </c>
      <c r="T1423" s="9">
        <v>154470</v>
      </c>
      <c r="U1423" s="7">
        <v>0.46145910822849606</v>
      </c>
      <c r="V1423" s="9">
        <v>71282</v>
      </c>
      <c r="W1423" s="9">
        <v>83188</v>
      </c>
      <c r="X1423" s="7">
        <v>7.0000000000000007E-2</v>
      </c>
      <c r="Y1423" s="9">
        <v>132000</v>
      </c>
      <c r="Z1423" s="9">
        <v>1188000</v>
      </c>
    </row>
    <row r="1424" spans="1:26" ht="30" x14ac:dyDescent="0.25">
      <c r="A1424" s="5" t="s">
        <v>3650</v>
      </c>
      <c r="B1424" s="5" t="s">
        <v>3650</v>
      </c>
      <c r="C1424" s="5" t="s">
        <v>8</v>
      </c>
      <c r="D1424" s="5" t="s">
        <v>3651</v>
      </c>
      <c r="E1424" s="5" t="s">
        <v>529</v>
      </c>
      <c r="F1424" s="5">
        <v>1926</v>
      </c>
      <c r="G1424" s="5" t="s">
        <v>169</v>
      </c>
      <c r="H1424" s="6">
        <v>8285</v>
      </c>
      <c r="J1424" s="5">
        <v>0</v>
      </c>
      <c r="K1424" s="5">
        <v>0</v>
      </c>
      <c r="L1424" s="5">
        <v>22</v>
      </c>
      <c r="M1424" s="5">
        <v>0</v>
      </c>
      <c r="N1424" s="5">
        <v>0</v>
      </c>
      <c r="O1424" s="5">
        <v>22</v>
      </c>
      <c r="P1424" s="6">
        <v>1167</v>
      </c>
      <c r="Q1424" s="5" t="s">
        <v>53</v>
      </c>
      <c r="R1424" s="9">
        <v>415147</v>
      </c>
      <c r="S1424" s="10">
        <v>0.05</v>
      </c>
      <c r="T1424" s="9">
        <v>394389</v>
      </c>
      <c r="U1424" s="7">
        <v>0.48453980588550288</v>
      </c>
      <c r="V1424" s="9">
        <v>191097</v>
      </c>
      <c r="W1424" s="9">
        <v>203292</v>
      </c>
      <c r="X1424" s="7">
        <v>7.0000000000000007E-2</v>
      </c>
      <c r="Y1424" s="9">
        <v>132000</v>
      </c>
      <c r="Z1424" s="9">
        <v>2904000</v>
      </c>
    </row>
    <row r="1425" spans="1:26" ht="30" x14ac:dyDescent="0.25">
      <c r="A1425" s="5" t="s">
        <v>3652</v>
      </c>
      <c r="B1425" s="5" t="s">
        <v>3652</v>
      </c>
      <c r="C1425" s="5" t="s">
        <v>9</v>
      </c>
      <c r="D1425" s="5" t="s">
        <v>3653</v>
      </c>
      <c r="E1425" s="5" t="s">
        <v>526</v>
      </c>
      <c r="F1425" s="5">
        <v>1926</v>
      </c>
      <c r="G1425" s="5" t="s">
        <v>168</v>
      </c>
      <c r="H1425" s="6">
        <v>7500</v>
      </c>
      <c r="J1425" s="5">
        <v>25</v>
      </c>
      <c r="K1425" s="5">
        <v>17</v>
      </c>
      <c r="L1425" s="5">
        <v>0</v>
      </c>
      <c r="M1425" s="5">
        <v>0</v>
      </c>
      <c r="N1425" s="5">
        <v>0</v>
      </c>
      <c r="O1425" s="5">
        <v>42</v>
      </c>
      <c r="P1425" s="6">
        <v>0</v>
      </c>
      <c r="Q1425" s="5" t="s">
        <v>53</v>
      </c>
      <c r="R1425" s="9">
        <v>727320</v>
      </c>
      <c r="S1425" s="10">
        <v>0.05</v>
      </c>
      <c r="T1425" s="9">
        <v>690954</v>
      </c>
      <c r="U1425" s="7">
        <v>0.43837889052428886</v>
      </c>
      <c r="V1425" s="9">
        <v>302900</v>
      </c>
      <c r="W1425" s="9">
        <v>388054</v>
      </c>
      <c r="X1425" s="7">
        <v>7.0000000000000007E-2</v>
      </c>
      <c r="Y1425" s="9">
        <v>132000</v>
      </c>
      <c r="Z1425" s="9">
        <v>5544000</v>
      </c>
    </row>
    <row r="1426" spans="1:26" ht="30" x14ac:dyDescent="0.25">
      <c r="A1426" s="5" t="s">
        <v>3654</v>
      </c>
      <c r="B1426" s="5" t="s">
        <v>3655</v>
      </c>
      <c r="C1426" s="5" t="s">
        <v>58</v>
      </c>
      <c r="D1426" s="5" t="s">
        <v>3656</v>
      </c>
      <c r="E1426" s="5" t="s">
        <v>569</v>
      </c>
      <c r="F1426" s="5">
        <v>1934</v>
      </c>
      <c r="G1426" s="5" t="s">
        <v>170</v>
      </c>
      <c r="H1426" s="6">
        <v>38214</v>
      </c>
      <c r="J1426" s="5">
        <v>0</v>
      </c>
      <c r="K1426" s="5">
        <v>110</v>
      </c>
      <c r="L1426" s="5">
        <v>0</v>
      </c>
      <c r="M1426" s="5">
        <v>0</v>
      </c>
      <c r="N1426" s="5">
        <v>0</v>
      </c>
      <c r="O1426" s="5">
        <v>110</v>
      </c>
      <c r="P1426" s="6">
        <v>0</v>
      </c>
      <c r="Q1426" s="5" t="s">
        <v>55</v>
      </c>
      <c r="R1426" s="9">
        <v>1782000</v>
      </c>
      <c r="S1426" s="10">
        <v>0.05</v>
      </c>
      <c r="T1426" s="9">
        <v>1692900</v>
      </c>
      <c r="U1426" s="7">
        <v>0.4862072144862018</v>
      </c>
      <c r="V1426" s="9">
        <v>823100</v>
      </c>
      <c r="W1426" s="9">
        <v>869800</v>
      </c>
      <c r="X1426" s="7">
        <v>0.06</v>
      </c>
      <c r="Y1426" s="9">
        <v>131791</v>
      </c>
      <c r="Z1426" s="9">
        <v>14497000</v>
      </c>
    </row>
    <row r="1427" spans="1:26" ht="30" x14ac:dyDescent="0.25">
      <c r="A1427" s="5" t="s">
        <v>3657</v>
      </c>
      <c r="B1427" s="5" t="s">
        <v>3657</v>
      </c>
      <c r="C1427" s="5" t="s">
        <v>7</v>
      </c>
      <c r="D1427" s="5" t="s">
        <v>3658</v>
      </c>
      <c r="E1427" s="5" t="s">
        <v>569</v>
      </c>
      <c r="F1427" s="5">
        <v>1927</v>
      </c>
      <c r="G1427" s="5" t="s">
        <v>3659</v>
      </c>
      <c r="H1427" s="6">
        <v>18513</v>
      </c>
      <c r="J1427" s="5">
        <v>0</v>
      </c>
      <c r="K1427" s="5">
        <v>81</v>
      </c>
      <c r="L1427" s="5">
        <v>0</v>
      </c>
      <c r="M1427" s="5">
        <v>0</v>
      </c>
      <c r="N1427" s="5">
        <v>0</v>
      </c>
      <c r="O1427" s="5">
        <v>81</v>
      </c>
      <c r="P1427" s="6">
        <v>0</v>
      </c>
      <c r="Q1427" s="5" t="s">
        <v>55</v>
      </c>
      <c r="R1427" s="9">
        <v>1312200</v>
      </c>
      <c r="S1427" s="10">
        <v>0.05</v>
      </c>
      <c r="T1427" s="9">
        <v>1246590</v>
      </c>
      <c r="U1427" s="7">
        <v>0.48620723601744614</v>
      </c>
      <c r="V1427" s="9">
        <v>606101</v>
      </c>
      <c r="W1427" s="9">
        <v>640489</v>
      </c>
      <c r="X1427" s="7">
        <v>0.06</v>
      </c>
      <c r="Y1427" s="9">
        <v>131790</v>
      </c>
      <c r="Z1427" s="9">
        <v>10675000</v>
      </c>
    </row>
    <row r="1428" spans="1:26" ht="30" x14ac:dyDescent="0.25">
      <c r="A1428" s="5" t="s">
        <v>3660</v>
      </c>
      <c r="B1428" s="5" t="s">
        <v>3660</v>
      </c>
      <c r="C1428" s="5" t="s">
        <v>9</v>
      </c>
      <c r="D1428" s="5" t="s">
        <v>3661</v>
      </c>
      <c r="E1428" s="5" t="s">
        <v>539</v>
      </c>
      <c r="F1428" s="5">
        <v>1927</v>
      </c>
      <c r="G1428" s="5" t="s">
        <v>168</v>
      </c>
      <c r="H1428" s="6">
        <v>9250</v>
      </c>
      <c r="J1428" s="5">
        <v>6</v>
      </c>
      <c r="K1428" s="5">
        <v>22</v>
      </c>
      <c r="L1428" s="5">
        <v>3</v>
      </c>
      <c r="M1428" s="5">
        <v>0</v>
      </c>
      <c r="N1428" s="5">
        <v>0</v>
      </c>
      <c r="O1428" s="5">
        <v>31</v>
      </c>
      <c r="P1428" s="6">
        <v>0</v>
      </c>
      <c r="Q1428" s="5" t="s">
        <v>53</v>
      </c>
      <c r="R1428" s="9">
        <v>558600</v>
      </c>
      <c r="S1428" s="10">
        <v>0.05</v>
      </c>
      <c r="T1428" s="9">
        <v>530670</v>
      </c>
      <c r="U1428" s="7">
        <v>0.46145892606271893</v>
      </c>
      <c r="V1428" s="9">
        <v>244882</v>
      </c>
      <c r="W1428" s="9">
        <v>285788</v>
      </c>
      <c r="X1428" s="7">
        <v>7.0000000000000007E-2</v>
      </c>
      <c r="Y1428" s="9">
        <v>131710</v>
      </c>
      <c r="Z1428" s="9">
        <v>4083000</v>
      </c>
    </row>
    <row r="1429" spans="1:26" ht="30" x14ac:dyDescent="0.25">
      <c r="A1429" s="5" t="s">
        <v>3662</v>
      </c>
      <c r="B1429" s="5" t="s">
        <v>3662</v>
      </c>
      <c r="C1429" s="5" t="s">
        <v>16</v>
      </c>
      <c r="D1429" s="5" t="s">
        <v>3663</v>
      </c>
      <c r="E1429" s="5" t="s">
        <v>526</v>
      </c>
      <c r="F1429" s="5">
        <v>1921</v>
      </c>
      <c r="G1429" s="5" t="s">
        <v>168</v>
      </c>
      <c r="H1429" s="6">
        <v>4609</v>
      </c>
      <c r="K1429" s="5">
        <v>12</v>
      </c>
      <c r="O1429" s="5">
        <v>12</v>
      </c>
      <c r="P1429" s="6"/>
      <c r="Q1429" s="5" t="s">
        <v>53</v>
      </c>
      <c r="R1429" s="9">
        <v>216000</v>
      </c>
      <c r="S1429" s="10">
        <v>0.05</v>
      </c>
      <c r="T1429" s="9">
        <v>205200</v>
      </c>
      <c r="U1429" s="7">
        <v>0.46145924063559418</v>
      </c>
      <c r="V1429" s="9">
        <v>94691</v>
      </c>
      <c r="W1429" s="9">
        <v>110509</v>
      </c>
      <c r="X1429" s="7">
        <v>7.0000000000000007E-2</v>
      </c>
      <c r="Y1429" s="9">
        <v>131583</v>
      </c>
      <c r="Z1429" s="9">
        <v>1579000</v>
      </c>
    </row>
    <row r="1430" spans="1:26" ht="30" x14ac:dyDescent="0.25">
      <c r="A1430" s="5" t="s">
        <v>3664</v>
      </c>
      <c r="B1430" s="5" t="s">
        <v>3664</v>
      </c>
      <c r="C1430" s="5" t="s">
        <v>16</v>
      </c>
      <c r="D1430" s="5" t="s">
        <v>3665</v>
      </c>
      <c r="E1430" s="5" t="s">
        <v>526</v>
      </c>
      <c r="F1430" s="5">
        <v>1893</v>
      </c>
      <c r="G1430" s="5" t="s">
        <v>168</v>
      </c>
      <c r="H1430" s="6">
        <v>6100</v>
      </c>
      <c r="J1430" s="5">
        <v>0</v>
      </c>
      <c r="K1430" s="5">
        <v>12</v>
      </c>
      <c r="L1430" s="5">
        <v>0</v>
      </c>
      <c r="M1430" s="5">
        <v>0</v>
      </c>
      <c r="O1430" s="5">
        <v>12</v>
      </c>
      <c r="P1430" s="6">
        <v>0</v>
      </c>
      <c r="Q1430" s="5" t="s">
        <v>53</v>
      </c>
      <c r="R1430" s="9">
        <v>216000</v>
      </c>
      <c r="S1430" s="10">
        <v>0.05</v>
      </c>
      <c r="T1430" s="9">
        <v>205200</v>
      </c>
      <c r="U1430" s="7">
        <v>0.4614592873146745</v>
      </c>
      <c r="V1430" s="9">
        <v>94691</v>
      </c>
      <c r="W1430" s="9">
        <v>110509</v>
      </c>
      <c r="X1430" s="7">
        <v>7.0000000000000007E-2</v>
      </c>
      <c r="Y1430" s="9">
        <v>131583</v>
      </c>
      <c r="Z1430" s="9">
        <v>1579000</v>
      </c>
    </row>
    <row r="1431" spans="1:26" ht="30" x14ac:dyDescent="0.25">
      <c r="A1431" s="5" t="s">
        <v>3666</v>
      </c>
      <c r="B1431" s="5" t="s">
        <v>3666</v>
      </c>
      <c r="C1431" s="5" t="s">
        <v>9</v>
      </c>
      <c r="D1431" s="5" t="s">
        <v>3667</v>
      </c>
      <c r="E1431" s="5" t="s">
        <v>526</v>
      </c>
      <c r="F1431" s="5">
        <v>1892</v>
      </c>
      <c r="G1431" s="5" t="s">
        <v>168</v>
      </c>
      <c r="H1431" s="6">
        <v>6000</v>
      </c>
      <c r="J1431" s="5">
        <v>0</v>
      </c>
      <c r="K1431" s="5">
        <v>12</v>
      </c>
      <c r="L1431" s="5">
        <v>0</v>
      </c>
      <c r="M1431" s="5">
        <v>0</v>
      </c>
      <c r="N1431" s="5">
        <v>0</v>
      </c>
      <c r="O1431" s="5">
        <v>12</v>
      </c>
      <c r="P1431" s="6">
        <v>0</v>
      </c>
      <c r="Q1431" s="5" t="s">
        <v>53</v>
      </c>
      <c r="R1431" s="9">
        <v>216000</v>
      </c>
      <c r="S1431" s="10">
        <v>0.05</v>
      </c>
      <c r="T1431" s="9">
        <v>205200</v>
      </c>
      <c r="U1431" s="7">
        <v>0.4614592873146745</v>
      </c>
      <c r="V1431" s="9">
        <v>94691</v>
      </c>
      <c r="W1431" s="9">
        <v>110509</v>
      </c>
      <c r="X1431" s="7">
        <v>7.0000000000000007E-2</v>
      </c>
      <c r="Y1431" s="9">
        <v>131583</v>
      </c>
      <c r="Z1431" s="9">
        <v>1579000</v>
      </c>
    </row>
    <row r="1432" spans="1:26" ht="30" x14ac:dyDescent="0.25">
      <c r="A1432" s="5" t="s">
        <v>3668</v>
      </c>
      <c r="B1432" s="5" t="s">
        <v>3668</v>
      </c>
      <c r="C1432" s="5" t="s">
        <v>9</v>
      </c>
      <c r="D1432" s="5" t="s">
        <v>3669</v>
      </c>
      <c r="E1432" s="5" t="s">
        <v>526</v>
      </c>
      <c r="F1432" s="5">
        <v>1899</v>
      </c>
      <c r="G1432" s="5" t="s">
        <v>168</v>
      </c>
      <c r="H1432" s="6">
        <v>5100</v>
      </c>
      <c r="J1432" s="5">
        <v>0</v>
      </c>
      <c r="K1432" s="5">
        <v>12</v>
      </c>
      <c r="L1432" s="5">
        <v>0</v>
      </c>
      <c r="M1432" s="5">
        <v>0</v>
      </c>
      <c r="N1432" s="5">
        <v>0</v>
      </c>
      <c r="O1432" s="5">
        <v>12</v>
      </c>
      <c r="P1432" s="6">
        <v>0</v>
      </c>
      <c r="Q1432" s="5" t="s">
        <v>53</v>
      </c>
      <c r="R1432" s="9">
        <v>216000</v>
      </c>
      <c r="S1432" s="10">
        <v>0.05</v>
      </c>
      <c r="T1432" s="9">
        <v>205200</v>
      </c>
      <c r="U1432" s="7">
        <v>0.4614592873146745</v>
      </c>
      <c r="V1432" s="9">
        <v>94691</v>
      </c>
      <c r="W1432" s="9">
        <v>110509</v>
      </c>
      <c r="X1432" s="7">
        <v>7.0000000000000007E-2</v>
      </c>
      <c r="Y1432" s="9">
        <v>131583</v>
      </c>
      <c r="Z1432" s="9">
        <v>1579000</v>
      </c>
    </row>
    <row r="1433" spans="1:26" ht="30" x14ac:dyDescent="0.25">
      <c r="A1433" s="5" t="s">
        <v>3670</v>
      </c>
      <c r="B1433" s="5" t="s">
        <v>3670</v>
      </c>
      <c r="C1433" s="5" t="s">
        <v>9</v>
      </c>
      <c r="D1433" s="5" t="s">
        <v>3671</v>
      </c>
      <c r="E1433" s="5" t="s">
        <v>526</v>
      </c>
      <c r="F1433" s="5">
        <v>1926</v>
      </c>
      <c r="G1433" s="5" t="s">
        <v>168</v>
      </c>
      <c r="H1433" s="6">
        <v>3000</v>
      </c>
      <c r="J1433" s="5">
        <v>0</v>
      </c>
      <c r="K1433" s="5">
        <v>12</v>
      </c>
      <c r="L1433" s="5">
        <v>0</v>
      </c>
      <c r="M1433" s="5">
        <v>0</v>
      </c>
      <c r="N1433" s="5">
        <v>0</v>
      </c>
      <c r="O1433" s="5">
        <v>12</v>
      </c>
      <c r="P1433" s="6">
        <v>0</v>
      </c>
      <c r="Q1433" s="5" t="s">
        <v>53</v>
      </c>
      <c r="R1433" s="9">
        <v>216000</v>
      </c>
      <c r="S1433" s="10">
        <v>0.05</v>
      </c>
      <c r="T1433" s="9">
        <v>205200</v>
      </c>
      <c r="U1433" s="7">
        <v>0.46145910822849606</v>
      </c>
      <c r="V1433" s="9">
        <v>94691</v>
      </c>
      <c r="W1433" s="9">
        <v>110509</v>
      </c>
      <c r="X1433" s="7">
        <v>7.0000000000000007E-2</v>
      </c>
      <c r="Y1433" s="9">
        <v>131583</v>
      </c>
      <c r="Z1433" s="9">
        <v>1579000</v>
      </c>
    </row>
    <row r="1434" spans="1:26" ht="30" x14ac:dyDescent="0.25">
      <c r="A1434" s="5" t="s">
        <v>3672</v>
      </c>
      <c r="B1434" s="5" t="s">
        <v>3672</v>
      </c>
      <c r="C1434" s="5" t="s">
        <v>9</v>
      </c>
      <c r="D1434" s="5" t="s">
        <v>3673</v>
      </c>
      <c r="E1434" s="5" t="s">
        <v>539</v>
      </c>
      <c r="F1434" s="5">
        <v>1931</v>
      </c>
      <c r="G1434" s="5" t="s">
        <v>168</v>
      </c>
      <c r="H1434" s="6">
        <v>7320</v>
      </c>
      <c r="J1434" s="5">
        <v>0</v>
      </c>
      <c r="K1434" s="5">
        <v>19</v>
      </c>
      <c r="L1434" s="5">
        <v>0</v>
      </c>
      <c r="M1434" s="5">
        <v>0</v>
      </c>
      <c r="N1434" s="5">
        <v>0</v>
      </c>
      <c r="O1434" s="5">
        <v>19</v>
      </c>
      <c r="P1434" s="6">
        <v>0</v>
      </c>
      <c r="Q1434" s="5" t="s">
        <v>53</v>
      </c>
      <c r="R1434" s="9">
        <v>342000</v>
      </c>
      <c r="S1434" s="10">
        <v>0.05</v>
      </c>
      <c r="T1434" s="9">
        <v>324900</v>
      </c>
      <c r="U1434" s="7">
        <v>0.4614593451693067</v>
      </c>
      <c r="V1434" s="9">
        <v>149928</v>
      </c>
      <c r="W1434" s="9">
        <v>174972</v>
      </c>
      <c r="X1434" s="7">
        <v>7.0000000000000007E-2</v>
      </c>
      <c r="Y1434" s="9">
        <v>131579</v>
      </c>
      <c r="Z1434" s="9">
        <v>2500000</v>
      </c>
    </row>
    <row r="1435" spans="1:26" ht="30" x14ac:dyDescent="0.25">
      <c r="A1435" s="5" t="s">
        <v>3674</v>
      </c>
      <c r="B1435" s="5" t="s">
        <v>3674</v>
      </c>
      <c r="C1435" s="5" t="s">
        <v>9</v>
      </c>
      <c r="D1435" s="5" t="s">
        <v>3675</v>
      </c>
      <c r="E1435" s="5" t="s">
        <v>526</v>
      </c>
      <c r="F1435" s="5">
        <v>1925</v>
      </c>
      <c r="G1435" s="5" t="s">
        <v>168</v>
      </c>
      <c r="H1435" s="6">
        <v>5625</v>
      </c>
      <c r="I1435" s="5">
        <v>11169</v>
      </c>
      <c r="J1435" s="5">
        <v>0</v>
      </c>
      <c r="K1435" s="5">
        <v>19</v>
      </c>
      <c r="L1435" s="5">
        <v>0</v>
      </c>
      <c r="M1435" s="5">
        <v>0</v>
      </c>
      <c r="N1435" s="5">
        <v>0</v>
      </c>
      <c r="O1435" s="5">
        <v>19</v>
      </c>
      <c r="P1435" s="6">
        <v>0</v>
      </c>
      <c r="Q1435" s="5" t="s">
        <v>53</v>
      </c>
      <c r="R1435" s="9">
        <v>342000</v>
      </c>
      <c r="S1435" s="10">
        <v>0.05</v>
      </c>
      <c r="T1435" s="9">
        <v>324900</v>
      </c>
      <c r="U1435" s="7">
        <v>0.4614592873146745</v>
      </c>
      <c r="V1435" s="9">
        <v>149928</v>
      </c>
      <c r="W1435" s="9">
        <v>174972</v>
      </c>
      <c r="X1435" s="7">
        <v>7.0000000000000007E-2</v>
      </c>
      <c r="Y1435" s="9">
        <v>131579</v>
      </c>
      <c r="Z1435" s="9">
        <v>2500000</v>
      </c>
    </row>
    <row r="1436" spans="1:26" ht="30" x14ac:dyDescent="0.25">
      <c r="A1436" s="5" t="s">
        <v>3676</v>
      </c>
      <c r="B1436" s="5" t="s">
        <v>3676</v>
      </c>
      <c r="C1436" s="5" t="s">
        <v>9</v>
      </c>
      <c r="D1436" s="5" t="s">
        <v>3677</v>
      </c>
      <c r="E1436" s="5" t="s">
        <v>526</v>
      </c>
      <c r="F1436" s="5">
        <v>1913</v>
      </c>
      <c r="G1436" s="5" t="s">
        <v>168</v>
      </c>
      <c r="H1436" s="6">
        <v>5850</v>
      </c>
      <c r="J1436" s="5">
        <v>0</v>
      </c>
      <c r="K1436" s="5">
        <v>14</v>
      </c>
      <c r="L1436" s="5">
        <v>0</v>
      </c>
      <c r="M1436" s="5">
        <v>0</v>
      </c>
      <c r="N1436" s="5">
        <v>0</v>
      </c>
      <c r="O1436" s="5">
        <v>14</v>
      </c>
      <c r="P1436" s="6">
        <v>0</v>
      </c>
      <c r="Q1436" s="5" t="s">
        <v>53</v>
      </c>
      <c r="R1436" s="9">
        <v>252000</v>
      </c>
      <c r="S1436" s="10">
        <v>0.05</v>
      </c>
      <c r="T1436" s="9">
        <v>239400</v>
      </c>
      <c r="U1436" s="7">
        <v>0.46145880122327831</v>
      </c>
      <c r="V1436" s="9">
        <v>110473</v>
      </c>
      <c r="W1436" s="9">
        <v>128927</v>
      </c>
      <c r="X1436" s="7">
        <v>7.0000000000000007E-2</v>
      </c>
      <c r="Y1436" s="9">
        <v>131571</v>
      </c>
      <c r="Z1436" s="9">
        <v>1842000</v>
      </c>
    </row>
    <row r="1437" spans="1:26" ht="30" x14ac:dyDescent="0.25">
      <c r="A1437" s="5" t="s">
        <v>3678</v>
      </c>
      <c r="B1437" s="5" t="s">
        <v>3678</v>
      </c>
      <c r="C1437" s="5" t="s">
        <v>9</v>
      </c>
      <c r="D1437" s="5" t="s">
        <v>3679</v>
      </c>
      <c r="E1437" s="5" t="s">
        <v>526</v>
      </c>
      <c r="F1437" s="5">
        <v>1888</v>
      </c>
      <c r="G1437" s="5" t="s">
        <v>168</v>
      </c>
      <c r="H1437" s="6">
        <v>3127</v>
      </c>
      <c r="J1437" s="5">
        <v>0</v>
      </c>
      <c r="K1437" s="5">
        <v>7</v>
      </c>
      <c r="L1437" s="5">
        <v>0</v>
      </c>
      <c r="M1437" s="5">
        <v>0</v>
      </c>
      <c r="N1437" s="5">
        <v>0</v>
      </c>
      <c r="O1437" s="5">
        <v>7</v>
      </c>
      <c r="P1437" s="6">
        <v>0</v>
      </c>
      <c r="Q1437" s="5" t="s">
        <v>53</v>
      </c>
      <c r="R1437" s="9">
        <v>126000</v>
      </c>
      <c r="S1437" s="10">
        <v>0.05</v>
      </c>
      <c r="T1437" s="9">
        <v>119700</v>
      </c>
      <c r="U1437" s="7">
        <v>0.46145880122327831</v>
      </c>
      <c r="V1437" s="9">
        <v>55237</v>
      </c>
      <c r="W1437" s="9">
        <v>64463</v>
      </c>
      <c r="X1437" s="7">
        <v>7.0000000000000007E-2</v>
      </c>
      <c r="Y1437" s="9">
        <v>131571</v>
      </c>
      <c r="Z1437" s="9">
        <v>921000</v>
      </c>
    </row>
    <row r="1438" spans="1:26" ht="30" x14ac:dyDescent="0.25">
      <c r="A1438" s="5" t="s">
        <v>3680</v>
      </c>
      <c r="B1438" s="5" t="s">
        <v>3680</v>
      </c>
      <c r="C1438" s="5" t="s">
        <v>9</v>
      </c>
      <c r="D1438" s="5" t="s">
        <v>3681</v>
      </c>
      <c r="E1438" s="5" t="s">
        <v>526</v>
      </c>
      <c r="F1438" s="5">
        <v>1906</v>
      </c>
      <c r="G1438" s="5" t="s">
        <v>168</v>
      </c>
      <c r="H1438" s="6">
        <v>3114</v>
      </c>
      <c r="J1438" s="5">
        <v>0</v>
      </c>
      <c r="K1438" s="5">
        <v>7</v>
      </c>
      <c r="L1438" s="5">
        <v>0</v>
      </c>
      <c r="M1438" s="5">
        <v>0</v>
      </c>
      <c r="N1438" s="5">
        <v>0</v>
      </c>
      <c r="O1438" s="5">
        <v>7</v>
      </c>
      <c r="P1438" s="6">
        <v>0</v>
      </c>
      <c r="Q1438" s="5" t="s">
        <v>53</v>
      </c>
      <c r="R1438" s="9">
        <v>126000</v>
      </c>
      <c r="S1438" s="10">
        <v>0.05</v>
      </c>
      <c r="T1438" s="9">
        <v>119700</v>
      </c>
      <c r="U1438" s="7">
        <v>0.46145949198428882</v>
      </c>
      <c r="V1438" s="9">
        <v>55237</v>
      </c>
      <c r="W1438" s="9">
        <v>64463</v>
      </c>
      <c r="X1438" s="7">
        <v>7.0000000000000007E-2</v>
      </c>
      <c r="Y1438" s="9">
        <v>131571</v>
      </c>
      <c r="Z1438" s="9">
        <v>921000</v>
      </c>
    </row>
    <row r="1439" spans="1:26" ht="30" x14ac:dyDescent="0.25">
      <c r="A1439" s="5" t="s">
        <v>3682</v>
      </c>
      <c r="B1439" s="5" t="s">
        <v>3682</v>
      </c>
      <c r="C1439" s="5" t="s">
        <v>9</v>
      </c>
      <c r="D1439" s="5" t="s">
        <v>3683</v>
      </c>
      <c r="E1439" s="5" t="s">
        <v>526</v>
      </c>
      <c r="F1439" s="5">
        <v>1925</v>
      </c>
      <c r="G1439" s="5" t="s">
        <v>168</v>
      </c>
      <c r="H1439" s="6">
        <v>6531</v>
      </c>
      <c r="J1439" s="5">
        <v>0</v>
      </c>
      <c r="K1439" s="5">
        <v>21</v>
      </c>
      <c r="L1439" s="5">
        <v>0</v>
      </c>
      <c r="M1439" s="5">
        <v>0</v>
      </c>
      <c r="N1439" s="5">
        <v>0</v>
      </c>
      <c r="O1439" s="5">
        <v>21</v>
      </c>
      <c r="P1439" s="6">
        <v>0</v>
      </c>
      <c r="Q1439" s="5" t="s">
        <v>53</v>
      </c>
      <c r="R1439" s="9">
        <v>378000</v>
      </c>
      <c r="S1439" s="10">
        <v>0.05</v>
      </c>
      <c r="T1439" s="9">
        <v>359100</v>
      </c>
      <c r="U1439" s="7">
        <v>0.46145891635029573</v>
      </c>
      <c r="V1439" s="9">
        <v>165710</v>
      </c>
      <c r="W1439" s="9">
        <v>193390</v>
      </c>
      <c r="X1439" s="7">
        <v>7.0000000000000007E-2</v>
      </c>
      <c r="Y1439" s="9">
        <v>131571</v>
      </c>
      <c r="Z1439" s="9">
        <v>2763000</v>
      </c>
    </row>
    <row r="1440" spans="1:26" ht="30" x14ac:dyDescent="0.25">
      <c r="A1440" s="5" t="s">
        <v>3684</v>
      </c>
      <c r="B1440" s="5" t="s">
        <v>3684</v>
      </c>
      <c r="C1440" s="5" t="s">
        <v>9</v>
      </c>
      <c r="D1440" s="5" t="s">
        <v>3685</v>
      </c>
      <c r="E1440" s="5" t="s">
        <v>526</v>
      </c>
      <c r="F1440" s="5">
        <v>1924</v>
      </c>
      <c r="G1440" s="5" t="s">
        <v>168</v>
      </c>
      <c r="H1440" s="6">
        <v>6292</v>
      </c>
      <c r="J1440" s="5">
        <v>0</v>
      </c>
      <c r="K1440" s="5">
        <v>21</v>
      </c>
      <c r="L1440" s="5">
        <v>0</v>
      </c>
      <c r="M1440" s="5">
        <v>0</v>
      </c>
      <c r="N1440" s="5">
        <v>0</v>
      </c>
      <c r="O1440" s="5">
        <v>21</v>
      </c>
      <c r="P1440" s="6">
        <v>0</v>
      </c>
      <c r="Q1440" s="5" t="s">
        <v>53</v>
      </c>
      <c r="R1440" s="9">
        <v>378000</v>
      </c>
      <c r="S1440" s="10">
        <v>0.05</v>
      </c>
      <c r="T1440" s="9">
        <v>359100</v>
      </c>
      <c r="U1440" s="7">
        <v>0.46145951397585022</v>
      </c>
      <c r="V1440" s="9">
        <v>165710</v>
      </c>
      <c r="W1440" s="9">
        <v>193390</v>
      </c>
      <c r="X1440" s="7">
        <v>7.0000000000000007E-2</v>
      </c>
      <c r="Y1440" s="9">
        <v>131571</v>
      </c>
      <c r="Z1440" s="9">
        <v>2763000</v>
      </c>
    </row>
    <row r="1441" spans="1:26" ht="30" x14ac:dyDescent="0.25">
      <c r="A1441" s="5" t="s">
        <v>3686</v>
      </c>
      <c r="B1441" s="5" t="s">
        <v>3686</v>
      </c>
      <c r="C1441" s="5" t="s">
        <v>9</v>
      </c>
      <c r="D1441" s="5" t="s">
        <v>3687</v>
      </c>
      <c r="E1441" s="5" t="s">
        <v>526</v>
      </c>
      <c r="F1441" s="5">
        <v>1926</v>
      </c>
      <c r="G1441" s="5" t="s">
        <v>168</v>
      </c>
      <c r="H1441" s="6">
        <v>10249</v>
      </c>
      <c r="J1441" s="5">
        <v>0</v>
      </c>
      <c r="K1441" s="5">
        <v>23</v>
      </c>
      <c r="L1441" s="5">
        <v>0</v>
      </c>
      <c r="M1441" s="5">
        <v>0</v>
      </c>
      <c r="N1441" s="5">
        <v>0</v>
      </c>
      <c r="O1441" s="5">
        <v>23</v>
      </c>
      <c r="P1441" s="6">
        <v>0</v>
      </c>
      <c r="Q1441" s="5" t="s">
        <v>53</v>
      </c>
      <c r="R1441" s="9">
        <v>414000</v>
      </c>
      <c r="S1441" s="10">
        <v>0.05</v>
      </c>
      <c r="T1441" s="9">
        <v>393300</v>
      </c>
      <c r="U1441" s="7">
        <v>0.46145901479215246</v>
      </c>
      <c r="V1441" s="9">
        <v>181492</v>
      </c>
      <c r="W1441" s="9">
        <v>211808</v>
      </c>
      <c r="X1441" s="7">
        <v>7.0000000000000007E-2</v>
      </c>
      <c r="Y1441" s="9">
        <v>131565</v>
      </c>
      <c r="Z1441" s="9">
        <v>3026000</v>
      </c>
    </row>
    <row r="1442" spans="1:26" ht="30" x14ac:dyDescent="0.25">
      <c r="A1442" s="5" t="s">
        <v>3688</v>
      </c>
      <c r="B1442" s="5" t="s">
        <v>3688</v>
      </c>
      <c r="C1442" s="5" t="s">
        <v>9</v>
      </c>
      <c r="D1442" s="5" t="s">
        <v>3689</v>
      </c>
      <c r="E1442" s="5" t="s">
        <v>526</v>
      </c>
      <c r="F1442" s="5">
        <v>1912</v>
      </c>
      <c r="G1442" s="5" t="s">
        <v>168</v>
      </c>
      <c r="H1442" s="6">
        <v>5625</v>
      </c>
      <c r="J1442" s="5">
        <v>0</v>
      </c>
      <c r="K1442" s="5">
        <v>16</v>
      </c>
      <c r="L1442" s="5">
        <v>0</v>
      </c>
      <c r="M1442" s="5">
        <v>0</v>
      </c>
      <c r="N1442" s="5">
        <v>0</v>
      </c>
      <c r="O1442" s="5">
        <v>16</v>
      </c>
      <c r="P1442" s="6">
        <v>0</v>
      </c>
      <c r="Q1442" s="5" t="s">
        <v>53</v>
      </c>
      <c r="R1442" s="9">
        <v>288000</v>
      </c>
      <c r="S1442" s="10">
        <v>0.05</v>
      </c>
      <c r="T1442" s="9">
        <v>273600</v>
      </c>
      <c r="U1442" s="7">
        <v>0.46145910822849606</v>
      </c>
      <c r="V1442" s="9">
        <v>126255</v>
      </c>
      <c r="W1442" s="9">
        <v>147345</v>
      </c>
      <c r="X1442" s="7">
        <v>7.0000000000000007E-2</v>
      </c>
      <c r="Y1442" s="9">
        <v>131562</v>
      </c>
      <c r="Z1442" s="9">
        <v>2105000</v>
      </c>
    </row>
    <row r="1443" spans="1:26" ht="30" x14ac:dyDescent="0.25">
      <c r="A1443" s="5" t="s">
        <v>3690</v>
      </c>
      <c r="B1443" s="5" t="s">
        <v>3690</v>
      </c>
      <c r="C1443" s="5" t="s">
        <v>8</v>
      </c>
      <c r="D1443" s="5" t="s">
        <v>3691</v>
      </c>
      <c r="E1443" s="5" t="s">
        <v>539</v>
      </c>
      <c r="F1443" s="5">
        <v>1912</v>
      </c>
      <c r="G1443" s="5" t="s">
        <v>169</v>
      </c>
      <c r="H1443" s="6">
        <v>9628</v>
      </c>
      <c r="J1443" s="5">
        <v>48</v>
      </c>
      <c r="K1443" s="5">
        <v>0</v>
      </c>
      <c r="L1443" s="5">
        <v>0</v>
      </c>
      <c r="M1443" s="5">
        <v>0</v>
      </c>
      <c r="N1443" s="5">
        <v>0</v>
      </c>
      <c r="O1443" s="5">
        <v>48</v>
      </c>
      <c r="P1443" s="6">
        <v>4000</v>
      </c>
      <c r="Q1443" s="5" t="s">
        <v>53</v>
      </c>
      <c r="R1443" s="9">
        <v>864000</v>
      </c>
      <c r="S1443" s="10">
        <v>0.05</v>
      </c>
      <c r="T1443" s="9">
        <v>820800</v>
      </c>
      <c r="U1443" s="7">
        <v>0.46145910822849606</v>
      </c>
      <c r="V1443" s="9">
        <v>378766</v>
      </c>
      <c r="W1443" s="9">
        <v>442034</v>
      </c>
      <c r="X1443" s="7">
        <v>7.0000000000000007E-2</v>
      </c>
      <c r="Y1443" s="9">
        <v>131562</v>
      </c>
      <c r="Z1443" s="9">
        <v>6315000</v>
      </c>
    </row>
    <row r="1444" spans="1:26" ht="30" x14ac:dyDescent="0.25">
      <c r="A1444" s="5" t="s">
        <v>3692</v>
      </c>
      <c r="B1444" s="5" t="s">
        <v>3692</v>
      </c>
      <c r="C1444" s="5" t="s">
        <v>9</v>
      </c>
      <c r="D1444" s="5" t="s">
        <v>3693</v>
      </c>
      <c r="E1444" s="5" t="s">
        <v>539</v>
      </c>
      <c r="F1444" s="5">
        <v>1923</v>
      </c>
      <c r="G1444" s="5" t="s">
        <v>168</v>
      </c>
      <c r="H1444" s="6">
        <v>6300</v>
      </c>
      <c r="J1444" s="5">
        <v>0</v>
      </c>
      <c r="K1444" s="5">
        <v>16</v>
      </c>
      <c r="L1444" s="5">
        <v>0</v>
      </c>
      <c r="M1444" s="5">
        <v>0</v>
      </c>
      <c r="N1444" s="5">
        <v>0</v>
      </c>
      <c r="O1444" s="5">
        <v>16</v>
      </c>
      <c r="P1444" s="6">
        <v>0</v>
      </c>
      <c r="Q1444" s="5" t="s">
        <v>53</v>
      </c>
      <c r="R1444" s="9">
        <v>288000</v>
      </c>
      <c r="S1444" s="10">
        <v>0.05</v>
      </c>
      <c r="T1444" s="9">
        <v>273600</v>
      </c>
      <c r="U1444" s="7">
        <v>0.46145910822849606</v>
      </c>
      <c r="V1444" s="9">
        <v>126255</v>
      </c>
      <c r="W1444" s="9">
        <v>147345</v>
      </c>
      <c r="X1444" s="7">
        <v>7.0000000000000007E-2</v>
      </c>
      <c r="Y1444" s="9">
        <v>131562</v>
      </c>
      <c r="Z1444" s="9">
        <v>2105000</v>
      </c>
    </row>
    <row r="1445" spans="1:26" ht="30" x14ac:dyDescent="0.25">
      <c r="A1445" s="5" t="s">
        <v>3694</v>
      </c>
      <c r="B1445" s="5" t="s">
        <v>3694</v>
      </c>
      <c r="C1445" s="5" t="s">
        <v>9</v>
      </c>
      <c r="D1445" s="5" t="s">
        <v>3695</v>
      </c>
      <c r="E1445" s="5" t="s">
        <v>539</v>
      </c>
      <c r="F1445" s="5">
        <v>1967</v>
      </c>
      <c r="G1445" s="5" t="s">
        <v>168</v>
      </c>
      <c r="H1445" s="6">
        <v>13832</v>
      </c>
      <c r="J1445" s="5">
        <v>16</v>
      </c>
      <c r="K1445" s="5">
        <v>32</v>
      </c>
      <c r="L1445" s="5">
        <v>0</v>
      </c>
      <c r="M1445" s="5">
        <v>0</v>
      </c>
      <c r="N1445" s="5">
        <v>0</v>
      </c>
      <c r="O1445" s="5">
        <v>48</v>
      </c>
      <c r="P1445" s="6">
        <v>0</v>
      </c>
      <c r="Q1445" s="5" t="s">
        <v>53</v>
      </c>
      <c r="R1445" s="9">
        <v>864000</v>
      </c>
      <c r="S1445" s="10">
        <v>0.05</v>
      </c>
      <c r="T1445" s="9">
        <v>820800</v>
      </c>
      <c r="U1445" s="7">
        <v>0.46145905215554189</v>
      </c>
      <c r="V1445" s="9">
        <v>378766</v>
      </c>
      <c r="W1445" s="9">
        <v>442034</v>
      </c>
      <c r="X1445" s="7">
        <v>7.0000000000000007E-2</v>
      </c>
      <c r="Y1445" s="9">
        <v>131562</v>
      </c>
      <c r="Z1445" s="9">
        <v>6315000</v>
      </c>
    </row>
    <row r="1446" spans="1:26" ht="30" x14ac:dyDescent="0.25">
      <c r="A1446" s="5" t="s">
        <v>3696</v>
      </c>
      <c r="B1446" s="5" t="s">
        <v>3696</v>
      </c>
      <c r="C1446" s="5" t="s">
        <v>9</v>
      </c>
      <c r="D1446" s="5" t="s">
        <v>3697</v>
      </c>
      <c r="E1446" s="5" t="s">
        <v>539</v>
      </c>
      <c r="F1446" s="5">
        <v>1927</v>
      </c>
      <c r="G1446" s="5" t="s">
        <v>168</v>
      </c>
      <c r="H1446" s="6">
        <v>7500</v>
      </c>
      <c r="J1446" s="5">
        <v>0</v>
      </c>
      <c r="K1446" s="5">
        <v>18</v>
      </c>
      <c r="L1446" s="5">
        <v>0</v>
      </c>
      <c r="M1446" s="5">
        <v>0</v>
      </c>
      <c r="N1446" s="5">
        <v>0</v>
      </c>
      <c r="O1446" s="5">
        <v>18</v>
      </c>
      <c r="P1446" s="6">
        <v>0</v>
      </c>
      <c r="Q1446" s="5" t="s">
        <v>53</v>
      </c>
      <c r="R1446" s="9">
        <v>324000</v>
      </c>
      <c r="S1446" s="10">
        <v>0.05</v>
      </c>
      <c r="T1446" s="9">
        <v>307800</v>
      </c>
      <c r="U1446" s="7">
        <v>0.46145948132470127</v>
      </c>
      <c r="V1446" s="9">
        <v>142037</v>
      </c>
      <c r="W1446" s="9">
        <v>165763</v>
      </c>
      <c r="X1446" s="7">
        <v>7.0000000000000007E-2</v>
      </c>
      <c r="Y1446" s="9">
        <v>131556</v>
      </c>
      <c r="Z1446" s="9">
        <v>2368000</v>
      </c>
    </row>
    <row r="1447" spans="1:26" ht="30" x14ac:dyDescent="0.25">
      <c r="A1447" s="5" t="s">
        <v>3698</v>
      </c>
      <c r="B1447" s="5" t="s">
        <v>3698</v>
      </c>
      <c r="C1447" s="5" t="s">
        <v>9</v>
      </c>
      <c r="D1447" s="5" t="s">
        <v>3699</v>
      </c>
      <c r="E1447" s="5" t="s">
        <v>526</v>
      </c>
      <c r="F1447" s="5">
        <v>1929</v>
      </c>
      <c r="G1447" s="5" t="s">
        <v>168</v>
      </c>
      <c r="H1447" s="6">
        <v>8230</v>
      </c>
      <c r="J1447" s="5">
        <v>0</v>
      </c>
      <c r="K1447" s="5">
        <v>18</v>
      </c>
      <c r="L1447" s="5">
        <v>0</v>
      </c>
      <c r="M1447" s="5">
        <v>0</v>
      </c>
      <c r="N1447" s="5">
        <v>0</v>
      </c>
      <c r="O1447" s="5">
        <v>18</v>
      </c>
      <c r="P1447" s="6">
        <v>0</v>
      </c>
      <c r="Q1447" s="5" t="s">
        <v>53</v>
      </c>
      <c r="R1447" s="9">
        <v>324000</v>
      </c>
      <c r="S1447" s="10">
        <v>0.05</v>
      </c>
      <c r="T1447" s="9">
        <v>307800</v>
      </c>
      <c r="U1447" s="7">
        <v>0.46145948132470127</v>
      </c>
      <c r="V1447" s="9">
        <v>142037</v>
      </c>
      <c r="W1447" s="9">
        <v>165763</v>
      </c>
      <c r="X1447" s="7">
        <v>7.0000000000000007E-2</v>
      </c>
      <c r="Y1447" s="9">
        <v>131556</v>
      </c>
      <c r="Z1447" s="9">
        <v>2368000</v>
      </c>
    </row>
    <row r="1448" spans="1:26" ht="30" x14ac:dyDescent="0.25">
      <c r="A1448" s="5" t="s">
        <v>3700</v>
      </c>
      <c r="B1448" s="5" t="s">
        <v>3700</v>
      </c>
      <c r="C1448" s="5" t="s">
        <v>7</v>
      </c>
      <c r="D1448" s="5" t="s">
        <v>3701</v>
      </c>
      <c r="E1448" s="5" t="s">
        <v>526</v>
      </c>
      <c r="F1448" s="5">
        <v>1956</v>
      </c>
      <c r="G1448" s="5" t="s">
        <v>170</v>
      </c>
      <c r="H1448" s="6">
        <v>7511</v>
      </c>
      <c r="J1448" s="5">
        <v>6</v>
      </c>
      <c r="K1448" s="5">
        <v>10</v>
      </c>
      <c r="L1448" s="5">
        <v>1</v>
      </c>
      <c r="M1448" s="5">
        <v>1</v>
      </c>
      <c r="N1448" s="5">
        <v>0</v>
      </c>
      <c r="O1448" s="5">
        <v>18</v>
      </c>
      <c r="P1448" s="6">
        <v>0</v>
      </c>
      <c r="Q1448" s="5" t="s">
        <v>53</v>
      </c>
      <c r="R1448" s="9">
        <v>324000</v>
      </c>
      <c r="S1448" s="10">
        <v>0.05</v>
      </c>
      <c r="T1448" s="9">
        <v>307800</v>
      </c>
      <c r="U1448" s="7">
        <v>0.46145929428210303</v>
      </c>
      <c r="V1448" s="9">
        <v>142037</v>
      </c>
      <c r="W1448" s="9">
        <v>165763</v>
      </c>
      <c r="X1448" s="7">
        <v>7.0000000000000007E-2</v>
      </c>
      <c r="Y1448" s="9">
        <v>131556</v>
      </c>
      <c r="Z1448" s="9">
        <v>2368000</v>
      </c>
    </row>
    <row r="1449" spans="1:26" ht="30" x14ac:dyDescent="0.25">
      <c r="A1449" s="5" t="s">
        <v>3702</v>
      </c>
      <c r="B1449" s="5" t="s">
        <v>3702</v>
      </c>
      <c r="C1449" s="5" t="s">
        <v>9</v>
      </c>
      <c r="D1449" s="5" t="s">
        <v>3703</v>
      </c>
      <c r="E1449" s="5" t="s">
        <v>526</v>
      </c>
      <c r="F1449" s="5">
        <v>1919</v>
      </c>
      <c r="G1449" s="5" t="s">
        <v>168</v>
      </c>
      <c r="H1449" s="6">
        <v>17629</v>
      </c>
      <c r="J1449" s="5">
        <v>0</v>
      </c>
      <c r="K1449" s="5">
        <v>49</v>
      </c>
      <c r="L1449" s="5">
        <v>0</v>
      </c>
      <c r="M1449" s="5">
        <v>0</v>
      </c>
      <c r="N1449" s="5">
        <v>0</v>
      </c>
      <c r="O1449" s="5">
        <v>49</v>
      </c>
      <c r="P1449" s="6">
        <v>0</v>
      </c>
      <c r="Q1449" s="5" t="s">
        <v>53</v>
      </c>
      <c r="R1449" s="9">
        <v>882000</v>
      </c>
      <c r="S1449" s="10">
        <v>0.05</v>
      </c>
      <c r="T1449" s="9">
        <v>837900</v>
      </c>
      <c r="U1449" s="7">
        <v>0.46145903912788366</v>
      </c>
      <c r="V1449" s="9">
        <v>386657</v>
      </c>
      <c r="W1449" s="9">
        <v>451243</v>
      </c>
      <c r="X1449" s="7">
        <v>7.0000000000000007E-2</v>
      </c>
      <c r="Y1449" s="9">
        <v>131551</v>
      </c>
      <c r="Z1449" s="9">
        <v>6446000</v>
      </c>
    </row>
    <row r="1450" spans="1:26" ht="30" x14ac:dyDescent="0.25">
      <c r="A1450" s="5" t="s">
        <v>3704</v>
      </c>
      <c r="B1450" s="5" t="s">
        <v>3704</v>
      </c>
      <c r="C1450" s="5" t="s">
        <v>9</v>
      </c>
      <c r="D1450" s="5" t="s">
        <v>3705</v>
      </c>
      <c r="E1450" s="5" t="s">
        <v>526</v>
      </c>
      <c r="F1450" s="5">
        <v>1921</v>
      </c>
      <c r="G1450" s="5" t="s">
        <v>168</v>
      </c>
      <c r="H1450" s="6">
        <v>6300</v>
      </c>
      <c r="J1450" s="5">
        <v>0</v>
      </c>
      <c r="K1450" s="5">
        <v>20</v>
      </c>
      <c r="L1450" s="5">
        <v>0</v>
      </c>
      <c r="M1450" s="5">
        <v>0</v>
      </c>
      <c r="N1450" s="5">
        <v>0</v>
      </c>
      <c r="O1450" s="5">
        <v>20</v>
      </c>
      <c r="P1450" s="6">
        <v>0</v>
      </c>
      <c r="Q1450" s="5" t="s">
        <v>53</v>
      </c>
      <c r="R1450" s="9">
        <v>360000</v>
      </c>
      <c r="S1450" s="10">
        <v>0.05</v>
      </c>
      <c r="T1450" s="9">
        <v>342000</v>
      </c>
      <c r="U1450" s="7">
        <v>0.46145910822849601</v>
      </c>
      <c r="V1450" s="9">
        <v>157819</v>
      </c>
      <c r="W1450" s="9">
        <v>184181</v>
      </c>
      <c r="X1450" s="7">
        <v>7.0000000000000007E-2</v>
      </c>
      <c r="Y1450" s="9">
        <v>131550</v>
      </c>
      <c r="Z1450" s="9">
        <v>2631000</v>
      </c>
    </row>
    <row r="1451" spans="1:26" ht="30" x14ac:dyDescent="0.25">
      <c r="A1451" s="5" t="s">
        <v>3706</v>
      </c>
      <c r="B1451" s="5" t="s">
        <v>3706</v>
      </c>
      <c r="C1451" s="5" t="s">
        <v>9</v>
      </c>
      <c r="D1451" s="5" t="s">
        <v>3707</v>
      </c>
      <c r="E1451" s="5" t="s">
        <v>526</v>
      </c>
      <c r="F1451" s="5">
        <v>1914</v>
      </c>
      <c r="G1451" s="5" t="s">
        <v>168</v>
      </c>
      <c r="H1451" s="6">
        <v>12870</v>
      </c>
      <c r="J1451" s="5">
        <v>0</v>
      </c>
      <c r="K1451" s="5">
        <v>31</v>
      </c>
      <c r="L1451" s="5">
        <v>0</v>
      </c>
      <c r="M1451" s="5">
        <v>0</v>
      </c>
      <c r="N1451" s="5">
        <v>0</v>
      </c>
      <c r="O1451" s="5">
        <v>31</v>
      </c>
      <c r="P1451" s="6">
        <v>0</v>
      </c>
      <c r="Q1451" s="5" t="s">
        <v>53</v>
      </c>
      <c r="R1451" s="9">
        <v>558000</v>
      </c>
      <c r="S1451" s="10">
        <v>0.05</v>
      </c>
      <c r="T1451" s="9">
        <v>530100</v>
      </c>
      <c r="U1451" s="7">
        <v>0.46145932058545885</v>
      </c>
      <c r="V1451" s="9">
        <v>244620</v>
      </c>
      <c r="W1451" s="9">
        <v>285480</v>
      </c>
      <c r="X1451" s="7">
        <v>7.0000000000000007E-2</v>
      </c>
      <c r="Y1451" s="9">
        <v>131548</v>
      </c>
      <c r="Z1451" s="9">
        <v>4078000</v>
      </c>
    </row>
    <row r="1452" spans="1:26" ht="30" x14ac:dyDescent="0.25">
      <c r="A1452" s="5" t="s">
        <v>3708</v>
      </c>
      <c r="B1452" s="5" t="s">
        <v>3708</v>
      </c>
      <c r="C1452" s="5" t="s">
        <v>9</v>
      </c>
      <c r="D1452" s="5" t="s">
        <v>3709</v>
      </c>
      <c r="E1452" s="5" t="s">
        <v>526</v>
      </c>
      <c r="F1452" s="5">
        <v>1913</v>
      </c>
      <c r="G1452" s="5" t="s">
        <v>168</v>
      </c>
      <c r="H1452" s="6">
        <v>7500</v>
      </c>
      <c r="J1452" s="5">
        <v>0</v>
      </c>
      <c r="K1452" s="5">
        <v>13</v>
      </c>
      <c r="L1452" s="5">
        <v>0</v>
      </c>
      <c r="M1452" s="5">
        <v>0</v>
      </c>
      <c r="N1452" s="5">
        <v>0</v>
      </c>
      <c r="O1452" s="5">
        <v>13</v>
      </c>
      <c r="P1452" s="6">
        <v>0</v>
      </c>
      <c r="Q1452" s="5" t="s">
        <v>53</v>
      </c>
      <c r="R1452" s="9">
        <v>234000</v>
      </c>
      <c r="S1452" s="10">
        <v>0.05</v>
      </c>
      <c r="T1452" s="9">
        <v>222300</v>
      </c>
      <c r="U1452" s="7">
        <v>0.46145934935320071</v>
      </c>
      <c r="V1452" s="9">
        <v>102582</v>
      </c>
      <c r="W1452" s="9">
        <v>119718</v>
      </c>
      <c r="X1452" s="7">
        <v>7.0000000000000007E-2</v>
      </c>
      <c r="Y1452" s="9">
        <v>131538</v>
      </c>
      <c r="Z1452" s="9">
        <v>1710000</v>
      </c>
    </row>
    <row r="1453" spans="1:26" ht="30" x14ac:dyDescent="0.25">
      <c r="A1453" s="5" t="s">
        <v>3710</v>
      </c>
      <c r="B1453" s="5" t="s">
        <v>3710</v>
      </c>
      <c r="C1453" s="5" t="s">
        <v>9</v>
      </c>
      <c r="D1453" s="5" t="s">
        <v>3711</v>
      </c>
      <c r="E1453" s="5" t="s">
        <v>526</v>
      </c>
      <c r="F1453" s="5">
        <v>1900</v>
      </c>
      <c r="G1453" s="5" t="s">
        <v>168</v>
      </c>
      <c r="H1453" s="6">
        <v>6000</v>
      </c>
      <c r="J1453" s="5">
        <v>0</v>
      </c>
      <c r="K1453" s="5">
        <v>15</v>
      </c>
      <c r="L1453" s="5">
        <v>0</v>
      </c>
      <c r="M1453" s="5">
        <v>0</v>
      </c>
      <c r="N1453" s="5">
        <v>0</v>
      </c>
      <c r="O1453" s="5">
        <v>15</v>
      </c>
      <c r="P1453" s="6">
        <v>0</v>
      </c>
      <c r="Q1453" s="5" t="s">
        <v>53</v>
      </c>
      <c r="R1453" s="9">
        <v>270000</v>
      </c>
      <c r="S1453" s="10">
        <v>0.05</v>
      </c>
      <c r="T1453" s="9">
        <v>256500</v>
      </c>
      <c r="U1453" s="7">
        <v>0.4614592873146745</v>
      </c>
      <c r="V1453" s="9">
        <v>118364</v>
      </c>
      <c r="W1453" s="9">
        <v>138136</v>
      </c>
      <c r="X1453" s="7">
        <v>7.0000000000000007E-2</v>
      </c>
      <c r="Y1453" s="9">
        <v>131533</v>
      </c>
      <c r="Z1453" s="9">
        <v>1973000</v>
      </c>
    </row>
    <row r="1454" spans="1:26" ht="30" x14ac:dyDescent="0.25">
      <c r="A1454" s="5" t="s">
        <v>3712</v>
      </c>
      <c r="B1454" s="5" t="s">
        <v>3712</v>
      </c>
      <c r="C1454" s="5" t="s">
        <v>2</v>
      </c>
      <c r="D1454" s="5" t="s">
        <v>3713</v>
      </c>
      <c r="E1454" s="5" t="s">
        <v>526</v>
      </c>
      <c r="F1454" s="5">
        <v>1913</v>
      </c>
      <c r="G1454" s="5" t="s">
        <v>208</v>
      </c>
      <c r="H1454" s="6">
        <v>2907</v>
      </c>
      <c r="I1454" s="5">
        <v>2682</v>
      </c>
      <c r="J1454" s="5">
        <v>0</v>
      </c>
      <c r="K1454" s="5">
        <v>4</v>
      </c>
      <c r="L1454" s="5">
        <v>0</v>
      </c>
      <c r="M1454" s="5">
        <v>0</v>
      </c>
      <c r="N1454" s="5">
        <v>0</v>
      </c>
      <c r="O1454" s="5">
        <v>4</v>
      </c>
      <c r="P1454" s="6"/>
      <c r="Q1454" s="5" t="s">
        <v>53</v>
      </c>
      <c r="R1454" s="9">
        <v>72000</v>
      </c>
      <c r="S1454" s="10">
        <v>0.05</v>
      </c>
      <c r="T1454" s="9">
        <v>68400</v>
      </c>
      <c r="U1454" s="7">
        <v>0.46145952622207642</v>
      </c>
      <c r="V1454" s="9">
        <v>31564</v>
      </c>
      <c r="W1454" s="9">
        <v>36836</v>
      </c>
      <c r="X1454" s="7">
        <v>7.0000000000000007E-2</v>
      </c>
      <c r="Y1454" s="9">
        <v>131500</v>
      </c>
      <c r="Z1454" s="9">
        <v>526000</v>
      </c>
    </row>
    <row r="1455" spans="1:26" ht="30" x14ac:dyDescent="0.25">
      <c r="A1455" s="5" t="s">
        <v>3714</v>
      </c>
      <c r="B1455" s="5" t="s">
        <v>3714</v>
      </c>
      <c r="C1455" s="5" t="s">
        <v>2</v>
      </c>
      <c r="D1455" s="5" t="s">
        <v>3715</v>
      </c>
      <c r="E1455" s="5" t="s">
        <v>539</v>
      </c>
      <c r="F1455" s="5">
        <v>1910</v>
      </c>
      <c r="G1455" s="5" t="s">
        <v>208</v>
      </c>
      <c r="H1455" s="6">
        <v>7099</v>
      </c>
      <c r="I1455" s="5">
        <v>4762</v>
      </c>
      <c r="J1455" s="5">
        <v>0</v>
      </c>
      <c r="K1455" s="5">
        <v>6</v>
      </c>
      <c r="L1455" s="5">
        <v>0</v>
      </c>
      <c r="N1455" s="5">
        <v>0</v>
      </c>
      <c r="O1455" s="5">
        <v>6</v>
      </c>
      <c r="P1455" s="6"/>
      <c r="Q1455" s="5" t="s">
        <v>53</v>
      </c>
      <c r="R1455" s="9">
        <v>108000</v>
      </c>
      <c r="S1455" s="10">
        <v>0.05</v>
      </c>
      <c r="T1455" s="9">
        <v>102600</v>
      </c>
      <c r="U1455" s="7">
        <v>0.46145920126291001</v>
      </c>
      <c r="V1455" s="9">
        <v>47346</v>
      </c>
      <c r="W1455" s="9">
        <v>55254</v>
      </c>
      <c r="X1455" s="7">
        <v>7.0000000000000007E-2</v>
      </c>
      <c r="Y1455" s="9">
        <v>131500</v>
      </c>
      <c r="Z1455" s="9">
        <v>789000</v>
      </c>
    </row>
    <row r="1456" spans="1:26" ht="30" x14ac:dyDescent="0.25">
      <c r="A1456" s="5" t="s">
        <v>3716</v>
      </c>
      <c r="B1456" s="5" t="s">
        <v>3716</v>
      </c>
      <c r="C1456" s="5" t="s">
        <v>16</v>
      </c>
      <c r="D1456" s="5" t="s">
        <v>3717</v>
      </c>
      <c r="E1456" s="5" t="s">
        <v>526</v>
      </c>
      <c r="F1456" s="5">
        <v>1927</v>
      </c>
      <c r="G1456" s="5" t="s">
        <v>168</v>
      </c>
      <c r="H1456" s="6">
        <v>2365</v>
      </c>
      <c r="J1456" s="5">
        <v>0</v>
      </c>
      <c r="K1456" s="5">
        <v>8</v>
      </c>
      <c r="L1456" s="5">
        <v>0</v>
      </c>
      <c r="M1456" s="5">
        <v>0</v>
      </c>
      <c r="O1456" s="5">
        <v>8</v>
      </c>
      <c r="P1456" s="6">
        <v>0</v>
      </c>
      <c r="Q1456" s="5" t="s">
        <v>53</v>
      </c>
      <c r="R1456" s="9">
        <v>144000</v>
      </c>
      <c r="S1456" s="10">
        <v>0.05</v>
      </c>
      <c r="T1456" s="9">
        <v>136800</v>
      </c>
      <c r="U1456" s="7">
        <v>0.4614597798012931</v>
      </c>
      <c r="V1456" s="9">
        <v>63128</v>
      </c>
      <c r="W1456" s="9">
        <v>73672</v>
      </c>
      <c r="X1456" s="7">
        <v>7.0000000000000007E-2</v>
      </c>
      <c r="Y1456" s="9">
        <v>131500</v>
      </c>
      <c r="Z1456" s="9">
        <v>1052000</v>
      </c>
    </row>
    <row r="1457" spans="1:27" ht="30" x14ac:dyDescent="0.25">
      <c r="A1457" s="5" t="s">
        <v>3718</v>
      </c>
      <c r="B1457" s="5" t="s">
        <v>3718</v>
      </c>
      <c r="C1457" s="5" t="s">
        <v>9</v>
      </c>
      <c r="D1457" s="5" t="s">
        <v>3719</v>
      </c>
      <c r="E1457" s="5" t="s">
        <v>526</v>
      </c>
      <c r="F1457" s="5">
        <v>1898</v>
      </c>
      <c r="G1457" s="5" t="s">
        <v>168</v>
      </c>
      <c r="H1457" s="6">
        <v>4945</v>
      </c>
      <c r="J1457" s="5">
        <v>0</v>
      </c>
      <c r="K1457" s="5">
        <v>8</v>
      </c>
      <c r="L1457" s="5">
        <v>0</v>
      </c>
      <c r="M1457" s="5">
        <v>0</v>
      </c>
      <c r="N1457" s="5">
        <v>0</v>
      </c>
      <c r="O1457" s="5">
        <v>8</v>
      </c>
      <c r="P1457" s="6">
        <v>0</v>
      </c>
      <c r="Q1457" s="5" t="s">
        <v>53</v>
      </c>
      <c r="R1457" s="9">
        <v>144000</v>
      </c>
      <c r="S1457" s="10">
        <v>0.05</v>
      </c>
      <c r="T1457" s="9">
        <v>136800</v>
      </c>
      <c r="U1457" s="7">
        <v>0.4614597798012931</v>
      </c>
      <c r="V1457" s="9">
        <v>63128</v>
      </c>
      <c r="W1457" s="9">
        <v>73672</v>
      </c>
      <c r="X1457" s="7">
        <v>7.0000000000000007E-2</v>
      </c>
      <c r="Y1457" s="9">
        <v>131500</v>
      </c>
      <c r="Z1457" s="9">
        <v>1052000</v>
      </c>
    </row>
    <row r="1458" spans="1:27" ht="30" x14ac:dyDescent="0.25">
      <c r="A1458" s="5" t="s">
        <v>3720</v>
      </c>
      <c r="B1458" s="5" t="s">
        <v>3720</v>
      </c>
      <c r="C1458" s="5" t="s">
        <v>9</v>
      </c>
      <c r="D1458" s="5" t="s">
        <v>3721</v>
      </c>
      <c r="E1458" s="5" t="s">
        <v>539</v>
      </c>
      <c r="F1458" s="5">
        <v>1903</v>
      </c>
      <c r="G1458" s="5" t="s">
        <v>168</v>
      </c>
      <c r="H1458" s="6">
        <v>7500</v>
      </c>
      <c r="J1458" s="5">
        <v>1</v>
      </c>
      <c r="K1458" s="5">
        <v>7</v>
      </c>
      <c r="L1458" s="5">
        <v>0</v>
      </c>
      <c r="M1458" s="5">
        <v>0</v>
      </c>
      <c r="N1458" s="5">
        <v>0</v>
      </c>
      <c r="O1458" s="5">
        <v>8</v>
      </c>
      <c r="P1458" s="6">
        <v>0</v>
      </c>
      <c r="Q1458" s="5" t="s">
        <v>53</v>
      </c>
      <c r="R1458" s="9">
        <v>144000</v>
      </c>
      <c r="S1458" s="10">
        <v>0.05</v>
      </c>
      <c r="T1458" s="9">
        <v>136800</v>
      </c>
      <c r="U1458" s="7">
        <v>0.46145910822849606</v>
      </c>
      <c r="V1458" s="9">
        <v>63128</v>
      </c>
      <c r="W1458" s="9">
        <v>73672</v>
      </c>
      <c r="X1458" s="7">
        <v>7.0000000000000007E-2</v>
      </c>
      <c r="Y1458" s="9">
        <v>131500</v>
      </c>
      <c r="Z1458" s="9">
        <v>1052000</v>
      </c>
    </row>
    <row r="1459" spans="1:27" ht="30" x14ac:dyDescent="0.25">
      <c r="A1459" s="5" t="s">
        <v>3722</v>
      </c>
      <c r="B1459" s="5" t="s">
        <v>3722</v>
      </c>
      <c r="C1459" s="5" t="s">
        <v>7</v>
      </c>
      <c r="D1459" s="5" t="s">
        <v>3723</v>
      </c>
      <c r="E1459" s="5" t="s">
        <v>539</v>
      </c>
      <c r="F1459" s="5">
        <v>1968</v>
      </c>
      <c r="G1459" s="5" t="s">
        <v>170</v>
      </c>
      <c r="H1459" s="6">
        <v>16600</v>
      </c>
      <c r="J1459" s="5">
        <v>24</v>
      </c>
      <c r="K1459" s="5">
        <v>42</v>
      </c>
      <c r="L1459" s="5">
        <v>1</v>
      </c>
      <c r="M1459" s="5">
        <v>0</v>
      </c>
      <c r="N1459" s="5">
        <v>0</v>
      </c>
      <c r="O1459" s="5">
        <v>67</v>
      </c>
      <c r="P1459" s="6">
        <v>0</v>
      </c>
      <c r="Q1459" s="5" t="s">
        <v>53</v>
      </c>
      <c r="R1459" s="9">
        <v>1204800</v>
      </c>
      <c r="S1459" s="10">
        <v>0.05</v>
      </c>
      <c r="T1459" s="9">
        <v>1144560</v>
      </c>
      <c r="U1459" s="7">
        <v>0.46145902958564877</v>
      </c>
      <c r="V1459" s="9">
        <v>528168</v>
      </c>
      <c r="W1459" s="9">
        <v>616392</v>
      </c>
      <c r="X1459" s="7">
        <v>7.0000000000000007E-2</v>
      </c>
      <c r="Y1459" s="9">
        <v>131433</v>
      </c>
      <c r="Z1459" s="9">
        <v>8806000</v>
      </c>
    </row>
    <row r="1460" spans="1:27" ht="30" x14ac:dyDescent="0.25">
      <c r="A1460" s="5" t="s">
        <v>3724</v>
      </c>
      <c r="B1460" s="5" t="s">
        <v>3724</v>
      </c>
      <c r="C1460" s="5" t="s">
        <v>7</v>
      </c>
      <c r="D1460" s="5" t="s">
        <v>3725</v>
      </c>
      <c r="E1460" s="5" t="s">
        <v>526</v>
      </c>
      <c r="F1460" s="5">
        <v>1923</v>
      </c>
      <c r="G1460" s="5" t="s">
        <v>170</v>
      </c>
      <c r="H1460" s="6">
        <v>8000</v>
      </c>
      <c r="K1460" s="5">
        <v>60</v>
      </c>
      <c r="L1460" s="5">
        <v>7</v>
      </c>
      <c r="M1460" s="5">
        <v>0</v>
      </c>
      <c r="N1460" s="5">
        <v>0</v>
      </c>
      <c r="O1460" s="5">
        <v>67</v>
      </c>
      <c r="P1460" s="6">
        <v>0</v>
      </c>
      <c r="Q1460" s="5" t="s">
        <v>53</v>
      </c>
      <c r="R1460" s="9">
        <v>1203600</v>
      </c>
      <c r="S1460" s="10">
        <v>0.05</v>
      </c>
      <c r="T1460" s="9">
        <v>1143420</v>
      </c>
      <c r="U1460" s="7">
        <v>0.46145905425550654</v>
      </c>
      <c r="V1460" s="9">
        <v>527642</v>
      </c>
      <c r="W1460" s="9">
        <v>615778</v>
      </c>
      <c r="X1460" s="7">
        <v>7.0000000000000007E-2</v>
      </c>
      <c r="Y1460" s="9">
        <v>131299</v>
      </c>
      <c r="Z1460" s="9">
        <v>8797000</v>
      </c>
    </row>
    <row r="1461" spans="1:27" ht="30" x14ac:dyDescent="0.25">
      <c r="A1461" s="5" t="s">
        <v>3726</v>
      </c>
      <c r="B1461" s="5" t="s">
        <v>3726</v>
      </c>
      <c r="C1461" s="5" t="s">
        <v>5</v>
      </c>
      <c r="D1461" s="5" t="s">
        <v>3727</v>
      </c>
      <c r="E1461" s="5" t="s">
        <v>526</v>
      </c>
      <c r="F1461" s="5">
        <v>1908</v>
      </c>
      <c r="G1461" s="5" t="s">
        <v>168</v>
      </c>
      <c r="H1461" s="6">
        <v>5500</v>
      </c>
      <c r="J1461" s="5">
        <v>0</v>
      </c>
      <c r="K1461" s="5">
        <v>7</v>
      </c>
      <c r="L1461" s="5">
        <v>2</v>
      </c>
      <c r="M1461" s="5">
        <v>0</v>
      </c>
      <c r="O1461" s="5">
        <v>9</v>
      </c>
      <c r="P1461" s="6">
        <v>0</v>
      </c>
      <c r="Q1461" s="5" t="s">
        <v>136</v>
      </c>
      <c r="R1461" s="9">
        <v>179400</v>
      </c>
      <c r="S1461" s="10">
        <v>0.05</v>
      </c>
      <c r="T1461" s="9">
        <v>170430</v>
      </c>
      <c r="U1461" s="7">
        <v>0.44547055854500456</v>
      </c>
      <c r="V1461" s="9">
        <v>75922</v>
      </c>
      <c r="W1461" s="9">
        <v>94508</v>
      </c>
      <c r="X1461" s="7">
        <v>0.08</v>
      </c>
      <c r="Y1461" s="9">
        <v>131222</v>
      </c>
      <c r="Z1461" s="9">
        <v>1181000</v>
      </c>
    </row>
    <row r="1462" spans="1:27" ht="30" x14ac:dyDescent="0.25">
      <c r="A1462" s="5" t="s">
        <v>3728</v>
      </c>
      <c r="B1462" s="5" t="s">
        <v>3728</v>
      </c>
      <c r="C1462" s="5" t="s">
        <v>9</v>
      </c>
      <c r="D1462" s="5" t="s">
        <v>3729</v>
      </c>
      <c r="E1462" s="5" t="s">
        <v>526</v>
      </c>
      <c r="F1462" s="5">
        <v>1926</v>
      </c>
      <c r="G1462" s="5" t="s">
        <v>168</v>
      </c>
      <c r="H1462" s="6">
        <v>8500</v>
      </c>
      <c r="J1462" s="5">
        <v>5</v>
      </c>
      <c r="K1462" s="5">
        <v>11</v>
      </c>
      <c r="L1462" s="5">
        <v>3</v>
      </c>
      <c r="M1462" s="5">
        <v>0</v>
      </c>
      <c r="N1462" s="5">
        <v>0</v>
      </c>
      <c r="O1462" s="5">
        <v>19</v>
      </c>
      <c r="P1462" s="6">
        <v>0</v>
      </c>
      <c r="Q1462" s="5" t="s">
        <v>53</v>
      </c>
      <c r="R1462" s="9">
        <v>340200</v>
      </c>
      <c r="S1462" s="10">
        <v>0.05</v>
      </c>
      <c r="T1462" s="9">
        <v>323190</v>
      </c>
      <c r="U1462" s="7">
        <v>0.46145927000826448</v>
      </c>
      <c r="V1462" s="9">
        <v>149139</v>
      </c>
      <c r="W1462" s="9">
        <v>174051</v>
      </c>
      <c r="X1462" s="7">
        <v>7.0000000000000007E-2</v>
      </c>
      <c r="Y1462" s="9">
        <v>130842</v>
      </c>
      <c r="Z1462" s="9">
        <v>2486000</v>
      </c>
    </row>
    <row r="1463" spans="1:27" ht="30" x14ac:dyDescent="0.25">
      <c r="A1463" s="5" t="s">
        <v>3730</v>
      </c>
      <c r="B1463" s="5" t="s">
        <v>3730</v>
      </c>
      <c r="C1463" s="5" t="s">
        <v>9</v>
      </c>
      <c r="D1463" s="5" t="s">
        <v>3731</v>
      </c>
      <c r="E1463" s="5" t="s">
        <v>526</v>
      </c>
      <c r="F1463" s="5">
        <v>1926</v>
      </c>
      <c r="G1463" s="5" t="s">
        <v>168</v>
      </c>
      <c r="H1463" s="6">
        <v>14300</v>
      </c>
      <c r="J1463" s="5">
        <v>12</v>
      </c>
      <c r="K1463" s="5">
        <v>16</v>
      </c>
      <c r="L1463" s="5">
        <v>13</v>
      </c>
      <c r="M1463" s="5">
        <v>0</v>
      </c>
      <c r="N1463" s="5">
        <v>0</v>
      </c>
      <c r="O1463" s="5">
        <v>41</v>
      </c>
      <c r="P1463" s="6">
        <v>0</v>
      </c>
      <c r="Q1463" s="5" t="s">
        <v>53</v>
      </c>
      <c r="R1463" s="9">
        <v>733200</v>
      </c>
      <c r="S1463" s="10">
        <v>0.05</v>
      </c>
      <c r="T1463" s="9">
        <v>696540</v>
      </c>
      <c r="U1463" s="7">
        <v>0.46145896863630181</v>
      </c>
      <c r="V1463" s="9">
        <v>321425</v>
      </c>
      <c r="W1463" s="9">
        <v>375115</v>
      </c>
      <c r="X1463" s="7">
        <v>7.0000000000000007E-2</v>
      </c>
      <c r="Y1463" s="9">
        <v>130707</v>
      </c>
      <c r="Z1463" s="9">
        <v>5359000</v>
      </c>
    </row>
    <row r="1464" spans="1:27" ht="30" x14ac:dyDescent="0.25">
      <c r="A1464" s="5" t="s">
        <v>3732</v>
      </c>
      <c r="B1464" s="5" t="s">
        <v>3732</v>
      </c>
      <c r="C1464" s="5" t="s">
        <v>9</v>
      </c>
      <c r="D1464" s="5" t="s">
        <v>3733</v>
      </c>
      <c r="E1464" s="5" t="s">
        <v>526</v>
      </c>
      <c r="F1464" s="5">
        <v>1904</v>
      </c>
      <c r="G1464" s="5" t="s">
        <v>168</v>
      </c>
      <c r="H1464" s="6">
        <v>8000</v>
      </c>
      <c r="J1464" s="5">
        <v>3</v>
      </c>
      <c r="K1464" s="5">
        <v>6</v>
      </c>
      <c r="L1464" s="5">
        <v>1</v>
      </c>
      <c r="M1464" s="5">
        <v>0</v>
      </c>
      <c r="N1464" s="5">
        <v>0</v>
      </c>
      <c r="O1464" s="5">
        <v>10</v>
      </c>
      <c r="P1464" s="6">
        <v>0</v>
      </c>
      <c r="Q1464" s="5" t="s">
        <v>53</v>
      </c>
      <c r="R1464" s="9">
        <v>178800</v>
      </c>
      <c r="S1464" s="10">
        <v>0.05</v>
      </c>
      <c r="T1464" s="9">
        <v>169860</v>
      </c>
      <c r="U1464" s="7">
        <v>0.46145910822849606</v>
      </c>
      <c r="V1464" s="9">
        <v>78383</v>
      </c>
      <c r="W1464" s="9">
        <v>91477</v>
      </c>
      <c r="X1464" s="7">
        <v>7.0000000000000007E-2</v>
      </c>
      <c r="Y1464" s="9">
        <v>149900</v>
      </c>
      <c r="Z1464" s="9">
        <v>1499000</v>
      </c>
      <c r="AA1464" s="9" t="s">
        <v>3734</v>
      </c>
    </row>
    <row r="1465" spans="1:27" ht="30" x14ac:dyDescent="0.25">
      <c r="A1465" s="5" t="s">
        <v>3735</v>
      </c>
      <c r="B1465" s="5" t="s">
        <v>3735</v>
      </c>
      <c r="C1465" s="5" t="s">
        <v>8</v>
      </c>
      <c r="D1465" s="5" t="s">
        <v>3736</v>
      </c>
      <c r="E1465" s="5" t="s">
        <v>666</v>
      </c>
      <c r="F1465" s="5">
        <v>1923</v>
      </c>
      <c r="G1465" s="5" t="s">
        <v>169</v>
      </c>
      <c r="H1465" s="6">
        <v>13280</v>
      </c>
      <c r="J1465" s="5">
        <v>5</v>
      </c>
      <c r="K1465" s="5">
        <v>29</v>
      </c>
      <c r="L1465" s="5">
        <v>3</v>
      </c>
      <c r="M1465" s="5">
        <v>0</v>
      </c>
      <c r="N1465" s="5">
        <v>0</v>
      </c>
      <c r="O1465" s="5">
        <v>37</v>
      </c>
      <c r="P1465" s="6">
        <v>3420</v>
      </c>
      <c r="Q1465" s="5" t="s">
        <v>53</v>
      </c>
      <c r="R1465" s="9">
        <v>666240</v>
      </c>
      <c r="S1465" s="10">
        <v>0.05</v>
      </c>
      <c r="T1465" s="9">
        <v>632928</v>
      </c>
      <c r="U1465" s="7">
        <v>0.46559707933553418</v>
      </c>
      <c r="V1465" s="9">
        <v>294689</v>
      </c>
      <c r="W1465" s="9">
        <v>338239</v>
      </c>
      <c r="X1465" s="7">
        <v>7.0000000000000007E-2</v>
      </c>
      <c r="Y1465" s="9">
        <v>130595</v>
      </c>
      <c r="Z1465" s="9">
        <v>4832000</v>
      </c>
    </row>
    <row r="1466" spans="1:27" ht="30" x14ac:dyDescent="0.25">
      <c r="A1466" s="5" t="s">
        <v>3737</v>
      </c>
      <c r="B1466" s="5" t="s">
        <v>3737</v>
      </c>
      <c r="C1466" s="5" t="s">
        <v>8</v>
      </c>
      <c r="D1466" s="5" t="s">
        <v>3738</v>
      </c>
      <c r="E1466" s="5" t="s">
        <v>1363</v>
      </c>
      <c r="F1466" s="5">
        <v>1923</v>
      </c>
      <c r="G1466" s="5" t="s">
        <v>169</v>
      </c>
      <c r="H1466" s="6">
        <v>13290</v>
      </c>
      <c r="J1466" s="5">
        <v>0</v>
      </c>
      <c r="K1466" s="5">
        <v>36</v>
      </c>
      <c r="L1466" s="5">
        <v>0</v>
      </c>
      <c r="M1466" s="5">
        <v>0</v>
      </c>
      <c r="N1466" s="5">
        <v>0</v>
      </c>
      <c r="O1466" s="5">
        <v>36</v>
      </c>
      <c r="P1466" s="6">
        <v>3000</v>
      </c>
      <c r="Q1466" s="5" t="s">
        <v>53</v>
      </c>
      <c r="R1466" s="9">
        <v>649200</v>
      </c>
      <c r="S1466" s="10">
        <v>0.05</v>
      </c>
      <c r="T1466" s="9">
        <v>616740</v>
      </c>
      <c r="U1466" s="7">
        <v>0.46683839244897257</v>
      </c>
      <c r="V1466" s="9">
        <v>287918</v>
      </c>
      <c r="W1466" s="9">
        <v>328822</v>
      </c>
      <c r="X1466" s="7">
        <v>7.0000000000000007E-2</v>
      </c>
      <c r="Y1466" s="9">
        <v>130472</v>
      </c>
      <c r="Z1466" s="9">
        <v>4697000</v>
      </c>
    </row>
    <row r="1467" spans="1:27" ht="30" x14ac:dyDescent="0.25">
      <c r="A1467" s="5" t="s">
        <v>3739</v>
      </c>
      <c r="B1467" s="5" t="s">
        <v>3739</v>
      </c>
      <c r="C1467" s="5" t="s">
        <v>9</v>
      </c>
      <c r="D1467" s="5" t="s">
        <v>3740</v>
      </c>
      <c r="E1467" s="5" t="s">
        <v>728</v>
      </c>
      <c r="F1467" s="5">
        <v>1894</v>
      </c>
      <c r="G1467" s="5" t="s">
        <v>168</v>
      </c>
      <c r="H1467" s="6">
        <v>3125</v>
      </c>
      <c r="K1467" s="5">
        <v>7</v>
      </c>
      <c r="O1467" s="5">
        <v>7</v>
      </c>
      <c r="P1467" s="6"/>
      <c r="Q1467" s="5" t="s">
        <v>53</v>
      </c>
      <c r="R1467" s="9">
        <v>126000</v>
      </c>
      <c r="S1467" s="10">
        <v>0.05</v>
      </c>
      <c r="T1467" s="9">
        <v>119700</v>
      </c>
      <c r="U1467" s="7">
        <v>0.46593486851716642</v>
      </c>
      <c r="V1467" s="9">
        <v>55772</v>
      </c>
      <c r="W1467" s="9">
        <v>63928</v>
      </c>
      <c r="X1467" s="7">
        <v>7.0000000000000007E-2</v>
      </c>
      <c r="Y1467" s="9">
        <v>130429</v>
      </c>
      <c r="Z1467" s="9">
        <v>913000</v>
      </c>
    </row>
    <row r="1468" spans="1:27" ht="30" x14ac:dyDescent="0.25">
      <c r="A1468" s="5" t="s">
        <v>3741</v>
      </c>
      <c r="B1468" s="5" t="s">
        <v>3741</v>
      </c>
      <c r="C1468" s="5" t="s">
        <v>9</v>
      </c>
      <c r="D1468" s="5" t="s">
        <v>3742</v>
      </c>
      <c r="E1468" s="5" t="s">
        <v>728</v>
      </c>
      <c r="F1468" s="5">
        <v>1888</v>
      </c>
      <c r="G1468" s="5" t="s">
        <v>168</v>
      </c>
      <c r="H1468" s="6">
        <v>3000</v>
      </c>
      <c r="J1468" s="5">
        <v>0</v>
      </c>
      <c r="K1468" s="5">
        <v>7</v>
      </c>
      <c r="L1468" s="5">
        <v>0</v>
      </c>
      <c r="M1468" s="5">
        <v>0</v>
      </c>
      <c r="N1468" s="5">
        <v>0</v>
      </c>
      <c r="O1468" s="5">
        <v>7</v>
      </c>
      <c r="P1468" s="6">
        <v>0</v>
      </c>
      <c r="Q1468" s="5" t="s">
        <v>53</v>
      </c>
      <c r="R1468" s="9">
        <v>126000</v>
      </c>
      <c r="S1468" s="10">
        <v>0.05</v>
      </c>
      <c r="T1468" s="9">
        <v>119700</v>
      </c>
      <c r="U1468" s="7">
        <v>0.46593435496453089</v>
      </c>
      <c r="V1468" s="9">
        <v>55772</v>
      </c>
      <c r="W1468" s="9">
        <v>63928</v>
      </c>
      <c r="X1468" s="7">
        <v>7.0000000000000007E-2</v>
      </c>
      <c r="Y1468" s="9">
        <v>130429</v>
      </c>
      <c r="Z1468" s="9">
        <v>913000</v>
      </c>
    </row>
    <row r="1469" spans="1:27" ht="30" x14ac:dyDescent="0.25">
      <c r="A1469" s="5" t="s">
        <v>3743</v>
      </c>
      <c r="B1469" s="5" t="s">
        <v>3743</v>
      </c>
      <c r="C1469" s="5" t="s">
        <v>7</v>
      </c>
      <c r="D1469" s="5" t="s">
        <v>3744</v>
      </c>
      <c r="E1469" s="5" t="s">
        <v>526</v>
      </c>
      <c r="F1469" s="5">
        <v>1968</v>
      </c>
      <c r="G1469" s="5" t="s">
        <v>170</v>
      </c>
      <c r="H1469" s="6">
        <v>15000</v>
      </c>
      <c r="J1469" s="5">
        <v>34</v>
      </c>
      <c r="K1469" s="5">
        <v>26</v>
      </c>
      <c r="L1469" s="5">
        <v>0</v>
      </c>
      <c r="M1469" s="5">
        <v>0</v>
      </c>
      <c r="N1469" s="5">
        <v>0</v>
      </c>
      <c r="O1469" s="5">
        <v>60</v>
      </c>
      <c r="P1469" s="6">
        <v>0</v>
      </c>
      <c r="Q1469" s="5" t="s">
        <v>55</v>
      </c>
      <c r="R1469" s="9">
        <v>952800</v>
      </c>
      <c r="S1469" s="10">
        <v>0.05</v>
      </c>
      <c r="T1469" s="9">
        <v>905160</v>
      </c>
      <c r="U1469" s="7">
        <v>0.48139574727120982</v>
      </c>
      <c r="V1469" s="9">
        <v>435740</v>
      </c>
      <c r="W1469" s="9">
        <v>469420</v>
      </c>
      <c r="X1469" s="7">
        <v>0.06</v>
      </c>
      <c r="Y1469" s="9">
        <v>130400</v>
      </c>
      <c r="Z1469" s="9">
        <v>7824000</v>
      </c>
    </row>
    <row r="1470" spans="1:27" ht="30" x14ac:dyDescent="0.25">
      <c r="A1470" s="5" t="s">
        <v>3745</v>
      </c>
      <c r="B1470" s="5" t="s">
        <v>3745</v>
      </c>
      <c r="C1470" s="5" t="s">
        <v>9</v>
      </c>
      <c r="D1470" s="5" t="s">
        <v>3746</v>
      </c>
      <c r="E1470" s="5" t="s">
        <v>539</v>
      </c>
      <c r="F1470" s="5">
        <v>1967</v>
      </c>
      <c r="G1470" s="5" t="s">
        <v>168</v>
      </c>
      <c r="H1470" s="6">
        <v>11811</v>
      </c>
      <c r="J1470" s="5">
        <v>16</v>
      </c>
      <c r="K1470" s="5">
        <v>28</v>
      </c>
      <c r="L1470" s="5">
        <v>0</v>
      </c>
      <c r="M1470" s="5">
        <v>0</v>
      </c>
      <c r="N1470" s="5">
        <v>0</v>
      </c>
      <c r="O1470" s="5">
        <v>44</v>
      </c>
      <c r="P1470" s="6">
        <v>0</v>
      </c>
      <c r="Q1470" s="5" t="s">
        <v>53</v>
      </c>
      <c r="R1470" s="9">
        <v>784800</v>
      </c>
      <c r="S1470" s="10">
        <v>0.05</v>
      </c>
      <c r="T1470" s="9">
        <v>745560</v>
      </c>
      <c r="U1470" s="7">
        <v>0.46145905105098389</v>
      </c>
      <c r="V1470" s="9">
        <v>344045</v>
      </c>
      <c r="W1470" s="9">
        <v>401515</v>
      </c>
      <c r="X1470" s="7">
        <v>7.0000000000000007E-2</v>
      </c>
      <c r="Y1470" s="9">
        <v>130364</v>
      </c>
      <c r="Z1470" s="9">
        <v>5736000</v>
      </c>
    </row>
    <row r="1471" spans="1:27" ht="30" x14ac:dyDescent="0.25">
      <c r="A1471" s="5" t="s">
        <v>3747</v>
      </c>
      <c r="B1471" s="5" t="s">
        <v>3747</v>
      </c>
      <c r="C1471" s="5" t="s">
        <v>9</v>
      </c>
      <c r="D1471" s="5" t="s">
        <v>3748</v>
      </c>
      <c r="E1471" s="5" t="s">
        <v>539</v>
      </c>
      <c r="F1471" s="5">
        <v>1928</v>
      </c>
      <c r="G1471" s="5" t="s">
        <v>168</v>
      </c>
      <c r="H1471" s="6">
        <v>9277</v>
      </c>
      <c r="J1471" s="5">
        <v>0</v>
      </c>
      <c r="K1471" s="5">
        <v>16</v>
      </c>
      <c r="L1471" s="5">
        <v>10</v>
      </c>
      <c r="M1471" s="5">
        <v>0</v>
      </c>
      <c r="N1471" s="5">
        <v>0</v>
      </c>
      <c r="O1471" s="5">
        <v>26</v>
      </c>
      <c r="P1471" s="6">
        <v>0</v>
      </c>
      <c r="Q1471" s="5" t="s">
        <v>53</v>
      </c>
      <c r="R1471" s="9">
        <v>463200</v>
      </c>
      <c r="S1471" s="10">
        <v>0.05</v>
      </c>
      <c r="T1471" s="9">
        <v>440040</v>
      </c>
      <c r="U1471" s="7">
        <v>0.46145910822849617</v>
      </c>
      <c r="V1471" s="9">
        <v>203060</v>
      </c>
      <c r="W1471" s="9">
        <v>236980</v>
      </c>
      <c r="X1471" s="7">
        <v>7.0000000000000007E-2</v>
      </c>
      <c r="Y1471" s="9">
        <v>130192</v>
      </c>
      <c r="Z1471" s="9">
        <v>3385000</v>
      </c>
    </row>
    <row r="1472" spans="1:27" ht="30" x14ac:dyDescent="0.25">
      <c r="A1472" s="5" t="s">
        <v>3749</v>
      </c>
      <c r="B1472" s="5" t="s">
        <v>3749</v>
      </c>
      <c r="C1472" s="5" t="s">
        <v>9</v>
      </c>
      <c r="D1472" s="5" t="s">
        <v>3750</v>
      </c>
      <c r="E1472" s="5" t="s">
        <v>539</v>
      </c>
      <c r="F1472" s="5">
        <v>1928</v>
      </c>
      <c r="G1472" s="5" t="s">
        <v>168</v>
      </c>
      <c r="H1472" s="6">
        <v>16688</v>
      </c>
      <c r="J1472" s="5">
        <v>18</v>
      </c>
      <c r="K1472" s="5">
        <v>13</v>
      </c>
      <c r="L1472" s="5">
        <v>13</v>
      </c>
      <c r="M1472" s="5">
        <v>0</v>
      </c>
      <c r="N1472" s="5">
        <v>0</v>
      </c>
      <c r="O1472" s="5">
        <v>44</v>
      </c>
      <c r="P1472" s="6">
        <v>0</v>
      </c>
      <c r="Q1472" s="5" t="s">
        <v>53</v>
      </c>
      <c r="R1472" s="9">
        <v>783600</v>
      </c>
      <c r="S1472" s="10">
        <v>0.05</v>
      </c>
      <c r="T1472" s="9">
        <v>744420</v>
      </c>
      <c r="U1472" s="7">
        <v>0.4614592551388868</v>
      </c>
      <c r="V1472" s="9">
        <v>343519</v>
      </c>
      <c r="W1472" s="9">
        <v>400901</v>
      </c>
      <c r="X1472" s="7">
        <v>7.0000000000000007E-2</v>
      </c>
      <c r="Y1472" s="9">
        <v>130159</v>
      </c>
      <c r="Z1472" s="9">
        <v>5727000</v>
      </c>
    </row>
    <row r="1473" spans="1:26" ht="30" x14ac:dyDescent="0.25">
      <c r="A1473" s="5" t="s">
        <v>3751</v>
      </c>
      <c r="B1473" s="5" t="s">
        <v>3751</v>
      </c>
      <c r="C1473" s="5" t="s">
        <v>9</v>
      </c>
      <c r="D1473" s="5" t="s">
        <v>3752</v>
      </c>
      <c r="E1473" s="5" t="s">
        <v>526</v>
      </c>
      <c r="F1473" s="5">
        <v>1929</v>
      </c>
      <c r="G1473" s="5" t="s">
        <v>168</v>
      </c>
      <c r="H1473" s="6">
        <v>7794</v>
      </c>
      <c r="J1473" s="5">
        <v>49</v>
      </c>
      <c r="K1473" s="5">
        <v>3</v>
      </c>
      <c r="L1473" s="5">
        <v>0</v>
      </c>
      <c r="M1473" s="5">
        <v>0</v>
      </c>
      <c r="N1473" s="5">
        <v>0</v>
      </c>
      <c r="O1473" s="5">
        <v>52</v>
      </c>
      <c r="P1473" s="6">
        <v>0</v>
      </c>
      <c r="Q1473" s="5" t="s">
        <v>55</v>
      </c>
      <c r="R1473" s="9">
        <v>823800</v>
      </c>
      <c r="S1473" s="10">
        <v>0.05</v>
      </c>
      <c r="T1473" s="9">
        <v>782610</v>
      </c>
      <c r="U1473" s="7">
        <v>0.48139560587102243</v>
      </c>
      <c r="V1473" s="9">
        <v>376745</v>
      </c>
      <c r="W1473" s="9">
        <v>405865</v>
      </c>
      <c r="X1473" s="7">
        <v>0.06</v>
      </c>
      <c r="Y1473" s="9">
        <v>130077</v>
      </c>
      <c r="Z1473" s="9">
        <v>6764000</v>
      </c>
    </row>
    <row r="1474" spans="1:26" ht="30" x14ac:dyDescent="0.25">
      <c r="A1474" s="5" t="s">
        <v>3753</v>
      </c>
      <c r="B1474" s="5" t="s">
        <v>3753</v>
      </c>
      <c r="C1474" s="5" t="s">
        <v>9</v>
      </c>
      <c r="D1474" s="5" t="s">
        <v>3754</v>
      </c>
      <c r="E1474" s="5" t="s">
        <v>539</v>
      </c>
      <c r="F1474" s="5">
        <v>1915</v>
      </c>
      <c r="G1474" s="5" t="s">
        <v>168</v>
      </c>
      <c r="H1474" s="6">
        <v>9180</v>
      </c>
      <c r="J1474" s="5">
        <v>0</v>
      </c>
      <c r="K1474" s="5">
        <v>10</v>
      </c>
      <c r="L1474" s="5">
        <v>6</v>
      </c>
      <c r="M1474" s="5">
        <v>0</v>
      </c>
      <c r="N1474" s="5">
        <v>0</v>
      </c>
      <c r="O1474" s="5">
        <v>16</v>
      </c>
      <c r="P1474" s="6">
        <v>0</v>
      </c>
      <c r="Q1474" s="5" t="s">
        <v>53</v>
      </c>
      <c r="R1474" s="9">
        <v>284400</v>
      </c>
      <c r="S1474" s="10">
        <v>0.05</v>
      </c>
      <c r="T1474" s="9">
        <v>270180</v>
      </c>
      <c r="U1474" s="7">
        <v>0.46145910822849606</v>
      </c>
      <c r="V1474" s="9">
        <v>124677</v>
      </c>
      <c r="W1474" s="9">
        <v>145503</v>
      </c>
      <c r="X1474" s="7">
        <v>7.0000000000000007E-2</v>
      </c>
      <c r="Y1474" s="9">
        <v>129938</v>
      </c>
      <c r="Z1474" s="9">
        <v>2079000</v>
      </c>
    </row>
    <row r="1475" spans="1:26" ht="30" x14ac:dyDescent="0.25">
      <c r="A1475" s="5" t="s">
        <v>3755</v>
      </c>
      <c r="B1475" s="5" t="s">
        <v>3755</v>
      </c>
      <c r="C1475" s="5" t="s">
        <v>9</v>
      </c>
      <c r="D1475" s="5" t="s">
        <v>3756</v>
      </c>
      <c r="E1475" s="5" t="s">
        <v>553</v>
      </c>
      <c r="F1475" s="5">
        <v>1909</v>
      </c>
      <c r="G1475" s="5" t="s">
        <v>168</v>
      </c>
      <c r="H1475" s="6">
        <v>22350</v>
      </c>
      <c r="J1475" s="5">
        <v>16</v>
      </c>
      <c r="K1475" s="5">
        <v>19</v>
      </c>
      <c r="L1475" s="5">
        <v>7</v>
      </c>
      <c r="M1475" s="5">
        <v>0</v>
      </c>
      <c r="N1475" s="5">
        <v>0</v>
      </c>
      <c r="O1475" s="5">
        <v>42</v>
      </c>
      <c r="P1475" s="6">
        <v>0</v>
      </c>
      <c r="Q1475" s="5" t="s">
        <v>53</v>
      </c>
      <c r="R1475" s="9">
        <v>746400</v>
      </c>
      <c r="S1475" s="10">
        <v>0.05</v>
      </c>
      <c r="T1475" s="9">
        <v>709080</v>
      </c>
      <c r="U1475" s="7">
        <v>0.46145903264853272</v>
      </c>
      <c r="V1475" s="9">
        <v>327211</v>
      </c>
      <c r="W1475" s="9">
        <v>381869</v>
      </c>
      <c r="X1475" s="7">
        <v>7.0000000000000007E-2</v>
      </c>
      <c r="Y1475" s="9">
        <v>129881</v>
      </c>
      <c r="Z1475" s="9">
        <v>5455000</v>
      </c>
    </row>
    <row r="1476" spans="1:26" ht="30" x14ac:dyDescent="0.25">
      <c r="A1476" s="5" t="s">
        <v>3757</v>
      </c>
      <c r="B1476" s="5" t="s">
        <v>3757</v>
      </c>
      <c r="C1476" s="5" t="s">
        <v>7</v>
      </c>
      <c r="D1476" s="5" t="s">
        <v>3758</v>
      </c>
      <c r="E1476" s="5" t="s">
        <v>526</v>
      </c>
      <c r="F1476" s="5">
        <v>1927</v>
      </c>
      <c r="G1476" s="5" t="s">
        <v>170</v>
      </c>
      <c r="H1476" s="6">
        <v>10120</v>
      </c>
      <c r="J1476" s="5">
        <v>43</v>
      </c>
      <c r="K1476" s="5">
        <v>71</v>
      </c>
      <c r="L1476" s="5">
        <v>0</v>
      </c>
      <c r="M1476" s="5">
        <v>0</v>
      </c>
      <c r="N1476" s="5">
        <v>0</v>
      </c>
      <c r="O1476" s="5">
        <v>114</v>
      </c>
      <c r="P1476" s="6">
        <v>0</v>
      </c>
      <c r="Q1476" s="5" t="s">
        <v>55</v>
      </c>
      <c r="R1476" s="9">
        <v>1803000</v>
      </c>
      <c r="S1476" s="10">
        <v>0.05</v>
      </c>
      <c r="T1476" s="9">
        <v>1712850</v>
      </c>
      <c r="U1476" s="7">
        <v>0.48139570584849251</v>
      </c>
      <c r="V1476" s="9">
        <v>824559</v>
      </c>
      <c r="W1476" s="9">
        <v>888291</v>
      </c>
      <c r="X1476" s="7">
        <v>0.06</v>
      </c>
      <c r="Y1476" s="9">
        <v>129868</v>
      </c>
      <c r="Z1476" s="9">
        <v>14805000</v>
      </c>
    </row>
    <row r="1477" spans="1:26" ht="30" x14ac:dyDescent="0.25">
      <c r="A1477" s="5" t="s">
        <v>3759</v>
      </c>
      <c r="B1477" s="5" t="s">
        <v>3759</v>
      </c>
      <c r="C1477" s="5" t="s">
        <v>7</v>
      </c>
      <c r="D1477" s="5" t="s">
        <v>3760</v>
      </c>
      <c r="E1477" s="5" t="s">
        <v>526</v>
      </c>
      <c r="F1477" s="5">
        <v>1943</v>
      </c>
      <c r="G1477" s="5" t="s">
        <v>174</v>
      </c>
      <c r="H1477" s="6">
        <v>6867</v>
      </c>
      <c r="J1477" s="5">
        <v>38</v>
      </c>
      <c r="K1477" s="5">
        <v>62</v>
      </c>
      <c r="L1477" s="5">
        <v>0</v>
      </c>
      <c r="M1477" s="5">
        <v>0</v>
      </c>
      <c r="N1477" s="5">
        <v>0</v>
      </c>
      <c r="O1477" s="5">
        <v>100</v>
      </c>
      <c r="P1477" s="6">
        <v>0</v>
      </c>
      <c r="Q1477" s="5" t="s">
        <v>55</v>
      </c>
      <c r="R1477" s="9">
        <v>1580400</v>
      </c>
      <c r="S1477" s="10">
        <v>0.05</v>
      </c>
      <c r="T1477" s="9">
        <v>1501380</v>
      </c>
      <c r="U1477" s="7">
        <v>0.48139569941360238</v>
      </c>
      <c r="V1477" s="9">
        <v>722758</v>
      </c>
      <c r="W1477" s="9">
        <v>778622</v>
      </c>
      <c r="X1477" s="7">
        <v>0.06</v>
      </c>
      <c r="Y1477" s="9">
        <v>129770</v>
      </c>
      <c r="Z1477" s="9">
        <v>12977000</v>
      </c>
    </row>
    <row r="1478" spans="1:26" ht="30" x14ac:dyDescent="0.25">
      <c r="A1478" s="5" t="s">
        <v>3761</v>
      </c>
      <c r="B1478" s="5" t="s">
        <v>3761</v>
      </c>
      <c r="C1478" s="5" t="s">
        <v>7</v>
      </c>
      <c r="D1478" s="5" t="s">
        <v>3762</v>
      </c>
      <c r="E1478" s="5" t="s">
        <v>1009</v>
      </c>
      <c r="F1478" s="5">
        <v>1927</v>
      </c>
      <c r="G1478" s="5" t="s">
        <v>709</v>
      </c>
      <c r="H1478" s="6">
        <v>15000</v>
      </c>
      <c r="J1478" s="5">
        <v>230</v>
      </c>
      <c r="K1478" s="5">
        <v>0</v>
      </c>
      <c r="L1478" s="5">
        <v>1</v>
      </c>
      <c r="M1478" s="5">
        <v>2</v>
      </c>
      <c r="N1478" s="5">
        <v>0</v>
      </c>
      <c r="O1478" s="5">
        <v>233</v>
      </c>
      <c r="P1478" s="6">
        <v>9180</v>
      </c>
      <c r="Q1478" s="5" t="s">
        <v>55</v>
      </c>
      <c r="R1478" s="9">
        <v>3738480</v>
      </c>
      <c r="S1478" s="10"/>
      <c r="T1478" s="9"/>
      <c r="V1478" s="9"/>
      <c r="W1478" s="9"/>
      <c r="X1478" s="7" t="s">
        <v>1</v>
      </c>
      <c r="Y1478" s="9"/>
      <c r="Z1478" s="9" t="s">
        <v>1</v>
      </c>
    </row>
    <row r="1479" spans="1:26" ht="30" x14ac:dyDescent="0.25">
      <c r="A1479" s="5" t="s">
        <v>3763</v>
      </c>
      <c r="B1479" s="5" t="s">
        <v>3763</v>
      </c>
      <c r="C1479" s="5" t="s">
        <v>9</v>
      </c>
      <c r="D1479" s="5" t="s">
        <v>3764</v>
      </c>
      <c r="E1479" s="5" t="s">
        <v>526</v>
      </c>
      <c r="F1479" s="5">
        <v>1928</v>
      </c>
      <c r="G1479" s="5" t="s">
        <v>168</v>
      </c>
      <c r="H1479" s="6">
        <v>7784</v>
      </c>
      <c r="J1479" s="5">
        <v>21</v>
      </c>
      <c r="K1479" s="5">
        <v>15</v>
      </c>
      <c r="L1479" s="5">
        <v>0</v>
      </c>
      <c r="M1479" s="5">
        <v>0</v>
      </c>
      <c r="N1479" s="5">
        <v>0</v>
      </c>
      <c r="O1479" s="5">
        <v>36</v>
      </c>
      <c r="P1479" s="6">
        <v>0</v>
      </c>
      <c r="Q1479" s="5" t="s">
        <v>55</v>
      </c>
      <c r="R1479" s="9">
        <v>568800</v>
      </c>
      <c r="S1479" s="10">
        <v>0.05</v>
      </c>
      <c r="T1479" s="9">
        <v>540360</v>
      </c>
      <c r="U1479" s="7">
        <v>0.48139581560357914</v>
      </c>
      <c r="V1479" s="9">
        <v>260127</v>
      </c>
      <c r="W1479" s="9">
        <v>280233</v>
      </c>
      <c r="X1479" s="7">
        <v>0.06</v>
      </c>
      <c r="Y1479" s="9">
        <v>129750</v>
      </c>
      <c r="Z1479" s="9">
        <v>4671000</v>
      </c>
    </row>
    <row r="1480" spans="1:26" ht="30" x14ac:dyDescent="0.25">
      <c r="A1480" s="5" t="s">
        <v>3765</v>
      </c>
      <c r="B1480" s="5" t="s">
        <v>3765</v>
      </c>
      <c r="C1480" s="5" t="s">
        <v>9</v>
      </c>
      <c r="D1480" s="5" t="s">
        <v>3766</v>
      </c>
      <c r="E1480" s="5" t="s">
        <v>526</v>
      </c>
      <c r="F1480" s="5">
        <v>1923</v>
      </c>
      <c r="G1480" s="5" t="s">
        <v>168</v>
      </c>
      <c r="H1480" s="6">
        <v>17500</v>
      </c>
      <c r="J1480" s="5">
        <v>60</v>
      </c>
      <c r="K1480" s="5">
        <v>3</v>
      </c>
      <c r="L1480" s="5">
        <v>0</v>
      </c>
      <c r="M1480" s="5">
        <v>0</v>
      </c>
      <c r="N1480" s="5">
        <v>0</v>
      </c>
      <c r="O1480" s="5">
        <v>63</v>
      </c>
      <c r="P1480" s="6">
        <v>0</v>
      </c>
      <c r="Q1480" s="5" t="s">
        <v>55</v>
      </c>
      <c r="R1480" s="9">
        <v>995400</v>
      </c>
      <c r="S1480" s="10">
        <v>0.05</v>
      </c>
      <c r="T1480" s="9">
        <v>945630</v>
      </c>
      <c r="U1480" s="7">
        <v>0.48139554310696248</v>
      </c>
      <c r="V1480" s="9">
        <v>455222</v>
      </c>
      <c r="W1480" s="9">
        <v>490408</v>
      </c>
      <c r="X1480" s="7">
        <v>0.06</v>
      </c>
      <c r="Y1480" s="9">
        <v>129730</v>
      </c>
      <c r="Z1480" s="9">
        <v>8173000</v>
      </c>
    </row>
    <row r="1481" spans="1:26" ht="30" x14ac:dyDescent="0.25">
      <c r="A1481" s="5" t="s">
        <v>3767</v>
      </c>
      <c r="B1481" s="5" t="s">
        <v>3767</v>
      </c>
      <c r="C1481" s="5" t="s">
        <v>9</v>
      </c>
      <c r="D1481" s="5" t="s">
        <v>3768</v>
      </c>
      <c r="E1481" s="5" t="s">
        <v>539</v>
      </c>
      <c r="F1481" s="5">
        <v>1898</v>
      </c>
      <c r="G1481" s="5" t="s">
        <v>168</v>
      </c>
      <c r="H1481" s="6">
        <v>15180</v>
      </c>
      <c r="J1481" s="5">
        <v>9</v>
      </c>
      <c r="K1481" s="5">
        <v>10</v>
      </c>
      <c r="L1481" s="5">
        <v>6</v>
      </c>
      <c r="M1481" s="5">
        <v>0</v>
      </c>
      <c r="N1481" s="5">
        <v>0</v>
      </c>
      <c r="O1481" s="5">
        <v>25</v>
      </c>
      <c r="P1481" s="6">
        <v>0</v>
      </c>
      <c r="Q1481" s="5" t="s">
        <v>53</v>
      </c>
      <c r="R1481" s="9">
        <v>443400</v>
      </c>
      <c r="S1481" s="10">
        <v>0.05</v>
      </c>
      <c r="T1481" s="9">
        <v>421230</v>
      </c>
      <c r="U1481" s="7">
        <v>0.4614589339340357</v>
      </c>
      <c r="V1481" s="9">
        <v>194380</v>
      </c>
      <c r="W1481" s="9">
        <v>226850</v>
      </c>
      <c r="X1481" s="7">
        <v>7.0000000000000007E-2</v>
      </c>
      <c r="Y1481" s="9">
        <v>129640</v>
      </c>
      <c r="Z1481" s="9">
        <v>3241000</v>
      </c>
    </row>
    <row r="1482" spans="1:26" ht="30" x14ac:dyDescent="0.25">
      <c r="A1482" s="5" t="s">
        <v>3769</v>
      </c>
      <c r="B1482" s="5" t="s">
        <v>3769</v>
      </c>
      <c r="C1482" s="5" t="s">
        <v>9</v>
      </c>
      <c r="D1482" s="5" t="s">
        <v>3770</v>
      </c>
      <c r="E1482" s="5" t="s">
        <v>539</v>
      </c>
      <c r="F1482" s="5">
        <v>1923</v>
      </c>
      <c r="G1482" s="5" t="s">
        <v>168</v>
      </c>
      <c r="H1482" s="6">
        <v>9077</v>
      </c>
      <c r="J1482" s="5">
        <v>0</v>
      </c>
      <c r="K1482" s="5">
        <v>23</v>
      </c>
      <c r="L1482" s="5">
        <v>2</v>
      </c>
      <c r="M1482" s="5">
        <v>0</v>
      </c>
      <c r="N1482" s="5">
        <v>0</v>
      </c>
      <c r="O1482" s="5">
        <v>25</v>
      </c>
      <c r="P1482" s="6">
        <v>0</v>
      </c>
      <c r="Q1482" s="5" t="s">
        <v>53</v>
      </c>
      <c r="R1482" s="9">
        <v>443400</v>
      </c>
      <c r="S1482" s="10">
        <v>0.05</v>
      </c>
      <c r="T1482" s="9">
        <v>421230</v>
      </c>
      <c r="U1482" s="7">
        <v>0.46145886270068842</v>
      </c>
      <c r="V1482" s="9">
        <v>194380</v>
      </c>
      <c r="W1482" s="9">
        <v>226850</v>
      </c>
      <c r="X1482" s="7">
        <v>7.0000000000000007E-2</v>
      </c>
      <c r="Y1482" s="9">
        <v>129640</v>
      </c>
      <c r="Z1482" s="9">
        <v>3241000</v>
      </c>
    </row>
    <row r="1483" spans="1:26" ht="30" x14ac:dyDescent="0.25">
      <c r="A1483" s="5" t="s">
        <v>3771</v>
      </c>
      <c r="B1483" s="5" t="s">
        <v>3772</v>
      </c>
      <c r="C1483" s="5" t="s">
        <v>60</v>
      </c>
      <c r="D1483" s="5" t="s">
        <v>3773</v>
      </c>
      <c r="E1483" s="5" t="s">
        <v>539</v>
      </c>
      <c r="F1483" s="5">
        <v>1968</v>
      </c>
      <c r="G1483" s="5" t="s">
        <v>168</v>
      </c>
      <c r="H1483" s="6">
        <v>8060</v>
      </c>
      <c r="J1483" s="5">
        <v>13</v>
      </c>
      <c r="K1483" s="5">
        <v>21</v>
      </c>
      <c r="L1483" s="5">
        <v>0</v>
      </c>
      <c r="M1483" s="5">
        <v>0</v>
      </c>
      <c r="O1483" s="5">
        <v>34</v>
      </c>
      <c r="P1483" s="6">
        <v>0</v>
      </c>
      <c r="Q1483" s="5" t="s">
        <v>53</v>
      </c>
      <c r="R1483" s="9">
        <v>603000</v>
      </c>
      <c r="S1483" s="10">
        <v>0.05</v>
      </c>
      <c r="T1483" s="9">
        <v>572850</v>
      </c>
      <c r="U1483" s="7">
        <v>0.46145923726262666</v>
      </c>
      <c r="V1483" s="9">
        <v>264347</v>
      </c>
      <c r="W1483" s="9">
        <v>308503</v>
      </c>
      <c r="X1483" s="7">
        <v>7.0000000000000007E-2</v>
      </c>
      <c r="Y1483" s="9">
        <v>129618</v>
      </c>
      <c r="Z1483" s="9">
        <v>4407000</v>
      </c>
    </row>
    <row r="1484" spans="1:26" ht="30" x14ac:dyDescent="0.25">
      <c r="A1484" s="5" t="s">
        <v>3774</v>
      </c>
      <c r="B1484" s="5" t="s">
        <v>3774</v>
      </c>
      <c r="C1484" s="5" t="s">
        <v>9</v>
      </c>
      <c r="D1484" s="5" t="s">
        <v>3775</v>
      </c>
      <c r="E1484" s="5" t="s">
        <v>526</v>
      </c>
      <c r="F1484" s="5">
        <v>1926</v>
      </c>
      <c r="G1484" s="5" t="s">
        <v>168</v>
      </c>
      <c r="H1484" s="6">
        <v>14640</v>
      </c>
      <c r="J1484" s="5">
        <v>6</v>
      </c>
      <c r="K1484" s="5">
        <v>54</v>
      </c>
      <c r="L1484" s="5">
        <v>2</v>
      </c>
      <c r="M1484" s="5">
        <v>0</v>
      </c>
      <c r="N1484" s="5">
        <v>0</v>
      </c>
      <c r="O1484" s="5">
        <v>62</v>
      </c>
      <c r="P1484" s="6">
        <v>0</v>
      </c>
      <c r="Q1484" s="5" t="s">
        <v>53</v>
      </c>
      <c r="R1484" s="9">
        <v>1099200</v>
      </c>
      <c r="S1484" s="10">
        <v>0.05</v>
      </c>
      <c r="T1484" s="9">
        <v>1044240</v>
      </c>
      <c r="U1484" s="7">
        <v>0.4614592267848992</v>
      </c>
      <c r="V1484" s="9">
        <v>481874</v>
      </c>
      <c r="W1484" s="9">
        <v>562366</v>
      </c>
      <c r="X1484" s="7">
        <v>7.0000000000000007E-2</v>
      </c>
      <c r="Y1484" s="9">
        <v>129581</v>
      </c>
      <c r="Z1484" s="9">
        <v>8034000</v>
      </c>
    </row>
    <row r="1485" spans="1:26" ht="30" x14ac:dyDescent="0.25">
      <c r="A1485" s="5" t="s">
        <v>3776</v>
      </c>
      <c r="B1485" s="5" t="s">
        <v>3776</v>
      </c>
      <c r="C1485" s="5" t="s">
        <v>9</v>
      </c>
      <c r="D1485" s="5" t="s">
        <v>3777</v>
      </c>
      <c r="E1485" s="5" t="s">
        <v>526</v>
      </c>
      <c r="F1485" s="5">
        <v>1971</v>
      </c>
      <c r="G1485" s="5" t="s">
        <v>168</v>
      </c>
      <c r="H1485" s="6">
        <v>22524</v>
      </c>
      <c r="J1485" s="5">
        <v>36</v>
      </c>
      <c r="K1485" s="5">
        <v>57</v>
      </c>
      <c r="L1485" s="5">
        <v>0</v>
      </c>
      <c r="M1485" s="5">
        <v>0</v>
      </c>
      <c r="N1485" s="5">
        <v>0</v>
      </c>
      <c r="O1485" s="5">
        <v>93</v>
      </c>
      <c r="P1485" s="6">
        <v>0</v>
      </c>
      <c r="Q1485" s="5" t="s">
        <v>55</v>
      </c>
      <c r="R1485" s="9">
        <v>1467000</v>
      </c>
      <c r="S1485" s="10">
        <v>0.05</v>
      </c>
      <c r="T1485" s="9">
        <v>1393650</v>
      </c>
      <c r="U1485" s="7">
        <v>0.48139571166276918</v>
      </c>
      <c r="V1485" s="9">
        <v>670897</v>
      </c>
      <c r="W1485" s="9">
        <v>722753</v>
      </c>
      <c r="X1485" s="7">
        <v>0.06</v>
      </c>
      <c r="Y1485" s="9">
        <v>129527</v>
      </c>
      <c r="Z1485" s="9">
        <v>12046000</v>
      </c>
    </row>
    <row r="1486" spans="1:26" ht="30" x14ac:dyDescent="0.25">
      <c r="A1486" s="5" t="s">
        <v>3778</v>
      </c>
      <c r="B1486" s="5" t="s">
        <v>3778</v>
      </c>
      <c r="C1486" s="5" t="s">
        <v>9</v>
      </c>
      <c r="D1486" s="5" t="s">
        <v>3779</v>
      </c>
      <c r="E1486" s="5" t="s">
        <v>629</v>
      </c>
      <c r="F1486" s="5">
        <v>1921</v>
      </c>
      <c r="G1486" s="5" t="s">
        <v>169</v>
      </c>
      <c r="H1486" s="6">
        <v>4350</v>
      </c>
      <c r="I1486" s="5">
        <v>8190</v>
      </c>
      <c r="J1486" s="5">
        <v>18</v>
      </c>
      <c r="K1486" s="5">
        <v>0</v>
      </c>
      <c r="M1486" s="5">
        <v>0</v>
      </c>
      <c r="N1486" s="5">
        <v>0</v>
      </c>
      <c r="O1486" s="5">
        <v>18</v>
      </c>
      <c r="P1486" s="6">
        <v>3400</v>
      </c>
      <c r="Q1486" s="5" t="s">
        <v>53</v>
      </c>
      <c r="R1486" s="9">
        <v>323200</v>
      </c>
      <c r="S1486" s="10">
        <v>0.05</v>
      </c>
      <c r="T1486" s="9">
        <v>307040</v>
      </c>
      <c r="U1486" s="7">
        <v>0.46902367625173003</v>
      </c>
      <c r="V1486" s="9">
        <v>144009</v>
      </c>
      <c r="W1486" s="9">
        <v>163031</v>
      </c>
      <c r="X1486" s="7">
        <v>7.0000000000000007E-2</v>
      </c>
      <c r="Y1486" s="9">
        <v>129389</v>
      </c>
      <c r="Z1486" s="9">
        <v>2329000</v>
      </c>
    </row>
    <row r="1487" spans="1:26" ht="30" x14ac:dyDescent="0.25">
      <c r="A1487" s="5" t="s">
        <v>3780</v>
      </c>
      <c r="B1487" s="5" t="s">
        <v>3780</v>
      </c>
      <c r="C1487" s="5" t="s">
        <v>7</v>
      </c>
      <c r="D1487" s="5" t="s">
        <v>3781</v>
      </c>
      <c r="E1487" s="5" t="s">
        <v>539</v>
      </c>
      <c r="F1487" s="5">
        <v>1966</v>
      </c>
      <c r="G1487" s="5" t="s">
        <v>170</v>
      </c>
      <c r="H1487" s="6">
        <v>12919</v>
      </c>
      <c r="J1487" s="5">
        <v>24</v>
      </c>
      <c r="K1487" s="5">
        <v>24</v>
      </c>
      <c r="L1487" s="5">
        <v>0</v>
      </c>
      <c r="M1487" s="5">
        <v>0</v>
      </c>
      <c r="N1487" s="5">
        <v>0</v>
      </c>
      <c r="O1487" s="5">
        <v>48</v>
      </c>
      <c r="P1487" s="6">
        <v>0</v>
      </c>
      <c r="Q1487" s="5" t="s">
        <v>53</v>
      </c>
      <c r="R1487" s="9">
        <v>849600</v>
      </c>
      <c r="S1487" s="10">
        <v>0.05</v>
      </c>
      <c r="T1487" s="9">
        <v>807120</v>
      </c>
      <c r="U1487" s="7">
        <v>0.46145913200525512</v>
      </c>
      <c r="V1487" s="9">
        <v>372453</v>
      </c>
      <c r="W1487" s="9">
        <v>434667</v>
      </c>
      <c r="X1487" s="7">
        <v>7.0000000000000007E-2</v>
      </c>
      <c r="Y1487" s="9">
        <v>129375</v>
      </c>
      <c r="Z1487" s="9">
        <v>6210000</v>
      </c>
    </row>
    <row r="1488" spans="1:26" ht="30" x14ac:dyDescent="0.25">
      <c r="A1488" s="5" t="s">
        <v>3782</v>
      </c>
      <c r="B1488" s="5" t="s">
        <v>3782</v>
      </c>
      <c r="C1488" s="5" t="s">
        <v>9</v>
      </c>
      <c r="D1488" s="5" t="s">
        <v>3783</v>
      </c>
      <c r="E1488" s="5" t="s">
        <v>539</v>
      </c>
      <c r="F1488" s="5">
        <v>1957</v>
      </c>
      <c r="G1488" s="5" t="s">
        <v>168</v>
      </c>
      <c r="H1488" s="6">
        <v>24915</v>
      </c>
      <c r="J1488" s="5">
        <v>0</v>
      </c>
      <c r="K1488" s="5">
        <v>15</v>
      </c>
      <c r="L1488" s="5">
        <v>15</v>
      </c>
      <c r="M1488" s="5">
        <v>0</v>
      </c>
      <c r="N1488" s="5">
        <v>0</v>
      </c>
      <c r="O1488" s="5">
        <v>30</v>
      </c>
      <c r="P1488" s="6">
        <v>0</v>
      </c>
      <c r="Q1488" s="5" t="s">
        <v>53</v>
      </c>
      <c r="R1488" s="9">
        <v>531000</v>
      </c>
      <c r="S1488" s="10">
        <v>0.05</v>
      </c>
      <c r="T1488" s="9">
        <v>504450</v>
      </c>
      <c r="U1488" s="7">
        <v>0.46145940309598493</v>
      </c>
      <c r="V1488" s="9">
        <v>232783</v>
      </c>
      <c r="W1488" s="9">
        <v>271667</v>
      </c>
      <c r="X1488" s="7">
        <v>7.0000000000000007E-2</v>
      </c>
      <c r="Y1488" s="9">
        <v>129367</v>
      </c>
      <c r="Z1488" s="9">
        <v>3881000</v>
      </c>
    </row>
    <row r="1489" spans="1:26" ht="30" x14ac:dyDescent="0.25">
      <c r="A1489" s="5" t="s">
        <v>3784</v>
      </c>
      <c r="B1489" s="5" t="s">
        <v>3784</v>
      </c>
      <c r="C1489" s="5" t="s">
        <v>9</v>
      </c>
      <c r="D1489" s="5" t="s">
        <v>3785</v>
      </c>
      <c r="E1489" s="5" t="s">
        <v>539</v>
      </c>
      <c r="F1489" s="5">
        <v>1921</v>
      </c>
      <c r="G1489" s="5" t="s">
        <v>168</v>
      </c>
      <c r="H1489" s="6">
        <v>7200</v>
      </c>
      <c r="J1489" s="5">
        <v>0</v>
      </c>
      <c r="K1489" s="5">
        <v>6</v>
      </c>
      <c r="L1489" s="5">
        <v>6</v>
      </c>
      <c r="M1489" s="5">
        <v>0</v>
      </c>
      <c r="N1489" s="5">
        <v>0</v>
      </c>
      <c r="O1489" s="5">
        <v>12</v>
      </c>
      <c r="P1489" s="6">
        <v>0</v>
      </c>
      <c r="Q1489" s="5" t="s">
        <v>53</v>
      </c>
      <c r="R1489" s="9">
        <v>212400</v>
      </c>
      <c r="S1489" s="10">
        <v>0.05</v>
      </c>
      <c r="T1489" s="9">
        <v>201780</v>
      </c>
      <c r="U1489" s="7">
        <v>0.4614593539513287</v>
      </c>
      <c r="V1489" s="9">
        <v>93113</v>
      </c>
      <c r="W1489" s="9">
        <v>108667</v>
      </c>
      <c r="X1489" s="7">
        <v>7.0000000000000007E-2</v>
      </c>
      <c r="Y1489" s="9">
        <v>129333</v>
      </c>
      <c r="Z1489" s="9">
        <v>1552000</v>
      </c>
    </row>
    <row r="1490" spans="1:26" ht="30" x14ac:dyDescent="0.25">
      <c r="A1490" s="5" t="s">
        <v>3786</v>
      </c>
      <c r="B1490" s="5" t="s">
        <v>3787</v>
      </c>
      <c r="C1490" s="5" t="s">
        <v>58</v>
      </c>
      <c r="D1490" s="5" t="s">
        <v>3788</v>
      </c>
      <c r="E1490" s="5" t="s">
        <v>526</v>
      </c>
      <c r="F1490" s="5">
        <v>1971</v>
      </c>
      <c r="G1490" s="5" t="s">
        <v>170</v>
      </c>
      <c r="H1490" s="6">
        <v>37871</v>
      </c>
      <c r="J1490" s="5">
        <v>75</v>
      </c>
      <c r="K1490" s="5">
        <v>107</v>
      </c>
      <c r="L1490" s="5">
        <v>1</v>
      </c>
      <c r="M1490" s="5">
        <v>0</v>
      </c>
      <c r="N1490" s="5">
        <v>0</v>
      </c>
      <c r="O1490" s="5">
        <v>183</v>
      </c>
      <c r="P1490" s="6">
        <v>0</v>
      </c>
      <c r="Q1490" s="5" t="s">
        <v>55</v>
      </c>
      <c r="R1490" s="9">
        <v>2874600</v>
      </c>
      <c r="S1490" s="10">
        <v>0.05</v>
      </c>
      <c r="T1490" s="9">
        <v>2730870</v>
      </c>
      <c r="U1490" s="7">
        <v>0.48139564012083141</v>
      </c>
      <c r="V1490" s="9">
        <v>1314629</v>
      </c>
      <c r="W1490" s="9">
        <v>1416241</v>
      </c>
      <c r="X1490" s="7">
        <v>0.06</v>
      </c>
      <c r="Y1490" s="9">
        <v>128984</v>
      </c>
      <c r="Z1490" s="9">
        <v>23604000</v>
      </c>
    </row>
    <row r="1491" spans="1:26" ht="30" x14ac:dyDescent="0.25">
      <c r="A1491" s="5" t="s">
        <v>3789</v>
      </c>
      <c r="B1491" s="5" t="s">
        <v>3789</v>
      </c>
      <c r="C1491" s="5" t="s">
        <v>9</v>
      </c>
      <c r="D1491" s="5" t="s">
        <v>3790</v>
      </c>
      <c r="E1491" s="5" t="s">
        <v>526</v>
      </c>
      <c r="F1491" s="5">
        <v>1915</v>
      </c>
      <c r="G1491" s="5" t="s">
        <v>169</v>
      </c>
      <c r="H1491" s="6">
        <v>17390</v>
      </c>
      <c r="J1491" s="5">
        <v>0</v>
      </c>
      <c r="K1491" s="5">
        <v>16</v>
      </c>
      <c r="L1491" s="5">
        <v>6</v>
      </c>
      <c r="M1491" s="5">
        <v>0</v>
      </c>
      <c r="N1491" s="5">
        <v>0</v>
      </c>
      <c r="O1491" s="5">
        <v>22</v>
      </c>
      <c r="P1491" s="6">
        <v>0</v>
      </c>
      <c r="Q1491" s="5" t="s">
        <v>136</v>
      </c>
      <c r="R1491" s="9">
        <v>430800</v>
      </c>
      <c r="S1491" s="10">
        <v>0.05</v>
      </c>
      <c r="T1491" s="9">
        <v>409260</v>
      </c>
      <c r="U1491" s="7">
        <v>0.44547093532322934</v>
      </c>
      <c r="V1491" s="9">
        <v>182313</v>
      </c>
      <c r="W1491" s="9">
        <v>226947</v>
      </c>
      <c r="X1491" s="7">
        <v>0.08</v>
      </c>
      <c r="Y1491" s="9">
        <v>128955</v>
      </c>
      <c r="Z1491" s="9">
        <v>2837000</v>
      </c>
    </row>
    <row r="1492" spans="1:26" ht="30" x14ac:dyDescent="0.25">
      <c r="A1492" s="5" t="s">
        <v>3791</v>
      </c>
      <c r="B1492" s="5" t="s">
        <v>3791</v>
      </c>
      <c r="C1492" s="5" t="s">
        <v>9</v>
      </c>
      <c r="D1492" s="5" t="s">
        <v>3792</v>
      </c>
      <c r="E1492" s="5" t="s">
        <v>526</v>
      </c>
      <c r="F1492" s="5">
        <v>1921</v>
      </c>
      <c r="G1492" s="5" t="s">
        <v>168</v>
      </c>
      <c r="H1492" s="6">
        <v>11250</v>
      </c>
      <c r="J1492" s="5">
        <v>6</v>
      </c>
      <c r="K1492" s="5">
        <v>24</v>
      </c>
      <c r="L1492" s="5">
        <v>0</v>
      </c>
      <c r="M1492" s="5">
        <v>0</v>
      </c>
      <c r="N1492" s="5">
        <v>0</v>
      </c>
      <c r="O1492" s="5">
        <v>30</v>
      </c>
      <c r="P1492" s="6">
        <v>0</v>
      </c>
      <c r="Q1492" s="5" t="s">
        <v>53</v>
      </c>
      <c r="R1492" s="9">
        <v>529200</v>
      </c>
      <c r="S1492" s="10">
        <v>0.05</v>
      </c>
      <c r="T1492" s="9">
        <v>502740</v>
      </c>
      <c r="U1492" s="7">
        <v>0.4614594150877499</v>
      </c>
      <c r="V1492" s="9">
        <v>231994</v>
      </c>
      <c r="W1492" s="9">
        <v>270746</v>
      </c>
      <c r="X1492" s="7">
        <v>7.0000000000000007E-2</v>
      </c>
      <c r="Y1492" s="9">
        <v>128933</v>
      </c>
      <c r="Z1492" s="9">
        <v>3868000</v>
      </c>
    </row>
    <row r="1493" spans="1:26" ht="30" x14ac:dyDescent="0.25">
      <c r="A1493" s="5" t="s">
        <v>3793</v>
      </c>
      <c r="B1493" s="5" t="s">
        <v>3793</v>
      </c>
      <c r="C1493" s="5" t="s">
        <v>7</v>
      </c>
      <c r="D1493" s="5" t="s">
        <v>3794</v>
      </c>
      <c r="E1493" s="5" t="s">
        <v>539</v>
      </c>
      <c r="F1493" s="5">
        <v>1929</v>
      </c>
      <c r="G1493" s="5" t="s">
        <v>174</v>
      </c>
      <c r="H1493" s="6">
        <v>9733</v>
      </c>
      <c r="J1493" s="5">
        <v>176</v>
      </c>
      <c r="K1493" s="5">
        <v>0</v>
      </c>
      <c r="L1493" s="5">
        <v>1</v>
      </c>
      <c r="M1493" s="5">
        <v>0</v>
      </c>
      <c r="N1493" s="5">
        <v>0</v>
      </c>
      <c r="O1493" s="5">
        <v>177</v>
      </c>
      <c r="P1493" s="6">
        <v>0</v>
      </c>
      <c r="Q1493" s="5" t="s">
        <v>55</v>
      </c>
      <c r="R1493" s="9">
        <v>2773200</v>
      </c>
      <c r="S1493" s="10">
        <v>0.05</v>
      </c>
      <c r="T1493" s="9">
        <v>2634540</v>
      </c>
      <c r="U1493" s="7">
        <v>0.48139564030763737</v>
      </c>
      <c r="V1493" s="9">
        <v>1268256</v>
      </c>
      <c r="W1493" s="9">
        <v>1366284</v>
      </c>
      <c r="X1493" s="7">
        <v>0.06</v>
      </c>
      <c r="Y1493" s="9">
        <v>128650</v>
      </c>
      <c r="Z1493" s="9">
        <v>22771000</v>
      </c>
    </row>
    <row r="1494" spans="1:26" ht="30" x14ac:dyDescent="0.25">
      <c r="A1494" s="5" t="s">
        <v>3795</v>
      </c>
      <c r="B1494" s="5" t="s">
        <v>3795</v>
      </c>
      <c r="C1494" s="5" t="s">
        <v>9</v>
      </c>
      <c r="D1494" s="5" t="s">
        <v>3796</v>
      </c>
      <c r="E1494" s="5" t="s">
        <v>539</v>
      </c>
      <c r="F1494" s="5">
        <v>1909</v>
      </c>
      <c r="G1494" s="5" t="s">
        <v>168</v>
      </c>
      <c r="H1494" s="6">
        <v>11775</v>
      </c>
      <c r="J1494" s="5">
        <v>0</v>
      </c>
      <c r="K1494" s="5">
        <v>12</v>
      </c>
      <c r="L1494" s="5">
        <v>6</v>
      </c>
      <c r="M1494" s="5">
        <v>0</v>
      </c>
      <c r="N1494" s="5">
        <v>0</v>
      </c>
      <c r="O1494" s="5">
        <v>18</v>
      </c>
      <c r="P1494" s="6">
        <v>0</v>
      </c>
      <c r="Q1494" s="5" t="s">
        <v>53</v>
      </c>
      <c r="R1494" s="9">
        <v>316800</v>
      </c>
      <c r="S1494" s="10">
        <v>0.05</v>
      </c>
      <c r="T1494" s="9">
        <v>300960</v>
      </c>
      <c r="U1494" s="7">
        <v>0.46145928591596258</v>
      </c>
      <c r="V1494" s="9">
        <v>138881</v>
      </c>
      <c r="W1494" s="9">
        <v>162079</v>
      </c>
      <c r="X1494" s="7">
        <v>7.0000000000000007E-2</v>
      </c>
      <c r="Y1494" s="9">
        <v>128611</v>
      </c>
      <c r="Z1494" s="9">
        <v>2315000</v>
      </c>
    </row>
    <row r="1495" spans="1:26" ht="30" x14ac:dyDescent="0.25">
      <c r="A1495" s="5" t="s">
        <v>3797</v>
      </c>
      <c r="B1495" s="5" t="s">
        <v>3797</v>
      </c>
      <c r="C1495" s="5" t="s">
        <v>9</v>
      </c>
      <c r="D1495" s="5" t="s">
        <v>3798</v>
      </c>
      <c r="E1495" s="5" t="s">
        <v>594</v>
      </c>
      <c r="F1495" s="5">
        <v>1938</v>
      </c>
      <c r="G1495" s="5" t="s">
        <v>168</v>
      </c>
      <c r="H1495" s="6">
        <v>4450</v>
      </c>
      <c r="J1495" s="5">
        <v>0</v>
      </c>
      <c r="K1495" s="5">
        <v>1</v>
      </c>
      <c r="L1495" s="5">
        <v>7</v>
      </c>
      <c r="M1495" s="5">
        <v>0</v>
      </c>
      <c r="N1495" s="5">
        <v>0</v>
      </c>
      <c r="O1495" s="5">
        <v>8</v>
      </c>
      <c r="P1495" s="6">
        <v>0</v>
      </c>
      <c r="Q1495" s="5" t="s">
        <v>53</v>
      </c>
      <c r="R1495" s="9">
        <v>146880</v>
      </c>
      <c r="S1495" s="10">
        <v>0.05</v>
      </c>
      <c r="T1495" s="9">
        <v>139536</v>
      </c>
      <c r="U1495" s="7">
        <v>0.48454003546220648</v>
      </c>
      <c r="V1495" s="9">
        <v>67611</v>
      </c>
      <c r="W1495" s="9">
        <v>71925</v>
      </c>
      <c r="X1495" s="7">
        <v>7.0000000000000007E-2</v>
      </c>
      <c r="Y1495" s="9">
        <v>128500</v>
      </c>
      <c r="Z1495" s="9">
        <v>1028000</v>
      </c>
    </row>
    <row r="1496" spans="1:26" ht="30" x14ac:dyDescent="0.25">
      <c r="A1496" s="5" t="s">
        <v>3799</v>
      </c>
      <c r="B1496" s="5" t="s">
        <v>3799</v>
      </c>
      <c r="C1496" s="5" t="s">
        <v>9</v>
      </c>
      <c r="D1496" s="5" t="s">
        <v>3800</v>
      </c>
      <c r="E1496" s="5" t="s">
        <v>539</v>
      </c>
      <c r="F1496" s="5">
        <v>1927</v>
      </c>
      <c r="G1496" s="5" t="s">
        <v>168</v>
      </c>
      <c r="H1496" s="6">
        <v>8750</v>
      </c>
      <c r="J1496" s="5">
        <v>9</v>
      </c>
      <c r="K1496" s="5">
        <v>27</v>
      </c>
      <c r="L1496" s="5">
        <v>1</v>
      </c>
      <c r="M1496" s="5">
        <v>0</v>
      </c>
      <c r="N1496" s="5">
        <v>0</v>
      </c>
      <c r="O1496" s="5">
        <v>37</v>
      </c>
      <c r="P1496" s="6">
        <v>0</v>
      </c>
      <c r="Q1496" s="5" t="s">
        <v>53</v>
      </c>
      <c r="R1496" s="9">
        <v>650400</v>
      </c>
      <c r="S1496" s="10">
        <v>0.05</v>
      </c>
      <c r="T1496" s="9">
        <v>617880</v>
      </c>
      <c r="U1496" s="7">
        <v>0.46145894034433838</v>
      </c>
      <c r="V1496" s="9">
        <v>285126</v>
      </c>
      <c r="W1496" s="9">
        <v>332754</v>
      </c>
      <c r="X1496" s="7">
        <v>7.0000000000000007E-2</v>
      </c>
      <c r="Y1496" s="9">
        <v>128486</v>
      </c>
      <c r="Z1496" s="9">
        <v>4754000</v>
      </c>
    </row>
    <row r="1497" spans="1:26" ht="30" x14ac:dyDescent="0.25">
      <c r="A1497" s="5" t="s">
        <v>3801</v>
      </c>
      <c r="B1497" s="5" t="s">
        <v>3801</v>
      </c>
      <c r="C1497" s="5" t="s">
        <v>9</v>
      </c>
      <c r="D1497" s="5" t="s">
        <v>3802</v>
      </c>
      <c r="E1497" s="5" t="s">
        <v>526</v>
      </c>
      <c r="F1497" s="5">
        <v>1929</v>
      </c>
      <c r="G1497" s="5" t="s">
        <v>168</v>
      </c>
      <c r="H1497" s="6">
        <v>15400</v>
      </c>
      <c r="J1497" s="5">
        <v>8</v>
      </c>
      <c r="K1497" s="5">
        <v>12</v>
      </c>
      <c r="L1497" s="5">
        <v>12</v>
      </c>
      <c r="M1497" s="5">
        <v>2</v>
      </c>
      <c r="N1497" s="5">
        <v>0</v>
      </c>
      <c r="O1497" s="5">
        <v>34</v>
      </c>
      <c r="P1497" s="6">
        <v>0</v>
      </c>
      <c r="Q1497" s="5" t="s">
        <v>53</v>
      </c>
      <c r="R1497" s="9">
        <v>597600</v>
      </c>
      <c r="S1497" s="10">
        <v>0.05</v>
      </c>
      <c r="T1497" s="9">
        <v>567720</v>
      </c>
      <c r="U1497" s="7">
        <v>0.46145903448217807</v>
      </c>
      <c r="V1497" s="9">
        <v>261980</v>
      </c>
      <c r="W1497" s="9">
        <v>305740</v>
      </c>
      <c r="X1497" s="7">
        <v>7.0000000000000007E-2</v>
      </c>
      <c r="Y1497" s="9">
        <v>128471</v>
      </c>
      <c r="Z1497" s="9">
        <v>4368000</v>
      </c>
    </row>
    <row r="1498" spans="1:26" ht="30" x14ac:dyDescent="0.25">
      <c r="A1498" s="5" t="s">
        <v>3803</v>
      </c>
      <c r="B1498" s="5" t="s">
        <v>3803</v>
      </c>
      <c r="C1498" s="5" t="s">
        <v>9</v>
      </c>
      <c r="D1498" s="5" t="s">
        <v>3804</v>
      </c>
      <c r="E1498" s="5" t="s">
        <v>539</v>
      </c>
      <c r="F1498" s="5">
        <v>1929</v>
      </c>
      <c r="G1498" s="5" t="s">
        <v>168</v>
      </c>
      <c r="H1498" s="6">
        <v>6552</v>
      </c>
      <c r="J1498" s="5">
        <v>0</v>
      </c>
      <c r="K1498" s="5">
        <v>0</v>
      </c>
      <c r="L1498" s="5">
        <v>15</v>
      </c>
      <c r="M1498" s="5">
        <v>0</v>
      </c>
      <c r="N1498" s="5">
        <v>0</v>
      </c>
      <c r="O1498" s="5">
        <v>15</v>
      </c>
      <c r="P1498" s="6">
        <v>0</v>
      </c>
      <c r="Q1498" s="5" t="s">
        <v>53</v>
      </c>
      <c r="R1498" s="9">
        <v>275400</v>
      </c>
      <c r="S1498" s="10">
        <v>0.05</v>
      </c>
      <c r="T1498" s="9">
        <v>261630</v>
      </c>
      <c r="U1498" s="7">
        <v>0.48453893766772754</v>
      </c>
      <c r="V1498" s="9">
        <v>126770</v>
      </c>
      <c r="W1498" s="9">
        <v>134860</v>
      </c>
      <c r="X1498" s="7">
        <v>7.0000000000000007E-2</v>
      </c>
      <c r="Y1498" s="9">
        <v>128467</v>
      </c>
      <c r="Z1498" s="9">
        <v>1927000</v>
      </c>
    </row>
    <row r="1499" spans="1:26" ht="30" x14ac:dyDescent="0.25">
      <c r="A1499" s="5" t="s">
        <v>3805</v>
      </c>
      <c r="B1499" s="5" t="s">
        <v>3805</v>
      </c>
      <c r="C1499" s="5" t="s">
        <v>9</v>
      </c>
      <c r="D1499" s="5" t="s">
        <v>3806</v>
      </c>
      <c r="E1499" s="5" t="s">
        <v>526</v>
      </c>
      <c r="F1499" s="5">
        <v>1929</v>
      </c>
      <c r="G1499" s="5" t="s">
        <v>168</v>
      </c>
      <c r="H1499" s="6">
        <v>8440</v>
      </c>
      <c r="J1499" s="5">
        <v>16</v>
      </c>
      <c r="K1499" s="5">
        <v>12</v>
      </c>
      <c r="L1499" s="5">
        <v>0</v>
      </c>
      <c r="M1499" s="5">
        <v>0</v>
      </c>
      <c r="N1499" s="5">
        <v>0</v>
      </c>
      <c r="O1499" s="5">
        <v>28</v>
      </c>
      <c r="P1499" s="6">
        <v>0</v>
      </c>
      <c r="Q1499" s="5" t="s">
        <v>53</v>
      </c>
      <c r="R1499" s="9">
        <v>492000</v>
      </c>
      <c r="S1499" s="10">
        <v>0.05</v>
      </c>
      <c r="T1499" s="9">
        <v>467400</v>
      </c>
      <c r="U1499" s="7">
        <v>0.46145898174695638</v>
      </c>
      <c r="V1499" s="9">
        <v>215686</v>
      </c>
      <c r="W1499" s="9">
        <v>251714</v>
      </c>
      <c r="X1499" s="7">
        <v>7.0000000000000007E-2</v>
      </c>
      <c r="Y1499" s="9">
        <v>128429</v>
      </c>
      <c r="Z1499" s="9">
        <v>3596000</v>
      </c>
    </row>
    <row r="1500" spans="1:26" ht="30" x14ac:dyDescent="0.25">
      <c r="A1500" s="5" t="s">
        <v>3807</v>
      </c>
      <c r="B1500" s="5" t="s">
        <v>3807</v>
      </c>
      <c r="C1500" s="5" t="s">
        <v>9</v>
      </c>
      <c r="D1500" s="5" t="s">
        <v>3808</v>
      </c>
      <c r="E1500" s="5" t="s">
        <v>539</v>
      </c>
      <c r="F1500" s="5">
        <v>1924</v>
      </c>
      <c r="G1500" s="5" t="s">
        <v>168</v>
      </c>
      <c r="H1500" s="6">
        <v>6750</v>
      </c>
      <c r="J1500" s="5">
        <v>0</v>
      </c>
      <c r="K1500" s="5">
        <v>0</v>
      </c>
      <c r="L1500" s="5">
        <v>12</v>
      </c>
      <c r="M1500" s="5">
        <v>0</v>
      </c>
      <c r="N1500" s="5">
        <v>0</v>
      </c>
      <c r="O1500" s="5">
        <v>12</v>
      </c>
      <c r="P1500" s="6">
        <v>0</v>
      </c>
      <c r="Q1500" s="5" t="s">
        <v>53</v>
      </c>
      <c r="R1500" s="9">
        <v>220320</v>
      </c>
      <c r="S1500" s="10">
        <v>0.05</v>
      </c>
      <c r="T1500" s="9">
        <v>209304</v>
      </c>
      <c r="U1500" s="7">
        <v>0.48453943216156053</v>
      </c>
      <c r="V1500" s="9">
        <v>101416</v>
      </c>
      <c r="W1500" s="9">
        <v>107888</v>
      </c>
      <c r="X1500" s="7">
        <v>7.0000000000000007E-2</v>
      </c>
      <c r="Y1500" s="9">
        <v>128417</v>
      </c>
      <c r="Z1500" s="9">
        <v>1541000</v>
      </c>
    </row>
    <row r="1501" spans="1:26" ht="30" x14ac:dyDescent="0.25">
      <c r="A1501" s="5" t="s">
        <v>3809</v>
      </c>
      <c r="B1501" s="5" t="s">
        <v>3809</v>
      </c>
      <c r="C1501" s="5" t="s">
        <v>8</v>
      </c>
      <c r="D1501" s="5" t="s">
        <v>3810</v>
      </c>
      <c r="E1501" s="5" t="s">
        <v>569</v>
      </c>
      <c r="F1501" s="5">
        <v>1914</v>
      </c>
      <c r="G1501" s="5" t="s">
        <v>169</v>
      </c>
      <c r="H1501" s="6">
        <v>30375</v>
      </c>
      <c r="J1501" s="5">
        <v>0</v>
      </c>
      <c r="K1501" s="5">
        <v>68</v>
      </c>
      <c r="L1501" s="5">
        <v>0</v>
      </c>
      <c r="M1501" s="5">
        <v>0</v>
      </c>
      <c r="N1501" s="5">
        <v>0</v>
      </c>
      <c r="O1501" s="5">
        <v>68</v>
      </c>
      <c r="P1501" s="6">
        <v>590</v>
      </c>
      <c r="Q1501" s="5" t="s">
        <v>53</v>
      </c>
      <c r="R1501" s="9">
        <v>1204440</v>
      </c>
      <c r="S1501" s="10">
        <v>0.05</v>
      </c>
      <c r="T1501" s="9">
        <v>1144218</v>
      </c>
      <c r="U1501" s="7">
        <v>0.46591091502526383</v>
      </c>
      <c r="V1501" s="9">
        <v>533104</v>
      </c>
      <c r="W1501" s="9">
        <v>611114</v>
      </c>
      <c r="X1501" s="7">
        <v>7.0000000000000007E-2</v>
      </c>
      <c r="Y1501" s="9">
        <v>128382</v>
      </c>
      <c r="Z1501" s="9">
        <v>8730000</v>
      </c>
    </row>
    <row r="1502" spans="1:26" ht="30" x14ac:dyDescent="0.25">
      <c r="A1502" s="5" t="s">
        <v>3811</v>
      </c>
      <c r="B1502" s="5" t="s">
        <v>3811</v>
      </c>
      <c r="C1502" s="5" t="s">
        <v>9</v>
      </c>
      <c r="D1502" s="5" t="s">
        <v>3812</v>
      </c>
      <c r="E1502" s="5" t="s">
        <v>835</v>
      </c>
      <c r="F1502" s="5">
        <v>1916</v>
      </c>
      <c r="G1502" s="5" t="s">
        <v>168</v>
      </c>
      <c r="H1502" s="6">
        <v>14999</v>
      </c>
      <c r="J1502" s="5">
        <v>21</v>
      </c>
      <c r="K1502" s="5">
        <v>6</v>
      </c>
      <c r="L1502" s="5">
        <v>9</v>
      </c>
      <c r="M1502" s="5">
        <v>0</v>
      </c>
      <c r="N1502" s="5">
        <v>0</v>
      </c>
      <c r="O1502" s="5">
        <v>36</v>
      </c>
      <c r="P1502" s="6">
        <v>0</v>
      </c>
      <c r="Q1502" s="5" t="s">
        <v>53</v>
      </c>
      <c r="R1502" s="9">
        <v>640800</v>
      </c>
      <c r="S1502" s="10">
        <v>0.05</v>
      </c>
      <c r="T1502" s="9">
        <v>608760</v>
      </c>
      <c r="U1502" s="7">
        <v>0.46869001840658386</v>
      </c>
      <c r="V1502" s="9">
        <v>285320</v>
      </c>
      <c r="W1502" s="9">
        <v>323440</v>
      </c>
      <c r="X1502" s="7">
        <v>7.0000000000000007E-2</v>
      </c>
      <c r="Y1502" s="9">
        <v>128361</v>
      </c>
      <c r="Z1502" s="9">
        <v>4621000</v>
      </c>
    </row>
    <row r="1503" spans="1:26" ht="30" x14ac:dyDescent="0.25">
      <c r="A1503" s="5" t="s">
        <v>3813</v>
      </c>
      <c r="B1503" s="5" t="s">
        <v>3814</v>
      </c>
      <c r="C1503" s="5" t="s">
        <v>216</v>
      </c>
      <c r="D1503" s="5" t="s">
        <v>3815</v>
      </c>
      <c r="E1503" s="5" t="s">
        <v>734</v>
      </c>
      <c r="F1503" s="5">
        <v>1966</v>
      </c>
      <c r="G1503" s="5" t="s">
        <v>170</v>
      </c>
      <c r="H1503" s="6">
        <v>51030</v>
      </c>
      <c r="J1503" s="5">
        <v>84</v>
      </c>
      <c r="K1503" s="5">
        <v>132</v>
      </c>
      <c r="L1503" s="5">
        <v>0</v>
      </c>
      <c r="M1503" s="5">
        <v>0</v>
      </c>
      <c r="N1503" s="5">
        <v>0</v>
      </c>
      <c r="O1503" s="5">
        <v>216</v>
      </c>
      <c r="P1503" s="6">
        <v>0</v>
      </c>
      <c r="Q1503" s="5" t="s">
        <v>55</v>
      </c>
      <c r="R1503" s="9">
        <v>3405600</v>
      </c>
      <c r="S1503" s="10">
        <v>0.05</v>
      </c>
      <c r="T1503" s="9">
        <v>3235320</v>
      </c>
      <c r="U1503" s="7">
        <v>0.48620715789051749</v>
      </c>
      <c r="V1503" s="9">
        <v>1573036</v>
      </c>
      <c r="W1503" s="9">
        <v>1662284</v>
      </c>
      <c r="X1503" s="7">
        <v>0.06</v>
      </c>
      <c r="Y1503" s="9">
        <v>128264</v>
      </c>
      <c r="Z1503" s="9">
        <v>27705000</v>
      </c>
    </row>
    <row r="1504" spans="1:26" ht="30" x14ac:dyDescent="0.25">
      <c r="A1504" s="5" t="s">
        <v>3816</v>
      </c>
      <c r="B1504" s="5" t="s">
        <v>3816</v>
      </c>
      <c r="C1504" s="5" t="s">
        <v>9</v>
      </c>
      <c r="D1504" s="5" t="s">
        <v>3817</v>
      </c>
      <c r="E1504" s="5" t="s">
        <v>539</v>
      </c>
      <c r="F1504" s="5">
        <v>1924</v>
      </c>
      <c r="G1504" s="5" t="s">
        <v>168</v>
      </c>
      <c r="H1504" s="6">
        <v>15552</v>
      </c>
      <c r="J1504" s="5">
        <v>48</v>
      </c>
      <c r="K1504" s="5">
        <v>14</v>
      </c>
      <c r="L1504" s="5">
        <v>0</v>
      </c>
      <c r="M1504" s="5">
        <v>0</v>
      </c>
      <c r="N1504" s="5">
        <v>0</v>
      </c>
      <c r="O1504" s="5">
        <v>62</v>
      </c>
      <c r="P1504" s="6">
        <v>0</v>
      </c>
      <c r="Q1504" s="5" t="s">
        <v>55</v>
      </c>
      <c r="R1504" s="9">
        <v>968400</v>
      </c>
      <c r="S1504" s="10">
        <v>0.05</v>
      </c>
      <c r="T1504" s="9">
        <v>919980</v>
      </c>
      <c r="U1504" s="7">
        <v>0.48139556921197879</v>
      </c>
      <c r="V1504" s="9">
        <v>442874</v>
      </c>
      <c r="W1504" s="9">
        <v>477106</v>
      </c>
      <c r="X1504" s="7">
        <v>0.06</v>
      </c>
      <c r="Y1504" s="9">
        <v>128258</v>
      </c>
      <c r="Z1504" s="9">
        <v>7952000</v>
      </c>
    </row>
    <row r="1505" spans="1:26" ht="30" x14ac:dyDescent="0.25">
      <c r="A1505" s="5" t="s">
        <v>3818</v>
      </c>
      <c r="B1505" s="5" t="s">
        <v>3819</v>
      </c>
      <c r="C1505" s="5" t="s">
        <v>58</v>
      </c>
      <c r="D1505" s="5" t="s">
        <v>3820</v>
      </c>
      <c r="E1505" s="5" t="s">
        <v>539</v>
      </c>
      <c r="F1505" s="5">
        <v>1967</v>
      </c>
      <c r="G1505" s="5" t="s">
        <v>170</v>
      </c>
      <c r="H1505" s="6">
        <v>12554</v>
      </c>
      <c r="J1505" s="5">
        <v>23</v>
      </c>
      <c r="K1505" s="5">
        <v>32</v>
      </c>
      <c r="L1505" s="5">
        <v>0</v>
      </c>
      <c r="M1505" s="5">
        <v>0</v>
      </c>
      <c r="N1505" s="5">
        <v>0</v>
      </c>
      <c r="O1505" s="5">
        <v>55</v>
      </c>
      <c r="P1505" s="6">
        <v>0</v>
      </c>
      <c r="Q1505" s="5" t="s">
        <v>53</v>
      </c>
      <c r="R1505" s="9">
        <v>964800</v>
      </c>
      <c r="S1505" s="10">
        <v>0.05</v>
      </c>
      <c r="T1505" s="9">
        <v>916560</v>
      </c>
      <c r="U1505" s="7">
        <v>0.46145920364184945</v>
      </c>
      <c r="V1505" s="9">
        <v>422955</v>
      </c>
      <c r="W1505" s="9">
        <v>493605</v>
      </c>
      <c r="X1505" s="7">
        <v>7.0000000000000007E-2</v>
      </c>
      <c r="Y1505" s="9">
        <v>128200</v>
      </c>
      <c r="Z1505" s="9">
        <v>7051000</v>
      </c>
    </row>
    <row r="1506" spans="1:26" ht="30" x14ac:dyDescent="0.25">
      <c r="A1506" s="5" t="s">
        <v>3821</v>
      </c>
      <c r="B1506" s="5" t="s">
        <v>3821</v>
      </c>
      <c r="C1506" s="5" t="s">
        <v>7</v>
      </c>
      <c r="D1506" s="5" t="s">
        <v>3822</v>
      </c>
      <c r="E1506" s="5" t="s">
        <v>539</v>
      </c>
      <c r="F1506" s="5">
        <v>1928</v>
      </c>
      <c r="G1506" s="5" t="s">
        <v>174</v>
      </c>
      <c r="H1506" s="6">
        <v>8938</v>
      </c>
      <c r="J1506" s="5">
        <v>176</v>
      </c>
      <c r="K1506" s="5">
        <v>0</v>
      </c>
      <c r="L1506" s="5">
        <v>0</v>
      </c>
      <c r="M1506" s="5">
        <v>0</v>
      </c>
      <c r="N1506" s="5">
        <v>0</v>
      </c>
      <c r="O1506" s="5">
        <v>176</v>
      </c>
      <c r="P1506" s="6">
        <v>0</v>
      </c>
      <c r="Q1506" s="5" t="s">
        <v>55</v>
      </c>
      <c r="R1506" s="9">
        <v>2745600</v>
      </c>
      <c r="S1506" s="10">
        <v>0.05</v>
      </c>
      <c r="T1506" s="9">
        <v>2608320</v>
      </c>
      <c r="U1506" s="7">
        <v>0.48139561561097871</v>
      </c>
      <c r="V1506" s="9">
        <v>1255634</v>
      </c>
      <c r="W1506" s="9">
        <v>1352686</v>
      </c>
      <c r="X1506" s="7">
        <v>0.06</v>
      </c>
      <c r="Y1506" s="9">
        <v>128097</v>
      </c>
      <c r="Z1506" s="9">
        <v>22545000</v>
      </c>
    </row>
    <row r="1507" spans="1:26" ht="30" x14ac:dyDescent="0.25">
      <c r="A1507" s="5" t="s">
        <v>3823</v>
      </c>
      <c r="B1507" s="5" t="s">
        <v>3823</v>
      </c>
      <c r="C1507" s="5" t="s">
        <v>7</v>
      </c>
      <c r="D1507" s="5" t="s">
        <v>3824</v>
      </c>
      <c r="E1507" s="5" t="s">
        <v>539</v>
      </c>
      <c r="F1507" s="5">
        <v>1923</v>
      </c>
      <c r="G1507" s="5" t="s">
        <v>170</v>
      </c>
      <c r="H1507" s="6">
        <v>10657</v>
      </c>
      <c r="J1507" s="5">
        <v>68</v>
      </c>
      <c r="K1507" s="5">
        <v>0</v>
      </c>
      <c r="L1507" s="5">
        <v>0</v>
      </c>
      <c r="M1507" s="5">
        <v>0</v>
      </c>
      <c r="N1507" s="5">
        <v>0</v>
      </c>
      <c r="O1507" s="5">
        <v>68</v>
      </c>
      <c r="P1507" s="6">
        <v>0</v>
      </c>
      <c r="Q1507" s="5" t="s">
        <v>55</v>
      </c>
      <c r="R1507" s="9">
        <v>1060800</v>
      </c>
      <c r="S1507" s="10">
        <v>0.05</v>
      </c>
      <c r="T1507" s="9">
        <v>1007760</v>
      </c>
      <c r="U1507" s="7">
        <v>0.48139555417834579</v>
      </c>
      <c r="V1507" s="9">
        <v>485131</v>
      </c>
      <c r="W1507" s="9">
        <v>522629</v>
      </c>
      <c r="X1507" s="7">
        <v>0.06</v>
      </c>
      <c r="Y1507" s="9">
        <v>128088</v>
      </c>
      <c r="Z1507" s="9">
        <v>8710000</v>
      </c>
    </row>
    <row r="1508" spans="1:26" ht="30" x14ac:dyDescent="0.25">
      <c r="A1508" s="5" t="s">
        <v>3825</v>
      </c>
      <c r="B1508" s="5" t="s">
        <v>3825</v>
      </c>
      <c r="C1508" s="5" t="s">
        <v>8</v>
      </c>
      <c r="D1508" s="5" t="s">
        <v>3826</v>
      </c>
      <c r="E1508" s="5" t="s">
        <v>594</v>
      </c>
      <c r="F1508" s="5">
        <v>2021</v>
      </c>
      <c r="G1508" s="5" t="s">
        <v>169</v>
      </c>
      <c r="H1508" s="6">
        <v>19580</v>
      </c>
      <c r="J1508" s="5">
        <v>57</v>
      </c>
      <c r="K1508" s="5">
        <v>27</v>
      </c>
      <c r="M1508" s="5">
        <v>0</v>
      </c>
      <c r="N1508" s="5">
        <v>0</v>
      </c>
      <c r="O1508" s="5">
        <v>84</v>
      </c>
      <c r="P1508" s="6">
        <v>1000</v>
      </c>
      <c r="Q1508" s="5" t="s">
        <v>59</v>
      </c>
      <c r="R1508" s="9">
        <v>1147400</v>
      </c>
      <c r="S1508" s="10">
        <v>0.05</v>
      </c>
      <c r="T1508" s="9">
        <v>1090030</v>
      </c>
      <c r="U1508" s="7">
        <v>0.50694902962219124</v>
      </c>
      <c r="V1508" s="9">
        <v>552590</v>
      </c>
      <c r="W1508" s="9">
        <v>537440</v>
      </c>
      <c r="X1508" s="7">
        <v>0.05</v>
      </c>
      <c r="Y1508" s="9">
        <v>127964</v>
      </c>
      <c r="Z1508" s="9">
        <v>10749000</v>
      </c>
    </row>
    <row r="1509" spans="1:26" ht="30" x14ac:dyDescent="0.25">
      <c r="A1509" s="5" t="s">
        <v>3827</v>
      </c>
      <c r="B1509" s="5" t="s">
        <v>3827</v>
      </c>
      <c r="C1509" s="5" t="s">
        <v>8</v>
      </c>
      <c r="D1509" s="5" t="s">
        <v>3828</v>
      </c>
      <c r="E1509" s="5" t="s">
        <v>1070</v>
      </c>
      <c r="F1509" s="5">
        <v>1913</v>
      </c>
      <c r="G1509" s="5" t="s">
        <v>169</v>
      </c>
      <c r="H1509" s="6">
        <v>4980</v>
      </c>
      <c r="J1509" s="5">
        <v>7</v>
      </c>
      <c r="K1509" s="5">
        <v>0</v>
      </c>
      <c r="L1509" s="5">
        <v>0</v>
      </c>
      <c r="M1509" s="5">
        <v>0</v>
      </c>
      <c r="N1509" s="5">
        <v>0</v>
      </c>
      <c r="O1509" s="5">
        <v>7</v>
      </c>
      <c r="P1509" s="6">
        <v>1794</v>
      </c>
      <c r="Q1509" s="5" t="s">
        <v>53</v>
      </c>
      <c r="R1509" s="9">
        <v>123468</v>
      </c>
      <c r="S1509" s="10">
        <v>0.05</v>
      </c>
      <c r="T1509" s="9">
        <v>117295</v>
      </c>
      <c r="U1509" s="7">
        <v>0.4655975125842704</v>
      </c>
      <c r="V1509" s="9">
        <v>54612</v>
      </c>
      <c r="W1509" s="9">
        <v>62683</v>
      </c>
      <c r="X1509" s="7">
        <v>7.0000000000000007E-2</v>
      </c>
      <c r="Y1509" s="9">
        <v>127857</v>
      </c>
      <c r="Z1509" s="9">
        <v>895000</v>
      </c>
    </row>
    <row r="1510" spans="1:26" ht="30" x14ac:dyDescent="0.25">
      <c r="A1510" s="5" t="s">
        <v>3829</v>
      </c>
      <c r="B1510" s="5" t="s">
        <v>3829</v>
      </c>
      <c r="C1510" s="5" t="s">
        <v>9</v>
      </c>
      <c r="D1510" s="5" t="s">
        <v>3830</v>
      </c>
      <c r="E1510" s="5" t="s">
        <v>526</v>
      </c>
      <c r="F1510" s="5">
        <v>1945</v>
      </c>
      <c r="G1510" s="5" t="s">
        <v>168</v>
      </c>
      <c r="H1510" s="6">
        <v>7750</v>
      </c>
      <c r="J1510" s="5">
        <v>27</v>
      </c>
      <c r="K1510" s="5">
        <v>0</v>
      </c>
      <c r="L1510" s="5">
        <v>3</v>
      </c>
      <c r="M1510" s="5">
        <v>7</v>
      </c>
      <c r="N1510" s="5">
        <v>4</v>
      </c>
      <c r="O1510" s="5">
        <v>41</v>
      </c>
      <c r="P1510" s="6">
        <v>0</v>
      </c>
      <c r="Q1510" s="5" t="s">
        <v>53</v>
      </c>
      <c r="R1510" s="9">
        <v>717000</v>
      </c>
      <c r="S1510" s="10">
        <v>0.05</v>
      </c>
      <c r="T1510" s="9">
        <v>681150</v>
      </c>
      <c r="U1510" s="7">
        <v>0.46145930078432534</v>
      </c>
      <c r="V1510" s="9">
        <v>314323</v>
      </c>
      <c r="W1510" s="9">
        <v>366827</v>
      </c>
      <c r="X1510" s="7">
        <v>7.0000000000000007E-2</v>
      </c>
      <c r="Y1510" s="9">
        <v>127805</v>
      </c>
      <c r="Z1510" s="9">
        <v>5240000</v>
      </c>
    </row>
    <row r="1511" spans="1:26" ht="30" x14ac:dyDescent="0.25">
      <c r="A1511" s="5" t="s">
        <v>3831</v>
      </c>
      <c r="B1511" s="5" t="s">
        <v>3831</v>
      </c>
      <c r="C1511" s="5" t="s">
        <v>7</v>
      </c>
      <c r="D1511" s="5" t="s">
        <v>3832</v>
      </c>
      <c r="E1511" s="5" t="s">
        <v>539</v>
      </c>
      <c r="F1511" s="5">
        <v>1969</v>
      </c>
      <c r="G1511" s="5" t="s">
        <v>170</v>
      </c>
      <c r="H1511" s="6">
        <v>14175</v>
      </c>
      <c r="J1511" s="5">
        <v>26</v>
      </c>
      <c r="K1511" s="5">
        <v>30</v>
      </c>
      <c r="L1511" s="5">
        <v>1</v>
      </c>
      <c r="M1511" s="5">
        <v>0</v>
      </c>
      <c r="N1511" s="5">
        <v>0</v>
      </c>
      <c r="O1511" s="5">
        <v>57</v>
      </c>
      <c r="P1511" s="6">
        <v>0</v>
      </c>
      <c r="Q1511" s="5" t="s">
        <v>53</v>
      </c>
      <c r="R1511" s="9">
        <v>996000</v>
      </c>
      <c r="S1511" s="10">
        <v>0.05</v>
      </c>
      <c r="T1511" s="9">
        <v>946200</v>
      </c>
      <c r="U1511" s="7">
        <v>0.46145910822849606</v>
      </c>
      <c r="V1511" s="9">
        <v>436633</v>
      </c>
      <c r="W1511" s="9">
        <v>509567</v>
      </c>
      <c r="X1511" s="7">
        <v>7.0000000000000007E-2</v>
      </c>
      <c r="Y1511" s="9">
        <v>127719</v>
      </c>
      <c r="Z1511" s="9">
        <v>7280000</v>
      </c>
    </row>
    <row r="1512" spans="1:26" ht="30" x14ac:dyDescent="0.25">
      <c r="A1512" s="5" t="s">
        <v>3833</v>
      </c>
      <c r="B1512" s="5" t="s">
        <v>3833</v>
      </c>
      <c r="C1512" s="5" t="s">
        <v>7</v>
      </c>
      <c r="D1512" s="5" t="s">
        <v>3834</v>
      </c>
      <c r="E1512" s="5" t="s">
        <v>526</v>
      </c>
      <c r="F1512" s="5">
        <v>1926</v>
      </c>
      <c r="G1512" s="5" t="s">
        <v>709</v>
      </c>
      <c r="H1512" s="6">
        <v>6000</v>
      </c>
      <c r="J1512" s="5">
        <v>39</v>
      </c>
      <c r="K1512" s="5">
        <v>10</v>
      </c>
      <c r="L1512" s="5">
        <v>3</v>
      </c>
      <c r="M1512" s="5">
        <v>0</v>
      </c>
      <c r="N1512" s="5">
        <v>0</v>
      </c>
      <c r="O1512" s="5">
        <v>52</v>
      </c>
      <c r="P1512" s="6">
        <v>786</v>
      </c>
      <c r="Q1512" s="5" t="s">
        <v>53</v>
      </c>
      <c r="R1512" s="9">
        <v>907896</v>
      </c>
      <c r="S1512" s="10"/>
      <c r="T1512" s="9"/>
      <c r="V1512" s="9"/>
      <c r="W1512" s="9"/>
      <c r="X1512" s="7" t="s">
        <v>1</v>
      </c>
      <c r="Y1512" s="9"/>
      <c r="Z1512" s="9" t="s">
        <v>1</v>
      </c>
    </row>
    <row r="1513" spans="1:26" ht="30" x14ac:dyDescent="0.25">
      <c r="A1513" s="5" t="s">
        <v>3835</v>
      </c>
      <c r="B1513" s="5" t="s">
        <v>3835</v>
      </c>
      <c r="C1513" s="5" t="s">
        <v>8</v>
      </c>
      <c r="D1513" s="5" t="s">
        <v>3836</v>
      </c>
      <c r="E1513" s="5" t="s">
        <v>835</v>
      </c>
      <c r="F1513" s="5">
        <v>1917</v>
      </c>
      <c r="G1513" s="5" t="s">
        <v>169</v>
      </c>
      <c r="H1513" s="6">
        <v>9923</v>
      </c>
      <c r="J1513" s="5">
        <v>30</v>
      </c>
      <c r="L1513" s="5">
        <v>5</v>
      </c>
      <c r="M1513" s="5">
        <v>0</v>
      </c>
      <c r="N1513" s="5">
        <v>0</v>
      </c>
      <c r="O1513" s="5">
        <v>35</v>
      </c>
      <c r="P1513" s="6">
        <v>2110</v>
      </c>
      <c r="Q1513" s="5" t="s">
        <v>53</v>
      </c>
      <c r="R1513" s="9">
        <v>618960</v>
      </c>
      <c r="S1513" s="10">
        <v>0.05</v>
      </c>
      <c r="T1513" s="9">
        <v>588012</v>
      </c>
      <c r="U1513" s="7">
        <v>0.46869013275652305</v>
      </c>
      <c r="V1513" s="9">
        <v>275595</v>
      </c>
      <c r="W1513" s="9">
        <v>312417</v>
      </c>
      <c r="X1513" s="7">
        <v>7.0000000000000007E-2</v>
      </c>
      <c r="Y1513" s="9">
        <v>127514</v>
      </c>
      <c r="Z1513" s="9">
        <v>4463000</v>
      </c>
    </row>
    <row r="1514" spans="1:26" ht="30" x14ac:dyDescent="0.25">
      <c r="A1514" s="5" t="s">
        <v>3837</v>
      </c>
      <c r="B1514" s="5" t="s">
        <v>3837</v>
      </c>
      <c r="C1514" s="5" t="s">
        <v>9</v>
      </c>
      <c r="D1514" s="5" t="s">
        <v>3838</v>
      </c>
      <c r="E1514" s="5" t="s">
        <v>539</v>
      </c>
      <c r="F1514" s="5">
        <v>1927</v>
      </c>
      <c r="G1514" s="5" t="s">
        <v>168</v>
      </c>
      <c r="H1514" s="6">
        <v>9375</v>
      </c>
      <c r="J1514" s="5">
        <v>0</v>
      </c>
      <c r="K1514" s="5">
        <v>9</v>
      </c>
      <c r="L1514" s="5">
        <v>7</v>
      </c>
      <c r="M1514" s="5">
        <v>0</v>
      </c>
      <c r="N1514" s="5">
        <v>0</v>
      </c>
      <c r="O1514" s="5">
        <v>16</v>
      </c>
      <c r="P1514" s="6">
        <v>0</v>
      </c>
      <c r="Q1514" s="5" t="s">
        <v>53</v>
      </c>
      <c r="R1514" s="9">
        <v>279000</v>
      </c>
      <c r="S1514" s="10">
        <v>0.05</v>
      </c>
      <c r="T1514" s="9">
        <v>265050</v>
      </c>
      <c r="U1514" s="7">
        <v>0.46145948224925715</v>
      </c>
      <c r="V1514" s="9">
        <v>122310</v>
      </c>
      <c r="W1514" s="9">
        <v>142740</v>
      </c>
      <c r="X1514" s="7">
        <v>7.0000000000000007E-2</v>
      </c>
      <c r="Y1514" s="9">
        <v>127438</v>
      </c>
      <c r="Z1514" s="9">
        <v>2039000</v>
      </c>
    </row>
    <row r="1515" spans="1:26" ht="30" x14ac:dyDescent="0.25">
      <c r="A1515" s="5" t="s">
        <v>3839</v>
      </c>
      <c r="B1515" s="5" t="s">
        <v>3839</v>
      </c>
      <c r="C1515" s="5" t="s">
        <v>16</v>
      </c>
      <c r="D1515" s="5" t="s">
        <v>3840</v>
      </c>
      <c r="E1515" s="5" t="s">
        <v>539</v>
      </c>
      <c r="F1515" s="5">
        <v>1893</v>
      </c>
      <c r="G1515" s="5" t="s">
        <v>168</v>
      </c>
      <c r="H1515" s="6">
        <v>6250</v>
      </c>
      <c r="J1515" s="5">
        <v>12</v>
      </c>
      <c r="K1515" s="5">
        <v>5</v>
      </c>
      <c r="L1515" s="5">
        <v>1</v>
      </c>
      <c r="M1515" s="5">
        <v>0</v>
      </c>
      <c r="O1515" s="5">
        <v>18</v>
      </c>
      <c r="P1515" s="6">
        <v>0</v>
      </c>
      <c r="Q1515" s="5" t="s">
        <v>53</v>
      </c>
      <c r="R1515" s="9">
        <v>313800</v>
      </c>
      <c r="S1515" s="10">
        <v>0.05</v>
      </c>
      <c r="T1515" s="9">
        <v>298110</v>
      </c>
      <c r="U1515" s="7">
        <v>0.46145935297335477</v>
      </c>
      <c r="V1515" s="9">
        <v>137566</v>
      </c>
      <c r="W1515" s="9">
        <v>160544</v>
      </c>
      <c r="X1515" s="7">
        <v>7.0000000000000007E-2</v>
      </c>
      <c r="Y1515" s="9">
        <v>127389</v>
      </c>
      <c r="Z1515" s="9">
        <v>2293000</v>
      </c>
    </row>
    <row r="1516" spans="1:26" ht="30" x14ac:dyDescent="0.25">
      <c r="A1516" s="5" t="s">
        <v>3841</v>
      </c>
      <c r="B1516" s="5" t="s">
        <v>3841</v>
      </c>
      <c r="C1516" s="5" t="s">
        <v>9</v>
      </c>
      <c r="D1516" s="5" t="s">
        <v>3842</v>
      </c>
      <c r="E1516" s="5" t="s">
        <v>526</v>
      </c>
      <c r="F1516" s="5">
        <v>1914</v>
      </c>
      <c r="G1516" s="5" t="s">
        <v>168</v>
      </c>
      <c r="H1516" s="6">
        <v>5025</v>
      </c>
      <c r="J1516" s="5">
        <v>0</v>
      </c>
      <c r="K1516" s="5">
        <v>9</v>
      </c>
      <c r="L1516" s="5">
        <v>0</v>
      </c>
      <c r="M1516" s="5">
        <v>0</v>
      </c>
      <c r="N1516" s="5">
        <v>0</v>
      </c>
      <c r="O1516" s="5">
        <v>9</v>
      </c>
      <c r="P1516" s="6">
        <v>0</v>
      </c>
      <c r="Q1516" s="5" t="s">
        <v>53</v>
      </c>
      <c r="R1516" s="9">
        <v>156600</v>
      </c>
      <c r="S1516" s="10">
        <v>0.05</v>
      </c>
      <c r="T1516" s="9">
        <v>148770</v>
      </c>
      <c r="U1516" s="7">
        <v>0.46145983551822689</v>
      </c>
      <c r="V1516" s="9">
        <v>68651</v>
      </c>
      <c r="W1516" s="9">
        <v>80119</v>
      </c>
      <c r="X1516" s="7">
        <v>7.0000000000000007E-2</v>
      </c>
      <c r="Y1516" s="9">
        <v>127222</v>
      </c>
      <c r="Z1516" s="9">
        <v>1145000</v>
      </c>
    </row>
    <row r="1517" spans="1:26" ht="30" x14ac:dyDescent="0.25">
      <c r="A1517" s="5" t="s">
        <v>3843</v>
      </c>
      <c r="B1517" s="5" t="s">
        <v>3843</v>
      </c>
      <c r="C1517" s="5" t="s">
        <v>9</v>
      </c>
      <c r="D1517" s="5" t="s">
        <v>3844</v>
      </c>
      <c r="E1517" s="5" t="s">
        <v>539</v>
      </c>
      <c r="F1517" s="5">
        <v>1927</v>
      </c>
      <c r="G1517" s="5" t="s">
        <v>168</v>
      </c>
      <c r="H1517" s="6">
        <v>5397</v>
      </c>
      <c r="J1517" s="5">
        <v>0</v>
      </c>
      <c r="K1517" s="5">
        <v>9</v>
      </c>
      <c r="L1517" s="5">
        <v>0</v>
      </c>
      <c r="M1517" s="5">
        <v>0</v>
      </c>
      <c r="N1517" s="5">
        <v>0</v>
      </c>
      <c r="O1517" s="5">
        <v>9</v>
      </c>
      <c r="P1517" s="6">
        <v>0</v>
      </c>
      <c r="Q1517" s="5" t="s">
        <v>53</v>
      </c>
      <c r="R1517" s="9">
        <v>156600</v>
      </c>
      <c r="S1517" s="10">
        <v>0.05</v>
      </c>
      <c r="T1517" s="9">
        <v>148770</v>
      </c>
      <c r="U1517" s="7">
        <v>0.46145973568770726</v>
      </c>
      <c r="V1517" s="9">
        <v>68651</v>
      </c>
      <c r="W1517" s="9">
        <v>80119</v>
      </c>
      <c r="X1517" s="7">
        <v>7.0000000000000007E-2</v>
      </c>
      <c r="Y1517" s="9">
        <v>127222</v>
      </c>
      <c r="Z1517" s="9">
        <v>1145000</v>
      </c>
    </row>
    <row r="1518" spans="1:26" ht="30" x14ac:dyDescent="0.25">
      <c r="A1518" s="5" t="s">
        <v>3845</v>
      </c>
      <c r="B1518" s="5" t="s">
        <v>3845</v>
      </c>
      <c r="C1518" s="5" t="s">
        <v>9</v>
      </c>
      <c r="D1518" s="5" t="s">
        <v>3846</v>
      </c>
      <c r="E1518" s="5" t="s">
        <v>539</v>
      </c>
      <c r="F1518" s="5">
        <v>1919</v>
      </c>
      <c r="G1518" s="5" t="s">
        <v>168</v>
      </c>
      <c r="H1518" s="6">
        <v>4605</v>
      </c>
      <c r="J1518" s="5">
        <v>0</v>
      </c>
      <c r="K1518" s="5">
        <v>10</v>
      </c>
      <c r="L1518" s="5">
        <v>0</v>
      </c>
      <c r="M1518" s="5">
        <v>0</v>
      </c>
      <c r="N1518" s="5">
        <v>0</v>
      </c>
      <c r="O1518" s="5">
        <v>10</v>
      </c>
      <c r="P1518" s="6">
        <v>0</v>
      </c>
      <c r="Q1518" s="5" t="s">
        <v>53</v>
      </c>
      <c r="R1518" s="9">
        <v>174000</v>
      </c>
      <c r="S1518" s="10">
        <v>0.05</v>
      </c>
      <c r="T1518" s="9">
        <v>165300</v>
      </c>
      <c r="U1518" s="7">
        <v>0.46145882587130255</v>
      </c>
      <c r="V1518" s="9">
        <v>76279</v>
      </c>
      <c r="W1518" s="9">
        <v>89021</v>
      </c>
      <c r="X1518" s="7">
        <v>7.0000000000000007E-2</v>
      </c>
      <c r="Y1518" s="9">
        <v>127200</v>
      </c>
      <c r="Z1518" s="9">
        <v>1272000</v>
      </c>
    </row>
    <row r="1519" spans="1:26" ht="30" x14ac:dyDescent="0.25">
      <c r="A1519" s="5" t="s">
        <v>3847</v>
      </c>
      <c r="B1519" s="5" t="s">
        <v>3847</v>
      </c>
      <c r="C1519" s="5" t="s">
        <v>5</v>
      </c>
      <c r="D1519" s="5" t="s">
        <v>3848</v>
      </c>
      <c r="E1519" s="5" t="s">
        <v>539</v>
      </c>
      <c r="F1519" s="5">
        <v>1962</v>
      </c>
      <c r="G1519" s="5" t="s">
        <v>168</v>
      </c>
      <c r="H1519" s="6">
        <v>7600</v>
      </c>
      <c r="J1519" s="5">
        <v>0</v>
      </c>
      <c r="K1519" s="5">
        <v>10</v>
      </c>
      <c r="L1519" s="5">
        <v>0</v>
      </c>
      <c r="M1519" s="5">
        <v>0</v>
      </c>
      <c r="O1519" s="5">
        <v>10</v>
      </c>
      <c r="P1519" s="6">
        <v>0</v>
      </c>
      <c r="Q1519" s="5" t="s">
        <v>53</v>
      </c>
      <c r="R1519" s="9">
        <v>174000</v>
      </c>
      <c r="S1519" s="10">
        <v>0.05</v>
      </c>
      <c r="T1519" s="9">
        <v>165300</v>
      </c>
      <c r="U1519" s="7">
        <v>0.46145882587130255</v>
      </c>
      <c r="V1519" s="9">
        <v>76279</v>
      </c>
      <c r="W1519" s="9">
        <v>89021</v>
      </c>
      <c r="X1519" s="7">
        <v>7.0000000000000007E-2</v>
      </c>
      <c r="Y1519" s="9">
        <v>127200</v>
      </c>
      <c r="Z1519" s="9">
        <v>1272000</v>
      </c>
    </row>
    <row r="1520" spans="1:26" ht="30" x14ac:dyDescent="0.25">
      <c r="A1520" s="5" t="s">
        <v>3849</v>
      </c>
      <c r="B1520" s="5" t="s">
        <v>3849</v>
      </c>
      <c r="C1520" s="5" t="s">
        <v>5</v>
      </c>
      <c r="D1520" s="5" t="s">
        <v>3850</v>
      </c>
      <c r="E1520" s="5" t="s">
        <v>539</v>
      </c>
      <c r="F1520" s="5">
        <v>1964</v>
      </c>
      <c r="G1520" s="5" t="s">
        <v>168</v>
      </c>
      <c r="H1520" s="6">
        <v>11016</v>
      </c>
      <c r="J1520" s="5">
        <v>0</v>
      </c>
      <c r="K1520" s="5">
        <v>15</v>
      </c>
      <c r="L1520" s="5">
        <v>0</v>
      </c>
      <c r="M1520" s="5">
        <v>0</v>
      </c>
      <c r="O1520" s="5">
        <v>15</v>
      </c>
      <c r="P1520" s="6">
        <v>0</v>
      </c>
      <c r="Q1520" s="5" t="s">
        <v>53</v>
      </c>
      <c r="R1520" s="9">
        <v>261000</v>
      </c>
      <c r="S1520" s="10">
        <v>0.05</v>
      </c>
      <c r="T1520" s="9">
        <v>247950</v>
      </c>
      <c r="U1520" s="7">
        <v>0.46145910822849606</v>
      </c>
      <c r="V1520" s="9">
        <v>114419</v>
      </c>
      <c r="W1520" s="9">
        <v>133531</v>
      </c>
      <c r="X1520" s="7">
        <v>7.0000000000000007E-2</v>
      </c>
      <c r="Y1520" s="9">
        <v>127200</v>
      </c>
      <c r="Z1520" s="9">
        <v>1908000</v>
      </c>
    </row>
    <row r="1521" spans="1:26" ht="30" x14ac:dyDescent="0.25">
      <c r="A1521" s="5" t="s">
        <v>3851</v>
      </c>
      <c r="B1521" s="5" t="s">
        <v>3851</v>
      </c>
      <c r="C1521" s="5" t="s">
        <v>9</v>
      </c>
      <c r="D1521" s="5" t="s">
        <v>3852</v>
      </c>
      <c r="E1521" s="5" t="s">
        <v>539</v>
      </c>
      <c r="F1521" s="5">
        <v>1930</v>
      </c>
      <c r="G1521" s="5" t="s">
        <v>168</v>
      </c>
      <c r="H1521" s="6">
        <v>7600</v>
      </c>
      <c r="J1521" s="5">
        <v>0</v>
      </c>
      <c r="K1521" s="5">
        <v>21</v>
      </c>
      <c r="L1521" s="5">
        <v>0</v>
      </c>
      <c r="M1521" s="5">
        <v>0</v>
      </c>
      <c r="N1521" s="5">
        <v>0</v>
      </c>
      <c r="O1521" s="5">
        <v>21</v>
      </c>
      <c r="P1521" s="6">
        <v>0</v>
      </c>
      <c r="Q1521" s="5" t="s">
        <v>53</v>
      </c>
      <c r="R1521" s="9">
        <v>365400</v>
      </c>
      <c r="S1521" s="10">
        <v>0.05</v>
      </c>
      <c r="T1521" s="9">
        <v>347130</v>
      </c>
      <c r="U1521" s="7">
        <v>0.46145910822849606</v>
      </c>
      <c r="V1521" s="9">
        <v>160186</v>
      </c>
      <c r="W1521" s="9">
        <v>186944</v>
      </c>
      <c r="X1521" s="7">
        <v>7.0000000000000007E-2</v>
      </c>
      <c r="Y1521" s="9">
        <v>127190</v>
      </c>
      <c r="Z1521" s="9">
        <v>2671000</v>
      </c>
    </row>
    <row r="1522" spans="1:26" ht="30" x14ac:dyDescent="0.25">
      <c r="A1522" s="5" t="s">
        <v>3853</v>
      </c>
      <c r="B1522" s="5" t="s">
        <v>3853</v>
      </c>
      <c r="C1522" s="5" t="s">
        <v>5</v>
      </c>
      <c r="D1522" s="5" t="s">
        <v>3854</v>
      </c>
      <c r="E1522" s="5" t="s">
        <v>539</v>
      </c>
      <c r="F1522" s="5">
        <v>1964</v>
      </c>
      <c r="G1522" s="5" t="s">
        <v>168</v>
      </c>
      <c r="H1522" s="6">
        <v>9120</v>
      </c>
      <c r="J1522" s="5">
        <v>0</v>
      </c>
      <c r="K1522" s="5">
        <v>11</v>
      </c>
      <c r="L1522" s="5">
        <v>0</v>
      </c>
      <c r="M1522" s="5">
        <v>0</v>
      </c>
      <c r="O1522" s="5">
        <v>11</v>
      </c>
      <c r="P1522" s="6">
        <v>0</v>
      </c>
      <c r="Q1522" s="5" t="s">
        <v>53</v>
      </c>
      <c r="R1522" s="9">
        <v>191400</v>
      </c>
      <c r="S1522" s="10">
        <v>0.05</v>
      </c>
      <c r="T1522" s="9">
        <v>181830</v>
      </c>
      <c r="U1522" s="7">
        <v>0.46145910822849606</v>
      </c>
      <c r="V1522" s="9">
        <v>83907</v>
      </c>
      <c r="W1522" s="9">
        <v>97923</v>
      </c>
      <c r="X1522" s="7">
        <v>7.0000000000000007E-2</v>
      </c>
      <c r="Y1522" s="9">
        <v>127182</v>
      </c>
      <c r="Z1522" s="9">
        <v>1399000</v>
      </c>
    </row>
    <row r="1523" spans="1:26" ht="30" x14ac:dyDescent="0.25">
      <c r="A1523" s="5" t="s">
        <v>3855</v>
      </c>
      <c r="B1523" s="5" t="s">
        <v>3855</v>
      </c>
      <c r="C1523" s="5" t="s">
        <v>9</v>
      </c>
      <c r="D1523" s="5" t="s">
        <v>3856</v>
      </c>
      <c r="E1523" s="5" t="s">
        <v>539</v>
      </c>
      <c r="F1523" s="5">
        <v>1930</v>
      </c>
      <c r="G1523" s="5" t="s">
        <v>168</v>
      </c>
      <c r="H1523" s="6">
        <v>5140</v>
      </c>
      <c r="J1523" s="5">
        <v>7</v>
      </c>
      <c r="K1523" s="5">
        <v>21</v>
      </c>
      <c r="L1523" s="5">
        <v>0</v>
      </c>
      <c r="M1523" s="5">
        <v>0</v>
      </c>
      <c r="N1523" s="5">
        <v>0</v>
      </c>
      <c r="O1523" s="5">
        <v>28</v>
      </c>
      <c r="P1523" s="6">
        <v>0</v>
      </c>
      <c r="Q1523" s="5" t="s">
        <v>53</v>
      </c>
      <c r="R1523" s="9">
        <v>487200</v>
      </c>
      <c r="S1523" s="10">
        <v>0.05</v>
      </c>
      <c r="T1523" s="9">
        <v>462840</v>
      </c>
      <c r="U1523" s="7">
        <v>0.4614589847929379</v>
      </c>
      <c r="V1523" s="9">
        <v>213582</v>
      </c>
      <c r="W1523" s="9">
        <v>249258</v>
      </c>
      <c r="X1523" s="7">
        <v>7.0000000000000007E-2</v>
      </c>
      <c r="Y1523" s="9">
        <v>127179</v>
      </c>
      <c r="Z1523" s="9">
        <v>3561000</v>
      </c>
    </row>
    <row r="1524" spans="1:26" ht="30" x14ac:dyDescent="0.25">
      <c r="A1524" s="5" t="s">
        <v>3857</v>
      </c>
      <c r="B1524" s="5" t="s">
        <v>3857</v>
      </c>
      <c r="C1524" s="5" t="s">
        <v>9</v>
      </c>
      <c r="D1524" s="5" t="s">
        <v>3858</v>
      </c>
      <c r="E1524" s="5" t="s">
        <v>526</v>
      </c>
      <c r="F1524" s="5">
        <v>1919</v>
      </c>
      <c r="G1524" s="5" t="s">
        <v>168</v>
      </c>
      <c r="H1524" s="6">
        <v>6000</v>
      </c>
      <c r="J1524" s="5">
        <v>0</v>
      </c>
      <c r="K1524" s="5">
        <v>17</v>
      </c>
      <c r="L1524" s="5">
        <v>0</v>
      </c>
      <c r="M1524" s="5">
        <v>0</v>
      </c>
      <c r="N1524" s="5">
        <v>0</v>
      </c>
      <c r="O1524" s="5">
        <v>17</v>
      </c>
      <c r="P1524" s="6">
        <v>0</v>
      </c>
      <c r="Q1524" s="5" t="s">
        <v>53</v>
      </c>
      <c r="R1524" s="9">
        <v>295800</v>
      </c>
      <c r="S1524" s="10">
        <v>0.05</v>
      </c>
      <c r="T1524" s="9">
        <v>281010</v>
      </c>
      <c r="U1524" s="7">
        <v>0.46145941200089757</v>
      </c>
      <c r="V1524" s="9">
        <v>129675</v>
      </c>
      <c r="W1524" s="9">
        <v>151335</v>
      </c>
      <c r="X1524" s="7">
        <v>7.0000000000000007E-2</v>
      </c>
      <c r="Y1524" s="9">
        <v>127176</v>
      </c>
      <c r="Z1524" s="9">
        <v>2162000</v>
      </c>
    </row>
    <row r="1525" spans="1:26" ht="30" x14ac:dyDescent="0.25">
      <c r="A1525" s="5" t="s">
        <v>3859</v>
      </c>
      <c r="B1525" s="5" t="s">
        <v>3859</v>
      </c>
      <c r="C1525" s="5" t="s">
        <v>7</v>
      </c>
      <c r="D1525" s="5" t="s">
        <v>3860</v>
      </c>
      <c r="E1525" s="5" t="s">
        <v>526</v>
      </c>
      <c r="F1525" s="5">
        <v>1969</v>
      </c>
      <c r="G1525" s="5" t="s">
        <v>170</v>
      </c>
      <c r="H1525" s="6">
        <v>17232</v>
      </c>
      <c r="J1525" s="5">
        <v>0</v>
      </c>
      <c r="K1525" s="5">
        <v>80</v>
      </c>
      <c r="L1525" s="5">
        <v>0</v>
      </c>
      <c r="M1525" s="5">
        <v>0</v>
      </c>
      <c r="N1525" s="5">
        <v>0</v>
      </c>
      <c r="O1525" s="5">
        <v>80</v>
      </c>
      <c r="P1525" s="6"/>
      <c r="Q1525" s="5" t="s">
        <v>53</v>
      </c>
      <c r="R1525" s="9">
        <v>1392000</v>
      </c>
      <c r="S1525" s="10">
        <v>0.05</v>
      </c>
      <c r="T1525" s="9">
        <v>1322400</v>
      </c>
      <c r="U1525" s="7">
        <v>0.46145912606960227</v>
      </c>
      <c r="V1525" s="9">
        <v>610234</v>
      </c>
      <c r="W1525" s="9">
        <v>712166</v>
      </c>
      <c r="X1525" s="7">
        <v>7.0000000000000007E-2</v>
      </c>
      <c r="Y1525" s="9">
        <v>127175</v>
      </c>
      <c r="Z1525" s="9">
        <v>10174000</v>
      </c>
    </row>
    <row r="1526" spans="1:26" ht="30" x14ac:dyDescent="0.25">
      <c r="A1526" s="5" t="s">
        <v>3861</v>
      </c>
      <c r="B1526" s="5" t="s">
        <v>3861</v>
      </c>
      <c r="C1526" s="5" t="s">
        <v>9</v>
      </c>
      <c r="D1526" s="5" t="s">
        <v>3862</v>
      </c>
      <c r="E1526" s="5" t="s">
        <v>539</v>
      </c>
      <c r="F1526" s="5">
        <v>1919</v>
      </c>
      <c r="G1526" s="5" t="s">
        <v>168</v>
      </c>
      <c r="H1526" s="6">
        <v>29376</v>
      </c>
      <c r="J1526" s="5">
        <v>0</v>
      </c>
      <c r="K1526" s="5">
        <v>88</v>
      </c>
      <c r="L1526" s="5">
        <v>0</v>
      </c>
      <c r="M1526" s="5">
        <v>0</v>
      </c>
      <c r="N1526" s="5">
        <v>0</v>
      </c>
      <c r="O1526" s="5">
        <v>88</v>
      </c>
      <c r="P1526" s="6">
        <v>0</v>
      </c>
      <c r="Q1526" s="5" t="s">
        <v>53</v>
      </c>
      <c r="R1526" s="9">
        <v>1531200</v>
      </c>
      <c r="S1526" s="10">
        <v>0.05</v>
      </c>
      <c r="T1526" s="9">
        <v>1454640</v>
      </c>
      <c r="U1526" s="7">
        <v>0.46145910822849606</v>
      </c>
      <c r="V1526" s="9">
        <v>671257</v>
      </c>
      <c r="W1526" s="9">
        <v>783383</v>
      </c>
      <c r="X1526" s="7">
        <v>7.0000000000000007E-2</v>
      </c>
      <c r="Y1526" s="9">
        <v>127170</v>
      </c>
      <c r="Z1526" s="9">
        <v>11191000</v>
      </c>
    </row>
    <row r="1527" spans="1:26" ht="30" x14ac:dyDescent="0.25">
      <c r="A1527" s="5" t="s">
        <v>3863</v>
      </c>
      <c r="B1527" s="5" t="s">
        <v>3863</v>
      </c>
      <c r="C1527" s="5" t="s">
        <v>9</v>
      </c>
      <c r="D1527" s="5" t="s">
        <v>3864</v>
      </c>
      <c r="E1527" s="5" t="s">
        <v>539</v>
      </c>
      <c r="F1527" s="5">
        <v>1926</v>
      </c>
      <c r="G1527" s="5" t="s">
        <v>168</v>
      </c>
      <c r="H1527" s="6">
        <v>29308</v>
      </c>
      <c r="J1527" s="5">
        <v>0</v>
      </c>
      <c r="K1527" s="5">
        <v>89</v>
      </c>
      <c r="L1527" s="5">
        <v>0</v>
      </c>
      <c r="M1527" s="5">
        <v>0</v>
      </c>
      <c r="N1527" s="5">
        <v>0</v>
      </c>
      <c r="O1527" s="5">
        <v>89</v>
      </c>
      <c r="P1527" s="6">
        <v>0</v>
      </c>
      <c r="Q1527" s="5" t="s">
        <v>53</v>
      </c>
      <c r="R1527" s="9">
        <v>1548600</v>
      </c>
      <c r="S1527" s="10">
        <v>0.05</v>
      </c>
      <c r="T1527" s="9">
        <v>1471170</v>
      </c>
      <c r="U1527" s="7">
        <v>0.46145910822849606</v>
      </c>
      <c r="V1527" s="9">
        <v>678885</v>
      </c>
      <c r="W1527" s="9">
        <v>792285</v>
      </c>
      <c r="X1527" s="7">
        <v>7.0000000000000007E-2</v>
      </c>
      <c r="Y1527" s="9">
        <v>127169</v>
      </c>
      <c r="Z1527" s="9">
        <v>11318000</v>
      </c>
    </row>
    <row r="1528" spans="1:26" ht="30" x14ac:dyDescent="0.25">
      <c r="A1528" s="5" t="s">
        <v>3865</v>
      </c>
      <c r="B1528" s="5" t="s">
        <v>3865</v>
      </c>
      <c r="C1528" s="5" t="s">
        <v>9</v>
      </c>
      <c r="D1528" s="5" t="s">
        <v>3866</v>
      </c>
      <c r="E1528" s="5" t="s">
        <v>594</v>
      </c>
      <c r="F1528" s="5">
        <v>1911</v>
      </c>
      <c r="G1528" s="5" t="s">
        <v>168</v>
      </c>
      <c r="H1528" s="6">
        <v>6200</v>
      </c>
      <c r="J1528" s="5">
        <v>0</v>
      </c>
      <c r="K1528" s="5">
        <v>9</v>
      </c>
      <c r="L1528" s="5">
        <v>3</v>
      </c>
      <c r="M1528" s="5">
        <v>0</v>
      </c>
      <c r="N1528" s="5">
        <v>0</v>
      </c>
      <c r="O1528" s="5">
        <v>12</v>
      </c>
      <c r="P1528" s="6">
        <v>0</v>
      </c>
      <c r="Q1528" s="5" t="s">
        <v>53</v>
      </c>
      <c r="R1528" s="9">
        <v>208800</v>
      </c>
      <c r="S1528" s="10">
        <v>0.05</v>
      </c>
      <c r="T1528" s="9">
        <v>198360</v>
      </c>
      <c r="U1528" s="7">
        <v>0.46145881051165905</v>
      </c>
      <c r="V1528" s="9">
        <v>91535</v>
      </c>
      <c r="W1528" s="9">
        <v>106825</v>
      </c>
      <c r="X1528" s="7">
        <v>7.0000000000000007E-2</v>
      </c>
      <c r="Y1528" s="9">
        <v>127167</v>
      </c>
      <c r="Z1528" s="9">
        <v>1526000</v>
      </c>
    </row>
    <row r="1529" spans="1:26" ht="30" x14ac:dyDescent="0.25">
      <c r="A1529" s="5" t="s">
        <v>3867</v>
      </c>
      <c r="B1529" s="5" t="s">
        <v>3867</v>
      </c>
      <c r="C1529" s="5" t="s">
        <v>7</v>
      </c>
      <c r="D1529" s="5" t="s">
        <v>3868</v>
      </c>
      <c r="E1529" s="5" t="s">
        <v>539</v>
      </c>
      <c r="F1529" s="5">
        <v>1962</v>
      </c>
      <c r="G1529" s="5" t="s">
        <v>170</v>
      </c>
      <c r="H1529" s="6">
        <v>9296</v>
      </c>
      <c r="J1529" s="5">
        <v>16</v>
      </c>
      <c r="K1529" s="5">
        <v>20</v>
      </c>
      <c r="L1529" s="5">
        <v>0</v>
      </c>
      <c r="M1529" s="5">
        <v>0</v>
      </c>
      <c r="N1529" s="5">
        <v>0</v>
      </c>
      <c r="O1529" s="5">
        <v>36</v>
      </c>
      <c r="P1529" s="6">
        <v>0</v>
      </c>
      <c r="Q1529" s="5" t="s">
        <v>53</v>
      </c>
      <c r="R1529" s="9">
        <v>626400</v>
      </c>
      <c r="S1529" s="10">
        <v>0.05</v>
      </c>
      <c r="T1529" s="9">
        <v>595080</v>
      </c>
      <c r="U1529" s="7">
        <v>0.46145917783382545</v>
      </c>
      <c r="V1529" s="9">
        <v>274605</v>
      </c>
      <c r="W1529" s="9">
        <v>320475</v>
      </c>
      <c r="X1529" s="7">
        <v>7.0000000000000007E-2</v>
      </c>
      <c r="Y1529" s="9">
        <v>127167</v>
      </c>
      <c r="Z1529" s="9">
        <v>4578000</v>
      </c>
    </row>
    <row r="1530" spans="1:26" ht="30" x14ac:dyDescent="0.25">
      <c r="A1530" s="5" t="s">
        <v>3869</v>
      </c>
      <c r="B1530" s="5" t="s">
        <v>3869</v>
      </c>
      <c r="C1530" s="5" t="s">
        <v>9</v>
      </c>
      <c r="D1530" s="5" t="s">
        <v>3870</v>
      </c>
      <c r="E1530" s="5" t="s">
        <v>526</v>
      </c>
      <c r="F1530" s="5">
        <v>1901</v>
      </c>
      <c r="G1530" s="5" t="s">
        <v>168</v>
      </c>
      <c r="H1530" s="6">
        <v>4950</v>
      </c>
      <c r="J1530" s="5">
        <v>0</v>
      </c>
      <c r="K1530" s="5">
        <v>12</v>
      </c>
      <c r="L1530" s="5">
        <v>0</v>
      </c>
      <c r="M1530" s="5">
        <v>0</v>
      </c>
      <c r="N1530" s="5">
        <v>0</v>
      </c>
      <c r="O1530" s="5">
        <v>12</v>
      </c>
      <c r="P1530" s="6">
        <v>0</v>
      </c>
      <c r="Q1530" s="5" t="s">
        <v>53</v>
      </c>
      <c r="R1530" s="9">
        <v>208800</v>
      </c>
      <c r="S1530" s="10">
        <v>0.05</v>
      </c>
      <c r="T1530" s="9">
        <v>198360</v>
      </c>
      <c r="U1530" s="7">
        <v>0.46145922414972046</v>
      </c>
      <c r="V1530" s="9">
        <v>91535</v>
      </c>
      <c r="W1530" s="9">
        <v>106825</v>
      </c>
      <c r="X1530" s="7">
        <v>7.0000000000000007E-2</v>
      </c>
      <c r="Y1530" s="9">
        <v>127167</v>
      </c>
      <c r="Z1530" s="9">
        <v>1526000</v>
      </c>
    </row>
    <row r="1531" spans="1:26" ht="30" x14ac:dyDescent="0.25">
      <c r="A1531" s="5" t="s">
        <v>3871</v>
      </c>
      <c r="B1531" s="5" t="s">
        <v>3871</v>
      </c>
      <c r="C1531" s="5" t="s">
        <v>9</v>
      </c>
      <c r="D1531" s="5" t="s">
        <v>3872</v>
      </c>
      <c r="E1531" s="5" t="s">
        <v>539</v>
      </c>
      <c r="F1531" s="5">
        <v>1923</v>
      </c>
      <c r="G1531" s="5" t="s">
        <v>168</v>
      </c>
      <c r="H1531" s="6">
        <v>4857</v>
      </c>
      <c r="J1531" s="5">
        <v>0</v>
      </c>
      <c r="K1531" s="5">
        <v>12</v>
      </c>
      <c r="L1531" s="5">
        <v>0</v>
      </c>
      <c r="M1531" s="5">
        <v>0</v>
      </c>
      <c r="N1531" s="5">
        <v>0</v>
      </c>
      <c r="O1531" s="5">
        <v>12</v>
      </c>
      <c r="P1531" s="6">
        <v>0</v>
      </c>
      <c r="Q1531" s="5" t="s">
        <v>53</v>
      </c>
      <c r="R1531" s="9">
        <v>208800</v>
      </c>
      <c r="S1531" s="10">
        <v>0.05</v>
      </c>
      <c r="T1531" s="9">
        <v>198360</v>
      </c>
      <c r="U1531" s="7">
        <v>0.46145969647136376</v>
      </c>
      <c r="V1531" s="9">
        <v>91535</v>
      </c>
      <c r="W1531" s="9">
        <v>106825</v>
      </c>
      <c r="X1531" s="7">
        <v>7.0000000000000007E-2</v>
      </c>
      <c r="Y1531" s="9">
        <v>127167</v>
      </c>
      <c r="Z1531" s="9">
        <v>1526000</v>
      </c>
    </row>
    <row r="1532" spans="1:26" ht="30" x14ac:dyDescent="0.25">
      <c r="A1532" s="5" t="s">
        <v>3873</v>
      </c>
      <c r="B1532" s="5" t="s">
        <v>3873</v>
      </c>
      <c r="C1532" s="5" t="s">
        <v>9</v>
      </c>
      <c r="D1532" s="5" t="s">
        <v>3874</v>
      </c>
      <c r="E1532" s="5" t="s">
        <v>539</v>
      </c>
      <c r="F1532" s="5">
        <v>1925</v>
      </c>
      <c r="G1532" s="5" t="s">
        <v>168</v>
      </c>
      <c r="H1532" s="6">
        <v>7600</v>
      </c>
      <c r="J1532" s="5">
        <v>0</v>
      </c>
      <c r="K1532" s="5">
        <v>18</v>
      </c>
      <c r="L1532" s="5">
        <v>0</v>
      </c>
      <c r="M1532" s="5">
        <v>0</v>
      </c>
      <c r="N1532" s="5">
        <v>0</v>
      </c>
      <c r="O1532" s="5">
        <v>18</v>
      </c>
      <c r="P1532" s="6">
        <v>0</v>
      </c>
      <c r="Q1532" s="5" t="s">
        <v>53</v>
      </c>
      <c r="R1532" s="9">
        <v>313200</v>
      </c>
      <c r="S1532" s="10">
        <v>0.05</v>
      </c>
      <c r="T1532" s="9">
        <v>297540</v>
      </c>
      <c r="U1532" s="7">
        <v>0.46145895136346482</v>
      </c>
      <c r="V1532" s="9">
        <v>137302</v>
      </c>
      <c r="W1532" s="9">
        <v>160238</v>
      </c>
      <c r="X1532" s="7">
        <v>7.0000000000000007E-2</v>
      </c>
      <c r="Y1532" s="9">
        <v>127167</v>
      </c>
      <c r="Z1532" s="9">
        <v>2289000</v>
      </c>
    </row>
    <row r="1533" spans="1:26" ht="30" x14ac:dyDescent="0.25">
      <c r="A1533" s="5" t="s">
        <v>3875</v>
      </c>
      <c r="B1533" s="5" t="s">
        <v>3875</v>
      </c>
      <c r="C1533" s="5" t="s">
        <v>9</v>
      </c>
      <c r="D1533" s="5" t="s">
        <v>3876</v>
      </c>
      <c r="E1533" s="5" t="s">
        <v>539</v>
      </c>
      <c r="F1533" s="5">
        <v>1925</v>
      </c>
      <c r="G1533" s="5" t="s">
        <v>168</v>
      </c>
      <c r="H1533" s="6">
        <v>7600</v>
      </c>
      <c r="J1533" s="5">
        <v>0</v>
      </c>
      <c r="K1533" s="5">
        <v>18</v>
      </c>
      <c r="L1533" s="5">
        <v>0</v>
      </c>
      <c r="M1533" s="5">
        <v>0</v>
      </c>
      <c r="N1533" s="5">
        <v>0</v>
      </c>
      <c r="O1533" s="5">
        <v>18</v>
      </c>
      <c r="P1533" s="6">
        <v>0</v>
      </c>
      <c r="Q1533" s="5" t="s">
        <v>53</v>
      </c>
      <c r="R1533" s="9">
        <v>313200</v>
      </c>
      <c r="S1533" s="10">
        <v>0.05</v>
      </c>
      <c r="T1533" s="9">
        <v>297540</v>
      </c>
      <c r="U1533" s="7">
        <v>0.46145895136346482</v>
      </c>
      <c r="V1533" s="9">
        <v>137302</v>
      </c>
      <c r="W1533" s="9">
        <v>160238</v>
      </c>
      <c r="X1533" s="7">
        <v>7.0000000000000007E-2</v>
      </c>
      <c r="Y1533" s="9">
        <v>127167</v>
      </c>
      <c r="Z1533" s="9">
        <v>2289000</v>
      </c>
    </row>
    <row r="1534" spans="1:26" ht="30" x14ac:dyDescent="0.25">
      <c r="A1534" s="5" t="s">
        <v>3877</v>
      </c>
      <c r="B1534" s="5" t="s">
        <v>3877</v>
      </c>
      <c r="C1534" s="5" t="s">
        <v>9</v>
      </c>
      <c r="D1534" s="5" t="s">
        <v>3878</v>
      </c>
      <c r="E1534" s="5" t="s">
        <v>526</v>
      </c>
      <c r="F1534" s="5">
        <v>1926</v>
      </c>
      <c r="G1534" s="5" t="s">
        <v>168</v>
      </c>
      <c r="H1534" s="6">
        <v>5440</v>
      </c>
      <c r="J1534" s="5">
        <v>3</v>
      </c>
      <c r="K1534" s="5">
        <v>9</v>
      </c>
      <c r="L1534" s="5">
        <v>0</v>
      </c>
      <c r="M1534" s="5">
        <v>0</v>
      </c>
      <c r="N1534" s="5">
        <v>0</v>
      </c>
      <c r="O1534" s="5">
        <v>12</v>
      </c>
      <c r="P1534" s="6">
        <v>0</v>
      </c>
      <c r="Q1534" s="5" t="s">
        <v>53</v>
      </c>
      <c r="R1534" s="9">
        <v>208800</v>
      </c>
      <c r="S1534" s="10">
        <v>0.05</v>
      </c>
      <c r="T1534" s="9">
        <v>198360</v>
      </c>
      <c r="U1534" s="7">
        <v>0.46145971100650546</v>
      </c>
      <c r="V1534" s="9">
        <v>91535</v>
      </c>
      <c r="W1534" s="9">
        <v>106825</v>
      </c>
      <c r="X1534" s="7">
        <v>7.0000000000000007E-2</v>
      </c>
      <c r="Y1534" s="9">
        <v>127167</v>
      </c>
      <c r="Z1534" s="9">
        <v>1526000</v>
      </c>
    </row>
    <row r="1535" spans="1:26" ht="30" x14ac:dyDescent="0.25">
      <c r="A1535" s="5" t="s">
        <v>3879</v>
      </c>
      <c r="B1535" s="5" t="s">
        <v>3879</v>
      </c>
      <c r="C1535" s="5" t="s">
        <v>9</v>
      </c>
      <c r="D1535" s="5" t="s">
        <v>3880</v>
      </c>
      <c r="E1535" s="5" t="s">
        <v>539</v>
      </c>
      <c r="F1535" s="5">
        <v>1969</v>
      </c>
      <c r="G1535" s="5" t="s">
        <v>168</v>
      </c>
      <c r="H1535" s="6">
        <v>8300</v>
      </c>
      <c r="J1535" s="5">
        <v>16</v>
      </c>
      <c r="K1535" s="5">
        <v>20</v>
      </c>
      <c r="L1535" s="5">
        <v>0</v>
      </c>
      <c r="M1535" s="5">
        <v>0</v>
      </c>
      <c r="N1535" s="5">
        <v>0</v>
      </c>
      <c r="O1535" s="5">
        <v>36</v>
      </c>
      <c r="P1535" s="6">
        <v>0</v>
      </c>
      <c r="Q1535" s="5" t="s">
        <v>53</v>
      </c>
      <c r="R1535" s="9">
        <v>626400</v>
      </c>
      <c r="S1535" s="10">
        <v>0.05</v>
      </c>
      <c r="T1535" s="9">
        <v>595080</v>
      </c>
      <c r="U1535" s="7">
        <v>0.46145924448044445</v>
      </c>
      <c r="V1535" s="9">
        <v>274605</v>
      </c>
      <c r="W1535" s="9">
        <v>320475</v>
      </c>
      <c r="X1535" s="7">
        <v>7.0000000000000007E-2</v>
      </c>
      <c r="Y1535" s="9">
        <v>127167</v>
      </c>
      <c r="Z1535" s="9">
        <v>4578000</v>
      </c>
    </row>
    <row r="1536" spans="1:26" ht="30" x14ac:dyDescent="0.25">
      <c r="A1536" s="5" t="s">
        <v>3881</v>
      </c>
      <c r="B1536" s="5" t="s">
        <v>3881</v>
      </c>
      <c r="C1536" s="5" t="s">
        <v>7</v>
      </c>
      <c r="D1536" s="5" t="s">
        <v>3882</v>
      </c>
      <c r="E1536" s="5" t="s">
        <v>526</v>
      </c>
      <c r="F1536" s="5">
        <v>1926</v>
      </c>
      <c r="G1536" s="5" t="s">
        <v>170</v>
      </c>
      <c r="H1536" s="6">
        <v>8020</v>
      </c>
      <c r="K1536" s="5">
        <v>49</v>
      </c>
      <c r="L1536" s="5">
        <v>0</v>
      </c>
      <c r="M1536" s="5">
        <v>0</v>
      </c>
      <c r="N1536" s="5">
        <v>0</v>
      </c>
      <c r="O1536" s="5">
        <v>49</v>
      </c>
      <c r="P1536" s="6">
        <v>0</v>
      </c>
      <c r="Q1536" s="5" t="s">
        <v>53</v>
      </c>
      <c r="R1536" s="9">
        <v>852600</v>
      </c>
      <c r="S1536" s="10">
        <v>0.05</v>
      </c>
      <c r="T1536" s="9">
        <v>809970</v>
      </c>
      <c r="U1536" s="7">
        <v>0.46145914928241005</v>
      </c>
      <c r="V1536" s="9">
        <v>373768</v>
      </c>
      <c r="W1536" s="9">
        <v>436202</v>
      </c>
      <c r="X1536" s="7">
        <v>7.0000000000000007E-2</v>
      </c>
      <c r="Y1536" s="9">
        <v>127163</v>
      </c>
      <c r="Z1536" s="9">
        <v>6231000</v>
      </c>
    </row>
    <row r="1537" spans="1:26" ht="30" x14ac:dyDescent="0.25">
      <c r="A1537" s="5" t="s">
        <v>3883</v>
      </c>
      <c r="B1537" s="5" t="s">
        <v>3883</v>
      </c>
      <c r="C1537" s="5" t="s">
        <v>9</v>
      </c>
      <c r="D1537" s="5" t="s">
        <v>3884</v>
      </c>
      <c r="E1537" s="5" t="s">
        <v>539</v>
      </c>
      <c r="F1537" s="5">
        <v>1924</v>
      </c>
      <c r="G1537" s="5" t="s">
        <v>168</v>
      </c>
      <c r="H1537" s="6">
        <v>11091</v>
      </c>
      <c r="J1537" s="5">
        <v>0</v>
      </c>
      <c r="K1537" s="5">
        <v>37</v>
      </c>
      <c r="L1537" s="5">
        <v>0</v>
      </c>
      <c r="M1537" s="5">
        <v>0</v>
      </c>
      <c r="N1537" s="5">
        <v>0</v>
      </c>
      <c r="O1537" s="5">
        <v>37</v>
      </c>
      <c r="P1537" s="6">
        <v>0</v>
      </c>
      <c r="Q1537" s="5" t="s">
        <v>53</v>
      </c>
      <c r="R1537" s="9">
        <v>643800</v>
      </c>
      <c r="S1537" s="10">
        <v>0.05</v>
      </c>
      <c r="T1537" s="9">
        <v>611610</v>
      </c>
      <c r="U1537" s="7">
        <v>0.46145905755825944</v>
      </c>
      <c r="V1537" s="9">
        <v>282233</v>
      </c>
      <c r="W1537" s="9">
        <v>329377</v>
      </c>
      <c r="X1537" s="7">
        <v>7.0000000000000007E-2</v>
      </c>
      <c r="Y1537" s="9">
        <v>127162</v>
      </c>
      <c r="Z1537" s="9">
        <v>4705000</v>
      </c>
    </row>
    <row r="1538" spans="1:26" ht="30" x14ac:dyDescent="0.25">
      <c r="A1538" s="5" t="s">
        <v>3885</v>
      </c>
      <c r="B1538" s="5" t="s">
        <v>3885</v>
      </c>
      <c r="C1538" s="5" t="s">
        <v>9</v>
      </c>
      <c r="D1538" s="5" t="s">
        <v>3886</v>
      </c>
      <c r="E1538" s="5" t="s">
        <v>526</v>
      </c>
      <c r="F1538" s="5">
        <v>1920</v>
      </c>
      <c r="G1538" s="5" t="s">
        <v>168</v>
      </c>
      <c r="H1538" s="6">
        <v>7500</v>
      </c>
      <c r="J1538" s="5">
        <v>0</v>
      </c>
      <c r="K1538" s="5">
        <v>19</v>
      </c>
      <c r="L1538" s="5">
        <v>0</v>
      </c>
      <c r="M1538" s="5">
        <v>0</v>
      </c>
      <c r="N1538" s="5">
        <v>0</v>
      </c>
      <c r="O1538" s="5">
        <v>19</v>
      </c>
      <c r="P1538" s="6">
        <v>0</v>
      </c>
      <c r="Q1538" s="5" t="s">
        <v>53</v>
      </c>
      <c r="R1538" s="9">
        <v>330600</v>
      </c>
      <c r="S1538" s="10">
        <v>0.05</v>
      </c>
      <c r="T1538" s="9">
        <v>314070</v>
      </c>
      <c r="U1538" s="7">
        <v>0.461459575378454</v>
      </c>
      <c r="V1538" s="9">
        <v>144931</v>
      </c>
      <c r="W1538" s="9">
        <v>169139</v>
      </c>
      <c r="X1538" s="7">
        <v>7.0000000000000007E-2</v>
      </c>
      <c r="Y1538" s="9">
        <v>127158</v>
      </c>
      <c r="Z1538" s="9">
        <v>2416000</v>
      </c>
    </row>
    <row r="1539" spans="1:26" ht="30" x14ac:dyDescent="0.25">
      <c r="A1539" s="5" t="s">
        <v>3887</v>
      </c>
      <c r="B1539" s="5" t="s">
        <v>3887</v>
      </c>
      <c r="C1539" s="5" t="s">
        <v>9</v>
      </c>
      <c r="D1539" s="5" t="s">
        <v>3888</v>
      </c>
      <c r="E1539" s="5" t="s">
        <v>539</v>
      </c>
      <c r="F1539" s="5">
        <v>1929</v>
      </c>
      <c r="G1539" s="5" t="s">
        <v>168</v>
      </c>
      <c r="H1539" s="6">
        <v>4605</v>
      </c>
      <c r="J1539" s="5">
        <v>0</v>
      </c>
      <c r="K1539" s="5">
        <v>13</v>
      </c>
      <c r="L1539" s="5">
        <v>0</v>
      </c>
      <c r="M1539" s="5">
        <v>0</v>
      </c>
      <c r="N1539" s="5">
        <v>0</v>
      </c>
      <c r="O1539" s="5">
        <v>13</v>
      </c>
      <c r="P1539" s="6">
        <v>0</v>
      </c>
      <c r="Q1539" s="5" t="s">
        <v>53</v>
      </c>
      <c r="R1539" s="9">
        <v>226200</v>
      </c>
      <c r="S1539" s="10">
        <v>0.05</v>
      </c>
      <c r="T1539" s="9">
        <v>214890</v>
      </c>
      <c r="U1539" s="7">
        <v>0.46145899962964854</v>
      </c>
      <c r="V1539" s="9">
        <v>99163</v>
      </c>
      <c r="W1539" s="9">
        <v>115727</v>
      </c>
      <c r="X1539" s="7">
        <v>7.0000000000000007E-2</v>
      </c>
      <c r="Y1539" s="9">
        <v>127154</v>
      </c>
      <c r="Z1539" s="9">
        <v>1653000</v>
      </c>
    </row>
    <row r="1540" spans="1:26" ht="30" x14ac:dyDescent="0.25">
      <c r="A1540" s="5" t="s">
        <v>3889</v>
      </c>
      <c r="B1540" s="5" t="s">
        <v>3889</v>
      </c>
      <c r="C1540" s="5" t="s">
        <v>9</v>
      </c>
      <c r="D1540" s="5" t="s">
        <v>3890</v>
      </c>
      <c r="E1540" s="5" t="s">
        <v>539</v>
      </c>
      <c r="F1540" s="5">
        <v>1926</v>
      </c>
      <c r="G1540" s="5" t="s">
        <v>168</v>
      </c>
      <c r="H1540" s="6">
        <v>4565</v>
      </c>
      <c r="J1540" s="5">
        <v>0</v>
      </c>
      <c r="K1540" s="5">
        <v>13</v>
      </c>
      <c r="L1540" s="5">
        <v>0</v>
      </c>
      <c r="M1540" s="5">
        <v>0</v>
      </c>
      <c r="N1540" s="5">
        <v>0</v>
      </c>
      <c r="O1540" s="5">
        <v>13</v>
      </c>
      <c r="P1540" s="6">
        <v>0</v>
      </c>
      <c r="Q1540" s="5" t="s">
        <v>53</v>
      </c>
      <c r="R1540" s="9">
        <v>226200</v>
      </c>
      <c r="S1540" s="10">
        <v>0.05</v>
      </c>
      <c r="T1540" s="9">
        <v>214890</v>
      </c>
      <c r="U1540" s="7">
        <v>0.46145899962964854</v>
      </c>
      <c r="V1540" s="9">
        <v>99163</v>
      </c>
      <c r="W1540" s="9">
        <v>115727</v>
      </c>
      <c r="X1540" s="7">
        <v>7.0000000000000007E-2</v>
      </c>
      <c r="Y1540" s="9">
        <v>127154</v>
      </c>
      <c r="Z1540" s="9">
        <v>1653000</v>
      </c>
    </row>
    <row r="1541" spans="1:26" ht="30" x14ac:dyDescent="0.25">
      <c r="A1541" s="5" t="s">
        <v>3891</v>
      </c>
      <c r="B1541" s="5" t="s">
        <v>3891</v>
      </c>
      <c r="C1541" s="5" t="s">
        <v>9</v>
      </c>
      <c r="D1541" s="5" t="s">
        <v>3892</v>
      </c>
      <c r="E1541" s="5" t="s">
        <v>526</v>
      </c>
      <c r="F1541" s="5">
        <v>1922</v>
      </c>
      <c r="G1541" s="5" t="s">
        <v>168</v>
      </c>
      <c r="H1541" s="6">
        <v>4950</v>
      </c>
      <c r="J1541" s="5">
        <v>0</v>
      </c>
      <c r="K1541" s="5">
        <v>13</v>
      </c>
      <c r="L1541" s="5">
        <v>0</v>
      </c>
      <c r="M1541" s="5">
        <v>0</v>
      </c>
      <c r="N1541" s="5">
        <v>0</v>
      </c>
      <c r="O1541" s="5">
        <v>13</v>
      </c>
      <c r="P1541" s="6">
        <v>0</v>
      </c>
      <c r="Q1541" s="5" t="s">
        <v>53</v>
      </c>
      <c r="R1541" s="9">
        <v>226200</v>
      </c>
      <c r="S1541" s="10">
        <v>0.05</v>
      </c>
      <c r="T1541" s="9">
        <v>214890</v>
      </c>
      <c r="U1541" s="7">
        <v>0.46145952041967753</v>
      </c>
      <c r="V1541" s="9">
        <v>99163</v>
      </c>
      <c r="W1541" s="9">
        <v>115727</v>
      </c>
      <c r="X1541" s="7">
        <v>7.0000000000000007E-2</v>
      </c>
      <c r="Y1541" s="9">
        <v>127154</v>
      </c>
      <c r="Z1541" s="9">
        <v>1653000</v>
      </c>
    </row>
    <row r="1542" spans="1:26" ht="30" x14ac:dyDescent="0.25">
      <c r="A1542" s="5" t="s">
        <v>3893</v>
      </c>
      <c r="B1542" s="5" t="s">
        <v>3893</v>
      </c>
      <c r="C1542" s="5" t="s">
        <v>9</v>
      </c>
      <c r="D1542" s="5" t="s">
        <v>3894</v>
      </c>
      <c r="E1542" s="5" t="s">
        <v>539</v>
      </c>
      <c r="F1542" s="5">
        <v>1925</v>
      </c>
      <c r="G1542" s="5" t="s">
        <v>168</v>
      </c>
      <c r="H1542" s="6">
        <v>4566</v>
      </c>
      <c r="J1542" s="5">
        <v>0</v>
      </c>
      <c r="K1542" s="5">
        <v>13</v>
      </c>
      <c r="L1542" s="5">
        <v>0</v>
      </c>
      <c r="M1542" s="5">
        <v>0</v>
      </c>
      <c r="N1542" s="5">
        <v>0</v>
      </c>
      <c r="O1542" s="5">
        <v>13</v>
      </c>
      <c r="P1542" s="6">
        <v>0</v>
      </c>
      <c r="Q1542" s="5" t="s">
        <v>53</v>
      </c>
      <c r="R1542" s="9">
        <v>226200</v>
      </c>
      <c r="S1542" s="10">
        <v>0.05</v>
      </c>
      <c r="T1542" s="9">
        <v>214890</v>
      </c>
      <c r="U1542" s="7">
        <v>0.46145910822849606</v>
      </c>
      <c r="V1542" s="9">
        <v>99163</v>
      </c>
      <c r="W1542" s="9">
        <v>115727</v>
      </c>
      <c r="X1542" s="7">
        <v>7.0000000000000007E-2</v>
      </c>
      <c r="Y1542" s="9">
        <v>127154</v>
      </c>
      <c r="Z1542" s="9">
        <v>1653000</v>
      </c>
    </row>
    <row r="1543" spans="1:26" ht="30" x14ac:dyDescent="0.25">
      <c r="A1543" s="5" t="s">
        <v>3895</v>
      </c>
      <c r="B1543" s="5" t="s">
        <v>3895</v>
      </c>
      <c r="C1543" s="5" t="s">
        <v>9</v>
      </c>
      <c r="D1543" s="5" t="s">
        <v>3896</v>
      </c>
      <c r="E1543" s="5" t="s">
        <v>539</v>
      </c>
      <c r="F1543" s="5">
        <v>1926</v>
      </c>
      <c r="G1543" s="5" t="s">
        <v>168</v>
      </c>
      <c r="H1543" s="6">
        <v>5400</v>
      </c>
      <c r="J1543" s="5">
        <v>0</v>
      </c>
      <c r="K1543" s="5">
        <v>13</v>
      </c>
      <c r="L1543" s="5">
        <v>0</v>
      </c>
      <c r="M1543" s="5">
        <v>0</v>
      </c>
      <c r="N1543" s="5">
        <v>0</v>
      </c>
      <c r="O1543" s="5">
        <v>13</v>
      </c>
      <c r="P1543" s="6">
        <v>0</v>
      </c>
      <c r="Q1543" s="5" t="s">
        <v>53</v>
      </c>
      <c r="R1543" s="9">
        <v>226200</v>
      </c>
      <c r="S1543" s="10">
        <v>0.05</v>
      </c>
      <c r="T1543" s="9">
        <v>214890</v>
      </c>
      <c r="U1543" s="7">
        <v>0.46145910822849606</v>
      </c>
      <c r="V1543" s="9">
        <v>99163</v>
      </c>
      <c r="W1543" s="9">
        <v>115727</v>
      </c>
      <c r="X1543" s="7">
        <v>7.0000000000000007E-2</v>
      </c>
      <c r="Y1543" s="9">
        <v>127154</v>
      </c>
      <c r="Z1543" s="9">
        <v>1653000</v>
      </c>
    </row>
    <row r="1544" spans="1:26" ht="30" x14ac:dyDescent="0.25">
      <c r="A1544" s="5" t="s">
        <v>3897</v>
      </c>
      <c r="B1544" s="5" t="s">
        <v>3897</v>
      </c>
      <c r="C1544" s="5" t="s">
        <v>9</v>
      </c>
      <c r="D1544" s="5" t="s">
        <v>3898</v>
      </c>
      <c r="E1544" s="5" t="s">
        <v>539</v>
      </c>
      <c r="F1544" s="5">
        <v>1925</v>
      </c>
      <c r="G1544" s="5" t="s">
        <v>168</v>
      </c>
      <c r="H1544" s="6">
        <v>6930</v>
      </c>
      <c r="J1544" s="5">
        <v>0</v>
      </c>
      <c r="K1544" s="5">
        <v>4</v>
      </c>
      <c r="L1544" s="5">
        <v>3</v>
      </c>
      <c r="M1544" s="5">
        <v>0</v>
      </c>
      <c r="N1544" s="5">
        <v>0</v>
      </c>
      <c r="O1544" s="5">
        <v>7</v>
      </c>
      <c r="P1544" s="6">
        <v>0</v>
      </c>
      <c r="Q1544" s="5" t="s">
        <v>53</v>
      </c>
      <c r="R1544" s="9">
        <v>121800</v>
      </c>
      <c r="S1544" s="10">
        <v>0.05</v>
      </c>
      <c r="T1544" s="9">
        <v>115710</v>
      </c>
      <c r="U1544" s="7">
        <v>0.46145872071541161</v>
      </c>
      <c r="V1544" s="9">
        <v>53395</v>
      </c>
      <c r="W1544" s="9">
        <v>62315</v>
      </c>
      <c r="X1544" s="7">
        <v>7.0000000000000007E-2</v>
      </c>
      <c r="Y1544" s="9">
        <v>127143</v>
      </c>
      <c r="Z1544" s="9">
        <v>890000</v>
      </c>
    </row>
    <row r="1545" spans="1:26" ht="30" x14ac:dyDescent="0.25">
      <c r="A1545" s="5" t="s">
        <v>3899</v>
      </c>
      <c r="B1545" s="5" t="s">
        <v>3899</v>
      </c>
      <c r="C1545" s="5" t="s">
        <v>16</v>
      </c>
      <c r="D1545" s="5" t="s">
        <v>3900</v>
      </c>
      <c r="E1545" s="5" t="s">
        <v>539</v>
      </c>
      <c r="F1545" s="5">
        <v>1898</v>
      </c>
      <c r="G1545" s="5" t="s">
        <v>168</v>
      </c>
      <c r="H1545" s="6">
        <v>3699</v>
      </c>
      <c r="J1545" s="5">
        <v>0</v>
      </c>
      <c r="K1545" s="5">
        <v>8</v>
      </c>
      <c r="L1545" s="5">
        <v>0</v>
      </c>
      <c r="M1545" s="5">
        <v>0</v>
      </c>
      <c r="O1545" s="5">
        <v>8</v>
      </c>
      <c r="P1545" s="6">
        <v>0</v>
      </c>
      <c r="Q1545" s="5" t="s">
        <v>53</v>
      </c>
      <c r="R1545" s="9">
        <v>139200</v>
      </c>
      <c r="S1545" s="10">
        <v>0.05</v>
      </c>
      <c r="T1545" s="9">
        <v>132240</v>
      </c>
      <c r="U1545" s="7">
        <v>0.46145910822849606</v>
      </c>
      <c r="V1545" s="9">
        <v>61023</v>
      </c>
      <c r="W1545" s="9">
        <v>71217</v>
      </c>
      <c r="X1545" s="7">
        <v>7.0000000000000007E-2</v>
      </c>
      <c r="Y1545" s="9">
        <v>127125</v>
      </c>
      <c r="Z1545" s="9">
        <v>1017000</v>
      </c>
    </row>
    <row r="1546" spans="1:26" ht="30" x14ac:dyDescent="0.25">
      <c r="A1546" s="5" t="s">
        <v>3901</v>
      </c>
      <c r="B1546" s="5" t="s">
        <v>3901</v>
      </c>
      <c r="C1546" s="5" t="s">
        <v>7</v>
      </c>
      <c r="D1546" s="5" t="s">
        <v>3902</v>
      </c>
      <c r="E1546" s="5" t="s">
        <v>526</v>
      </c>
      <c r="F1546" s="5">
        <v>1979</v>
      </c>
      <c r="G1546" s="5" t="s">
        <v>170</v>
      </c>
      <c r="H1546" s="6">
        <v>7500</v>
      </c>
      <c r="J1546" s="5">
        <v>48</v>
      </c>
      <c r="K1546" s="5">
        <v>17</v>
      </c>
      <c r="L1546" s="5">
        <v>3</v>
      </c>
      <c r="M1546" s="5">
        <v>0</v>
      </c>
      <c r="N1546" s="5">
        <v>0</v>
      </c>
      <c r="O1546" s="5">
        <v>68</v>
      </c>
      <c r="P1546" s="6">
        <v>0</v>
      </c>
      <c r="Q1546" s="5" t="s">
        <v>55</v>
      </c>
      <c r="R1546" s="9">
        <v>1052400</v>
      </c>
      <c r="S1546" s="10">
        <v>0.05</v>
      </c>
      <c r="T1546" s="9">
        <v>999780</v>
      </c>
      <c r="U1546" s="7">
        <v>0.48139563175704608</v>
      </c>
      <c r="V1546" s="9">
        <v>481290</v>
      </c>
      <c r="W1546" s="9">
        <v>518490</v>
      </c>
      <c r="X1546" s="7">
        <v>0.06</v>
      </c>
      <c r="Y1546" s="9">
        <v>127088</v>
      </c>
      <c r="Z1546" s="9">
        <v>8642000</v>
      </c>
    </row>
    <row r="1547" spans="1:26" ht="30" x14ac:dyDescent="0.25">
      <c r="A1547" s="5" t="s">
        <v>3903</v>
      </c>
      <c r="B1547" s="5" t="s">
        <v>3903</v>
      </c>
      <c r="C1547" s="5" t="s">
        <v>15</v>
      </c>
      <c r="D1547" s="5" t="s">
        <v>3904</v>
      </c>
      <c r="E1547" s="5" t="s">
        <v>835</v>
      </c>
      <c r="F1547" s="5">
        <v>1926</v>
      </c>
      <c r="G1547" s="5" t="s">
        <v>709</v>
      </c>
      <c r="H1547" s="6">
        <v>8950</v>
      </c>
      <c r="J1547" s="5">
        <v>72</v>
      </c>
      <c r="K1547" s="5">
        <v>0</v>
      </c>
      <c r="L1547" s="5">
        <v>4</v>
      </c>
      <c r="M1547" s="5">
        <v>0</v>
      </c>
      <c r="N1547" s="5">
        <v>0</v>
      </c>
      <c r="O1547" s="5">
        <v>76</v>
      </c>
      <c r="P1547" s="6">
        <v>6712</v>
      </c>
      <c r="Q1547" s="5" t="s">
        <v>53</v>
      </c>
      <c r="R1547" s="9">
        <v>1338432</v>
      </c>
      <c r="S1547" s="10"/>
      <c r="T1547" s="9"/>
      <c r="V1547" s="9"/>
      <c r="W1547" s="9"/>
      <c r="X1547" s="7" t="s">
        <v>1</v>
      </c>
      <c r="Y1547" s="9"/>
      <c r="Z1547" s="9" t="s">
        <v>1</v>
      </c>
    </row>
    <row r="1548" spans="1:26" ht="30" x14ac:dyDescent="0.25">
      <c r="A1548" s="5" t="s">
        <v>3905</v>
      </c>
      <c r="B1548" s="5" t="s">
        <v>3905</v>
      </c>
      <c r="C1548" s="5" t="s">
        <v>9</v>
      </c>
      <c r="D1548" s="5" t="s">
        <v>3906</v>
      </c>
      <c r="E1548" s="5" t="s">
        <v>526</v>
      </c>
      <c r="F1548" s="5">
        <v>1923</v>
      </c>
      <c r="G1548" s="5" t="s">
        <v>168</v>
      </c>
      <c r="H1548" s="6">
        <v>17980</v>
      </c>
      <c r="J1548" s="5">
        <v>15</v>
      </c>
      <c r="K1548" s="5">
        <v>15</v>
      </c>
      <c r="L1548" s="5">
        <v>0</v>
      </c>
      <c r="M1548" s="5">
        <v>1</v>
      </c>
      <c r="N1548" s="5">
        <v>0</v>
      </c>
      <c r="O1548" s="5">
        <v>31</v>
      </c>
      <c r="P1548" s="6">
        <v>0</v>
      </c>
      <c r="Q1548" s="5" t="s">
        <v>53</v>
      </c>
      <c r="R1548" s="9">
        <v>538200</v>
      </c>
      <c r="S1548" s="10">
        <v>0.05</v>
      </c>
      <c r="T1548" s="9">
        <v>511290</v>
      </c>
      <c r="U1548" s="7">
        <v>0.46145910822849606</v>
      </c>
      <c r="V1548" s="9">
        <v>235939</v>
      </c>
      <c r="W1548" s="9">
        <v>275351</v>
      </c>
      <c r="X1548" s="7">
        <v>7.0000000000000007E-2</v>
      </c>
      <c r="Y1548" s="9">
        <v>126903</v>
      </c>
      <c r="Z1548" s="9">
        <v>3934000</v>
      </c>
    </row>
    <row r="1549" spans="1:26" ht="30" x14ac:dyDescent="0.25">
      <c r="A1549" s="5" t="s">
        <v>3907</v>
      </c>
      <c r="B1549" s="5" t="s">
        <v>3907</v>
      </c>
      <c r="C1549" s="5" t="s">
        <v>7</v>
      </c>
      <c r="D1549" s="5" t="s">
        <v>3908</v>
      </c>
      <c r="E1549" s="5" t="s">
        <v>1009</v>
      </c>
      <c r="F1549" s="5">
        <v>1921</v>
      </c>
      <c r="G1549" s="5" t="s">
        <v>709</v>
      </c>
      <c r="H1549" s="6">
        <v>9000</v>
      </c>
      <c r="J1549" s="5">
        <v>64</v>
      </c>
      <c r="K1549" s="5">
        <v>13</v>
      </c>
      <c r="L1549" s="5">
        <v>0</v>
      </c>
      <c r="M1549" s="5">
        <v>0</v>
      </c>
      <c r="N1549" s="5">
        <v>0</v>
      </c>
      <c r="O1549" s="5">
        <v>77</v>
      </c>
      <c r="P1549" s="6">
        <v>810</v>
      </c>
      <c r="Q1549" s="5" t="s">
        <v>55</v>
      </c>
      <c r="R1549" s="9">
        <v>1208160</v>
      </c>
      <c r="S1549" s="10"/>
      <c r="T1549" s="9"/>
      <c r="V1549" s="9"/>
      <c r="W1549" s="9"/>
      <c r="X1549" s="7" t="s">
        <v>1</v>
      </c>
      <c r="Y1549" s="9"/>
      <c r="Z1549" s="9" t="s">
        <v>1</v>
      </c>
    </row>
    <row r="1550" spans="1:26" ht="30" x14ac:dyDescent="0.25">
      <c r="A1550" s="5" t="s">
        <v>3909</v>
      </c>
      <c r="B1550" s="5" t="s">
        <v>3909</v>
      </c>
      <c r="C1550" s="5" t="s">
        <v>9</v>
      </c>
      <c r="D1550" s="5" t="s">
        <v>3910</v>
      </c>
      <c r="E1550" s="5" t="s">
        <v>539</v>
      </c>
      <c r="F1550" s="5">
        <v>1924</v>
      </c>
      <c r="G1550" s="5" t="s">
        <v>168</v>
      </c>
      <c r="H1550" s="6">
        <v>15984</v>
      </c>
      <c r="J1550" s="5">
        <v>50</v>
      </c>
      <c r="K1550" s="5">
        <v>12</v>
      </c>
      <c r="L1550" s="5">
        <v>0</v>
      </c>
      <c r="M1550" s="5">
        <v>0</v>
      </c>
      <c r="N1550" s="5">
        <v>0</v>
      </c>
      <c r="O1550" s="5">
        <v>62</v>
      </c>
      <c r="P1550" s="6">
        <v>0</v>
      </c>
      <c r="Q1550" s="5" t="s">
        <v>55</v>
      </c>
      <c r="R1550" s="9">
        <v>957600</v>
      </c>
      <c r="S1550" s="10">
        <v>0.05</v>
      </c>
      <c r="T1550" s="9">
        <v>909720</v>
      </c>
      <c r="U1550" s="7">
        <v>0.48139577174580145</v>
      </c>
      <c r="V1550" s="9">
        <v>437935</v>
      </c>
      <c r="W1550" s="9">
        <v>471785</v>
      </c>
      <c r="X1550" s="7">
        <v>0.06</v>
      </c>
      <c r="Y1550" s="9">
        <v>126823</v>
      </c>
      <c r="Z1550" s="9">
        <v>7863000</v>
      </c>
    </row>
    <row r="1551" spans="1:26" ht="30" x14ac:dyDescent="0.25">
      <c r="A1551" s="5" t="s">
        <v>3911</v>
      </c>
      <c r="B1551" s="5" t="s">
        <v>3911</v>
      </c>
      <c r="C1551" s="5" t="s">
        <v>7</v>
      </c>
      <c r="D1551" s="5" t="s">
        <v>3912</v>
      </c>
      <c r="E1551" s="5" t="s">
        <v>526</v>
      </c>
      <c r="F1551" s="5">
        <v>1968</v>
      </c>
      <c r="G1551" s="5" t="s">
        <v>170</v>
      </c>
      <c r="H1551" s="6">
        <v>11250</v>
      </c>
      <c r="J1551" s="5">
        <v>12</v>
      </c>
      <c r="K1551" s="5">
        <v>34</v>
      </c>
      <c r="L1551" s="5">
        <v>0</v>
      </c>
      <c r="M1551" s="5">
        <v>0</v>
      </c>
      <c r="N1551" s="5">
        <v>0</v>
      </c>
      <c r="O1551" s="5">
        <v>46</v>
      </c>
      <c r="P1551" s="6">
        <v>0</v>
      </c>
      <c r="Q1551" s="5" t="s">
        <v>53</v>
      </c>
      <c r="R1551" s="9">
        <v>798000</v>
      </c>
      <c r="S1551" s="10">
        <v>0.05</v>
      </c>
      <c r="T1551" s="9">
        <v>758100</v>
      </c>
      <c r="U1551" s="7">
        <v>0.46145921664834111</v>
      </c>
      <c r="V1551" s="9">
        <v>349832</v>
      </c>
      <c r="W1551" s="9">
        <v>408268</v>
      </c>
      <c r="X1551" s="7">
        <v>7.0000000000000007E-2</v>
      </c>
      <c r="Y1551" s="9">
        <v>126783</v>
      </c>
      <c r="Z1551" s="9">
        <v>5832000</v>
      </c>
    </row>
    <row r="1552" spans="1:26" ht="30" x14ac:dyDescent="0.25">
      <c r="A1552" s="5" t="s">
        <v>3913</v>
      </c>
      <c r="B1552" s="5" t="s">
        <v>3914</v>
      </c>
      <c r="C1552" s="5" t="s">
        <v>58</v>
      </c>
      <c r="D1552" s="5" t="s">
        <v>3915</v>
      </c>
      <c r="E1552" s="5" t="s">
        <v>526</v>
      </c>
      <c r="F1552" s="5">
        <v>1969</v>
      </c>
      <c r="G1552" s="5" t="s">
        <v>170</v>
      </c>
      <c r="H1552" s="6">
        <v>15000</v>
      </c>
      <c r="J1552" s="5">
        <v>26</v>
      </c>
      <c r="K1552" s="5">
        <v>27</v>
      </c>
      <c r="M1552" s="5">
        <v>7</v>
      </c>
      <c r="N1552" s="5">
        <v>0</v>
      </c>
      <c r="O1552" s="5">
        <v>60</v>
      </c>
      <c r="P1552" s="6">
        <v>0</v>
      </c>
      <c r="Q1552" s="5" t="s">
        <v>55</v>
      </c>
      <c r="R1552" s="9">
        <v>967680</v>
      </c>
      <c r="S1552" s="10">
        <v>0.05</v>
      </c>
      <c r="T1552" s="9">
        <v>919296</v>
      </c>
      <c r="U1552" s="7">
        <v>0.50362179035639365</v>
      </c>
      <c r="V1552" s="9">
        <v>462977</v>
      </c>
      <c r="W1552" s="9">
        <v>456319</v>
      </c>
      <c r="X1552" s="7">
        <v>0.06</v>
      </c>
      <c r="Y1552" s="9">
        <v>126750</v>
      </c>
      <c r="Z1552" s="9">
        <v>7605000</v>
      </c>
    </row>
    <row r="1553" spans="1:26" ht="30" x14ac:dyDescent="0.25">
      <c r="A1553" s="5" t="s">
        <v>3916</v>
      </c>
      <c r="B1553" s="5" t="s">
        <v>3916</v>
      </c>
      <c r="C1553" s="5" t="s">
        <v>9</v>
      </c>
      <c r="D1553" s="5" t="s">
        <v>3917</v>
      </c>
      <c r="E1553" s="5" t="s">
        <v>526</v>
      </c>
      <c r="F1553" s="5">
        <v>1925</v>
      </c>
      <c r="G1553" s="5" t="s">
        <v>168</v>
      </c>
      <c r="H1553" s="6">
        <v>6250</v>
      </c>
      <c r="J1553" s="5">
        <v>0</v>
      </c>
      <c r="K1553" s="5">
        <v>9</v>
      </c>
      <c r="L1553" s="5">
        <v>3</v>
      </c>
      <c r="M1553" s="5">
        <v>0</v>
      </c>
      <c r="N1553" s="5">
        <v>0</v>
      </c>
      <c r="O1553" s="5">
        <v>12</v>
      </c>
      <c r="P1553" s="6">
        <v>0</v>
      </c>
      <c r="Q1553" s="5" t="s">
        <v>53</v>
      </c>
      <c r="R1553" s="9">
        <v>217080</v>
      </c>
      <c r="S1553" s="10">
        <v>0.05</v>
      </c>
      <c r="T1553" s="9">
        <v>206226</v>
      </c>
      <c r="U1553" s="7">
        <v>0.48453972235982368</v>
      </c>
      <c r="V1553" s="9">
        <v>99925</v>
      </c>
      <c r="W1553" s="9">
        <v>106301</v>
      </c>
      <c r="X1553" s="7">
        <v>7.0000000000000007E-2</v>
      </c>
      <c r="Y1553" s="9">
        <v>126583</v>
      </c>
      <c r="Z1553" s="9">
        <v>1519000</v>
      </c>
    </row>
    <row r="1554" spans="1:26" ht="30" x14ac:dyDescent="0.25">
      <c r="A1554" s="5" t="s">
        <v>3918</v>
      </c>
      <c r="B1554" s="5" t="s">
        <v>3918</v>
      </c>
      <c r="C1554" s="5" t="s">
        <v>7</v>
      </c>
      <c r="D1554" s="5" t="s">
        <v>3919</v>
      </c>
      <c r="E1554" s="5" t="s">
        <v>539</v>
      </c>
      <c r="F1554" s="5">
        <v>1926</v>
      </c>
      <c r="G1554" s="5" t="s">
        <v>170</v>
      </c>
      <c r="H1554" s="6">
        <v>8300</v>
      </c>
      <c r="J1554" s="5">
        <v>34</v>
      </c>
      <c r="K1554" s="5">
        <v>33</v>
      </c>
      <c r="L1554" s="5">
        <v>0</v>
      </c>
      <c r="M1554" s="5">
        <v>1</v>
      </c>
      <c r="N1554" s="5">
        <v>0</v>
      </c>
      <c r="O1554" s="5">
        <v>68</v>
      </c>
      <c r="P1554" s="6">
        <v>0</v>
      </c>
      <c r="Q1554" s="5" t="s">
        <v>53</v>
      </c>
      <c r="R1554" s="9">
        <v>1177200</v>
      </c>
      <c r="S1554" s="10">
        <v>0.05</v>
      </c>
      <c r="T1554" s="9">
        <v>1118340</v>
      </c>
      <c r="U1554" s="7">
        <v>0.46145915182403846</v>
      </c>
      <c r="V1554" s="9">
        <v>516068</v>
      </c>
      <c r="W1554" s="9">
        <v>602272</v>
      </c>
      <c r="X1554" s="7">
        <v>7.0000000000000007E-2</v>
      </c>
      <c r="Y1554" s="9">
        <v>126529</v>
      </c>
      <c r="Z1554" s="9">
        <v>8604000</v>
      </c>
    </row>
    <row r="1555" spans="1:26" ht="30" x14ac:dyDescent="0.25">
      <c r="A1555" s="5" t="s">
        <v>3920</v>
      </c>
      <c r="B1555" s="5" t="s">
        <v>3921</v>
      </c>
      <c r="C1555" s="5" t="s">
        <v>58</v>
      </c>
      <c r="D1555" s="5" t="s">
        <v>3922</v>
      </c>
      <c r="E1555" s="5" t="s">
        <v>569</v>
      </c>
      <c r="F1555" s="5">
        <v>1957</v>
      </c>
      <c r="G1555" s="5" t="s">
        <v>170</v>
      </c>
      <c r="H1555" s="6">
        <v>5933</v>
      </c>
      <c r="J1555" s="5">
        <v>13</v>
      </c>
      <c r="K1555" s="5">
        <v>62</v>
      </c>
      <c r="L1555" s="5">
        <v>1</v>
      </c>
      <c r="M1555" s="5">
        <v>0</v>
      </c>
      <c r="N1555" s="5">
        <v>0</v>
      </c>
      <c r="O1555" s="5">
        <v>76</v>
      </c>
      <c r="P1555" s="6">
        <v>0</v>
      </c>
      <c r="Q1555" s="5" t="s">
        <v>55</v>
      </c>
      <c r="R1555" s="9">
        <v>1181400</v>
      </c>
      <c r="S1555" s="10">
        <v>0.05</v>
      </c>
      <c r="T1555" s="9">
        <v>1122330</v>
      </c>
      <c r="U1555" s="7">
        <v>0.48620700866655553</v>
      </c>
      <c r="V1555" s="9">
        <v>545685</v>
      </c>
      <c r="W1555" s="9">
        <v>576645</v>
      </c>
      <c r="X1555" s="7">
        <v>0.06</v>
      </c>
      <c r="Y1555" s="9">
        <v>126461</v>
      </c>
      <c r="Z1555" s="9">
        <v>9611000</v>
      </c>
    </row>
    <row r="1556" spans="1:26" ht="30" x14ac:dyDescent="0.25">
      <c r="A1556" s="5" t="s">
        <v>3923</v>
      </c>
      <c r="B1556" s="5" t="s">
        <v>3923</v>
      </c>
      <c r="C1556" s="5" t="s">
        <v>8</v>
      </c>
      <c r="D1556" s="5" t="s">
        <v>3924</v>
      </c>
      <c r="E1556" s="5" t="s">
        <v>569</v>
      </c>
      <c r="F1556" s="5">
        <v>1927</v>
      </c>
      <c r="G1556" s="5" t="s">
        <v>169</v>
      </c>
      <c r="H1556" s="6">
        <v>4902</v>
      </c>
      <c r="J1556" s="5">
        <v>0</v>
      </c>
      <c r="K1556" s="5">
        <v>22</v>
      </c>
      <c r="L1556" s="5">
        <v>0</v>
      </c>
      <c r="M1556" s="5">
        <v>0</v>
      </c>
      <c r="N1556" s="5">
        <v>0</v>
      </c>
      <c r="O1556" s="5">
        <v>22</v>
      </c>
      <c r="P1556" s="6">
        <v>1040</v>
      </c>
      <c r="Q1556" s="5" t="s">
        <v>53</v>
      </c>
      <c r="R1556" s="9">
        <v>383440</v>
      </c>
      <c r="S1556" s="10">
        <v>0.05</v>
      </c>
      <c r="T1556" s="9">
        <v>364268</v>
      </c>
      <c r="U1556" s="7">
        <v>0.4659107872945733</v>
      </c>
      <c r="V1556" s="9">
        <v>169716</v>
      </c>
      <c r="W1556" s="9">
        <v>194552</v>
      </c>
      <c r="X1556" s="7">
        <v>7.0000000000000007E-2</v>
      </c>
      <c r="Y1556" s="9">
        <v>126318</v>
      </c>
      <c r="Z1556" s="9">
        <v>2779000</v>
      </c>
    </row>
    <row r="1557" spans="1:26" ht="30" x14ac:dyDescent="0.25">
      <c r="A1557" s="5" t="s">
        <v>3925</v>
      </c>
      <c r="B1557" s="5" t="s">
        <v>3925</v>
      </c>
      <c r="C1557" s="5" t="s">
        <v>9</v>
      </c>
      <c r="D1557" s="5" t="s">
        <v>3926</v>
      </c>
      <c r="E1557" s="5" t="s">
        <v>539</v>
      </c>
      <c r="F1557" s="5">
        <v>1926</v>
      </c>
      <c r="G1557" s="5" t="s">
        <v>168</v>
      </c>
      <c r="H1557" s="6">
        <v>4000</v>
      </c>
      <c r="J1557" s="5">
        <v>0</v>
      </c>
      <c r="K1557" s="5">
        <v>6</v>
      </c>
      <c r="L1557" s="5">
        <v>4</v>
      </c>
      <c r="M1557" s="5">
        <v>0</v>
      </c>
      <c r="N1557" s="5">
        <v>0</v>
      </c>
      <c r="O1557" s="5">
        <v>10</v>
      </c>
      <c r="P1557" s="6">
        <v>0</v>
      </c>
      <c r="Q1557" s="5" t="s">
        <v>53</v>
      </c>
      <c r="R1557" s="9">
        <v>172800</v>
      </c>
      <c r="S1557" s="10">
        <v>0.05</v>
      </c>
      <c r="T1557" s="9">
        <v>164160</v>
      </c>
      <c r="U1557" s="7">
        <v>0.4614594047760644</v>
      </c>
      <c r="V1557" s="9">
        <v>75753</v>
      </c>
      <c r="W1557" s="9">
        <v>88407</v>
      </c>
      <c r="X1557" s="7">
        <v>7.0000000000000007E-2</v>
      </c>
      <c r="Y1557" s="9">
        <v>126300</v>
      </c>
      <c r="Z1557" s="9">
        <v>1263000</v>
      </c>
    </row>
    <row r="1558" spans="1:26" ht="30" x14ac:dyDescent="0.25">
      <c r="A1558" s="5" t="s">
        <v>3927</v>
      </c>
      <c r="B1558" s="5" t="s">
        <v>3927</v>
      </c>
      <c r="C1558" s="5" t="s">
        <v>7</v>
      </c>
      <c r="D1558" s="5" t="s">
        <v>3928</v>
      </c>
      <c r="E1558" s="5" t="s">
        <v>526</v>
      </c>
      <c r="F1558" s="5">
        <v>1961</v>
      </c>
      <c r="G1558" s="5" t="s">
        <v>170</v>
      </c>
      <c r="H1558" s="6">
        <v>22500</v>
      </c>
      <c r="J1558" s="5">
        <v>16</v>
      </c>
      <c r="K1558" s="5">
        <v>42</v>
      </c>
      <c r="L1558" s="5">
        <v>0</v>
      </c>
      <c r="M1558" s="5">
        <v>0</v>
      </c>
      <c r="N1558" s="5">
        <v>0</v>
      </c>
      <c r="O1558" s="5">
        <v>58</v>
      </c>
      <c r="P1558" s="6">
        <v>0</v>
      </c>
      <c r="Q1558" s="5" t="s">
        <v>53</v>
      </c>
      <c r="R1558" s="9">
        <v>1002000</v>
      </c>
      <c r="S1558" s="10">
        <v>0.05</v>
      </c>
      <c r="T1558" s="9">
        <v>951900</v>
      </c>
      <c r="U1558" s="7">
        <v>0.46145903980226149</v>
      </c>
      <c r="V1558" s="9">
        <v>439263</v>
      </c>
      <c r="W1558" s="9">
        <v>512637</v>
      </c>
      <c r="X1558" s="7">
        <v>7.0000000000000007E-2</v>
      </c>
      <c r="Y1558" s="9">
        <v>126259</v>
      </c>
      <c r="Z1558" s="9">
        <v>7323000</v>
      </c>
    </row>
    <row r="1559" spans="1:26" ht="30" x14ac:dyDescent="0.25">
      <c r="A1559" s="5" t="s">
        <v>3929</v>
      </c>
      <c r="B1559" s="5" t="s">
        <v>3929</v>
      </c>
      <c r="C1559" s="5" t="s">
        <v>2</v>
      </c>
      <c r="D1559" s="5" t="s">
        <v>3930</v>
      </c>
      <c r="E1559" s="5" t="s">
        <v>666</v>
      </c>
      <c r="F1559" s="5">
        <v>1908</v>
      </c>
      <c r="G1559" s="5" t="s">
        <v>208</v>
      </c>
      <c r="H1559" s="6">
        <v>10064</v>
      </c>
      <c r="I1559" s="5">
        <v>2345</v>
      </c>
      <c r="J1559" s="5">
        <v>0</v>
      </c>
      <c r="K1559" s="5">
        <v>4</v>
      </c>
      <c r="L1559" s="5">
        <v>0</v>
      </c>
      <c r="M1559" s="5">
        <v>0</v>
      </c>
      <c r="O1559" s="5">
        <v>4</v>
      </c>
      <c r="P1559" s="6"/>
      <c r="Q1559" s="5" t="s">
        <v>53</v>
      </c>
      <c r="R1559" s="9">
        <v>69600</v>
      </c>
      <c r="S1559" s="10">
        <v>0.05</v>
      </c>
      <c r="T1559" s="9">
        <v>66120</v>
      </c>
      <c r="U1559" s="7">
        <v>0.46559705498678594</v>
      </c>
      <c r="V1559" s="9">
        <v>30785</v>
      </c>
      <c r="W1559" s="9">
        <v>35335</v>
      </c>
      <c r="X1559" s="7">
        <v>7.0000000000000007E-2</v>
      </c>
      <c r="Y1559" s="9">
        <v>126250</v>
      </c>
      <c r="Z1559" s="9">
        <v>505000</v>
      </c>
    </row>
    <row r="1560" spans="1:26" ht="30" x14ac:dyDescent="0.25">
      <c r="A1560" s="5" t="s">
        <v>3931</v>
      </c>
      <c r="B1560" s="5" t="s">
        <v>3931</v>
      </c>
      <c r="C1560" s="5" t="s">
        <v>2</v>
      </c>
      <c r="D1560" s="5" t="s">
        <v>3932</v>
      </c>
      <c r="E1560" s="5" t="s">
        <v>854</v>
      </c>
      <c r="F1560" s="5">
        <v>1896</v>
      </c>
      <c r="G1560" s="5" t="s">
        <v>208</v>
      </c>
      <c r="H1560" s="6">
        <v>5815</v>
      </c>
      <c r="I1560" s="5">
        <v>4105</v>
      </c>
      <c r="J1560" s="5">
        <v>0</v>
      </c>
      <c r="K1560" s="5">
        <v>5</v>
      </c>
      <c r="L1560" s="5">
        <v>0</v>
      </c>
      <c r="M1560" s="5">
        <v>0</v>
      </c>
      <c r="N1560" s="5">
        <v>0</v>
      </c>
      <c r="O1560" s="5">
        <v>5</v>
      </c>
      <c r="P1560" s="6"/>
      <c r="Q1560" s="5" t="s">
        <v>53</v>
      </c>
      <c r="R1560" s="9">
        <v>87000</v>
      </c>
      <c r="S1560" s="10">
        <v>0.05</v>
      </c>
      <c r="T1560" s="9">
        <v>82650</v>
      </c>
      <c r="U1560" s="7">
        <v>0.46529462990975512</v>
      </c>
      <c r="V1560" s="9">
        <v>38457</v>
      </c>
      <c r="W1560" s="9">
        <v>44193</v>
      </c>
      <c r="X1560" s="7">
        <v>7.0000000000000007E-2</v>
      </c>
      <c r="Y1560" s="9">
        <v>126200</v>
      </c>
      <c r="Z1560" s="9">
        <v>631000</v>
      </c>
    </row>
    <row r="1561" spans="1:26" ht="30" x14ac:dyDescent="0.25">
      <c r="A1561" s="5" t="s">
        <v>3933</v>
      </c>
      <c r="B1561" s="5" t="s">
        <v>3933</v>
      </c>
      <c r="C1561" s="5" t="s">
        <v>7</v>
      </c>
      <c r="D1561" s="5" t="s">
        <v>3934</v>
      </c>
      <c r="E1561" s="5" t="s">
        <v>526</v>
      </c>
      <c r="F1561" s="5">
        <v>1965</v>
      </c>
      <c r="G1561" s="5" t="s">
        <v>170</v>
      </c>
      <c r="H1561" s="6">
        <v>11250</v>
      </c>
      <c r="J1561" s="5">
        <v>10</v>
      </c>
      <c r="K1561" s="5">
        <v>26</v>
      </c>
      <c r="L1561" s="5">
        <v>0</v>
      </c>
      <c r="M1561" s="5">
        <v>0</v>
      </c>
      <c r="N1561" s="5">
        <v>0</v>
      </c>
      <c r="O1561" s="5">
        <v>36</v>
      </c>
      <c r="P1561" s="6">
        <v>0</v>
      </c>
      <c r="Q1561" s="5" t="s">
        <v>53</v>
      </c>
      <c r="R1561" s="9">
        <v>621600</v>
      </c>
      <c r="S1561" s="10">
        <v>0.05</v>
      </c>
      <c r="T1561" s="9">
        <v>590520</v>
      </c>
      <c r="U1561" s="7">
        <v>0.46145926792680986</v>
      </c>
      <c r="V1561" s="9">
        <v>272501</v>
      </c>
      <c r="W1561" s="9">
        <v>318019</v>
      </c>
      <c r="X1561" s="7">
        <v>7.0000000000000007E-2</v>
      </c>
      <c r="Y1561" s="9">
        <v>126194</v>
      </c>
      <c r="Z1561" s="9">
        <v>4543000</v>
      </c>
    </row>
    <row r="1562" spans="1:26" ht="30" x14ac:dyDescent="0.25">
      <c r="A1562" s="5" t="s">
        <v>3935</v>
      </c>
      <c r="B1562" s="5" t="s">
        <v>3935</v>
      </c>
      <c r="C1562" s="5" t="s">
        <v>7</v>
      </c>
      <c r="D1562" s="5" t="s">
        <v>3936</v>
      </c>
      <c r="E1562" s="5" t="s">
        <v>526</v>
      </c>
      <c r="F1562" s="5">
        <v>1969</v>
      </c>
      <c r="G1562" s="5" t="s">
        <v>170</v>
      </c>
      <c r="H1562" s="6">
        <v>11250</v>
      </c>
      <c r="J1562" s="5">
        <v>10</v>
      </c>
      <c r="K1562" s="5">
        <v>26</v>
      </c>
      <c r="L1562" s="5">
        <v>0</v>
      </c>
      <c r="M1562" s="5">
        <v>0</v>
      </c>
      <c r="N1562" s="5">
        <v>0</v>
      </c>
      <c r="O1562" s="5">
        <v>36</v>
      </c>
      <c r="P1562" s="6">
        <v>0</v>
      </c>
      <c r="Q1562" s="5" t="s">
        <v>53</v>
      </c>
      <c r="R1562" s="9">
        <v>621600</v>
      </c>
      <c r="S1562" s="10">
        <v>0.05</v>
      </c>
      <c r="T1562" s="9">
        <v>590520</v>
      </c>
      <c r="U1562" s="7">
        <v>0.46145926792680986</v>
      </c>
      <c r="V1562" s="9">
        <v>272501</v>
      </c>
      <c r="W1562" s="9">
        <v>318019</v>
      </c>
      <c r="X1562" s="7">
        <v>7.0000000000000007E-2</v>
      </c>
      <c r="Y1562" s="9">
        <v>126194</v>
      </c>
      <c r="Z1562" s="9">
        <v>4543000</v>
      </c>
    </row>
    <row r="1563" spans="1:26" ht="30" x14ac:dyDescent="0.25">
      <c r="A1563" s="5" t="s">
        <v>3937</v>
      </c>
      <c r="B1563" s="5" t="s">
        <v>3937</v>
      </c>
      <c r="C1563" s="5" t="s">
        <v>9</v>
      </c>
      <c r="D1563" s="5" t="s">
        <v>3938</v>
      </c>
      <c r="E1563" s="5" t="s">
        <v>526</v>
      </c>
      <c r="F1563" s="5">
        <v>1938</v>
      </c>
      <c r="G1563" s="5" t="s">
        <v>168</v>
      </c>
      <c r="H1563" s="6">
        <v>8850</v>
      </c>
      <c r="J1563" s="5">
        <v>16</v>
      </c>
      <c r="K1563" s="5">
        <v>16</v>
      </c>
      <c r="L1563" s="5">
        <v>4</v>
      </c>
      <c r="M1563" s="5">
        <v>0</v>
      </c>
      <c r="N1563" s="5">
        <v>0</v>
      </c>
      <c r="O1563" s="5">
        <v>36</v>
      </c>
      <c r="P1563" s="6">
        <v>0</v>
      </c>
      <c r="Q1563" s="5" t="s">
        <v>53</v>
      </c>
      <c r="R1563" s="9">
        <v>621600</v>
      </c>
      <c r="S1563" s="10">
        <v>0.05</v>
      </c>
      <c r="T1563" s="9">
        <v>590520</v>
      </c>
      <c r="U1563" s="7">
        <v>0.46145933208628109</v>
      </c>
      <c r="V1563" s="9">
        <v>272501</v>
      </c>
      <c r="W1563" s="9">
        <v>318019</v>
      </c>
      <c r="X1563" s="7">
        <v>7.0000000000000007E-2</v>
      </c>
      <c r="Y1563" s="9">
        <v>126194</v>
      </c>
      <c r="Z1563" s="9">
        <v>4543000</v>
      </c>
    </row>
    <row r="1564" spans="1:26" ht="30" x14ac:dyDescent="0.25">
      <c r="A1564" s="5" t="s">
        <v>3942</v>
      </c>
      <c r="B1564" s="5" t="s">
        <v>3942</v>
      </c>
      <c r="C1564" s="5" t="s">
        <v>9</v>
      </c>
      <c r="D1564" s="5" t="s">
        <v>3943</v>
      </c>
      <c r="E1564" s="5" t="s">
        <v>539</v>
      </c>
      <c r="F1564" s="5">
        <v>1922</v>
      </c>
      <c r="G1564" s="5" t="s">
        <v>168</v>
      </c>
      <c r="H1564" s="6">
        <v>8168</v>
      </c>
      <c r="J1564" s="5">
        <v>0</v>
      </c>
      <c r="K1564" s="5">
        <v>15</v>
      </c>
      <c r="L1564" s="5">
        <v>5</v>
      </c>
      <c r="M1564" s="5">
        <v>0</v>
      </c>
      <c r="N1564" s="5">
        <v>0</v>
      </c>
      <c r="O1564" s="5">
        <v>20</v>
      </c>
      <c r="P1564" s="6">
        <v>0</v>
      </c>
      <c r="Q1564" s="5" t="s">
        <v>53</v>
      </c>
      <c r="R1564" s="9">
        <v>345000</v>
      </c>
      <c r="S1564" s="10">
        <v>0.05</v>
      </c>
      <c r="T1564" s="9">
        <v>327750</v>
      </c>
      <c r="U1564" s="7">
        <v>0.46145952924917538</v>
      </c>
      <c r="V1564" s="9">
        <v>151243</v>
      </c>
      <c r="W1564" s="9">
        <v>176507</v>
      </c>
      <c r="X1564" s="7">
        <v>7.0000000000000007E-2</v>
      </c>
      <c r="Y1564" s="9">
        <v>126100</v>
      </c>
      <c r="Z1564" s="9">
        <v>2522000</v>
      </c>
    </row>
    <row r="1565" spans="1:26" ht="30" x14ac:dyDescent="0.25">
      <c r="A1565" s="5" t="s">
        <v>3944</v>
      </c>
      <c r="B1565" s="5" t="s">
        <v>3944</v>
      </c>
      <c r="C1565" s="5" t="s">
        <v>7</v>
      </c>
      <c r="D1565" s="5" t="s">
        <v>3945</v>
      </c>
      <c r="E1565" s="5" t="s">
        <v>553</v>
      </c>
      <c r="F1565" s="5">
        <v>1969</v>
      </c>
      <c r="G1565" s="5" t="s">
        <v>170</v>
      </c>
      <c r="H1565" s="6">
        <v>14850</v>
      </c>
      <c r="J1565" s="5">
        <v>16</v>
      </c>
      <c r="K1565" s="5">
        <v>41</v>
      </c>
      <c r="L1565" s="5">
        <v>0</v>
      </c>
      <c r="M1565" s="5">
        <v>0</v>
      </c>
      <c r="N1565" s="5">
        <v>0</v>
      </c>
      <c r="O1565" s="5">
        <v>57</v>
      </c>
      <c r="P1565" s="6">
        <v>0</v>
      </c>
      <c r="Q1565" s="5" t="s">
        <v>53</v>
      </c>
      <c r="R1565" s="9">
        <v>983400</v>
      </c>
      <c r="S1565" s="10">
        <v>0.05</v>
      </c>
      <c r="T1565" s="9">
        <v>934230</v>
      </c>
      <c r="U1565" s="7">
        <v>0.46145925143513783</v>
      </c>
      <c r="V1565" s="9">
        <v>431109</v>
      </c>
      <c r="W1565" s="9">
        <v>503121</v>
      </c>
      <c r="X1565" s="7">
        <v>7.0000000000000007E-2</v>
      </c>
      <c r="Y1565" s="9">
        <v>126088</v>
      </c>
      <c r="Z1565" s="9">
        <v>7187000</v>
      </c>
    </row>
    <row r="1566" spans="1:26" ht="30" x14ac:dyDescent="0.25">
      <c r="A1566" s="5" t="s">
        <v>3946</v>
      </c>
      <c r="B1566" s="5" t="s">
        <v>3946</v>
      </c>
      <c r="C1566" s="5" t="s">
        <v>7</v>
      </c>
      <c r="D1566" s="5" t="s">
        <v>3947</v>
      </c>
      <c r="E1566" s="5" t="s">
        <v>539</v>
      </c>
      <c r="F1566" s="5">
        <v>1921</v>
      </c>
      <c r="G1566" s="5" t="s">
        <v>170</v>
      </c>
      <c r="H1566" s="6">
        <v>12875</v>
      </c>
      <c r="J1566" s="5">
        <v>69</v>
      </c>
      <c r="K1566" s="5">
        <v>32</v>
      </c>
      <c r="L1566" s="5">
        <v>1</v>
      </c>
      <c r="M1566" s="5">
        <v>1</v>
      </c>
      <c r="N1566" s="5">
        <v>0</v>
      </c>
      <c r="O1566" s="5">
        <v>103</v>
      </c>
      <c r="P1566" s="6">
        <v>0</v>
      </c>
      <c r="Q1566" s="5" t="s">
        <v>53</v>
      </c>
      <c r="R1566" s="9">
        <v>1776000</v>
      </c>
      <c r="S1566" s="10">
        <v>0.05</v>
      </c>
      <c r="T1566" s="9">
        <v>1687200</v>
      </c>
      <c r="U1566" s="7">
        <v>0.46145917313411267</v>
      </c>
      <c r="V1566" s="9">
        <v>778574</v>
      </c>
      <c r="W1566" s="9">
        <v>908626</v>
      </c>
      <c r="X1566" s="7">
        <v>7.0000000000000007E-2</v>
      </c>
      <c r="Y1566" s="9">
        <v>126019</v>
      </c>
      <c r="Z1566" s="9">
        <v>12980000</v>
      </c>
    </row>
    <row r="1567" spans="1:26" ht="30" x14ac:dyDescent="0.25">
      <c r="A1567" s="5" t="s">
        <v>3948</v>
      </c>
      <c r="B1567" s="5" t="s">
        <v>3948</v>
      </c>
      <c r="C1567" s="5" t="s">
        <v>9</v>
      </c>
      <c r="D1567" s="5" t="s">
        <v>3949</v>
      </c>
      <c r="E1567" s="5" t="s">
        <v>656</v>
      </c>
      <c r="F1567" s="5">
        <v>1909</v>
      </c>
      <c r="G1567" s="5" t="s">
        <v>168</v>
      </c>
      <c r="H1567" s="6">
        <v>21390</v>
      </c>
      <c r="J1567" s="5">
        <v>0</v>
      </c>
      <c r="K1567" s="5">
        <v>40</v>
      </c>
      <c r="L1567" s="5">
        <v>13</v>
      </c>
      <c r="M1567" s="5">
        <v>0</v>
      </c>
      <c r="N1567" s="5">
        <v>0</v>
      </c>
      <c r="O1567" s="5">
        <v>53</v>
      </c>
      <c r="P1567" s="6">
        <v>0</v>
      </c>
      <c r="Q1567" s="5" t="s">
        <v>53</v>
      </c>
      <c r="R1567" s="9">
        <v>921000</v>
      </c>
      <c r="S1567" s="10">
        <v>0.05</v>
      </c>
      <c r="T1567" s="9">
        <v>874950</v>
      </c>
      <c r="U1567" s="7">
        <v>0.46591092975314824</v>
      </c>
      <c r="V1567" s="9">
        <v>407649</v>
      </c>
      <c r="W1567" s="9">
        <v>467301</v>
      </c>
      <c r="X1567" s="7">
        <v>7.0000000000000007E-2</v>
      </c>
      <c r="Y1567" s="9">
        <v>125962</v>
      </c>
      <c r="Z1567" s="9">
        <v>6676000</v>
      </c>
    </row>
    <row r="1568" spans="1:26" ht="30" x14ac:dyDescent="0.25">
      <c r="A1568" s="5" t="s">
        <v>3950</v>
      </c>
      <c r="B1568" s="5" t="s">
        <v>3950</v>
      </c>
      <c r="C1568" s="5" t="s">
        <v>9</v>
      </c>
      <c r="D1568" s="5" t="s">
        <v>3951</v>
      </c>
      <c r="E1568" s="5" t="s">
        <v>526</v>
      </c>
      <c r="F1568" s="5">
        <v>1898</v>
      </c>
      <c r="G1568" s="5" t="s">
        <v>168</v>
      </c>
      <c r="H1568" s="6">
        <v>6250</v>
      </c>
      <c r="J1568" s="5">
        <v>0</v>
      </c>
      <c r="K1568" s="5">
        <v>11</v>
      </c>
      <c r="L1568" s="5">
        <v>3</v>
      </c>
      <c r="M1568" s="5">
        <v>0</v>
      </c>
      <c r="N1568" s="5">
        <v>0</v>
      </c>
      <c r="O1568" s="5">
        <v>14</v>
      </c>
      <c r="P1568" s="6">
        <v>0</v>
      </c>
      <c r="Q1568" s="5" t="s">
        <v>53</v>
      </c>
      <c r="R1568" s="9">
        <v>241200</v>
      </c>
      <c r="S1568" s="10">
        <v>0.05</v>
      </c>
      <c r="T1568" s="9">
        <v>229140</v>
      </c>
      <c r="U1568" s="7">
        <v>0.46145959683712001</v>
      </c>
      <c r="V1568" s="9">
        <v>105739</v>
      </c>
      <c r="W1568" s="9">
        <v>123401</v>
      </c>
      <c r="X1568" s="7">
        <v>7.0000000000000007E-2</v>
      </c>
      <c r="Y1568" s="9">
        <v>125929</v>
      </c>
      <c r="Z1568" s="9">
        <v>1763000</v>
      </c>
    </row>
    <row r="1569" spans="1:26" ht="30" x14ac:dyDescent="0.25">
      <c r="A1569" s="5" t="s">
        <v>3952</v>
      </c>
      <c r="B1569" s="5" t="s">
        <v>3953</v>
      </c>
      <c r="C1569" s="5" t="s">
        <v>58</v>
      </c>
      <c r="D1569" s="5" t="s">
        <v>3954</v>
      </c>
      <c r="E1569" s="5" t="s">
        <v>539</v>
      </c>
      <c r="F1569" s="5">
        <v>1966</v>
      </c>
      <c r="G1569" s="5" t="s">
        <v>212</v>
      </c>
      <c r="H1569" s="6">
        <v>15000</v>
      </c>
      <c r="J1569" s="5">
        <v>16</v>
      </c>
      <c r="K1569" s="5">
        <v>40</v>
      </c>
      <c r="L1569" s="5">
        <v>0</v>
      </c>
      <c r="M1569" s="5">
        <v>0</v>
      </c>
      <c r="N1569" s="5">
        <v>0</v>
      </c>
      <c r="O1569" s="5">
        <v>56</v>
      </c>
      <c r="P1569" s="6">
        <v>0</v>
      </c>
      <c r="Q1569" s="5" t="s">
        <v>55</v>
      </c>
      <c r="R1569" s="9">
        <v>964800</v>
      </c>
      <c r="S1569" s="10">
        <v>0.05</v>
      </c>
      <c r="T1569" s="9">
        <v>916560</v>
      </c>
      <c r="U1569" s="7">
        <v>0.46145889687847103</v>
      </c>
      <c r="V1569" s="9">
        <v>422955</v>
      </c>
      <c r="W1569" s="9">
        <v>493605</v>
      </c>
      <c r="X1569" s="7">
        <v>7.0000000000000007E-2</v>
      </c>
      <c r="Y1569" s="9">
        <v>125929</v>
      </c>
      <c r="Z1569" s="9">
        <v>7052000</v>
      </c>
    </row>
    <row r="1570" spans="1:26" ht="30" x14ac:dyDescent="0.25">
      <c r="A1570" s="5" t="s">
        <v>3955</v>
      </c>
      <c r="B1570" s="5" t="s">
        <v>3956</v>
      </c>
      <c r="C1570" s="5" t="s">
        <v>58</v>
      </c>
      <c r="D1570" s="5" t="s">
        <v>3957</v>
      </c>
      <c r="E1570" s="5" t="s">
        <v>526</v>
      </c>
      <c r="F1570" s="5">
        <v>1967</v>
      </c>
      <c r="G1570" s="5" t="s">
        <v>170</v>
      </c>
      <c r="H1570" s="6">
        <v>15000</v>
      </c>
      <c r="J1570" s="5">
        <v>16</v>
      </c>
      <c r="K1570" s="5">
        <v>40</v>
      </c>
      <c r="L1570" s="5">
        <v>0</v>
      </c>
      <c r="M1570" s="5">
        <v>0</v>
      </c>
      <c r="N1570" s="5">
        <v>0</v>
      </c>
      <c r="O1570" s="5">
        <v>56</v>
      </c>
      <c r="P1570" s="6">
        <v>0</v>
      </c>
      <c r="Q1570" s="5" t="s">
        <v>53</v>
      </c>
      <c r="R1570" s="9">
        <v>964800</v>
      </c>
      <c r="S1570" s="10">
        <v>0.05</v>
      </c>
      <c r="T1570" s="9">
        <v>916560</v>
      </c>
      <c r="U1570" s="7">
        <v>0.46145920154456793</v>
      </c>
      <c r="V1570" s="9">
        <v>422955</v>
      </c>
      <c r="W1570" s="9">
        <v>493605</v>
      </c>
      <c r="X1570" s="7">
        <v>7.0000000000000007E-2</v>
      </c>
      <c r="Y1570" s="9">
        <v>125911</v>
      </c>
      <c r="Z1570" s="9">
        <v>7051000</v>
      </c>
    </row>
    <row r="1571" spans="1:26" ht="30" x14ac:dyDescent="0.25">
      <c r="A1571" s="5" t="s">
        <v>3958</v>
      </c>
      <c r="B1571" s="5" t="s">
        <v>3958</v>
      </c>
      <c r="C1571" s="5" t="s">
        <v>7</v>
      </c>
      <c r="D1571" s="5" t="s">
        <v>3959</v>
      </c>
      <c r="E1571" s="5" t="s">
        <v>553</v>
      </c>
      <c r="F1571" s="5">
        <v>1967</v>
      </c>
      <c r="G1571" s="5" t="s">
        <v>170</v>
      </c>
      <c r="H1571" s="6">
        <v>15000</v>
      </c>
      <c r="J1571" s="5">
        <v>16</v>
      </c>
      <c r="K1571" s="5">
        <v>40</v>
      </c>
      <c r="L1571" s="5">
        <v>0</v>
      </c>
      <c r="M1571" s="5">
        <v>0</v>
      </c>
      <c r="N1571" s="5">
        <v>0</v>
      </c>
      <c r="O1571" s="5">
        <v>56</v>
      </c>
      <c r="P1571" s="6">
        <v>0</v>
      </c>
      <c r="Q1571" s="5" t="s">
        <v>53</v>
      </c>
      <c r="R1571" s="9">
        <v>964800</v>
      </c>
      <c r="S1571" s="10">
        <v>0.05</v>
      </c>
      <c r="T1571" s="9">
        <v>916560</v>
      </c>
      <c r="U1571" s="7">
        <v>0.46145917523175062</v>
      </c>
      <c r="V1571" s="9">
        <v>422955</v>
      </c>
      <c r="W1571" s="9">
        <v>493605</v>
      </c>
      <c r="X1571" s="7">
        <v>7.0000000000000007E-2</v>
      </c>
      <c r="Y1571" s="9">
        <v>125911</v>
      </c>
      <c r="Z1571" s="9">
        <v>7051000</v>
      </c>
    </row>
    <row r="1572" spans="1:26" ht="30" x14ac:dyDescent="0.25">
      <c r="A1572" s="5" t="s">
        <v>3960</v>
      </c>
      <c r="B1572" s="5" t="s">
        <v>3961</v>
      </c>
      <c r="C1572" s="5" t="s">
        <v>58</v>
      </c>
      <c r="D1572" s="5" t="s">
        <v>3962</v>
      </c>
      <c r="E1572" s="5" t="s">
        <v>526</v>
      </c>
      <c r="F1572" s="5">
        <v>1967</v>
      </c>
      <c r="G1572" s="5" t="s">
        <v>170</v>
      </c>
      <c r="H1572" s="6">
        <v>22500</v>
      </c>
      <c r="J1572" s="5">
        <v>26</v>
      </c>
      <c r="K1572" s="5">
        <v>64</v>
      </c>
      <c r="L1572" s="5">
        <v>0</v>
      </c>
      <c r="M1572" s="5">
        <v>0</v>
      </c>
      <c r="N1572" s="5">
        <v>0</v>
      </c>
      <c r="O1572" s="5">
        <v>90</v>
      </c>
      <c r="P1572" s="6">
        <v>0</v>
      </c>
      <c r="Q1572" s="5" t="s">
        <v>53</v>
      </c>
      <c r="R1572" s="9">
        <v>1549200</v>
      </c>
      <c r="S1572" s="10">
        <v>0.05</v>
      </c>
      <c r="T1572" s="9">
        <v>1471740</v>
      </c>
      <c r="U1572" s="7">
        <v>0.46145920436031507</v>
      </c>
      <c r="V1572" s="9">
        <v>679148</v>
      </c>
      <c r="W1572" s="9">
        <v>792592</v>
      </c>
      <c r="X1572" s="7">
        <v>7.0000000000000007E-2</v>
      </c>
      <c r="Y1572" s="9">
        <v>125811</v>
      </c>
      <c r="Z1572" s="9">
        <v>11323000</v>
      </c>
    </row>
    <row r="1573" spans="1:26" ht="30" x14ac:dyDescent="0.25">
      <c r="A1573" s="5" t="s">
        <v>3963</v>
      </c>
      <c r="B1573" s="5" t="s">
        <v>3964</v>
      </c>
      <c r="C1573" s="5" t="s">
        <v>60</v>
      </c>
      <c r="D1573" s="5" t="s">
        <v>3965</v>
      </c>
      <c r="E1573" s="5" t="s">
        <v>526</v>
      </c>
      <c r="F1573" s="5">
        <v>1913</v>
      </c>
      <c r="G1573" s="5" t="s">
        <v>168</v>
      </c>
      <c r="H1573" s="6">
        <v>12576</v>
      </c>
      <c r="J1573" s="5">
        <v>20</v>
      </c>
      <c r="K1573" s="5">
        <v>12</v>
      </c>
      <c r="L1573" s="5">
        <v>6</v>
      </c>
      <c r="M1573" s="5">
        <v>0</v>
      </c>
      <c r="N1573" s="5">
        <v>0</v>
      </c>
      <c r="O1573" s="5">
        <v>38</v>
      </c>
      <c r="P1573" s="6">
        <v>0</v>
      </c>
      <c r="Q1573" s="5" t="s">
        <v>53</v>
      </c>
      <c r="R1573" s="9">
        <v>654000</v>
      </c>
      <c r="S1573" s="10">
        <v>0.05</v>
      </c>
      <c r="T1573" s="9">
        <v>621300</v>
      </c>
      <c r="U1573" s="7">
        <v>0.46145910822849617</v>
      </c>
      <c r="V1573" s="9">
        <v>286705</v>
      </c>
      <c r="W1573" s="9">
        <v>334595</v>
      </c>
      <c r="X1573" s="7">
        <v>7.0000000000000007E-2</v>
      </c>
      <c r="Y1573" s="9">
        <v>125789</v>
      </c>
      <c r="Z1573" s="9">
        <v>4780000</v>
      </c>
    </row>
    <row r="1574" spans="1:26" ht="30" x14ac:dyDescent="0.25">
      <c r="A1574" s="5" t="s">
        <v>3966</v>
      </c>
      <c r="B1574" s="5" t="s">
        <v>3966</v>
      </c>
      <c r="C1574" s="5" t="s">
        <v>9</v>
      </c>
      <c r="D1574" s="5" t="s">
        <v>3967</v>
      </c>
      <c r="E1574" s="5" t="s">
        <v>539</v>
      </c>
      <c r="F1574" s="5">
        <v>1918</v>
      </c>
      <c r="G1574" s="5" t="s">
        <v>168</v>
      </c>
      <c r="H1574" s="6">
        <v>12610</v>
      </c>
      <c r="J1574" s="5">
        <v>0</v>
      </c>
      <c r="K1574" s="5">
        <v>19</v>
      </c>
      <c r="L1574" s="5">
        <v>6</v>
      </c>
      <c r="M1574" s="5">
        <v>0</v>
      </c>
      <c r="N1574" s="5">
        <v>0</v>
      </c>
      <c r="O1574" s="5">
        <v>25</v>
      </c>
      <c r="P1574" s="6">
        <v>0</v>
      </c>
      <c r="Q1574" s="5" t="s">
        <v>53</v>
      </c>
      <c r="R1574" s="9">
        <v>430200</v>
      </c>
      <c r="S1574" s="10">
        <v>0.05</v>
      </c>
      <c r="T1574" s="9">
        <v>408690</v>
      </c>
      <c r="U1574" s="7">
        <v>0.46145910822849601</v>
      </c>
      <c r="V1574" s="9">
        <v>188594</v>
      </c>
      <c r="W1574" s="9">
        <v>220096</v>
      </c>
      <c r="X1574" s="7">
        <v>7.0000000000000007E-2</v>
      </c>
      <c r="Y1574" s="9">
        <v>125760</v>
      </c>
      <c r="Z1574" s="9">
        <v>3144000</v>
      </c>
    </row>
    <row r="1575" spans="1:26" ht="30" x14ac:dyDescent="0.25">
      <c r="A1575" s="5" t="s">
        <v>3968</v>
      </c>
      <c r="B1575" s="5" t="s">
        <v>3968</v>
      </c>
      <c r="C1575" s="5" t="s">
        <v>9</v>
      </c>
      <c r="D1575" s="5" t="s">
        <v>3969</v>
      </c>
      <c r="E1575" s="5" t="s">
        <v>539</v>
      </c>
      <c r="F1575" s="5">
        <v>1924</v>
      </c>
      <c r="G1575" s="5" t="s">
        <v>168</v>
      </c>
      <c r="H1575" s="6">
        <v>12610</v>
      </c>
      <c r="J1575" s="5">
        <v>0</v>
      </c>
      <c r="K1575" s="5">
        <v>19</v>
      </c>
      <c r="L1575" s="5">
        <v>6</v>
      </c>
      <c r="M1575" s="5">
        <v>0</v>
      </c>
      <c r="N1575" s="5">
        <v>0</v>
      </c>
      <c r="O1575" s="5">
        <v>25</v>
      </c>
      <c r="P1575" s="6">
        <v>0</v>
      </c>
      <c r="Q1575" s="5" t="s">
        <v>53</v>
      </c>
      <c r="R1575" s="9">
        <v>430200</v>
      </c>
      <c r="S1575" s="10">
        <v>0.05</v>
      </c>
      <c r="T1575" s="9">
        <v>408690</v>
      </c>
      <c r="U1575" s="7">
        <v>0.46145910822849601</v>
      </c>
      <c r="V1575" s="9">
        <v>188594</v>
      </c>
      <c r="W1575" s="9">
        <v>220096</v>
      </c>
      <c r="X1575" s="7">
        <v>7.0000000000000007E-2</v>
      </c>
      <c r="Y1575" s="9">
        <v>125760</v>
      </c>
      <c r="Z1575" s="9">
        <v>3144000</v>
      </c>
    </row>
    <row r="1576" spans="1:26" ht="30" x14ac:dyDescent="0.25">
      <c r="A1576" s="5" t="s">
        <v>3970</v>
      </c>
      <c r="B1576" s="5" t="s">
        <v>3970</v>
      </c>
      <c r="C1576" s="5" t="s">
        <v>5</v>
      </c>
      <c r="D1576" s="5" t="s">
        <v>3971</v>
      </c>
      <c r="E1576" s="5" t="s">
        <v>728</v>
      </c>
      <c r="F1576" s="5">
        <v>1905</v>
      </c>
      <c r="G1576" s="5" t="s">
        <v>168</v>
      </c>
      <c r="H1576" s="6">
        <v>6000</v>
      </c>
      <c r="J1576" s="5">
        <v>6</v>
      </c>
      <c r="K1576" s="5">
        <v>4</v>
      </c>
      <c r="L1576" s="5">
        <v>1</v>
      </c>
      <c r="M1576" s="5">
        <v>1</v>
      </c>
      <c r="O1576" s="5">
        <v>12</v>
      </c>
      <c r="P1576" s="6">
        <v>0</v>
      </c>
      <c r="Q1576" s="5" t="s">
        <v>53</v>
      </c>
      <c r="R1576" s="9">
        <v>208200</v>
      </c>
      <c r="S1576" s="10">
        <v>0.05</v>
      </c>
      <c r="T1576" s="9">
        <v>197790</v>
      </c>
      <c r="U1576" s="7">
        <v>0.46593511269348958</v>
      </c>
      <c r="V1576" s="9">
        <v>92157</v>
      </c>
      <c r="W1576" s="9">
        <v>105633</v>
      </c>
      <c r="X1576" s="7">
        <v>7.0000000000000007E-2</v>
      </c>
      <c r="Y1576" s="9">
        <v>125750</v>
      </c>
      <c r="Z1576" s="9">
        <v>1509000</v>
      </c>
    </row>
    <row r="1577" spans="1:26" ht="30" x14ac:dyDescent="0.25">
      <c r="A1577" s="5" t="s">
        <v>3972</v>
      </c>
      <c r="B1577" s="5" t="s">
        <v>3972</v>
      </c>
      <c r="C1577" s="5" t="s">
        <v>7</v>
      </c>
      <c r="D1577" s="5" t="s">
        <v>3973</v>
      </c>
      <c r="E1577" s="5" t="s">
        <v>526</v>
      </c>
      <c r="F1577" s="5">
        <v>1964</v>
      </c>
      <c r="G1577" s="5" t="s">
        <v>170</v>
      </c>
      <c r="H1577" s="6">
        <v>16500</v>
      </c>
      <c r="J1577" s="5">
        <v>14</v>
      </c>
      <c r="K1577" s="5">
        <v>34</v>
      </c>
      <c r="L1577" s="5">
        <v>0</v>
      </c>
      <c r="M1577" s="5">
        <v>0</v>
      </c>
      <c r="N1577" s="5">
        <v>0</v>
      </c>
      <c r="O1577" s="5">
        <v>48</v>
      </c>
      <c r="P1577" s="6">
        <v>0</v>
      </c>
      <c r="Q1577" s="5" t="s">
        <v>53</v>
      </c>
      <c r="R1577" s="9">
        <v>825600</v>
      </c>
      <c r="S1577" s="10">
        <v>0.05</v>
      </c>
      <c r="T1577" s="9">
        <v>784320</v>
      </c>
      <c r="U1577" s="7">
        <v>0.46145893499926594</v>
      </c>
      <c r="V1577" s="9">
        <v>361931</v>
      </c>
      <c r="W1577" s="9">
        <v>422389</v>
      </c>
      <c r="X1577" s="7">
        <v>7.0000000000000007E-2</v>
      </c>
      <c r="Y1577" s="9">
        <v>125708</v>
      </c>
      <c r="Z1577" s="9">
        <v>6034000</v>
      </c>
    </row>
    <row r="1578" spans="1:26" ht="30" x14ac:dyDescent="0.25">
      <c r="A1578" s="5" t="s">
        <v>3974</v>
      </c>
      <c r="B1578" s="5" t="s">
        <v>3974</v>
      </c>
      <c r="C1578" s="5" t="s">
        <v>9</v>
      </c>
      <c r="D1578" s="5" t="s">
        <v>3975</v>
      </c>
      <c r="E1578" s="5" t="s">
        <v>594</v>
      </c>
      <c r="F1578" s="5">
        <v>1908</v>
      </c>
      <c r="G1578" s="5" t="s">
        <v>168</v>
      </c>
      <c r="H1578" s="6">
        <v>10340</v>
      </c>
      <c r="J1578" s="5">
        <v>0</v>
      </c>
      <c r="K1578" s="5">
        <v>6</v>
      </c>
      <c r="L1578" s="5">
        <v>9</v>
      </c>
      <c r="M1578" s="5">
        <v>0</v>
      </c>
      <c r="N1578" s="5">
        <v>0</v>
      </c>
      <c r="O1578" s="5">
        <v>15</v>
      </c>
      <c r="P1578" s="6">
        <v>0</v>
      </c>
      <c r="Q1578" s="5" t="s">
        <v>136</v>
      </c>
      <c r="R1578" s="9">
        <v>286200</v>
      </c>
      <c r="S1578" s="10">
        <v>0.05</v>
      </c>
      <c r="T1578" s="9">
        <v>271890</v>
      </c>
      <c r="U1578" s="7">
        <v>0.44547093532322934</v>
      </c>
      <c r="V1578" s="9">
        <v>121119</v>
      </c>
      <c r="W1578" s="9">
        <v>150771</v>
      </c>
      <c r="X1578" s="7">
        <v>0.08</v>
      </c>
      <c r="Y1578" s="9">
        <v>125667</v>
      </c>
      <c r="Z1578" s="9">
        <v>1885000</v>
      </c>
    </row>
    <row r="1579" spans="1:26" ht="30" x14ac:dyDescent="0.25">
      <c r="A1579" s="5" t="s">
        <v>3976</v>
      </c>
      <c r="B1579" s="5" t="s">
        <v>3976</v>
      </c>
      <c r="C1579" s="5" t="s">
        <v>7</v>
      </c>
      <c r="D1579" s="5" t="s">
        <v>3977</v>
      </c>
      <c r="E1579" s="5" t="s">
        <v>526</v>
      </c>
      <c r="F1579" s="5">
        <v>1926</v>
      </c>
      <c r="G1579" s="5" t="s">
        <v>170</v>
      </c>
      <c r="H1579" s="6">
        <v>15968</v>
      </c>
      <c r="J1579" s="5">
        <v>33</v>
      </c>
      <c r="K1579" s="5">
        <v>33</v>
      </c>
      <c r="L1579" s="5">
        <v>0</v>
      </c>
      <c r="M1579" s="5">
        <v>0</v>
      </c>
      <c r="N1579" s="5">
        <v>0</v>
      </c>
      <c r="O1579" s="5">
        <v>66</v>
      </c>
      <c r="P1579" s="6">
        <v>0</v>
      </c>
      <c r="Q1579" s="5" t="s">
        <v>55</v>
      </c>
      <c r="R1579" s="9">
        <v>1009800</v>
      </c>
      <c r="S1579" s="10">
        <v>0.05</v>
      </c>
      <c r="T1579" s="9">
        <v>959310</v>
      </c>
      <c r="U1579" s="7">
        <v>0.48139560164745121</v>
      </c>
      <c r="V1579" s="9">
        <v>461808</v>
      </c>
      <c r="W1579" s="9">
        <v>497502</v>
      </c>
      <c r="X1579" s="7">
        <v>0.06</v>
      </c>
      <c r="Y1579" s="9">
        <v>125636</v>
      </c>
      <c r="Z1579" s="9">
        <v>8292000</v>
      </c>
    </row>
    <row r="1580" spans="1:26" ht="30" x14ac:dyDescent="0.25">
      <c r="A1580" s="5" t="s">
        <v>3978</v>
      </c>
      <c r="B1580" s="5" t="s">
        <v>3978</v>
      </c>
      <c r="C1580" s="5" t="s">
        <v>7</v>
      </c>
      <c r="D1580" s="5" t="s">
        <v>3979</v>
      </c>
      <c r="E1580" s="5" t="s">
        <v>526</v>
      </c>
      <c r="F1580" s="5">
        <v>1972</v>
      </c>
      <c r="G1580" s="5" t="s">
        <v>170</v>
      </c>
      <c r="H1580" s="6">
        <v>15000</v>
      </c>
      <c r="J1580" s="5">
        <v>20</v>
      </c>
      <c r="K1580" s="5">
        <v>37</v>
      </c>
      <c r="L1580" s="5">
        <v>2</v>
      </c>
      <c r="M1580" s="5">
        <v>0</v>
      </c>
      <c r="N1580" s="5">
        <v>0</v>
      </c>
      <c r="O1580" s="5">
        <v>59</v>
      </c>
      <c r="P1580" s="6">
        <v>0</v>
      </c>
      <c r="Q1580" s="5" t="s">
        <v>53</v>
      </c>
      <c r="R1580" s="9">
        <v>1013400</v>
      </c>
      <c r="S1580" s="10">
        <v>0.05</v>
      </c>
      <c r="T1580" s="9">
        <v>962730</v>
      </c>
      <c r="U1580" s="7">
        <v>0.4614590090068677</v>
      </c>
      <c r="V1580" s="9">
        <v>444260</v>
      </c>
      <c r="W1580" s="9">
        <v>518470</v>
      </c>
      <c r="X1580" s="7">
        <v>7.0000000000000007E-2</v>
      </c>
      <c r="Y1580" s="9">
        <v>125542</v>
      </c>
      <c r="Z1580" s="9">
        <v>7407000</v>
      </c>
    </row>
    <row r="1581" spans="1:26" ht="30" x14ac:dyDescent="0.25">
      <c r="A1581" s="5" t="s">
        <v>3980</v>
      </c>
      <c r="B1581" s="5" t="s">
        <v>3980</v>
      </c>
      <c r="C1581" s="5" t="s">
        <v>9</v>
      </c>
      <c r="D1581" s="5" t="s">
        <v>3981</v>
      </c>
      <c r="E1581" s="5" t="s">
        <v>539</v>
      </c>
      <c r="F1581" s="5">
        <v>1929</v>
      </c>
      <c r="G1581" s="5" t="s">
        <v>168</v>
      </c>
      <c r="H1581" s="6">
        <v>10521</v>
      </c>
      <c r="J1581" s="5">
        <v>22</v>
      </c>
      <c r="K1581" s="5">
        <v>23</v>
      </c>
      <c r="L1581" s="5">
        <v>0</v>
      </c>
      <c r="M1581" s="5">
        <v>0</v>
      </c>
      <c r="N1581" s="5">
        <v>0</v>
      </c>
      <c r="O1581" s="5">
        <v>45</v>
      </c>
      <c r="P1581" s="6">
        <v>0</v>
      </c>
      <c r="Q1581" s="5" t="s">
        <v>53</v>
      </c>
      <c r="R1581" s="9">
        <v>772200</v>
      </c>
      <c r="S1581" s="10">
        <v>0.05</v>
      </c>
      <c r="T1581" s="9">
        <v>733590</v>
      </c>
      <c r="U1581" s="7">
        <v>0.461458996947891</v>
      </c>
      <c r="V1581" s="9">
        <v>338522</v>
      </c>
      <c r="W1581" s="9">
        <v>395068</v>
      </c>
      <c r="X1581" s="7">
        <v>7.0000000000000007E-2</v>
      </c>
      <c r="Y1581" s="9">
        <v>125422</v>
      </c>
      <c r="Z1581" s="9">
        <v>5644000</v>
      </c>
    </row>
    <row r="1582" spans="1:26" ht="30" x14ac:dyDescent="0.25">
      <c r="A1582" s="5" t="s">
        <v>3982</v>
      </c>
      <c r="B1582" s="5" t="s">
        <v>3982</v>
      </c>
      <c r="C1582" s="5" t="s">
        <v>9</v>
      </c>
      <c r="D1582" s="5" t="s">
        <v>3983</v>
      </c>
      <c r="E1582" s="5" t="s">
        <v>526</v>
      </c>
      <c r="F1582" s="5">
        <v>1928</v>
      </c>
      <c r="G1582" s="5" t="s">
        <v>168</v>
      </c>
      <c r="H1582" s="6">
        <v>6150</v>
      </c>
      <c r="J1582" s="5">
        <v>0</v>
      </c>
      <c r="K1582" s="5">
        <v>12</v>
      </c>
      <c r="L1582" s="5">
        <v>3</v>
      </c>
      <c r="M1582" s="5">
        <v>0</v>
      </c>
      <c r="N1582" s="5">
        <v>0</v>
      </c>
      <c r="O1582" s="5">
        <v>15</v>
      </c>
      <c r="P1582" s="6">
        <v>0</v>
      </c>
      <c r="Q1582" s="5" t="s">
        <v>53</v>
      </c>
      <c r="R1582" s="9">
        <v>257400</v>
      </c>
      <c r="S1582" s="10">
        <v>0.05</v>
      </c>
      <c r="T1582" s="9">
        <v>244530</v>
      </c>
      <c r="U1582" s="7">
        <v>0.46145900033521514</v>
      </c>
      <c r="V1582" s="9">
        <v>112841</v>
      </c>
      <c r="W1582" s="9">
        <v>131689</v>
      </c>
      <c r="X1582" s="7">
        <v>7.0000000000000007E-2</v>
      </c>
      <c r="Y1582" s="9">
        <v>125400</v>
      </c>
      <c r="Z1582" s="9">
        <v>1881000</v>
      </c>
    </row>
    <row r="1583" spans="1:26" ht="30" x14ac:dyDescent="0.25">
      <c r="A1583" s="5" t="s">
        <v>3984</v>
      </c>
      <c r="B1583" s="5" t="s">
        <v>3984</v>
      </c>
      <c r="C1583" s="5" t="s">
        <v>9</v>
      </c>
      <c r="D1583" s="5" t="s">
        <v>3985</v>
      </c>
      <c r="E1583" s="5" t="s">
        <v>526</v>
      </c>
      <c r="F1583" s="5">
        <v>1927</v>
      </c>
      <c r="G1583" s="5" t="s">
        <v>168</v>
      </c>
      <c r="H1583" s="6">
        <v>6150</v>
      </c>
      <c r="J1583" s="5">
        <v>0</v>
      </c>
      <c r="K1583" s="5">
        <v>12</v>
      </c>
      <c r="L1583" s="5">
        <v>3</v>
      </c>
      <c r="M1583" s="5">
        <v>0</v>
      </c>
      <c r="N1583" s="5">
        <v>0</v>
      </c>
      <c r="O1583" s="5">
        <v>15</v>
      </c>
      <c r="P1583" s="6">
        <v>0</v>
      </c>
      <c r="Q1583" s="5" t="s">
        <v>53</v>
      </c>
      <c r="R1583" s="9">
        <v>257400</v>
      </c>
      <c r="S1583" s="10">
        <v>0.05</v>
      </c>
      <c r="T1583" s="9">
        <v>244530</v>
      </c>
      <c r="U1583" s="7">
        <v>0.46145932808882234</v>
      </c>
      <c r="V1583" s="9">
        <v>112841</v>
      </c>
      <c r="W1583" s="9">
        <v>131689</v>
      </c>
      <c r="X1583" s="7">
        <v>7.0000000000000007E-2</v>
      </c>
      <c r="Y1583" s="9">
        <v>125400</v>
      </c>
      <c r="Z1583" s="9">
        <v>1881000</v>
      </c>
    </row>
    <row r="1584" spans="1:26" ht="30" x14ac:dyDescent="0.25">
      <c r="A1584" s="5" t="s">
        <v>3986</v>
      </c>
      <c r="B1584" s="5" t="s">
        <v>3986</v>
      </c>
      <c r="C1584" s="5" t="s">
        <v>7</v>
      </c>
      <c r="D1584" s="5" t="s">
        <v>3987</v>
      </c>
      <c r="E1584" s="5" t="s">
        <v>526</v>
      </c>
      <c r="F1584" s="5">
        <v>1966</v>
      </c>
      <c r="G1584" s="5" t="s">
        <v>170</v>
      </c>
      <c r="H1584" s="6">
        <v>15000</v>
      </c>
      <c r="J1584" s="5">
        <v>16</v>
      </c>
      <c r="K1584" s="5">
        <v>36</v>
      </c>
      <c r="L1584" s="5">
        <v>0</v>
      </c>
      <c r="M1584" s="5">
        <v>0</v>
      </c>
      <c r="N1584" s="5">
        <v>0</v>
      </c>
      <c r="O1584" s="5">
        <v>52</v>
      </c>
      <c r="P1584" s="6">
        <v>0</v>
      </c>
      <c r="Q1584" s="5" t="s">
        <v>53</v>
      </c>
      <c r="R1584" s="9">
        <v>890400</v>
      </c>
      <c r="S1584" s="10">
        <v>0.05</v>
      </c>
      <c r="T1584" s="9">
        <v>845880</v>
      </c>
      <c r="U1584" s="7">
        <v>0.46145910822849606</v>
      </c>
      <c r="V1584" s="9">
        <v>390339</v>
      </c>
      <c r="W1584" s="9">
        <v>455541</v>
      </c>
      <c r="X1584" s="7">
        <v>7.0000000000000007E-2</v>
      </c>
      <c r="Y1584" s="9">
        <v>125154</v>
      </c>
      <c r="Z1584" s="9">
        <v>6508000</v>
      </c>
    </row>
    <row r="1585" spans="1:26" ht="30" x14ac:dyDescent="0.25">
      <c r="A1585" s="5" t="s">
        <v>3988</v>
      </c>
      <c r="B1585" s="5" t="s">
        <v>3988</v>
      </c>
      <c r="C1585" s="5" t="s">
        <v>7</v>
      </c>
      <c r="D1585" s="5" t="s">
        <v>3989</v>
      </c>
      <c r="E1585" s="5" t="s">
        <v>526</v>
      </c>
      <c r="F1585" s="5">
        <v>1966</v>
      </c>
      <c r="G1585" s="5" t="s">
        <v>170</v>
      </c>
      <c r="H1585" s="6">
        <v>15000</v>
      </c>
      <c r="J1585" s="5">
        <v>16</v>
      </c>
      <c r="K1585" s="5">
        <v>36</v>
      </c>
      <c r="L1585" s="5">
        <v>0</v>
      </c>
      <c r="M1585" s="5">
        <v>0</v>
      </c>
      <c r="N1585" s="5">
        <v>0</v>
      </c>
      <c r="O1585" s="5">
        <v>52</v>
      </c>
      <c r="P1585" s="6">
        <v>0</v>
      </c>
      <c r="Q1585" s="5" t="s">
        <v>53</v>
      </c>
      <c r="R1585" s="9">
        <v>890400</v>
      </c>
      <c r="S1585" s="10">
        <v>0.05</v>
      </c>
      <c r="T1585" s="9">
        <v>845880</v>
      </c>
      <c r="U1585" s="7">
        <v>0.46145910822849606</v>
      </c>
      <c r="V1585" s="9">
        <v>390339</v>
      </c>
      <c r="W1585" s="9">
        <v>455541</v>
      </c>
      <c r="X1585" s="7">
        <v>7.0000000000000007E-2</v>
      </c>
      <c r="Y1585" s="9">
        <v>125154</v>
      </c>
      <c r="Z1585" s="9">
        <v>6508000</v>
      </c>
    </row>
    <row r="1586" spans="1:26" ht="30" x14ac:dyDescent="0.25">
      <c r="A1586" s="5" t="s">
        <v>3990</v>
      </c>
      <c r="B1586" s="5" t="s">
        <v>3991</v>
      </c>
      <c r="C1586" s="5" t="s">
        <v>61</v>
      </c>
      <c r="D1586" s="5" t="s">
        <v>3992</v>
      </c>
      <c r="E1586" s="5" t="s">
        <v>526</v>
      </c>
      <c r="F1586" s="5">
        <v>1968</v>
      </c>
      <c r="G1586" s="5" t="s">
        <v>170</v>
      </c>
      <c r="H1586" s="6">
        <v>15000</v>
      </c>
      <c r="J1586" s="5">
        <v>18</v>
      </c>
      <c r="K1586" s="5">
        <v>40</v>
      </c>
      <c r="L1586" s="5">
        <v>0</v>
      </c>
      <c r="M1586" s="5">
        <v>0</v>
      </c>
      <c r="N1586" s="5">
        <v>0</v>
      </c>
      <c r="O1586" s="5">
        <v>58</v>
      </c>
      <c r="P1586" s="6">
        <v>0</v>
      </c>
      <c r="Q1586" s="5" t="s">
        <v>53</v>
      </c>
      <c r="R1586" s="9">
        <v>992400</v>
      </c>
      <c r="S1586" s="10">
        <v>0.05</v>
      </c>
      <c r="T1586" s="9">
        <v>942780</v>
      </c>
      <c r="U1586" s="7">
        <v>0.46145910822849601</v>
      </c>
      <c r="V1586" s="9">
        <v>435054</v>
      </c>
      <c r="W1586" s="9">
        <v>507726</v>
      </c>
      <c r="X1586" s="7">
        <v>7.0000000000000007E-2</v>
      </c>
      <c r="Y1586" s="9">
        <v>125052</v>
      </c>
      <c r="Z1586" s="9">
        <v>7253000</v>
      </c>
    </row>
    <row r="1587" spans="1:26" ht="30" x14ac:dyDescent="0.25">
      <c r="A1587" s="5" t="s">
        <v>3993</v>
      </c>
      <c r="B1587" s="5" t="s">
        <v>3993</v>
      </c>
      <c r="C1587" s="5" t="s">
        <v>7</v>
      </c>
      <c r="D1587" s="5" t="s">
        <v>3994</v>
      </c>
      <c r="E1587" s="5" t="s">
        <v>526</v>
      </c>
      <c r="F1587" s="5">
        <v>1966</v>
      </c>
      <c r="G1587" s="5" t="s">
        <v>170</v>
      </c>
      <c r="H1587" s="6">
        <v>8250</v>
      </c>
      <c r="J1587" s="5">
        <v>10</v>
      </c>
      <c r="K1587" s="5">
        <v>12</v>
      </c>
      <c r="L1587" s="5">
        <v>2</v>
      </c>
      <c r="M1587" s="5">
        <v>0</v>
      </c>
      <c r="N1587" s="5">
        <v>0</v>
      </c>
      <c r="O1587" s="5">
        <v>24</v>
      </c>
      <c r="P1587" s="6">
        <v>0</v>
      </c>
      <c r="Q1587" s="5" t="s">
        <v>53</v>
      </c>
      <c r="R1587" s="9">
        <v>410400</v>
      </c>
      <c r="S1587" s="10">
        <v>0.05</v>
      </c>
      <c r="T1587" s="9">
        <v>389880</v>
      </c>
      <c r="U1587" s="7">
        <v>0.46145943760965807</v>
      </c>
      <c r="V1587" s="9">
        <v>179914</v>
      </c>
      <c r="W1587" s="9">
        <v>209966</v>
      </c>
      <c r="X1587" s="7">
        <v>7.0000000000000007E-2</v>
      </c>
      <c r="Y1587" s="9">
        <v>125000</v>
      </c>
      <c r="Z1587" s="9">
        <v>3000000</v>
      </c>
    </row>
    <row r="1588" spans="1:26" ht="30" x14ac:dyDescent="0.25">
      <c r="A1588" s="5" t="s">
        <v>3995</v>
      </c>
      <c r="B1588" s="5" t="s">
        <v>3995</v>
      </c>
      <c r="C1588" s="5" t="s">
        <v>7</v>
      </c>
      <c r="D1588" s="5" t="s">
        <v>3996</v>
      </c>
      <c r="E1588" s="5" t="s">
        <v>526</v>
      </c>
      <c r="F1588" s="5">
        <v>1968</v>
      </c>
      <c r="G1588" s="5" t="s">
        <v>170</v>
      </c>
      <c r="H1588" s="6">
        <v>22500</v>
      </c>
      <c r="J1588" s="5">
        <v>54</v>
      </c>
      <c r="K1588" s="5">
        <v>54</v>
      </c>
      <c r="L1588" s="5">
        <v>0</v>
      </c>
      <c r="M1588" s="5">
        <v>0</v>
      </c>
      <c r="N1588" s="5">
        <v>0</v>
      </c>
      <c r="O1588" s="5">
        <v>108</v>
      </c>
      <c r="P1588" s="6">
        <v>0</v>
      </c>
      <c r="Q1588" s="5" t="s">
        <v>53</v>
      </c>
      <c r="R1588" s="9">
        <v>1846800</v>
      </c>
      <c r="S1588" s="10">
        <v>0.05</v>
      </c>
      <c r="T1588" s="9">
        <v>1754460</v>
      </c>
      <c r="U1588" s="7">
        <v>0.46145910822849601</v>
      </c>
      <c r="V1588" s="9">
        <v>809612</v>
      </c>
      <c r="W1588" s="9">
        <v>944848</v>
      </c>
      <c r="X1588" s="7">
        <v>7.0000000000000007E-2</v>
      </c>
      <c r="Y1588" s="9">
        <v>124981</v>
      </c>
      <c r="Z1588" s="9">
        <v>13498000</v>
      </c>
    </row>
    <row r="1589" spans="1:26" ht="30" x14ac:dyDescent="0.25">
      <c r="A1589" s="5" t="s">
        <v>3997</v>
      </c>
      <c r="B1589" s="5" t="s">
        <v>3997</v>
      </c>
      <c r="C1589" s="5" t="s">
        <v>7</v>
      </c>
      <c r="D1589" s="5" t="s">
        <v>3998</v>
      </c>
      <c r="E1589" s="5" t="s">
        <v>539</v>
      </c>
      <c r="F1589" s="5">
        <v>1928</v>
      </c>
      <c r="G1589" s="5" t="s">
        <v>170</v>
      </c>
      <c r="H1589" s="6">
        <v>9960</v>
      </c>
      <c r="J1589" s="5">
        <v>26</v>
      </c>
      <c r="K1589" s="5">
        <v>26</v>
      </c>
      <c r="L1589" s="5">
        <v>0</v>
      </c>
      <c r="M1589" s="5">
        <v>0</v>
      </c>
      <c r="N1589" s="5">
        <v>0</v>
      </c>
      <c r="O1589" s="5">
        <v>52</v>
      </c>
      <c r="P1589" s="6">
        <v>0</v>
      </c>
      <c r="Q1589" s="5" t="s">
        <v>53</v>
      </c>
      <c r="R1589" s="9">
        <v>889200</v>
      </c>
      <c r="S1589" s="10">
        <v>0.05</v>
      </c>
      <c r="T1589" s="9">
        <v>844740</v>
      </c>
      <c r="U1589" s="7">
        <v>0.46145905103229135</v>
      </c>
      <c r="V1589" s="9">
        <v>389813</v>
      </c>
      <c r="W1589" s="9">
        <v>454927</v>
      </c>
      <c r="X1589" s="7">
        <v>7.0000000000000007E-2</v>
      </c>
      <c r="Y1589" s="9">
        <v>124981</v>
      </c>
      <c r="Z1589" s="9">
        <v>6499000</v>
      </c>
    </row>
    <row r="1590" spans="1:26" ht="30" x14ac:dyDescent="0.25">
      <c r="A1590" s="5" t="s">
        <v>3999</v>
      </c>
      <c r="B1590" s="5" t="s">
        <v>3999</v>
      </c>
      <c r="C1590" s="5" t="s">
        <v>9</v>
      </c>
      <c r="D1590" s="5" t="s">
        <v>4000</v>
      </c>
      <c r="E1590" s="5" t="s">
        <v>539</v>
      </c>
      <c r="F1590" s="5">
        <v>1925</v>
      </c>
      <c r="G1590" s="5" t="s">
        <v>168</v>
      </c>
      <c r="H1590" s="6">
        <v>11160</v>
      </c>
      <c r="J1590" s="5">
        <v>18</v>
      </c>
      <c r="K1590" s="5">
        <v>18</v>
      </c>
      <c r="L1590" s="5">
        <v>0</v>
      </c>
      <c r="M1590" s="5">
        <v>0</v>
      </c>
      <c r="N1590" s="5">
        <v>0</v>
      </c>
      <c r="O1590" s="5">
        <v>36</v>
      </c>
      <c r="P1590" s="6">
        <v>0</v>
      </c>
      <c r="Q1590" s="5" t="s">
        <v>53</v>
      </c>
      <c r="R1590" s="9">
        <v>615600</v>
      </c>
      <c r="S1590" s="10">
        <v>0.05</v>
      </c>
      <c r="T1590" s="9">
        <v>584820</v>
      </c>
      <c r="U1590" s="7">
        <v>0.46145895430632738</v>
      </c>
      <c r="V1590" s="9">
        <v>269870</v>
      </c>
      <c r="W1590" s="9">
        <v>314950</v>
      </c>
      <c r="X1590" s="7">
        <v>7.0000000000000007E-2</v>
      </c>
      <c r="Y1590" s="9">
        <v>124972</v>
      </c>
      <c r="Z1590" s="9">
        <v>4499000</v>
      </c>
    </row>
    <row r="1591" spans="1:26" ht="30" x14ac:dyDescent="0.25">
      <c r="A1591" s="5" t="s">
        <v>4001</v>
      </c>
      <c r="B1591" s="5" t="s">
        <v>4001</v>
      </c>
      <c r="C1591" s="5" t="s">
        <v>7</v>
      </c>
      <c r="D1591" s="5" t="s">
        <v>4002</v>
      </c>
      <c r="E1591" s="5" t="s">
        <v>539</v>
      </c>
      <c r="F1591" s="5">
        <v>1948</v>
      </c>
      <c r="G1591" s="5" t="s">
        <v>170</v>
      </c>
      <c r="H1591" s="6">
        <v>5625</v>
      </c>
      <c r="J1591" s="5">
        <v>16</v>
      </c>
      <c r="K1591" s="5">
        <v>16</v>
      </c>
      <c r="L1591" s="5">
        <v>0</v>
      </c>
      <c r="M1591" s="5">
        <v>0</v>
      </c>
      <c r="N1591" s="5">
        <v>0</v>
      </c>
      <c r="O1591" s="5">
        <v>32</v>
      </c>
      <c r="P1591" s="6">
        <v>0</v>
      </c>
      <c r="Q1591" s="5" t="s">
        <v>53</v>
      </c>
      <c r="R1591" s="9">
        <v>547200</v>
      </c>
      <c r="S1591" s="10">
        <v>0.05</v>
      </c>
      <c r="T1591" s="9">
        <v>519840</v>
      </c>
      <c r="U1591" s="7">
        <v>0.46145910822849601</v>
      </c>
      <c r="V1591" s="9">
        <v>239885</v>
      </c>
      <c r="W1591" s="9">
        <v>279955</v>
      </c>
      <c r="X1591" s="7">
        <v>7.0000000000000007E-2</v>
      </c>
      <c r="Y1591" s="9">
        <v>124969</v>
      </c>
      <c r="Z1591" s="9">
        <v>3999000</v>
      </c>
    </row>
    <row r="1592" spans="1:26" ht="30" x14ac:dyDescent="0.25">
      <c r="A1592" s="5" t="s">
        <v>4003</v>
      </c>
      <c r="B1592" s="5" t="s">
        <v>4003</v>
      </c>
      <c r="C1592" s="5" t="s">
        <v>7</v>
      </c>
      <c r="D1592" s="5" t="s">
        <v>4004</v>
      </c>
      <c r="E1592" s="5" t="s">
        <v>539</v>
      </c>
      <c r="F1592" s="5">
        <v>1968</v>
      </c>
      <c r="G1592" s="5" t="s">
        <v>170</v>
      </c>
      <c r="H1592" s="6">
        <v>8300</v>
      </c>
      <c r="J1592" s="5">
        <v>16</v>
      </c>
      <c r="K1592" s="5">
        <v>16</v>
      </c>
      <c r="L1592" s="5">
        <v>0</v>
      </c>
      <c r="M1592" s="5">
        <v>0</v>
      </c>
      <c r="N1592" s="5">
        <v>0</v>
      </c>
      <c r="O1592" s="5">
        <v>32</v>
      </c>
      <c r="P1592" s="6">
        <v>0</v>
      </c>
      <c r="Q1592" s="5" t="s">
        <v>53</v>
      </c>
      <c r="R1592" s="9">
        <v>547200</v>
      </c>
      <c r="S1592" s="10">
        <v>0.05</v>
      </c>
      <c r="T1592" s="9">
        <v>519840</v>
      </c>
      <c r="U1592" s="7">
        <v>0.46145929470175179</v>
      </c>
      <c r="V1592" s="9">
        <v>239885</v>
      </c>
      <c r="W1592" s="9">
        <v>279955</v>
      </c>
      <c r="X1592" s="7">
        <v>7.0000000000000007E-2</v>
      </c>
      <c r="Y1592" s="9">
        <v>124969</v>
      </c>
      <c r="Z1592" s="9">
        <v>3999000</v>
      </c>
    </row>
    <row r="1593" spans="1:26" ht="30" x14ac:dyDescent="0.25">
      <c r="A1593" s="5" t="s">
        <v>4005</v>
      </c>
      <c r="B1593" s="5" t="s">
        <v>4005</v>
      </c>
      <c r="C1593" s="5" t="s">
        <v>7</v>
      </c>
      <c r="D1593" s="5" t="s">
        <v>4006</v>
      </c>
      <c r="E1593" s="5" t="s">
        <v>539</v>
      </c>
      <c r="F1593" s="5">
        <v>1967</v>
      </c>
      <c r="G1593" s="5" t="s">
        <v>170</v>
      </c>
      <c r="H1593" s="6">
        <v>8300</v>
      </c>
      <c r="J1593" s="5">
        <v>16</v>
      </c>
      <c r="K1593" s="5">
        <v>16</v>
      </c>
      <c r="L1593" s="5">
        <v>0</v>
      </c>
      <c r="M1593" s="5">
        <v>0</v>
      </c>
      <c r="N1593" s="5">
        <v>0</v>
      </c>
      <c r="O1593" s="5">
        <v>32</v>
      </c>
      <c r="P1593" s="6">
        <v>0</v>
      </c>
      <c r="Q1593" s="5" t="s">
        <v>53</v>
      </c>
      <c r="R1593" s="9">
        <v>547200</v>
      </c>
      <c r="S1593" s="10">
        <v>0.05</v>
      </c>
      <c r="T1593" s="9">
        <v>519840</v>
      </c>
      <c r="U1593" s="7">
        <v>0.46145931078416946</v>
      </c>
      <c r="V1593" s="9">
        <v>239885</v>
      </c>
      <c r="W1593" s="9">
        <v>279955</v>
      </c>
      <c r="X1593" s="7">
        <v>7.0000000000000007E-2</v>
      </c>
      <c r="Y1593" s="9">
        <v>124969</v>
      </c>
      <c r="Z1593" s="9">
        <v>3999000</v>
      </c>
    </row>
    <row r="1594" spans="1:26" ht="30" x14ac:dyDescent="0.25">
      <c r="A1594" s="5" t="s">
        <v>4009</v>
      </c>
      <c r="B1594" s="5" t="s">
        <v>4009</v>
      </c>
      <c r="C1594" s="5" t="s">
        <v>7</v>
      </c>
      <c r="D1594" s="5" t="s">
        <v>4010</v>
      </c>
      <c r="E1594" s="5" t="s">
        <v>553</v>
      </c>
      <c r="F1594" s="5">
        <v>1965</v>
      </c>
      <c r="G1594" s="5" t="s">
        <v>170</v>
      </c>
      <c r="H1594" s="6">
        <v>22500</v>
      </c>
      <c r="J1594" s="5">
        <v>16</v>
      </c>
      <c r="K1594" s="5">
        <v>64</v>
      </c>
      <c r="L1594" s="5">
        <v>0</v>
      </c>
      <c r="M1594" s="5">
        <v>0</v>
      </c>
      <c r="N1594" s="5">
        <v>0</v>
      </c>
      <c r="O1594" s="5">
        <v>80</v>
      </c>
      <c r="P1594" s="6">
        <v>0</v>
      </c>
      <c r="Q1594" s="5" t="s">
        <v>55</v>
      </c>
      <c r="R1594" s="9">
        <v>1270080</v>
      </c>
      <c r="S1594" s="10">
        <v>0.05</v>
      </c>
      <c r="T1594" s="9">
        <v>1206576</v>
      </c>
      <c r="U1594" s="7">
        <v>0.5036215332531726</v>
      </c>
      <c r="V1594" s="9">
        <v>607658</v>
      </c>
      <c r="W1594" s="9">
        <v>598918</v>
      </c>
      <c r="X1594" s="7">
        <v>0.06</v>
      </c>
      <c r="Y1594" s="9">
        <v>124775</v>
      </c>
      <c r="Z1594" s="9">
        <v>9982000</v>
      </c>
    </row>
    <row r="1595" spans="1:26" ht="30" x14ac:dyDescent="0.25">
      <c r="A1595" s="5" t="s">
        <v>4011</v>
      </c>
      <c r="B1595" s="5" t="s">
        <v>4011</v>
      </c>
      <c r="C1595" s="5" t="s">
        <v>9</v>
      </c>
      <c r="D1595" s="5" t="s">
        <v>4012</v>
      </c>
      <c r="E1595" s="5" t="s">
        <v>526</v>
      </c>
      <c r="F1595" s="5">
        <v>1929</v>
      </c>
      <c r="G1595" s="5" t="s">
        <v>168</v>
      </c>
      <c r="H1595" s="6">
        <v>7300</v>
      </c>
      <c r="J1595" s="5">
        <v>27</v>
      </c>
      <c r="K1595" s="5">
        <v>0</v>
      </c>
      <c r="L1595" s="5">
        <v>0</v>
      </c>
      <c r="M1595" s="5">
        <v>13</v>
      </c>
      <c r="N1595" s="5">
        <v>0</v>
      </c>
      <c r="O1595" s="5">
        <v>40</v>
      </c>
      <c r="P1595" s="6">
        <v>0</v>
      </c>
      <c r="Q1595" s="5" t="s">
        <v>53</v>
      </c>
      <c r="R1595" s="9">
        <v>682800</v>
      </c>
      <c r="S1595" s="10">
        <v>0.05</v>
      </c>
      <c r="T1595" s="9">
        <v>648660</v>
      </c>
      <c r="U1595" s="7">
        <v>0.4614592489627995</v>
      </c>
      <c r="V1595" s="9">
        <v>299330</v>
      </c>
      <c r="W1595" s="9">
        <v>349330</v>
      </c>
      <c r="X1595" s="7">
        <v>7.0000000000000007E-2</v>
      </c>
      <c r="Y1595" s="9">
        <v>124750</v>
      </c>
      <c r="Z1595" s="9">
        <v>4990000</v>
      </c>
    </row>
    <row r="1596" spans="1:26" ht="30" x14ac:dyDescent="0.25">
      <c r="A1596" s="5" t="s">
        <v>4013</v>
      </c>
      <c r="B1596" s="5" t="s">
        <v>4014</v>
      </c>
      <c r="C1596" s="5" t="s">
        <v>58</v>
      </c>
      <c r="D1596" s="5" t="s">
        <v>4015</v>
      </c>
      <c r="E1596" s="5" t="s">
        <v>539</v>
      </c>
      <c r="F1596" s="5">
        <v>1966</v>
      </c>
      <c r="G1596" s="5" t="s">
        <v>170</v>
      </c>
      <c r="H1596" s="6">
        <v>15000</v>
      </c>
      <c r="J1596" s="5">
        <v>18</v>
      </c>
      <c r="K1596" s="5">
        <v>38</v>
      </c>
      <c r="L1596" s="5">
        <v>0</v>
      </c>
      <c r="M1596" s="5">
        <v>0</v>
      </c>
      <c r="N1596" s="5">
        <v>0</v>
      </c>
      <c r="O1596" s="5">
        <v>56</v>
      </c>
      <c r="P1596" s="6">
        <v>0</v>
      </c>
      <c r="Q1596" s="5" t="s">
        <v>53</v>
      </c>
      <c r="R1596" s="9">
        <v>955200</v>
      </c>
      <c r="S1596" s="10">
        <v>0.05</v>
      </c>
      <c r="T1596" s="9">
        <v>907440</v>
      </c>
      <c r="U1596" s="7">
        <v>0.46145916231165518</v>
      </c>
      <c r="V1596" s="9">
        <v>418747</v>
      </c>
      <c r="W1596" s="9">
        <v>488693</v>
      </c>
      <c r="X1596" s="7">
        <v>7.0000000000000007E-2</v>
      </c>
      <c r="Y1596" s="9">
        <v>124661</v>
      </c>
      <c r="Z1596" s="9">
        <v>6981000</v>
      </c>
    </row>
    <row r="1597" spans="1:26" ht="30" x14ac:dyDescent="0.25">
      <c r="A1597" s="5" t="s">
        <v>4016</v>
      </c>
      <c r="B1597" s="5" t="s">
        <v>4016</v>
      </c>
      <c r="C1597" s="5" t="s">
        <v>9</v>
      </c>
      <c r="D1597" s="5" t="s">
        <v>4017</v>
      </c>
      <c r="E1597" s="5" t="s">
        <v>526</v>
      </c>
      <c r="F1597" s="5">
        <v>1929</v>
      </c>
      <c r="G1597" s="5" t="s">
        <v>168</v>
      </c>
      <c r="H1597" s="6">
        <v>7400</v>
      </c>
      <c r="J1597" s="5">
        <v>4</v>
      </c>
      <c r="K1597" s="5">
        <v>44</v>
      </c>
      <c r="L1597" s="5">
        <v>0</v>
      </c>
      <c r="M1597" s="5">
        <v>0</v>
      </c>
      <c r="N1597" s="5">
        <v>0</v>
      </c>
      <c r="O1597" s="5">
        <v>48</v>
      </c>
      <c r="P1597" s="6">
        <v>0</v>
      </c>
      <c r="Q1597" s="5" t="s">
        <v>53</v>
      </c>
      <c r="R1597" s="9">
        <v>818400</v>
      </c>
      <c r="S1597" s="10">
        <v>0.05</v>
      </c>
      <c r="T1597" s="9">
        <v>777480</v>
      </c>
      <c r="U1597" s="7">
        <v>0.46145930977111871</v>
      </c>
      <c r="V1597" s="9">
        <v>358775</v>
      </c>
      <c r="W1597" s="9">
        <v>418705</v>
      </c>
      <c r="X1597" s="7">
        <v>7.0000000000000007E-2</v>
      </c>
      <c r="Y1597" s="9">
        <v>124604</v>
      </c>
      <c r="Z1597" s="9">
        <v>5981000</v>
      </c>
    </row>
    <row r="1598" spans="1:26" ht="30" x14ac:dyDescent="0.25">
      <c r="A1598" s="5" t="s">
        <v>4018</v>
      </c>
      <c r="B1598" s="5" t="s">
        <v>4019</v>
      </c>
      <c r="C1598" s="5" t="s">
        <v>60</v>
      </c>
      <c r="D1598" s="5" t="s">
        <v>4020</v>
      </c>
      <c r="E1598" s="5" t="s">
        <v>539</v>
      </c>
      <c r="F1598" s="5">
        <v>1929</v>
      </c>
      <c r="G1598" s="5" t="s">
        <v>168</v>
      </c>
      <c r="H1598" s="6">
        <v>15300</v>
      </c>
      <c r="J1598" s="5">
        <v>0</v>
      </c>
      <c r="K1598" s="5">
        <v>22</v>
      </c>
      <c r="L1598" s="5">
        <v>29</v>
      </c>
      <c r="M1598" s="5">
        <v>0</v>
      </c>
      <c r="N1598" s="5">
        <v>0</v>
      </c>
      <c r="O1598" s="5">
        <v>51</v>
      </c>
      <c r="P1598" s="6">
        <v>0</v>
      </c>
      <c r="Q1598" s="5" t="s">
        <v>53</v>
      </c>
      <c r="R1598" s="9">
        <v>908280</v>
      </c>
      <c r="S1598" s="10">
        <v>0.05</v>
      </c>
      <c r="T1598" s="9">
        <v>862866</v>
      </c>
      <c r="U1598" s="7">
        <v>0.48453943216156053</v>
      </c>
      <c r="V1598" s="9">
        <v>418093</v>
      </c>
      <c r="W1598" s="9">
        <v>444773</v>
      </c>
      <c r="X1598" s="7">
        <v>7.0000000000000007E-2</v>
      </c>
      <c r="Y1598" s="9">
        <v>124588</v>
      </c>
      <c r="Z1598" s="9">
        <v>6354000</v>
      </c>
    </row>
    <row r="1599" spans="1:26" ht="30" x14ac:dyDescent="0.25">
      <c r="A1599" s="5" t="s">
        <v>4021</v>
      </c>
      <c r="B1599" s="5" t="s">
        <v>4021</v>
      </c>
      <c r="C1599" s="5" t="s">
        <v>9</v>
      </c>
      <c r="D1599" s="5" t="s">
        <v>4022</v>
      </c>
      <c r="E1599" s="5" t="s">
        <v>526</v>
      </c>
      <c r="F1599" s="5">
        <v>1927</v>
      </c>
      <c r="G1599" s="5" t="s">
        <v>168</v>
      </c>
      <c r="H1599" s="6">
        <v>9150</v>
      </c>
      <c r="J1599" s="5">
        <v>38</v>
      </c>
      <c r="K1599" s="5">
        <v>0</v>
      </c>
      <c r="L1599" s="5">
        <v>1</v>
      </c>
      <c r="M1599" s="5">
        <v>2</v>
      </c>
      <c r="N1599" s="5">
        <v>0</v>
      </c>
      <c r="O1599" s="5">
        <v>41</v>
      </c>
      <c r="P1599" s="6">
        <v>0</v>
      </c>
      <c r="Q1599" s="5" t="s">
        <v>53</v>
      </c>
      <c r="R1599" s="9">
        <v>697200</v>
      </c>
      <c r="S1599" s="10">
        <v>0.05</v>
      </c>
      <c r="T1599" s="9">
        <v>662340</v>
      </c>
      <c r="U1599" s="7">
        <v>0.46145894250463709</v>
      </c>
      <c r="V1599" s="9">
        <v>305643</v>
      </c>
      <c r="W1599" s="9">
        <v>356697</v>
      </c>
      <c r="X1599" s="7">
        <v>7.0000000000000007E-2</v>
      </c>
      <c r="Y1599" s="9">
        <v>124293</v>
      </c>
      <c r="Z1599" s="9">
        <v>5096000</v>
      </c>
    </row>
    <row r="1600" spans="1:26" ht="30" x14ac:dyDescent="0.25">
      <c r="A1600" s="5" t="s">
        <v>4023</v>
      </c>
      <c r="B1600" s="5" t="s">
        <v>4023</v>
      </c>
      <c r="C1600" s="5" t="s">
        <v>9</v>
      </c>
      <c r="D1600" s="5" t="s">
        <v>4024</v>
      </c>
      <c r="E1600" s="5" t="s">
        <v>526</v>
      </c>
      <c r="F1600" s="5">
        <v>1916</v>
      </c>
      <c r="G1600" s="5" t="s">
        <v>168</v>
      </c>
      <c r="H1600" s="6">
        <v>5500</v>
      </c>
      <c r="J1600" s="5">
        <v>2</v>
      </c>
      <c r="K1600" s="5">
        <v>19</v>
      </c>
      <c r="L1600" s="5">
        <v>0</v>
      </c>
      <c r="M1600" s="5">
        <v>0</v>
      </c>
      <c r="N1600" s="5">
        <v>0</v>
      </c>
      <c r="O1600" s="5">
        <v>21</v>
      </c>
      <c r="P1600" s="6">
        <v>0</v>
      </c>
      <c r="Q1600" s="5" t="s">
        <v>53</v>
      </c>
      <c r="R1600" s="9">
        <v>357000</v>
      </c>
      <c r="S1600" s="10">
        <v>0.05</v>
      </c>
      <c r="T1600" s="9">
        <v>339150</v>
      </c>
      <c r="U1600" s="7">
        <v>0.46145920046364608</v>
      </c>
      <c r="V1600" s="9">
        <v>156504</v>
      </c>
      <c r="W1600" s="9">
        <v>182646</v>
      </c>
      <c r="X1600" s="7">
        <v>7.0000000000000007E-2</v>
      </c>
      <c r="Y1600" s="9">
        <v>124238</v>
      </c>
      <c r="Z1600" s="9">
        <v>2609000</v>
      </c>
    </row>
    <row r="1601" spans="1:26" ht="30" x14ac:dyDescent="0.25">
      <c r="A1601" s="5" t="s">
        <v>4025</v>
      </c>
      <c r="B1601" s="5" t="s">
        <v>4025</v>
      </c>
      <c r="C1601" s="5" t="s">
        <v>9</v>
      </c>
      <c r="D1601" s="5" t="s">
        <v>4026</v>
      </c>
      <c r="E1601" s="5" t="s">
        <v>539</v>
      </c>
      <c r="F1601" s="5">
        <v>1926</v>
      </c>
      <c r="G1601" s="5" t="s">
        <v>168</v>
      </c>
      <c r="H1601" s="6">
        <v>13500</v>
      </c>
      <c r="J1601" s="5">
        <v>17</v>
      </c>
      <c r="K1601" s="5">
        <v>21</v>
      </c>
      <c r="L1601" s="5">
        <v>4</v>
      </c>
      <c r="M1601" s="5">
        <v>0</v>
      </c>
      <c r="N1601" s="5">
        <v>0</v>
      </c>
      <c r="O1601" s="5">
        <v>42</v>
      </c>
      <c r="P1601" s="6">
        <v>0</v>
      </c>
      <c r="Q1601" s="5" t="s">
        <v>53</v>
      </c>
      <c r="R1601" s="9">
        <v>714000</v>
      </c>
      <c r="S1601" s="10">
        <v>0.05</v>
      </c>
      <c r="T1601" s="9">
        <v>678300</v>
      </c>
      <c r="U1601" s="7">
        <v>0.46145910822849601</v>
      </c>
      <c r="V1601" s="9">
        <v>313008</v>
      </c>
      <c r="W1601" s="9">
        <v>365292</v>
      </c>
      <c r="X1601" s="7">
        <v>7.0000000000000007E-2</v>
      </c>
      <c r="Y1601" s="9">
        <v>124238</v>
      </c>
      <c r="Z1601" s="9">
        <v>5218000</v>
      </c>
    </row>
    <row r="1602" spans="1:26" ht="30" x14ac:dyDescent="0.25">
      <c r="A1602" s="5" t="s">
        <v>4027</v>
      </c>
      <c r="B1602" s="5" t="s">
        <v>4027</v>
      </c>
      <c r="C1602" s="5" t="s">
        <v>7</v>
      </c>
      <c r="D1602" s="5" t="s">
        <v>4028</v>
      </c>
      <c r="E1602" s="5" t="s">
        <v>526</v>
      </c>
      <c r="F1602" s="5">
        <v>1926</v>
      </c>
      <c r="G1602" s="5" t="s">
        <v>170</v>
      </c>
      <c r="H1602" s="6">
        <v>7500</v>
      </c>
      <c r="J1602" s="5">
        <v>21</v>
      </c>
      <c r="K1602" s="5">
        <v>37</v>
      </c>
      <c r="L1602" s="5">
        <v>1</v>
      </c>
      <c r="M1602" s="5">
        <v>0</v>
      </c>
      <c r="N1602" s="5">
        <v>0</v>
      </c>
      <c r="O1602" s="5">
        <v>59</v>
      </c>
      <c r="P1602" s="6">
        <v>0</v>
      </c>
      <c r="Q1602" s="5" t="s">
        <v>53</v>
      </c>
      <c r="R1602" s="9">
        <v>1002600</v>
      </c>
      <c r="S1602" s="10">
        <v>0.05</v>
      </c>
      <c r="T1602" s="9">
        <v>952470</v>
      </c>
      <c r="U1602" s="7">
        <v>0.46145913298576896</v>
      </c>
      <c r="V1602" s="9">
        <v>439526</v>
      </c>
      <c r="W1602" s="9">
        <v>512944</v>
      </c>
      <c r="X1602" s="7">
        <v>7.0000000000000007E-2</v>
      </c>
      <c r="Y1602" s="9">
        <v>124203</v>
      </c>
      <c r="Z1602" s="9">
        <v>7328000</v>
      </c>
    </row>
    <row r="1603" spans="1:26" ht="30" x14ac:dyDescent="0.25">
      <c r="A1603" s="5" t="s">
        <v>4029</v>
      </c>
      <c r="B1603" s="5" t="s">
        <v>4029</v>
      </c>
      <c r="C1603" s="5" t="s">
        <v>7</v>
      </c>
      <c r="D1603" s="5" t="s">
        <v>4030</v>
      </c>
      <c r="E1603" s="5" t="s">
        <v>526</v>
      </c>
      <c r="F1603" s="5">
        <v>1929</v>
      </c>
      <c r="G1603" s="5" t="s">
        <v>170</v>
      </c>
      <c r="H1603" s="6">
        <v>7440</v>
      </c>
      <c r="J1603" s="5">
        <v>21</v>
      </c>
      <c r="K1603" s="5">
        <v>61</v>
      </c>
      <c r="L1603" s="5">
        <v>0</v>
      </c>
      <c r="M1603" s="5">
        <v>0</v>
      </c>
      <c r="N1603" s="5">
        <v>0</v>
      </c>
      <c r="O1603" s="5">
        <v>82</v>
      </c>
      <c r="P1603" s="6">
        <v>0</v>
      </c>
      <c r="Q1603" s="5" t="s">
        <v>55</v>
      </c>
      <c r="R1603" s="9">
        <v>1240200</v>
      </c>
      <c r="S1603" s="10">
        <v>0.05</v>
      </c>
      <c r="T1603" s="9">
        <v>1178190</v>
      </c>
      <c r="U1603" s="7">
        <v>0.48139556516272775</v>
      </c>
      <c r="V1603" s="9">
        <v>567175</v>
      </c>
      <c r="W1603" s="9">
        <v>611015</v>
      </c>
      <c r="X1603" s="7">
        <v>0.06</v>
      </c>
      <c r="Y1603" s="9">
        <v>124195</v>
      </c>
      <c r="Z1603" s="9">
        <v>10184000</v>
      </c>
    </row>
    <row r="1604" spans="1:26" ht="30" x14ac:dyDescent="0.25">
      <c r="A1604" s="5" t="s">
        <v>4031</v>
      </c>
      <c r="B1604" s="5" t="s">
        <v>4031</v>
      </c>
      <c r="C1604" s="5" t="s">
        <v>9</v>
      </c>
      <c r="D1604" s="5" t="s">
        <v>4032</v>
      </c>
      <c r="E1604" s="5" t="s">
        <v>539</v>
      </c>
      <c r="F1604" s="5">
        <v>1915</v>
      </c>
      <c r="G1604" s="5" t="s">
        <v>168</v>
      </c>
      <c r="H1604" s="6">
        <v>9180</v>
      </c>
      <c r="J1604" s="5">
        <v>0</v>
      </c>
      <c r="K1604" s="5">
        <v>13</v>
      </c>
      <c r="L1604" s="5">
        <v>3</v>
      </c>
      <c r="M1604" s="5">
        <v>0</v>
      </c>
      <c r="N1604" s="5">
        <v>0</v>
      </c>
      <c r="O1604" s="5">
        <v>16</v>
      </c>
      <c r="P1604" s="6">
        <v>0</v>
      </c>
      <c r="Q1604" s="5" t="s">
        <v>53</v>
      </c>
      <c r="R1604" s="9">
        <v>271800</v>
      </c>
      <c r="S1604" s="10">
        <v>0.05</v>
      </c>
      <c r="T1604" s="9">
        <v>258210</v>
      </c>
      <c r="U1604" s="7">
        <v>0.46145910822849606</v>
      </c>
      <c r="V1604" s="9">
        <v>119153</v>
      </c>
      <c r="W1604" s="9">
        <v>139057</v>
      </c>
      <c r="X1604" s="7">
        <v>7.0000000000000007E-2</v>
      </c>
      <c r="Y1604" s="9">
        <v>124188</v>
      </c>
      <c r="Z1604" s="9">
        <v>1987000</v>
      </c>
    </row>
    <row r="1605" spans="1:26" ht="30" x14ac:dyDescent="0.25">
      <c r="A1605" s="5" t="s">
        <v>4033</v>
      </c>
      <c r="B1605" s="5" t="s">
        <v>4033</v>
      </c>
      <c r="C1605" s="5" t="s">
        <v>9</v>
      </c>
      <c r="D1605" s="5" t="s">
        <v>4034</v>
      </c>
      <c r="E1605" s="5" t="s">
        <v>539</v>
      </c>
      <c r="F1605" s="5">
        <v>1970</v>
      </c>
      <c r="G1605" s="5" t="s">
        <v>168</v>
      </c>
      <c r="H1605" s="6">
        <v>10800</v>
      </c>
      <c r="J1605" s="5">
        <v>25</v>
      </c>
      <c r="K1605" s="5">
        <v>23</v>
      </c>
      <c r="L1605" s="5">
        <v>0</v>
      </c>
      <c r="M1605" s="5">
        <v>0</v>
      </c>
      <c r="N1605" s="5">
        <v>0</v>
      </c>
      <c r="O1605" s="5">
        <v>48</v>
      </c>
      <c r="P1605" s="6">
        <v>0</v>
      </c>
      <c r="Q1605" s="5" t="s">
        <v>53</v>
      </c>
      <c r="R1605" s="9">
        <v>815400</v>
      </c>
      <c r="S1605" s="10">
        <v>0.05</v>
      </c>
      <c r="T1605" s="9">
        <v>774630</v>
      </c>
      <c r="U1605" s="7">
        <v>0.4614591811451626</v>
      </c>
      <c r="V1605" s="9">
        <v>357460</v>
      </c>
      <c r="W1605" s="9">
        <v>417170</v>
      </c>
      <c r="X1605" s="7">
        <v>7.0000000000000007E-2</v>
      </c>
      <c r="Y1605" s="9">
        <v>124167</v>
      </c>
      <c r="Z1605" s="9">
        <v>5960000</v>
      </c>
    </row>
    <row r="1606" spans="1:26" ht="30" x14ac:dyDescent="0.25">
      <c r="A1606" s="5" t="s">
        <v>4035</v>
      </c>
      <c r="B1606" s="5" t="s">
        <v>4035</v>
      </c>
      <c r="C1606" s="5" t="s">
        <v>9</v>
      </c>
      <c r="D1606" s="5" t="s">
        <v>4036</v>
      </c>
      <c r="E1606" s="5" t="s">
        <v>539</v>
      </c>
      <c r="F1606" s="5">
        <v>1924</v>
      </c>
      <c r="G1606" s="5" t="s">
        <v>168</v>
      </c>
      <c r="H1606" s="6">
        <v>7450</v>
      </c>
      <c r="J1606" s="5">
        <v>0</v>
      </c>
      <c r="K1606" s="5">
        <v>3</v>
      </c>
      <c r="L1606" s="5">
        <v>9</v>
      </c>
      <c r="M1606" s="5">
        <v>11</v>
      </c>
      <c r="N1606" s="5">
        <v>0</v>
      </c>
      <c r="O1606" s="5">
        <v>23</v>
      </c>
      <c r="P1606" s="6">
        <v>0</v>
      </c>
      <c r="Q1606" s="5" t="s">
        <v>136</v>
      </c>
      <c r="R1606" s="9">
        <v>473760</v>
      </c>
      <c r="S1606" s="10">
        <v>0.05</v>
      </c>
      <c r="T1606" s="9">
        <v>450072</v>
      </c>
      <c r="U1606" s="7">
        <v>0.49300207461288342</v>
      </c>
      <c r="V1606" s="9">
        <v>221886</v>
      </c>
      <c r="W1606" s="9">
        <v>228186</v>
      </c>
      <c r="X1606" s="7">
        <v>0.08</v>
      </c>
      <c r="Y1606" s="9">
        <v>124000</v>
      </c>
      <c r="Z1606" s="9">
        <v>2852000</v>
      </c>
    </row>
    <row r="1607" spans="1:26" ht="30" x14ac:dyDescent="0.25">
      <c r="A1607" s="5" t="s">
        <v>4037</v>
      </c>
      <c r="B1607" s="5" t="s">
        <v>4037</v>
      </c>
      <c r="C1607" s="5" t="s">
        <v>9</v>
      </c>
      <c r="D1607" s="5" t="s">
        <v>4038</v>
      </c>
      <c r="E1607" s="5" t="s">
        <v>539</v>
      </c>
      <c r="F1607" s="5">
        <v>1926</v>
      </c>
      <c r="G1607" s="5" t="s">
        <v>168</v>
      </c>
      <c r="H1607" s="6">
        <v>16500</v>
      </c>
      <c r="J1607" s="5">
        <v>18</v>
      </c>
      <c r="K1607" s="5">
        <v>22</v>
      </c>
      <c r="L1607" s="5">
        <v>4</v>
      </c>
      <c r="M1607" s="5">
        <v>0</v>
      </c>
      <c r="N1607" s="5">
        <v>0</v>
      </c>
      <c r="O1607" s="5">
        <v>44</v>
      </c>
      <c r="P1607" s="6">
        <v>0</v>
      </c>
      <c r="Q1607" s="5" t="s">
        <v>53</v>
      </c>
      <c r="R1607" s="9">
        <v>746400</v>
      </c>
      <c r="S1607" s="10">
        <v>0.05</v>
      </c>
      <c r="T1607" s="9">
        <v>709080</v>
      </c>
      <c r="U1607" s="7">
        <v>0.46145926865849646</v>
      </c>
      <c r="V1607" s="9">
        <v>327212</v>
      </c>
      <c r="W1607" s="9">
        <v>381868</v>
      </c>
      <c r="X1607" s="7">
        <v>7.0000000000000007E-2</v>
      </c>
      <c r="Y1607" s="9">
        <v>123977</v>
      </c>
      <c r="Z1607" s="9">
        <v>5455000</v>
      </c>
    </row>
    <row r="1608" spans="1:26" ht="30" x14ac:dyDescent="0.25">
      <c r="A1608" s="5" t="s">
        <v>4039</v>
      </c>
      <c r="B1608" s="5" t="s">
        <v>4039</v>
      </c>
      <c r="C1608" s="5" t="s">
        <v>7</v>
      </c>
      <c r="D1608" s="5" t="s">
        <v>4040</v>
      </c>
      <c r="E1608" s="5" t="s">
        <v>539</v>
      </c>
      <c r="F1608" s="5">
        <v>1933</v>
      </c>
      <c r="G1608" s="5" t="s">
        <v>170</v>
      </c>
      <c r="H1608" s="6">
        <v>7500</v>
      </c>
      <c r="J1608" s="5">
        <v>61</v>
      </c>
      <c r="K1608" s="5">
        <v>14</v>
      </c>
      <c r="L1608" s="5">
        <v>3</v>
      </c>
      <c r="M1608" s="5">
        <v>0</v>
      </c>
      <c r="N1608" s="5">
        <v>0</v>
      </c>
      <c r="O1608" s="5">
        <v>78</v>
      </c>
      <c r="P1608" s="6">
        <v>0</v>
      </c>
      <c r="Q1608" s="5" t="s">
        <v>55</v>
      </c>
      <c r="R1608" s="9">
        <v>1176000</v>
      </c>
      <c r="S1608" s="10">
        <v>0.05</v>
      </c>
      <c r="T1608" s="9">
        <v>1117200</v>
      </c>
      <c r="U1608" s="7">
        <v>0.48139577126254635</v>
      </c>
      <c r="V1608" s="9">
        <v>537815</v>
      </c>
      <c r="W1608" s="9">
        <v>579385</v>
      </c>
      <c r="X1608" s="7">
        <v>0.06</v>
      </c>
      <c r="Y1608" s="9">
        <v>123795</v>
      </c>
      <c r="Z1608" s="9">
        <v>9656000</v>
      </c>
    </row>
    <row r="1609" spans="1:26" ht="30" x14ac:dyDescent="0.25">
      <c r="A1609" s="5" t="s">
        <v>4041</v>
      </c>
      <c r="B1609" s="5" t="s">
        <v>4041</v>
      </c>
      <c r="C1609" s="5" t="s">
        <v>9</v>
      </c>
      <c r="D1609" s="5" t="s">
        <v>4042</v>
      </c>
      <c r="E1609" s="5" t="s">
        <v>539</v>
      </c>
      <c r="F1609" s="5">
        <v>1926</v>
      </c>
      <c r="G1609" s="5" t="s">
        <v>168</v>
      </c>
      <c r="H1609" s="6">
        <v>7400</v>
      </c>
      <c r="J1609" s="5">
        <v>0</v>
      </c>
      <c r="K1609" s="5">
        <v>9</v>
      </c>
      <c r="L1609" s="5">
        <v>4</v>
      </c>
      <c r="M1609" s="5">
        <v>0</v>
      </c>
      <c r="N1609" s="5">
        <v>0</v>
      </c>
      <c r="O1609" s="5">
        <v>13</v>
      </c>
      <c r="P1609" s="6">
        <v>0</v>
      </c>
      <c r="Q1609" s="5" t="s">
        <v>53</v>
      </c>
      <c r="R1609" s="9">
        <v>219600</v>
      </c>
      <c r="S1609" s="10">
        <v>0.05</v>
      </c>
      <c r="T1609" s="9">
        <v>208620</v>
      </c>
      <c r="U1609" s="7">
        <v>0.4614597552652453</v>
      </c>
      <c r="V1609" s="9">
        <v>96270</v>
      </c>
      <c r="W1609" s="9">
        <v>112350</v>
      </c>
      <c r="X1609" s="7">
        <v>7.0000000000000007E-2</v>
      </c>
      <c r="Y1609" s="9">
        <v>123462</v>
      </c>
      <c r="Z1609" s="9">
        <v>1605000</v>
      </c>
    </row>
    <row r="1610" spans="1:26" ht="30" x14ac:dyDescent="0.25">
      <c r="A1610" s="5" t="s">
        <v>4043</v>
      </c>
      <c r="B1610" s="5" t="s">
        <v>4043</v>
      </c>
      <c r="C1610" s="5" t="s">
        <v>9</v>
      </c>
      <c r="D1610" s="5" t="s">
        <v>4044</v>
      </c>
      <c r="E1610" s="5" t="s">
        <v>526</v>
      </c>
      <c r="F1610" s="5">
        <v>1909</v>
      </c>
      <c r="G1610" s="5" t="s">
        <v>168</v>
      </c>
      <c r="H1610" s="6">
        <v>14400</v>
      </c>
      <c r="J1610" s="5">
        <v>0</v>
      </c>
      <c r="K1610" s="5">
        <v>9</v>
      </c>
      <c r="L1610" s="5">
        <v>10</v>
      </c>
      <c r="M1610" s="5">
        <v>0</v>
      </c>
      <c r="N1610" s="5">
        <v>0</v>
      </c>
      <c r="O1610" s="5">
        <v>19</v>
      </c>
      <c r="P1610" s="6">
        <v>0</v>
      </c>
      <c r="Q1610" s="5" t="s">
        <v>136</v>
      </c>
      <c r="R1610" s="9">
        <v>355800</v>
      </c>
      <c r="S1610" s="10">
        <v>0.05</v>
      </c>
      <c r="T1610" s="9">
        <v>338010</v>
      </c>
      <c r="U1610" s="7">
        <v>0.44547103745274658</v>
      </c>
      <c r="V1610" s="9">
        <v>150574</v>
      </c>
      <c r="W1610" s="9">
        <v>187436</v>
      </c>
      <c r="X1610" s="7">
        <v>0.08</v>
      </c>
      <c r="Y1610" s="9">
        <v>123316</v>
      </c>
      <c r="Z1610" s="9">
        <v>2343000</v>
      </c>
    </row>
    <row r="1611" spans="1:26" ht="30" x14ac:dyDescent="0.25">
      <c r="A1611" s="5" t="s">
        <v>4045</v>
      </c>
      <c r="B1611" s="5" t="s">
        <v>4046</v>
      </c>
      <c r="C1611" s="5" t="s">
        <v>2597</v>
      </c>
      <c r="D1611" s="5" t="s">
        <v>4047</v>
      </c>
      <c r="E1611" s="5" t="s">
        <v>734</v>
      </c>
      <c r="F1611" s="5">
        <v>1929</v>
      </c>
      <c r="G1611" s="5" t="s">
        <v>709</v>
      </c>
      <c r="H1611" s="6">
        <v>14300</v>
      </c>
      <c r="J1611" s="5">
        <v>35</v>
      </c>
      <c r="K1611" s="5">
        <v>36</v>
      </c>
      <c r="L1611" s="5">
        <v>0</v>
      </c>
      <c r="M1611" s="5">
        <v>0</v>
      </c>
      <c r="N1611" s="5">
        <v>0</v>
      </c>
      <c r="O1611" s="5">
        <v>71</v>
      </c>
      <c r="P1611" s="6">
        <v>9465</v>
      </c>
      <c r="Q1611" s="5" t="s">
        <v>55</v>
      </c>
      <c r="R1611" s="9">
        <v>1124361</v>
      </c>
      <c r="S1611" s="10"/>
      <c r="T1611" s="9"/>
      <c r="V1611" s="9"/>
      <c r="W1611" s="9"/>
      <c r="X1611" s="7" t="s">
        <v>1</v>
      </c>
      <c r="Y1611" s="9"/>
      <c r="Z1611" s="9" t="s">
        <v>1</v>
      </c>
    </row>
    <row r="1612" spans="1:26" ht="30" x14ac:dyDescent="0.25">
      <c r="A1612" s="5" t="s">
        <v>4048</v>
      </c>
      <c r="B1612" s="5" t="s">
        <v>4048</v>
      </c>
      <c r="C1612" s="5" t="s">
        <v>9</v>
      </c>
      <c r="D1612" s="5" t="s">
        <v>4049</v>
      </c>
      <c r="E1612" s="5" t="s">
        <v>526</v>
      </c>
      <c r="F1612" s="5">
        <v>1924</v>
      </c>
      <c r="G1612" s="5" t="s">
        <v>168</v>
      </c>
      <c r="H1612" s="6">
        <v>6100</v>
      </c>
      <c r="J1612" s="5">
        <v>5</v>
      </c>
      <c r="K1612" s="5">
        <v>16</v>
      </c>
      <c r="L1612" s="5">
        <v>0</v>
      </c>
      <c r="M1612" s="5">
        <v>0</v>
      </c>
      <c r="N1612" s="5">
        <v>0</v>
      </c>
      <c r="O1612" s="5">
        <v>21</v>
      </c>
      <c r="P1612" s="6">
        <v>0</v>
      </c>
      <c r="Q1612" s="5" t="s">
        <v>53</v>
      </c>
      <c r="R1612" s="9">
        <v>354000</v>
      </c>
      <c r="S1612" s="10">
        <v>0.05</v>
      </c>
      <c r="T1612" s="9">
        <v>336300</v>
      </c>
      <c r="U1612" s="7">
        <v>0.46145891635029573</v>
      </c>
      <c r="V1612" s="9">
        <v>155189</v>
      </c>
      <c r="W1612" s="9">
        <v>181111</v>
      </c>
      <c r="X1612" s="7">
        <v>7.0000000000000007E-2</v>
      </c>
      <c r="Y1612" s="9">
        <v>123190</v>
      </c>
      <c r="Z1612" s="9">
        <v>2587000</v>
      </c>
    </row>
    <row r="1613" spans="1:26" ht="30" x14ac:dyDescent="0.25">
      <c r="A1613" s="5" t="s">
        <v>4052</v>
      </c>
      <c r="B1613" s="5" t="s">
        <v>4052</v>
      </c>
      <c r="C1613" s="5" t="s">
        <v>9</v>
      </c>
      <c r="D1613" s="5" t="s">
        <v>4053</v>
      </c>
      <c r="E1613" s="5" t="s">
        <v>553</v>
      </c>
      <c r="F1613" s="5">
        <v>1968</v>
      </c>
      <c r="G1613" s="5" t="s">
        <v>168</v>
      </c>
      <c r="H1613" s="6">
        <v>22500</v>
      </c>
      <c r="J1613" s="5">
        <v>35</v>
      </c>
      <c r="K1613" s="5">
        <v>59</v>
      </c>
      <c r="L1613" s="5">
        <v>0</v>
      </c>
      <c r="M1613" s="5">
        <v>0</v>
      </c>
      <c r="N1613" s="5">
        <v>0</v>
      </c>
      <c r="O1613" s="5">
        <v>94</v>
      </c>
      <c r="P1613" s="6">
        <v>0</v>
      </c>
      <c r="Q1613" s="5" t="s">
        <v>53</v>
      </c>
      <c r="R1613" s="9">
        <v>1580400</v>
      </c>
      <c r="S1613" s="10">
        <v>0.05</v>
      </c>
      <c r="T1613" s="9">
        <v>1501380</v>
      </c>
      <c r="U1613" s="7">
        <v>0.46145916135155907</v>
      </c>
      <c r="V1613" s="9">
        <v>692826</v>
      </c>
      <c r="W1613" s="9">
        <v>808554</v>
      </c>
      <c r="X1613" s="7">
        <v>7.0000000000000007E-2</v>
      </c>
      <c r="Y1613" s="9">
        <v>122883</v>
      </c>
      <c r="Z1613" s="9">
        <v>11551000</v>
      </c>
    </row>
    <row r="1614" spans="1:26" ht="30" x14ac:dyDescent="0.25">
      <c r="A1614" s="5" t="s">
        <v>4054</v>
      </c>
      <c r="B1614" s="5" t="s">
        <v>4054</v>
      </c>
      <c r="C1614" s="5" t="s">
        <v>9</v>
      </c>
      <c r="D1614" s="5" t="s">
        <v>4055</v>
      </c>
      <c r="E1614" s="5" t="s">
        <v>526</v>
      </c>
      <c r="F1614" s="5">
        <v>1921</v>
      </c>
      <c r="G1614" s="5" t="s">
        <v>168</v>
      </c>
      <c r="H1614" s="6">
        <v>25000</v>
      </c>
      <c r="J1614" s="5">
        <v>89</v>
      </c>
      <c r="K1614" s="5">
        <v>19</v>
      </c>
      <c r="L1614" s="5">
        <v>1</v>
      </c>
      <c r="M1614" s="5">
        <v>0</v>
      </c>
      <c r="N1614" s="5">
        <v>0</v>
      </c>
      <c r="O1614" s="5">
        <v>109</v>
      </c>
      <c r="P1614" s="6">
        <v>0</v>
      </c>
      <c r="Q1614" s="5" t="s">
        <v>55</v>
      </c>
      <c r="R1614" s="9">
        <v>1630200</v>
      </c>
      <c r="S1614" s="10">
        <v>0.05</v>
      </c>
      <c r="T1614" s="9">
        <v>1548690</v>
      </c>
      <c r="U1614" s="7">
        <v>0.48139568100871521</v>
      </c>
      <c r="V1614" s="9">
        <v>745533</v>
      </c>
      <c r="W1614" s="9">
        <v>803157</v>
      </c>
      <c r="X1614" s="7">
        <v>0.06</v>
      </c>
      <c r="Y1614" s="9">
        <v>122807</v>
      </c>
      <c r="Z1614" s="9">
        <v>13386000</v>
      </c>
    </row>
    <row r="1615" spans="1:26" ht="30" x14ac:dyDescent="0.25">
      <c r="A1615" s="5" t="s">
        <v>4056</v>
      </c>
      <c r="B1615" s="5" t="s">
        <v>4056</v>
      </c>
      <c r="C1615" s="5" t="s">
        <v>9</v>
      </c>
      <c r="D1615" s="5" t="s">
        <v>4057</v>
      </c>
      <c r="E1615" s="5" t="s">
        <v>526</v>
      </c>
      <c r="F1615" s="5">
        <v>1918</v>
      </c>
      <c r="G1615" s="5" t="s">
        <v>168</v>
      </c>
      <c r="H1615" s="6">
        <v>8850</v>
      </c>
      <c r="J1615" s="5">
        <v>12</v>
      </c>
      <c r="K1615" s="5">
        <v>5</v>
      </c>
      <c r="L1615" s="5">
        <v>3</v>
      </c>
      <c r="M1615" s="5">
        <v>0</v>
      </c>
      <c r="N1615" s="5">
        <v>0</v>
      </c>
      <c r="O1615" s="5">
        <v>20</v>
      </c>
      <c r="P1615" s="6">
        <v>0</v>
      </c>
      <c r="Q1615" s="5" t="s">
        <v>53</v>
      </c>
      <c r="R1615" s="9">
        <v>336000</v>
      </c>
      <c r="S1615" s="10">
        <v>0.05</v>
      </c>
      <c r="T1615" s="9">
        <v>319200</v>
      </c>
      <c r="U1615" s="7">
        <v>0.46145910822849606</v>
      </c>
      <c r="V1615" s="9">
        <v>147298</v>
      </c>
      <c r="W1615" s="9">
        <v>171902</v>
      </c>
      <c r="X1615" s="7">
        <v>7.0000000000000007E-2</v>
      </c>
      <c r="Y1615" s="9">
        <v>122800</v>
      </c>
      <c r="Z1615" s="9">
        <v>2456000</v>
      </c>
    </row>
    <row r="1616" spans="1:26" ht="30" x14ac:dyDescent="0.25">
      <c r="A1616" s="5" t="s">
        <v>4058</v>
      </c>
      <c r="B1616" s="5" t="s">
        <v>4059</v>
      </c>
      <c r="C1616" s="5" t="s">
        <v>60</v>
      </c>
      <c r="D1616" s="5" t="s">
        <v>4060</v>
      </c>
      <c r="E1616" s="5" t="s">
        <v>526</v>
      </c>
      <c r="F1616" s="5">
        <v>1921</v>
      </c>
      <c r="G1616" s="5" t="s">
        <v>168</v>
      </c>
      <c r="H1616" s="6">
        <v>26425</v>
      </c>
      <c r="J1616" s="5">
        <v>3</v>
      </c>
      <c r="K1616" s="5">
        <v>63</v>
      </c>
      <c r="L1616" s="5">
        <v>8</v>
      </c>
      <c r="M1616" s="5">
        <v>3</v>
      </c>
      <c r="N1616" s="5">
        <v>0</v>
      </c>
      <c r="O1616" s="5">
        <v>77</v>
      </c>
      <c r="P1616" s="6">
        <v>0</v>
      </c>
      <c r="Q1616" s="5" t="s">
        <v>53</v>
      </c>
      <c r="R1616" s="9">
        <v>1351620</v>
      </c>
      <c r="S1616" s="10">
        <v>0.05</v>
      </c>
      <c r="T1616" s="9">
        <v>1284039</v>
      </c>
      <c r="U1616" s="7">
        <v>0.4845397035296829</v>
      </c>
      <c r="V1616" s="9">
        <v>622168</v>
      </c>
      <c r="W1616" s="9">
        <v>661871</v>
      </c>
      <c r="X1616" s="7">
        <v>7.0000000000000007E-2</v>
      </c>
      <c r="Y1616" s="9">
        <v>122792</v>
      </c>
      <c r="Z1616" s="9">
        <v>9455000</v>
      </c>
    </row>
    <row r="1617" spans="1:26" ht="30" x14ac:dyDescent="0.25">
      <c r="A1617" s="5" t="s">
        <v>4061</v>
      </c>
      <c r="B1617" s="5" t="s">
        <v>4061</v>
      </c>
      <c r="C1617" s="5" t="s">
        <v>7</v>
      </c>
      <c r="D1617" s="5" t="s">
        <v>4062</v>
      </c>
      <c r="E1617" s="5" t="s">
        <v>526</v>
      </c>
      <c r="F1617" s="5">
        <v>1962</v>
      </c>
      <c r="G1617" s="5" t="s">
        <v>170</v>
      </c>
      <c r="H1617" s="6">
        <v>10500</v>
      </c>
      <c r="J1617" s="5">
        <v>20</v>
      </c>
      <c r="K1617" s="5">
        <v>16</v>
      </c>
      <c r="L1617" s="5">
        <v>0</v>
      </c>
      <c r="M1617" s="5">
        <v>0</v>
      </c>
      <c r="N1617" s="5">
        <v>0</v>
      </c>
      <c r="O1617" s="5">
        <v>36</v>
      </c>
      <c r="P1617" s="6">
        <v>0</v>
      </c>
      <c r="Q1617" s="5" t="s">
        <v>53</v>
      </c>
      <c r="R1617" s="9">
        <v>604800</v>
      </c>
      <c r="S1617" s="10">
        <v>0.05</v>
      </c>
      <c r="T1617" s="9">
        <v>574560</v>
      </c>
      <c r="U1617" s="7">
        <v>0.46145902376439518</v>
      </c>
      <c r="V1617" s="9">
        <v>265136</v>
      </c>
      <c r="W1617" s="9">
        <v>309424</v>
      </c>
      <c r="X1617" s="7">
        <v>7.0000000000000007E-2</v>
      </c>
      <c r="Y1617" s="9">
        <v>122778</v>
      </c>
      <c r="Z1617" s="9">
        <v>4420000</v>
      </c>
    </row>
    <row r="1618" spans="1:26" ht="30" x14ac:dyDescent="0.25">
      <c r="A1618" s="5" t="s">
        <v>4063</v>
      </c>
      <c r="B1618" s="5" t="s">
        <v>4063</v>
      </c>
      <c r="C1618" s="5" t="s">
        <v>9</v>
      </c>
      <c r="D1618" s="5" t="s">
        <v>4064</v>
      </c>
      <c r="E1618" s="5" t="s">
        <v>526</v>
      </c>
      <c r="F1618" s="5">
        <v>1917</v>
      </c>
      <c r="G1618" s="5" t="s">
        <v>168</v>
      </c>
      <c r="H1618" s="6">
        <v>6344</v>
      </c>
      <c r="J1618" s="5">
        <v>0</v>
      </c>
      <c r="K1618" s="5">
        <v>18</v>
      </c>
      <c r="L1618" s="5">
        <v>0</v>
      </c>
      <c r="M1618" s="5">
        <v>0</v>
      </c>
      <c r="N1618" s="5">
        <v>0</v>
      </c>
      <c r="O1618" s="5">
        <v>18</v>
      </c>
      <c r="P1618" s="6">
        <v>0</v>
      </c>
      <c r="Q1618" s="5" t="s">
        <v>136</v>
      </c>
      <c r="R1618" s="9">
        <v>334800</v>
      </c>
      <c r="S1618" s="10">
        <v>0.05</v>
      </c>
      <c r="T1618" s="9">
        <v>318060</v>
      </c>
      <c r="U1618" s="7">
        <v>0.4454705585450045</v>
      </c>
      <c r="V1618" s="9">
        <v>141686</v>
      </c>
      <c r="W1618" s="9">
        <v>176374</v>
      </c>
      <c r="X1618" s="7">
        <v>0.08</v>
      </c>
      <c r="Y1618" s="9">
        <v>122500</v>
      </c>
      <c r="Z1618" s="9">
        <v>2205000</v>
      </c>
    </row>
    <row r="1619" spans="1:26" ht="30" x14ac:dyDescent="0.25">
      <c r="A1619" s="5" t="s">
        <v>4065</v>
      </c>
      <c r="B1619" s="5" t="s">
        <v>4065</v>
      </c>
      <c r="C1619" s="5" t="s">
        <v>9</v>
      </c>
      <c r="D1619" s="5" t="s">
        <v>4066</v>
      </c>
      <c r="E1619" s="5" t="s">
        <v>526</v>
      </c>
      <c r="F1619" s="5">
        <v>1917</v>
      </c>
      <c r="G1619" s="5" t="s">
        <v>168</v>
      </c>
      <c r="H1619" s="6">
        <v>7350</v>
      </c>
      <c r="J1619" s="5">
        <v>0</v>
      </c>
      <c r="K1619" s="5">
        <v>12</v>
      </c>
      <c r="L1619" s="5">
        <v>0</v>
      </c>
      <c r="M1619" s="5">
        <v>0</v>
      </c>
      <c r="N1619" s="5">
        <v>0</v>
      </c>
      <c r="O1619" s="5">
        <v>12</v>
      </c>
      <c r="P1619" s="6">
        <v>0</v>
      </c>
      <c r="Q1619" s="5" t="s">
        <v>136</v>
      </c>
      <c r="R1619" s="9">
        <v>223200</v>
      </c>
      <c r="S1619" s="10">
        <v>0.05</v>
      </c>
      <c r="T1619" s="9">
        <v>212040</v>
      </c>
      <c r="U1619" s="7">
        <v>0.445471512411801</v>
      </c>
      <c r="V1619" s="9">
        <v>94458</v>
      </c>
      <c r="W1619" s="9">
        <v>117582</v>
      </c>
      <c r="X1619" s="7">
        <v>0.08</v>
      </c>
      <c r="Y1619" s="9">
        <v>122500</v>
      </c>
      <c r="Z1619" s="9">
        <v>1470000</v>
      </c>
    </row>
    <row r="1620" spans="1:26" ht="30" x14ac:dyDescent="0.25">
      <c r="A1620" s="5" t="s">
        <v>4067</v>
      </c>
      <c r="B1620" s="5" t="s">
        <v>4067</v>
      </c>
      <c r="C1620" s="5" t="s">
        <v>5</v>
      </c>
      <c r="D1620" s="5" t="s">
        <v>4068</v>
      </c>
      <c r="E1620" s="5" t="s">
        <v>539</v>
      </c>
      <c r="F1620" s="5">
        <v>1910</v>
      </c>
      <c r="G1620" s="5" t="s">
        <v>168</v>
      </c>
      <c r="H1620" s="6">
        <v>4725</v>
      </c>
      <c r="J1620" s="5">
        <v>0</v>
      </c>
      <c r="K1620" s="5">
        <v>8</v>
      </c>
      <c r="L1620" s="5">
        <v>0</v>
      </c>
      <c r="M1620" s="5">
        <v>0</v>
      </c>
      <c r="O1620" s="5">
        <v>8</v>
      </c>
      <c r="P1620" s="6">
        <v>0</v>
      </c>
      <c r="Q1620" s="5" t="s">
        <v>136</v>
      </c>
      <c r="R1620" s="9">
        <v>148800</v>
      </c>
      <c r="S1620" s="10">
        <v>0.05</v>
      </c>
      <c r="T1620" s="9">
        <v>141360</v>
      </c>
      <c r="U1620" s="7">
        <v>0.44547093532322934</v>
      </c>
      <c r="V1620" s="9">
        <v>62972</v>
      </c>
      <c r="W1620" s="9">
        <v>78388</v>
      </c>
      <c r="X1620" s="7">
        <v>0.08</v>
      </c>
      <c r="Y1620" s="9">
        <v>122500</v>
      </c>
      <c r="Z1620" s="9">
        <v>980000</v>
      </c>
    </row>
    <row r="1621" spans="1:26" ht="30" x14ac:dyDescent="0.25">
      <c r="A1621" s="5" t="s">
        <v>4069</v>
      </c>
      <c r="B1621" s="5" t="s">
        <v>4069</v>
      </c>
      <c r="C1621" s="5" t="s">
        <v>9</v>
      </c>
      <c r="D1621" s="5" t="s">
        <v>4070</v>
      </c>
      <c r="E1621" s="5" t="s">
        <v>526</v>
      </c>
      <c r="F1621" s="5">
        <v>1916</v>
      </c>
      <c r="G1621" s="5" t="s">
        <v>168</v>
      </c>
      <c r="H1621" s="6">
        <v>10511</v>
      </c>
      <c r="J1621" s="5">
        <v>0</v>
      </c>
      <c r="K1621" s="5">
        <v>19</v>
      </c>
      <c r="L1621" s="5">
        <v>0</v>
      </c>
      <c r="M1621" s="5">
        <v>0</v>
      </c>
      <c r="N1621" s="5">
        <v>0</v>
      </c>
      <c r="O1621" s="5">
        <v>19</v>
      </c>
      <c r="P1621" s="6">
        <v>0</v>
      </c>
      <c r="Q1621" s="5" t="s">
        <v>136</v>
      </c>
      <c r="R1621" s="9">
        <v>353400</v>
      </c>
      <c r="S1621" s="10">
        <v>0.05</v>
      </c>
      <c r="T1621" s="9">
        <v>335730</v>
      </c>
      <c r="U1621" s="7">
        <v>0.44547093532322934</v>
      </c>
      <c r="V1621" s="9">
        <v>149558</v>
      </c>
      <c r="W1621" s="9">
        <v>186172</v>
      </c>
      <c r="X1621" s="7">
        <v>0.08</v>
      </c>
      <c r="Y1621" s="9">
        <v>122474</v>
      </c>
      <c r="Z1621" s="9">
        <v>2327000</v>
      </c>
    </row>
    <row r="1622" spans="1:26" ht="30" x14ac:dyDescent="0.25">
      <c r="A1622" s="5" t="s">
        <v>4071</v>
      </c>
      <c r="B1622" s="5" t="s">
        <v>4071</v>
      </c>
      <c r="C1622" s="5" t="s">
        <v>7</v>
      </c>
      <c r="D1622" s="5" t="s">
        <v>4072</v>
      </c>
      <c r="E1622" s="5" t="s">
        <v>526</v>
      </c>
      <c r="F1622" s="5">
        <v>1965</v>
      </c>
      <c r="G1622" s="5" t="s">
        <v>170</v>
      </c>
      <c r="H1622" s="6">
        <v>15000</v>
      </c>
      <c r="J1622" s="5">
        <v>20</v>
      </c>
      <c r="K1622" s="5">
        <v>32</v>
      </c>
      <c r="L1622" s="5">
        <v>0</v>
      </c>
      <c r="M1622" s="5">
        <v>0</v>
      </c>
      <c r="N1622" s="5">
        <v>0</v>
      </c>
      <c r="O1622" s="5">
        <v>52</v>
      </c>
      <c r="P1622" s="6">
        <v>0</v>
      </c>
      <c r="Q1622" s="5" t="s">
        <v>53</v>
      </c>
      <c r="R1622" s="9">
        <v>871200</v>
      </c>
      <c r="S1622" s="10">
        <v>0.05</v>
      </c>
      <c r="T1622" s="9">
        <v>827640</v>
      </c>
      <c r="U1622" s="7">
        <v>0.46145910822849606</v>
      </c>
      <c r="V1622" s="9">
        <v>381922</v>
      </c>
      <c r="W1622" s="9">
        <v>445718</v>
      </c>
      <c r="X1622" s="7">
        <v>7.0000000000000007E-2</v>
      </c>
      <c r="Y1622" s="9">
        <v>122442</v>
      </c>
      <c r="Z1622" s="9">
        <v>6367000</v>
      </c>
    </row>
    <row r="1623" spans="1:26" ht="30" x14ac:dyDescent="0.25">
      <c r="A1623" s="5" t="s">
        <v>4073</v>
      </c>
      <c r="B1623" s="5" t="s">
        <v>4073</v>
      </c>
      <c r="C1623" s="5" t="s">
        <v>9</v>
      </c>
      <c r="D1623" s="5" t="s">
        <v>4074</v>
      </c>
      <c r="E1623" s="5" t="s">
        <v>539</v>
      </c>
      <c r="F1623" s="5">
        <v>1926</v>
      </c>
      <c r="G1623" s="5" t="s">
        <v>168</v>
      </c>
      <c r="H1623" s="6">
        <v>4567</v>
      </c>
      <c r="J1623" s="5">
        <v>3</v>
      </c>
      <c r="K1623" s="5">
        <v>8</v>
      </c>
      <c r="L1623" s="5">
        <v>2</v>
      </c>
      <c r="M1623" s="5">
        <v>0</v>
      </c>
      <c r="N1623" s="5">
        <v>0</v>
      </c>
      <c r="O1623" s="5">
        <v>13</v>
      </c>
      <c r="P1623" s="6">
        <v>0</v>
      </c>
      <c r="Q1623" s="5" t="s">
        <v>53</v>
      </c>
      <c r="R1623" s="9">
        <v>217500</v>
      </c>
      <c r="S1623" s="10">
        <v>0.05</v>
      </c>
      <c r="T1623" s="9">
        <v>206625</v>
      </c>
      <c r="U1623" s="7">
        <v>0.46145910822849606</v>
      </c>
      <c r="V1623" s="9">
        <v>95349</v>
      </c>
      <c r="W1623" s="9">
        <v>111276</v>
      </c>
      <c r="X1623" s="7">
        <v>7.0000000000000007E-2</v>
      </c>
      <c r="Y1623" s="9">
        <v>122308</v>
      </c>
      <c r="Z1623" s="9">
        <v>1590000</v>
      </c>
    </row>
    <row r="1624" spans="1:26" ht="30" x14ac:dyDescent="0.25">
      <c r="A1624" s="5" t="s">
        <v>4075</v>
      </c>
      <c r="B1624" s="5" t="s">
        <v>4075</v>
      </c>
      <c r="C1624" s="5" t="s">
        <v>7</v>
      </c>
      <c r="D1624" s="5" t="s">
        <v>4076</v>
      </c>
      <c r="E1624" s="5" t="s">
        <v>526</v>
      </c>
      <c r="F1624" s="5">
        <v>1967</v>
      </c>
      <c r="G1624" s="5" t="s">
        <v>170</v>
      </c>
      <c r="H1624" s="6">
        <v>7500</v>
      </c>
      <c r="J1624" s="5">
        <v>11</v>
      </c>
      <c r="K1624" s="5">
        <v>17</v>
      </c>
      <c r="L1624" s="5">
        <v>0</v>
      </c>
      <c r="M1624" s="5">
        <v>0</v>
      </c>
      <c r="N1624" s="5">
        <v>0</v>
      </c>
      <c r="O1624" s="5">
        <v>28</v>
      </c>
      <c r="P1624" s="6">
        <v>0</v>
      </c>
      <c r="Q1624" s="5" t="s">
        <v>53</v>
      </c>
      <c r="R1624" s="9">
        <v>468000</v>
      </c>
      <c r="S1624" s="10">
        <v>0.05</v>
      </c>
      <c r="T1624" s="9">
        <v>444600</v>
      </c>
      <c r="U1624" s="7">
        <v>0.46145927282579902</v>
      </c>
      <c r="V1624" s="9">
        <v>205165</v>
      </c>
      <c r="W1624" s="9">
        <v>239435</v>
      </c>
      <c r="X1624" s="7">
        <v>7.0000000000000007E-2</v>
      </c>
      <c r="Y1624" s="9">
        <v>122179</v>
      </c>
      <c r="Z1624" s="9">
        <v>3421000</v>
      </c>
    </row>
    <row r="1625" spans="1:26" ht="30" x14ac:dyDescent="0.25">
      <c r="A1625" s="5" t="s">
        <v>4077</v>
      </c>
      <c r="B1625" s="5" t="s">
        <v>4077</v>
      </c>
      <c r="C1625" s="5" t="s">
        <v>9</v>
      </c>
      <c r="D1625" s="5" t="s">
        <v>4078</v>
      </c>
      <c r="E1625" s="5" t="s">
        <v>526</v>
      </c>
      <c r="F1625" s="5">
        <v>1923</v>
      </c>
      <c r="G1625" s="5" t="s">
        <v>168</v>
      </c>
      <c r="H1625" s="6">
        <v>28800</v>
      </c>
      <c r="J1625" s="5">
        <v>24</v>
      </c>
      <c r="K1625" s="5">
        <v>26</v>
      </c>
      <c r="L1625" s="5">
        <v>27</v>
      </c>
      <c r="M1625" s="5">
        <v>1</v>
      </c>
      <c r="N1625" s="5">
        <v>0</v>
      </c>
      <c r="O1625" s="5">
        <v>78</v>
      </c>
      <c r="P1625" s="6">
        <v>0</v>
      </c>
      <c r="Q1625" s="5" t="s">
        <v>53</v>
      </c>
      <c r="R1625" s="9">
        <v>1303800</v>
      </c>
      <c r="S1625" s="10">
        <v>0.05</v>
      </c>
      <c r="T1625" s="9">
        <v>1238610</v>
      </c>
      <c r="U1625" s="7">
        <v>0.46145906208397802</v>
      </c>
      <c r="V1625" s="9">
        <v>571568</v>
      </c>
      <c r="W1625" s="9">
        <v>667042</v>
      </c>
      <c r="X1625" s="7">
        <v>7.0000000000000007E-2</v>
      </c>
      <c r="Y1625" s="9">
        <v>122167</v>
      </c>
      <c r="Z1625" s="9">
        <v>9529000</v>
      </c>
    </row>
    <row r="1626" spans="1:26" ht="30" x14ac:dyDescent="0.25">
      <c r="A1626" s="5" t="s">
        <v>4079</v>
      </c>
      <c r="B1626" s="5" t="s">
        <v>4079</v>
      </c>
      <c r="C1626" s="5" t="s">
        <v>7</v>
      </c>
      <c r="D1626" s="5" t="s">
        <v>4080</v>
      </c>
      <c r="E1626" s="5" t="s">
        <v>526</v>
      </c>
      <c r="F1626" s="5">
        <v>1932</v>
      </c>
      <c r="G1626" s="5" t="s">
        <v>170</v>
      </c>
      <c r="H1626" s="6">
        <v>7288</v>
      </c>
      <c r="J1626" s="5">
        <v>2</v>
      </c>
      <c r="K1626" s="5">
        <v>58</v>
      </c>
      <c r="L1626" s="5">
        <v>0</v>
      </c>
      <c r="M1626" s="5">
        <v>0</v>
      </c>
      <c r="N1626" s="5">
        <v>0</v>
      </c>
      <c r="O1626" s="5">
        <v>60</v>
      </c>
      <c r="P1626" s="6">
        <v>0</v>
      </c>
      <c r="Q1626" s="5" t="s">
        <v>55</v>
      </c>
      <c r="R1626" s="9">
        <v>932040</v>
      </c>
      <c r="S1626" s="10">
        <v>0.05</v>
      </c>
      <c r="T1626" s="9">
        <v>885438</v>
      </c>
      <c r="U1626" s="7">
        <v>0.50362166146097997</v>
      </c>
      <c r="V1626" s="9">
        <v>445926</v>
      </c>
      <c r="W1626" s="9">
        <v>439512</v>
      </c>
      <c r="X1626" s="7">
        <v>0.06</v>
      </c>
      <c r="Y1626" s="9">
        <v>122083</v>
      </c>
      <c r="Z1626" s="9">
        <v>7325000</v>
      </c>
    </row>
    <row r="1627" spans="1:26" ht="30" x14ac:dyDescent="0.25">
      <c r="A1627" s="5" t="s">
        <v>4081</v>
      </c>
      <c r="B1627" s="5" t="s">
        <v>4081</v>
      </c>
      <c r="C1627" s="5" t="s">
        <v>7</v>
      </c>
      <c r="D1627" s="5" t="s">
        <v>4082</v>
      </c>
      <c r="E1627" s="5" t="s">
        <v>526</v>
      </c>
      <c r="F1627" s="5">
        <v>1930</v>
      </c>
      <c r="G1627" s="5" t="s">
        <v>170</v>
      </c>
      <c r="H1627" s="6">
        <v>7200</v>
      </c>
      <c r="J1627" s="5">
        <v>43</v>
      </c>
      <c r="K1627" s="5">
        <v>28</v>
      </c>
      <c r="L1627" s="5">
        <v>0</v>
      </c>
      <c r="M1627" s="5">
        <v>0</v>
      </c>
      <c r="N1627" s="5">
        <v>0</v>
      </c>
      <c r="O1627" s="5">
        <v>71</v>
      </c>
      <c r="P1627" s="6">
        <v>0</v>
      </c>
      <c r="Q1627" s="5" t="s">
        <v>55</v>
      </c>
      <c r="R1627" s="9">
        <v>1054800</v>
      </c>
      <c r="S1627" s="10">
        <v>0.05</v>
      </c>
      <c r="T1627" s="9">
        <v>1002060</v>
      </c>
      <c r="U1627" s="7">
        <v>0.48139566753992685</v>
      </c>
      <c r="V1627" s="9">
        <v>482387</v>
      </c>
      <c r="W1627" s="9">
        <v>519673</v>
      </c>
      <c r="X1627" s="7">
        <v>0.06</v>
      </c>
      <c r="Y1627" s="9">
        <v>121986</v>
      </c>
      <c r="Z1627" s="9">
        <v>8661000</v>
      </c>
    </row>
    <row r="1628" spans="1:26" ht="30" x14ac:dyDescent="0.25">
      <c r="A1628" s="5" t="s">
        <v>4083</v>
      </c>
      <c r="B1628" s="5" t="s">
        <v>4084</v>
      </c>
      <c r="C1628" s="5" t="s">
        <v>60</v>
      </c>
      <c r="D1628" s="5" t="s">
        <v>4085</v>
      </c>
      <c r="E1628" s="5" t="s">
        <v>526</v>
      </c>
      <c r="F1628" s="5">
        <v>1932</v>
      </c>
      <c r="G1628" s="5" t="s">
        <v>168</v>
      </c>
      <c r="H1628" s="6">
        <v>4188</v>
      </c>
      <c r="J1628" s="5">
        <v>4</v>
      </c>
      <c r="K1628" s="5">
        <v>6</v>
      </c>
      <c r="L1628" s="5">
        <v>0</v>
      </c>
      <c r="M1628" s="5">
        <v>0</v>
      </c>
      <c r="N1628" s="5">
        <v>0</v>
      </c>
      <c r="O1628" s="5">
        <v>10</v>
      </c>
      <c r="P1628" s="6">
        <v>0</v>
      </c>
      <c r="Q1628" s="5" t="s">
        <v>53</v>
      </c>
      <c r="R1628" s="9">
        <v>166800</v>
      </c>
      <c r="S1628" s="10">
        <v>0.05</v>
      </c>
      <c r="T1628" s="9">
        <v>158460</v>
      </c>
      <c r="U1628" s="7">
        <v>0.46145926783601027</v>
      </c>
      <c r="V1628" s="9">
        <v>73123</v>
      </c>
      <c r="W1628" s="9">
        <v>85337</v>
      </c>
      <c r="X1628" s="7">
        <v>7.0000000000000007E-2</v>
      </c>
      <c r="Y1628" s="9">
        <v>121900</v>
      </c>
      <c r="Z1628" s="9">
        <v>1219000</v>
      </c>
    </row>
    <row r="1629" spans="1:26" ht="30" x14ac:dyDescent="0.25">
      <c r="A1629" s="5" t="s">
        <v>4086</v>
      </c>
      <c r="B1629" s="5" t="s">
        <v>4086</v>
      </c>
      <c r="C1629" s="5" t="s">
        <v>9</v>
      </c>
      <c r="D1629" s="5" t="s">
        <v>4087</v>
      </c>
      <c r="E1629" s="5" t="s">
        <v>539</v>
      </c>
      <c r="F1629" s="5">
        <v>1915</v>
      </c>
      <c r="G1629" s="5" t="s">
        <v>168</v>
      </c>
      <c r="H1629" s="6">
        <v>6336</v>
      </c>
      <c r="J1629" s="5">
        <v>9</v>
      </c>
      <c r="K1629" s="5">
        <v>3</v>
      </c>
      <c r="L1629" s="5">
        <v>1</v>
      </c>
      <c r="M1629" s="5">
        <v>0</v>
      </c>
      <c r="N1629" s="5">
        <v>0</v>
      </c>
      <c r="O1629" s="5">
        <v>13</v>
      </c>
      <c r="P1629" s="6">
        <v>0</v>
      </c>
      <c r="Q1629" s="5" t="s">
        <v>53</v>
      </c>
      <c r="R1629" s="9">
        <v>216600</v>
      </c>
      <c r="S1629" s="10">
        <v>0.05</v>
      </c>
      <c r="T1629" s="9">
        <v>205770</v>
      </c>
      <c r="U1629" s="7">
        <v>0.46145972246407641</v>
      </c>
      <c r="V1629" s="9">
        <v>94955</v>
      </c>
      <c r="W1629" s="9">
        <v>110815</v>
      </c>
      <c r="X1629" s="7">
        <v>7.0000000000000007E-2</v>
      </c>
      <c r="Y1629" s="9">
        <v>121769</v>
      </c>
      <c r="Z1629" s="9">
        <v>1583000</v>
      </c>
    </row>
    <row r="1630" spans="1:26" ht="30" x14ac:dyDescent="0.25">
      <c r="A1630" s="5" t="s">
        <v>4088</v>
      </c>
      <c r="B1630" s="5" t="s">
        <v>4088</v>
      </c>
      <c r="C1630" s="5" t="s">
        <v>9</v>
      </c>
      <c r="D1630" s="5" t="s">
        <v>4089</v>
      </c>
      <c r="E1630" s="5" t="s">
        <v>539</v>
      </c>
      <c r="F1630" s="5">
        <v>1930</v>
      </c>
      <c r="G1630" s="5" t="s">
        <v>168</v>
      </c>
      <c r="H1630" s="6">
        <v>12375</v>
      </c>
      <c r="J1630" s="5">
        <v>0</v>
      </c>
      <c r="K1630" s="5">
        <v>18</v>
      </c>
      <c r="L1630" s="5">
        <v>6</v>
      </c>
      <c r="M1630" s="5">
        <v>0</v>
      </c>
      <c r="N1630" s="5">
        <v>0</v>
      </c>
      <c r="O1630" s="5">
        <v>24</v>
      </c>
      <c r="P1630" s="6">
        <v>0</v>
      </c>
      <c r="Q1630" s="5" t="s">
        <v>53</v>
      </c>
      <c r="R1630" s="9">
        <v>399600</v>
      </c>
      <c r="S1630" s="10">
        <v>0.05</v>
      </c>
      <c r="T1630" s="9">
        <v>379620</v>
      </c>
      <c r="U1630" s="7">
        <v>0.46145944478326062</v>
      </c>
      <c r="V1630" s="9">
        <v>175179</v>
      </c>
      <c r="W1630" s="9">
        <v>204441</v>
      </c>
      <c r="X1630" s="7">
        <v>7.0000000000000007E-2</v>
      </c>
      <c r="Y1630" s="9">
        <v>121708</v>
      </c>
      <c r="Z1630" s="9">
        <v>2921000</v>
      </c>
    </row>
    <row r="1631" spans="1:26" ht="30" x14ac:dyDescent="0.25">
      <c r="A1631" s="5" t="s">
        <v>4090</v>
      </c>
      <c r="B1631" s="5" t="s">
        <v>4090</v>
      </c>
      <c r="C1631" s="5" t="s">
        <v>9</v>
      </c>
      <c r="D1631" s="5" t="s">
        <v>4091</v>
      </c>
      <c r="E1631" s="5" t="s">
        <v>539</v>
      </c>
      <c r="F1631" s="5">
        <v>1928</v>
      </c>
      <c r="G1631" s="5" t="s">
        <v>168</v>
      </c>
      <c r="H1631" s="6">
        <v>8316</v>
      </c>
      <c r="J1631" s="5">
        <v>0</v>
      </c>
      <c r="K1631" s="5">
        <v>9</v>
      </c>
      <c r="L1631" s="5">
        <v>3</v>
      </c>
      <c r="M1631" s="5">
        <v>0</v>
      </c>
      <c r="N1631" s="5">
        <v>0</v>
      </c>
      <c r="O1631" s="5">
        <v>12</v>
      </c>
      <c r="P1631" s="6">
        <v>0</v>
      </c>
      <c r="Q1631" s="5" t="s">
        <v>53</v>
      </c>
      <c r="R1631" s="9">
        <v>199800</v>
      </c>
      <c r="S1631" s="10">
        <v>0.05</v>
      </c>
      <c r="T1631" s="9">
        <v>189810</v>
      </c>
      <c r="U1631" s="7">
        <v>0.46145990795444403</v>
      </c>
      <c r="V1631" s="9">
        <v>87590</v>
      </c>
      <c r="W1631" s="9">
        <v>102220</v>
      </c>
      <c r="X1631" s="7">
        <v>7.0000000000000007E-2</v>
      </c>
      <c r="Y1631" s="9">
        <v>121667</v>
      </c>
      <c r="Z1631" s="9">
        <v>1460000</v>
      </c>
    </row>
    <row r="1632" spans="1:26" ht="30" x14ac:dyDescent="0.25">
      <c r="A1632" s="5" t="s">
        <v>4092</v>
      </c>
      <c r="B1632" s="5" t="s">
        <v>4092</v>
      </c>
      <c r="C1632" s="5" t="s">
        <v>9</v>
      </c>
      <c r="D1632" s="5" t="s">
        <v>4093</v>
      </c>
      <c r="E1632" s="5" t="s">
        <v>526</v>
      </c>
      <c r="F1632" s="5">
        <v>1924</v>
      </c>
      <c r="G1632" s="5" t="s">
        <v>168</v>
      </c>
      <c r="H1632" s="6">
        <v>5550</v>
      </c>
      <c r="J1632" s="5">
        <v>0</v>
      </c>
      <c r="K1632" s="5">
        <v>9</v>
      </c>
      <c r="L1632" s="5">
        <v>3</v>
      </c>
      <c r="M1632" s="5">
        <v>0</v>
      </c>
      <c r="N1632" s="5">
        <v>0</v>
      </c>
      <c r="O1632" s="5">
        <v>12</v>
      </c>
      <c r="P1632" s="6">
        <v>0</v>
      </c>
      <c r="Q1632" s="5" t="s">
        <v>53</v>
      </c>
      <c r="R1632" s="9">
        <v>199800</v>
      </c>
      <c r="S1632" s="10">
        <v>0.05</v>
      </c>
      <c r="T1632" s="9">
        <v>189810</v>
      </c>
      <c r="U1632" s="7">
        <v>0.46145910822849601</v>
      </c>
      <c r="V1632" s="9">
        <v>87590</v>
      </c>
      <c r="W1632" s="9">
        <v>102220</v>
      </c>
      <c r="X1632" s="7">
        <v>7.0000000000000007E-2</v>
      </c>
      <c r="Y1632" s="9">
        <v>121667</v>
      </c>
      <c r="Z1632" s="9">
        <v>1460000</v>
      </c>
    </row>
    <row r="1633" spans="1:26" ht="30" x14ac:dyDescent="0.25">
      <c r="A1633" s="5" t="s">
        <v>4094</v>
      </c>
      <c r="B1633" s="5" t="s">
        <v>4094</v>
      </c>
      <c r="C1633" s="5" t="s">
        <v>2</v>
      </c>
      <c r="D1633" s="5" t="s">
        <v>4095</v>
      </c>
      <c r="E1633" s="5" t="s">
        <v>1330</v>
      </c>
      <c r="F1633" s="5">
        <v>1964</v>
      </c>
      <c r="G1633" s="5" t="s">
        <v>208</v>
      </c>
      <c r="H1633" s="6">
        <v>10206</v>
      </c>
      <c r="I1633" s="5">
        <v>3973</v>
      </c>
      <c r="K1633" s="5">
        <v>5</v>
      </c>
      <c r="O1633" s="5">
        <v>5</v>
      </c>
      <c r="P1633" s="6"/>
      <c r="Q1633" s="5" t="s">
        <v>53</v>
      </c>
      <c r="R1633" s="9">
        <v>93000</v>
      </c>
      <c r="S1633" s="10">
        <v>0.05</v>
      </c>
      <c r="T1633" s="9">
        <v>88350</v>
      </c>
      <c r="U1633" s="7">
        <v>0.51852867471216535</v>
      </c>
      <c r="V1633" s="9">
        <v>45812</v>
      </c>
      <c r="W1633" s="9">
        <v>42538</v>
      </c>
      <c r="X1633" s="7">
        <v>7.0000000000000007E-2</v>
      </c>
      <c r="Y1633" s="9">
        <v>121600</v>
      </c>
      <c r="Z1633" s="9">
        <v>608000</v>
      </c>
    </row>
    <row r="1634" spans="1:26" ht="30" x14ac:dyDescent="0.25">
      <c r="A1634" s="5" t="s">
        <v>4096</v>
      </c>
      <c r="B1634" s="5" t="s">
        <v>4096</v>
      </c>
      <c r="C1634" s="5" t="s">
        <v>9</v>
      </c>
      <c r="D1634" s="5" t="s">
        <v>4097</v>
      </c>
      <c r="E1634" s="5" t="s">
        <v>648</v>
      </c>
      <c r="F1634" s="5">
        <v>1925</v>
      </c>
      <c r="G1634" s="5" t="s">
        <v>168</v>
      </c>
      <c r="H1634" s="6">
        <v>16000</v>
      </c>
      <c r="J1634" s="5">
        <v>18</v>
      </c>
      <c r="K1634" s="5">
        <v>26</v>
      </c>
      <c r="L1634" s="5">
        <v>1</v>
      </c>
      <c r="M1634" s="5">
        <v>0</v>
      </c>
      <c r="N1634" s="5">
        <v>0</v>
      </c>
      <c r="O1634" s="5">
        <v>45</v>
      </c>
      <c r="P1634" s="6">
        <v>0</v>
      </c>
      <c r="Q1634" s="5" t="s">
        <v>53</v>
      </c>
      <c r="R1634" s="9">
        <v>754200</v>
      </c>
      <c r="S1634" s="10">
        <v>0.05</v>
      </c>
      <c r="T1634" s="9">
        <v>716490</v>
      </c>
      <c r="U1634" s="7">
        <v>0.4655973021841896</v>
      </c>
      <c r="V1634" s="9">
        <v>333596</v>
      </c>
      <c r="W1634" s="9">
        <v>382894</v>
      </c>
      <c r="X1634" s="7">
        <v>7.0000000000000007E-2</v>
      </c>
      <c r="Y1634" s="9">
        <v>121556</v>
      </c>
      <c r="Z1634" s="9">
        <v>5470000</v>
      </c>
    </row>
    <row r="1635" spans="1:26" ht="30" x14ac:dyDescent="0.25">
      <c r="A1635" s="5" t="s">
        <v>4098</v>
      </c>
      <c r="B1635" s="5" t="s">
        <v>4098</v>
      </c>
      <c r="C1635" s="5" t="s">
        <v>7</v>
      </c>
      <c r="D1635" s="5" t="s">
        <v>4099</v>
      </c>
      <c r="E1635" s="5" t="s">
        <v>553</v>
      </c>
      <c r="F1635" s="5">
        <v>1971</v>
      </c>
      <c r="G1635" s="5" t="s">
        <v>170</v>
      </c>
      <c r="H1635" s="6">
        <v>11250</v>
      </c>
      <c r="J1635" s="5">
        <v>17</v>
      </c>
      <c r="K1635" s="5">
        <v>24</v>
      </c>
      <c r="L1635" s="5">
        <v>0</v>
      </c>
      <c r="M1635" s="5">
        <v>0</v>
      </c>
      <c r="N1635" s="5">
        <v>0</v>
      </c>
      <c r="O1635" s="5">
        <v>41</v>
      </c>
      <c r="P1635" s="6">
        <v>0</v>
      </c>
      <c r="Q1635" s="5" t="s">
        <v>53</v>
      </c>
      <c r="R1635" s="9">
        <v>681000</v>
      </c>
      <c r="S1635" s="10">
        <v>0.05</v>
      </c>
      <c r="T1635" s="9">
        <v>646950</v>
      </c>
      <c r="U1635" s="7">
        <v>0.4614591447479528</v>
      </c>
      <c r="V1635" s="9">
        <v>298541</v>
      </c>
      <c r="W1635" s="9">
        <v>348409</v>
      </c>
      <c r="X1635" s="7">
        <v>7.0000000000000007E-2</v>
      </c>
      <c r="Y1635" s="9">
        <v>121390</v>
      </c>
      <c r="Z1635" s="9">
        <v>4977000</v>
      </c>
    </row>
    <row r="1636" spans="1:26" ht="30" x14ac:dyDescent="0.25">
      <c r="A1636" s="5" t="s">
        <v>4100</v>
      </c>
      <c r="B1636" s="5" t="s">
        <v>4101</v>
      </c>
      <c r="C1636" s="5" t="s">
        <v>58</v>
      </c>
      <c r="D1636" s="5" t="s">
        <v>4102</v>
      </c>
      <c r="E1636" s="5" t="s">
        <v>526</v>
      </c>
      <c r="F1636" s="5">
        <v>1967</v>
      </c>
      <c r="G1636" s="5" t="s">
        <v>170</v>
      </c>
      <c r="H1636" s="6">
        <v>11250</v>
      </c>
      <c r="J1636" s="5">
        <v>17</v>
      </c>
      <c r="K1636" s="5">
        <v>24</v>
      </c>
      <c r="L1636" s="5">
        <v>0</v>
      </c>
      <c r="M1636" s="5">
        <v>0</v>
      </c>
      <c r="N1636" s="5">
        <v>0</v>
      </c>
      <c r="O1636" s="5">
        <v>41</v>
      </c>
      <c r="P1636" s="6">
        <v>0</v>
      </c>
      <c r="Q1636" s="5" t="s">
        <v>53</v>
      </c>
      <c r="R1636" s="9">
        <v>681000</v>
      </c>
      <c r="S1636" s="10">
        <v>0.05</v>
      </c>
      <c r="T1636" s="9">
        <v>646950</v>
      </c>
      <c r="U1636" s="7">
        <v>0.46145886984300682</v>
      </c>
      <c r="V1636" s="9">
        <v>298541</v>
      </c>
      <c r="W1636" s="9">
        <v>348409</v>
      </c>
      <c r="X1636" s="7">
        <v>7.0000000000000007E-2</v>
      </c>
      <c r="Y1636" s="9">
        <v>121390</v>
      </c>
      <c r="Z1636" s="9">
        <v>4977000</v>
      </c>
    </row>
    <row r="1637" spans="1:26" ht="30" x14ac:dyDescent="0.25">
      <c r="A1637" s="5" t="s">
        <v>4103</v>
      </c>
      <c r="B1637" s="5" t="s">
        <v>4103</v>
      </c>
      <c r="C1637" s="5" t="s">
        <v>7</v>
      </c>
      <c r="D1637" s="5" t="s">
        <v>4104</v>
      </c>
      <c r="E1637" s="5" t="s">
        <v>539</v>
      </c>
      <c r="F1637" s="5">
        <v>1925</v>
      </c>
      <c r="G1637" s="5" t="s">
        <v>174</v>
      </c>
      <c r="H1637" s="6">
        <v>21532</v>
      </c>
      <c r="J1637" s="5">
        <v>381</v>
      </c>
      <c r="K1637" s="5">
        <v>26</v>
      </c>
      <c r="L1637" s="5">
        <v>1</v>
      </c>
      <c r="M1637" s="5">
        <v>0</v>
      </c>
      <c r="N1637" s="5">
        <v>0</v>
      </c>
      <c r="O1637" s="5">
        <v>408</v>
      </c>
      <c r="P1637" s="6">
        <v>0</v>
      </c>
      <c r="Q1637" s="5" t="s">
        <v>55</v>
      </c>
      <c r="R1637" s="9">
        <v>6028800</v>
      </c>
      <c r="S1637" s="10">
        <v>0.05</v>
      </c>
      <c r="T1637" s="9">
        <v>5727360</v>
      </c>
      <c r="U1637" s="7">
        <v>0.48139561525943569</v>
      </c>
      <c r="V1637" s="9">
        <v>2757126</v>
      </c>
      <c r="W1637" s="9">
        <v>2970234</v>
      </c>
      <c r="X1637" s="7">
        <v>0.06</v>
      </c>
      <c r="Y1637" s="9">
        <v>121333</v>
      </c>
      <c r="Z1637" s="9">
        <v>49504000</v>
      </c>
    </row>
    <row r="1638" spans="1:26" ht="30" x14ac:dyDescent="0.25">
      <c r="A1638" s="5" t="s">
        <v>4105</v>
      </c>
      <c r="B1638" s="5" t="s">
        <v>4106</v>
      </c>
      <c r="C1638" s="5" t="s">
        <v>60</v>
      </c>
      <c r="D1638" s="5" t="s">
        <v>4107</v>
      </c>
      <c r="E1638" s="5" t="s">
        <v>553</v>
      </c>
      <c r="F1638" s="5">
        <v>1966</v>
      </c>
      <c r="G1638" s="5" t="s">
        <v>168</v>
      </c>
      <c r="H1638" s="6">
        <v>15000</v>
      </c>
      <c r="J1638" s="5">
        <v>30</v>
      </c>
      <c r="K1638" s="5">
        <v>42</v>
      </c>
      <c r="L1638" s="5">
        <v>0</v>
      </c>
      <c r="M1638" s="5">
        <v>0</v>
      </c>
      <c r="N1638" s="5">
        <v>0</v>
      </c>
      <c r="O1638" s="5">
        <v>72</v>
      </c>
      <c r="P1638" s="6">
        <v>0</v>
      </c>
      <c r="Q1638" s="5" t="s">
        <v>53</v>
      </c>
      <c r="R1638" s="9">
        <v>1195200</v>
      </c>
      <c r="S1638" s="10">
        <v>0.05</v>
      </c>
      <c r="T1638" s="9">
        <v>1135440</v>
      </c>
      <c r="U1638" s="7">
        <v>0.46145895485588601</v>
      </c>
      <c r="V1638" s="9">
        <v>523959</v>
      </c>
      <c r="W1638" s="9">
        <v>611481</v>
      </c>
      <c r="X1638" s="7">
        <v>7.0000000000000007E-2</v>
      </c>
      <c r="Y1638" s="9">
        <v>121319</v>
      </c>
      <c r="Z1638" s="9">
        <v>8735000</v>
      </c>
    </row>
    <row r="1639" spans="1:26" ht="30" x14ac:dyDescent="0.25">
      <c r="A1639" s="5" t="s">
        <v>4108</v>
      </c>
      <c r="B1639" s="5" t="s">
        <v>4108</v>
      </c>
      <c r="C1639" s="5" t="s">
        <v>9</v>
      </c>
      <c r="D1639" s="5" t="s">
        <v>4109</v>
      </c>
      <c r="E1639" s="5" t="s">
        <v>526</v>
      </c>
      <c r="F1639" s="5">
        <v>1923</v>
      </c>
      <c r="G1639" s="5" t="s">
        <v>168</v>
      </c>
      <c r="H1639" s="6">
        <v>11250</v>
      </c>
      <c r="J1639" s="5">
        <v>10</v>
      </c>
      <c r="K1639" s="5">
        <v>42</v>
      </c>
      <c r="L1639" s="5">
        <v>0</v>
      </c>
      <c r="M1639" s="5">
        <v>0</v>
      </c>
      <c r="N1639" s="5">
        <v>0</v>
      </c>
      <c r="O1639" s="5">
        <v>52</v>
      </c>
      <c r="P1639" s="6">
        <v>0</v>
      </c>
      <c r="Q1639" s="5" t="s">
        <v>53</v>
      </c>
      <c r="R1639" s="9">
        <v>862800</v>
      </c>
      <c r="S1639" s="10">
        <v>0.05</v>
      </c>
      <c r="T1639" s="9">
        <v>819660</v>
      </c>
      <c r="U1639" s="7">
        <v>0.46145900301675857</v>
      </c>
      <c r="V1639" s="9">
        <v>378239</v>
      </c>
      <c r="W1639" s="9">
        <v>441421</v>
      </c>
      <c r="X1639" s="7">
        <v>7.0000000000000007E-2</v>
      </c>
      <c r="Y1639" s="9">
        <v>121269</v>
      </c>
      <c r="Z1639" s="9">
        <v>6306000</v>
      </c>
    </row>
    <row r="1640" spans="1:26" ht="30" x14ac:dyDescent="0.25">
      <c r="A1640" s="5" t="s">
        <v>4110</v>
      </c>
      <c r="B1640" s="5" t="s">
        <v>4110</v>
      </c>
      <c r="C1640" s="5" t="s">
        <v>7</v>
      </c>
      <c r="D1640" s="5" t="s">
        <v>4111</v>
      </c>
      <c r="E1640" s="5" t="s">
        <v>526</v>
      </c>
      <c r="F1640" s="5">
        <v>1926</v>
      </c>
      <c r="G1640" s="5" t="s">
        <v>170</v>
      </c>
      <c r="H1640" s="6">
        <v>10778</v>
      </c>
      <c r="K1640" s="5">
        <v>20</v>
      </c>
      <c r="L1640" s="5">
        <v>6</v>
      </c>
      <c r="O1640" s="5">
        <v>26</v>
      </c>
      <c r="P1640" s="6"/>
      <c r="Q1640" s="5" t="s">
        <v>53</v>
      </c>
      <c r="R1640" s="9">
        <v>430800</v>
      </c>
      <c r="S1640" s="10">
        <v>0.05</v>
      </c>
      <c r="T1640" s="9">
        <v>409260</v>
      </c>
      <c r="U1640" s="7">
        <v>0.46145910822849606</v>
      </c>
      <c r="V1640" s="9">
        <v>188857</v>
      </c>
      <c r="W1640" s="9">
        <v>220403</v>
      </c>
      <c r="X1640" s="7">
        <v>7.0000000000000007E-2</v>
      </c>
      <c r="Y1640" s="9">
        <v>121115</v>
      </c>
      <c r="Z1640" s="9">
        <v>3149000</v>
      </c>
    </row>
    <row r="1641" spans="1:26" ht="30" x14ac:dyDescent="0.25">
      <c r="A1641" s="5" t="s">
        <v>4112</v>
      </c>
      <c r="B1641" s="5" t="s">
        <v>4112</v>
      </c>
      <c r="C1641" s="5" t="s">
        <v>5</v>
      </c>
      <c r="D1641" s="5" t="s">
        <v>4113</v>
      </c>
      <c r="E1641" s="5" t="s">
        <v>539</v>
      </c>
      <c r="F1641" s="5">
        <v>1967</v>
      </c>
      <c r="G1641" s="5" t="s">
        <v>168</v>
      </c>
      <c r="H1641" s="6">
        <v>7750</v>
      </c>
      <c r="J1641" s="5">
        <v>1</v>
      </c>
      <c r="K1641" s="5">
        <v>5</v>
      </c>
      <c r="L1641" s="5">
        <v>3</v>
      </c>
      <c r="M1641" s="5">
        <v>0</v>
      </c>
      <c r="O1641" s="5">
        <v>9</v>
      </c>
      <c r="P1641" s="6">
        <v>0</v>
      </c>
      <c r="Q1641" s="5" t="s">
        <v>53</v>
      </c>
      <c r="R1641" s="9">
        <v>149100</v>
      </c>
      <c r="S1641" s="10">
        <v>0.05</v>
      </c>
      <c r="T1641" s="9">
        <v>141645</v>
      </c>
      <c r="U1641" s="7">
        <v>0.46145983902397519</v>
      </c>
      <c r="V1641" s="9">
        <v>65363</v>
      </c>
      <c r="W1641" s="9">
        <v>76282</v>
      </c>
      <c r="X1641" s="7">
        <v>7.0000000000000007E-2</v>
      </c>
      <c r="Y1641" s="9">
        <v>121111</v>
      </c>
      <c r="Z1641" s="9">
        <v>1090000</v>
      </c>
    </row>
    <row r="1642" spans="1:26" ht="30" x14ac:dyDescent="0.25">
      <c r="A1642" s="5" t="s">
        <v>4114</v>
      </c>
      <c r="B1642" s="5" t="s">
        <v>4114</v>
      </c>
      <c r="C1642" s="5" t="s">
        <v>7</v>
      </c>
      <c r="D1642" s="5" t="s">
        <v>4115</v>
      </c>
      <c r="E1642" s="5" t="s">
        <v>526</v>
      </c>
      <c r="F1642" s="5">
        <v>1932</v>
      </c>
      <c r="G1642" s="5" t="s">
        <v>709</v>
      </c>
      <c r="H1642" s="6">
        <v>12160</v>
      </c>
      <c r="J1642" s="5">
        <v>104</v>
      </c>
      <c r="K1642" s="5">
        <v>0</v>
      </c>
      <c r="L1642" s="5">
        <v>0</v>
      </c>
      <c r="M1642" s="5">
        <v>0</v>
      </c>
      <c r="N1642" s="5">
        <v>0</v>
      </c>
      <c r="O1642" s="5">
        <v>104</v>
      </c>
      <c r="P1642" s="6">
        <v>9728</v>
      </c>
      <c r="Q1642" s="5" t="s">
        <v>53</v>
      </c>
      <c r="R1642" s="9">
        <v>1723008</v>
      </c>
      <c r="S1642" s="10"/>
      <c r="T1642" s="9"/>
      <c r="V1642" s="9"/>
      <c r="W1642" s="9"/>
      <c r="X1642" s="7" t="s">
        <v>1</v>
      </c>
      <c r="Y1642" s="9"/>
      <c r="Z1642" s="9" t="s">
        <v>1</v>
      </c>
    </row>
    <row r="1643" spans="1:26" ht="30" x14ac:dyDescent="0.25">
      <c r="A1643" s="5" t="s">
        <v>4116</v>
      </c>
      <c r="B1643" s="5" t="s">
        <v>4116</v>
      </c>
      <c r="C1643" s="5" t="s">
        <v>9</v>
      </c>
      <c r="D1643" s="5" t="s">
        <v>4117</v>
      </c>
      <c r="E1643" s="5" t="s">
        <v>526</v>
      </c>
      <c r="F1643" s="5">
        <v>1929</v>
      </c>
      <c r="G1643" s="5" t="s">
        <v>168</v>
      </c>
      <c r="H1643" s="6">
        <v>7500</v>
      </c>
      <c r="J1643" s="5">
        <v>30</v>
      </c>
      <c r="K1643" s="5">
        <v>0</v>
      </c>
      <c r="L1643" s="5">
        <v>1</v>
      </c>
      <c r="M1643" s="5">
        <v>12</v>
      </c>
      <c r="N1643" s="5">
        <v>0</v>
      </c>
      <c r="O1643" s="5">
        <v>43</v>
      </c>
      <c r="P1643" s="6">
        <v>0</v>
      </c>
      <c r="Q1643" s="5" t="s">
        <v>53</v>
      </c>
      <c r="R1643" s="9">
        <v>712200</v>
      </c>
      <c r="S1643" s="10">
        <v>0.05</v>
      </c>
      <c r="T1643" s="9">
        <v>676590</v>
      </c>
      <c r="U1643" s="7">
        <v>0.46145910822849601</v>
      </c>
      <c r="V1643" s="9">
        <v>312219</v>
      </c>
      <c r="W1643" s="9">
        <v>364371</v>
      </c>
      <c r="X1643" s="7">
        <v>7.0000000000000007E-2</v>
      </c>
      <c r="Y1643" s="9">
        <v>121047</v>
      </c>
      <c r="Z1643" s="9">
        <v>5205000</v>
      </c>
    </row>
    <row r="1644" spans="1:26" ht="30" x14ac:dyDescent="0.25">
      <c r="A1644" s="5" t="s">
        <v>4118</v>
      </c>
      <c r="B1644" s="5" t="s">
        <v>4118</v>
      </c>
      <c r="C1644" s="5" t="s">
        <v>9</v>
      </c>
      <c r="D1644" s="5" t="s">
        <v>4119</v>
      </c>
      <c r="E1644" s="5" t="s">
        <v>526</v>
      </c>
      <c r="F1644" s="5">
        <v>1965</v>
      </c>
      <c r="G1644" s="5" t="s">
        <v>168</v>
      </c>
      <c r="H1644" s="6">
        <v>15000</v>
      </c>
      <c r="J1644" s="5">
        <v>17</v>
      </c>
      <c r="K1644" s="5">
        <v>23</v>
      </c>
      <c r="L1644" s="5">
        <v>0</v>
      </c>
      <c r="M1644" s="5">
        <v>0</v>
      </c>
      <c r="N1644" s="5">
        <v>0</v>
      </c>
      <c r="O1644" s="5">
        <v>40</v>
      </c>
      <c r="P1644" s="6">
        <v>0</v>
      </c>
      <c r="Q1644" s="5" t="s">
        <v>53</v>
      </c>
      <c r="R1644" s="9">
        <v>662400</v>
      </c>
      <c r="S1644" s="10">
        <v>0.05</v>
      </c>
      <c r="T1644" s="9">
        <v>629280</v>
      </c>
      <c r="U1644" s="7">
        <v>0.46145920086120862</v>
      </c>
      <c r="V1644" s="9">
        <v>290387</v>
      </c>
      <c r="W1644" s="9">
        <v>338893</v>
      </c>
      <c r="X1644" s="7">
        <v>7.0000000000000007E-2</v>
      </c>
      <c r="Y1644" s="9">
        <v>121025</v>
      </c>
      <c r="Z1644" s="9">
        <v>4841000</v>
      </c>
    </row>
    <row r="1645" spans="1:26" ht="30" x14ac:dyDescent="0.25">
      <c r="A1645" s="5" t="s">
        <v>4120</v>
      </c>
      <c r="B1645" s="5" t="s">
        <v>4120</v>
      </c>
      <c r="C1645" s="5" t="s">
        <v>9</v>
      </c>
      <c r="D1645" s="5" t="s">
        <v>4121</v>
      </c>
      <c r="E1645" s="5" t="s">
        <v>539</v>
      </c>
      <c r="F1645" s="5">
        <v>1928</v>
      </c>
      <c r="G1645" s="5" t="s">
        <v>168</v>
      </c>
      <c r="H1645" s="6">
        <v>15200</v>
      </c>
      <c r="J1645" s="5">
        <v>6</v>
      </c>
      <c r="K1645" s="5">
        <v>34</v>
      </c>
      <c r="L1645" s="5">
        <v>0</v>
      </c>
      <c r="M1645" s="5">
        <v>0</v>
      </c>
      <c r="N1645" s="5">
        <v>0</v>
      </c>
      <c r="O1645" s="5">
        <v>40</v>
      </c>
      <c r="P1645" s="6">
        <v>0</v>
      </c>
      <c r="Q1645" s="5" t="s">
        <v>53</v>
      </c>
      <c r="R1645" s="9">
        <v>661800</v>
      </c>
      <c r="S1645" s="10">
        <v>0.05</v>
      </c>
      <c r="T1645" s="9">
        <v>628710</v>
      </c>
      <c r="U1645" s="7">
        <v>0.46145910822849606</v>
      </c>
      <c r="V1645" s="9">
        <v>290124</v>
      </c>
      <c r="W1645" s="9">
        <v>338586</v>
      </c>
      <c r="X1645" s="7">
        <v>7.0000000000000007E-2</v>
      </c>
      <c r="Y1645" s="9">
        <v>120925</v>
      </c>
      <c r="Z1645" s="9">
        <v>4837000</v>
      </c>
    </row>
    <row r="1646" spans="1:26" ht="30" x14ac:dyDescent="0.25">
      <c r="A1646" s="5" t="s">
        <v>4122</v>
      </c>
      <c r="B1646" s="5" t="s">
        <v>4122</v>
      </c>
      <c r="C1646" s="5" t="s">
        <v>7</v>
      </c>
      <c r="D1646" s="5" t="s">
        <v>4123</v>
      </c>
      <c r="E1646" s="5" t="s">
        <v>526</v>
      </c>
      <c r="F1646" s="5">
        <v>1966</v>
      </c>
      <c r="G1646" s="5" t="s">
        <v>170</v>
      </c>
      <c r="H1646" s="6">
        <v>7500</v>
      </c>
      <c r="J1646" s="5">
        <v>12</v>
      </c>
      <c r="K1646" s="5">
        <v>16</v>
      </c>
      <c r="L1646" s="5">
        <v>0</v>
      </c>
      <c r="M1646" s="5">
        <v>0</v>
      </c>
      <c r="N1646" s="5">
        <v>0</v>
      </c>
      <c r="O1646" s="5">
        <v>28</v>
      </c>
      <c r="P1646" s="6">
        <v>0</v>
      </c>
      <c r="Q1646" s="5" t="s">
        <v>53</v>
      </c>
      <c r="R1646" s="9">
        <v>463200</v>
      </c>
      <c r="S1646" s="10">
        <v>0.05</v>
      </c>
      <c r="T1646" s="9">
        <v>440040</v>
      </c>
      <c r="U1646" s="7">
        <v>0.46145938676254905</v>
      </c>
      <c r="V1646" s="9">
        <v>203061</v>
      </c>
      <c r="W1646" s="9">
        <v>236979</v>
      </c>
      <c r="X1646" s="7">
        <v>7.0000000000000007E-2</v>
      </c>
      <c r="Y1646" s="9">
        <v>120893</v>
      </c>
      <c r="Z1646" s="9">
        <v>3385000</v>
      </c>
    </row>
    <row r="1647" spans="1:26" ht="30" x14ac:dyDescent="0.25">
      <c r="A1647" s="5" t="s">
        <v>4124</v>
      </c>
      <c r="B1647" s="5" t="s">
        <v>4124</v>
      </c>
      <c r="C1647" s="5" t="s">
        <v>7</v>
      </c>
      <c r="D1647" s="5" t="s">
        <v>4125</v>
      </c>
      <c r="E1647" s="5" t="s">
        <v>526</v>
      </c>
      <c r="F1647" s="5">
        <v>1960</v>
      </c>
      <c r="G1647" s="5" t="s">
        <v>170</v>
      </c>
      <c r="H1647" s="6">
        <v>7500</v>
      </c>
      <c r="J1647" s="5">
        <v>12</v>
      </c>
      <c r="K1647" s="5">
        <v>16</v>
      </c>
      <c r="L1647" s="5">
        <v>0</v>
      </c>
      <c r="M1647" s="5">
        <v>0</v>
      </c>
      <c r="N1647" s="5">
        <v>0</v>
      </c>
      <c r="O1647" s="5">
        <v>28</v>
      </c>
      <c r="P1647" s="6">
        <v>0</v>
      </c>
      <c r="Q1647" s="5" t="s">
        <v>53</v>
      </c>
      <c r="R1647" s="9">
        <v>463200</v>
      </c>
      <c r="S1647" s="10">
        <v>0.05</v>
      </c>
      <c r="T1647" s="9">
        <v>440040</v>
      </c>
      <c r="U1647" s="7">
        <v>0.46145941877158392</v>
      </c>
      <c r="V1647" s="9">
        <v>203061</v>
      </c>
      <c r="W1647" s="9">
        <v>236979</v>
      </c>
      <c r="X1647" s="7">
        <v>7.0000000000000007E-2</v>
      </c>
      <c r="Y1647" s="9">
        <v>120893</v>
      </c>
      <c r="Z1647" s="9">
        <v>3385000</v>
      </c>
    </row>
    <row r="1648" spans="1:26" ht="30" x14ac:dyDescent="0.25">
      <c r="A1648" s="5" t="s">
        <v>4126</v>
      </c>
      <c r="B1648" s="5" t="s">
        <v>4126</v>
      </c>
      <c r="C1648" s="5" t="s">
        <v>7</v>
      </c>
      <c r="D1648" s="5" t="s">
        <v>4127</v>
      </c>
      <c r="E1648" s="5" t="s">
        <v>526</v>
      </c>
      <c r="F1648" s="5">
        <v>1970</v>
      </c>
      <c r="G1648" s="5" t="s">
        <v>170</v>
      </c>
      <c r="H1648" s="6">
        <v>7500</v>
      </c>
      <c r="J1648" s="5">
        <v>12</v>
      </c>
      <c r="K1648" s="5">
        <v>16</v>
      </c>
      <c r="L1648" s="5">
        <v>0</v>
      </c>
      <c r="M1648" s="5">
        <v>0</v>
      </c>
      <c r="N1648" s="5">
        <v>0</v>
      </c>
      <c r="O1648" s="5">
        <v>28</v>
      </c>
      <c r="P1648" s="6">
        <v>0</v>
      </c>
      <c r="Q1648" s="5" t="s">
        <v>53</v>
      </c>
      <c r="R1648" s="9">
        <v>463200</v>
      </c>
      <c r="S1648" s="10">
        <v>0.05</v>
      </c>
      <c r="T1648" s="9">
        <v>440040</v>
      </c>
      <c r="U1648" s="7">
        <v>0.46145936458820369</v>
      </c>
      <c r="V1648" s="9">
        <v>203061</v>
      </c>
      <c r="W1648" s="9">
        <v>236979</v>
      </c>
      <c r="X1648" s="7">
        <v>7.0000000000000007E-2</v>
      </c>
      <c r="Y1648" s="9">
        <v>120893</v>
      </c>
      <c r="Z1648" s="9">
        <v>3385000</v>
      </c>
    </row>
    <row r="1649" spans="1:26" ht="30" x14ac:dyDescent="0.25">
      <c r="A1649" s="5" t="s">
        <v>4128</v>
      </c>
      <c r="B1649" s="5" t="s">
        <v>4128</v>
      </c>
      <c r="C1649" s="5" t="s">
        <v>9</v>
      </c>
      <c r="D1649" s="5" t="s">
        <v>4129</v>
      </c>
      <c r="E1649" s="5" t="s">
        <v>539</v>
      </c>
      <c r="F1649" s="5">
        <v>1926</v>
      </c>
      <c r="G1649" s="5" t="s">
        <v>168</v>
      </c>
      <c r="H1649" s="6">
        <v>10375</v>
      </c>
      <c r="J1649" s="5">
        <v>0</v>
      </c>
      <c r="K1649" s="5">
        <v>21</v>
      </c>
      <c r="L1649" s="5">
        <v>6</v>
      </c>
      <c r="M1649" s="5">
        <v>0</v>
      </c>
      <c r="N1649" s="5">
        <v>0</v>
      </c>
      <c r="O1649" s="5">
        <v>27</v>
      </c>
      <c r="P1649" s="6">
        <v>0</v>
      </c>
      <c r="Q1649" s="5" t="s">
        <v>53</v>
      </c>
      <c r="R1649" s="9">
        <v>446400</v>
      </c>
      <c r="S1649" s="10">
        <v>0.05</v>
      </c>
      <c r="T1649" s="9">
        <v>424080</v>
      </c>
      <c r="U1649" s="7">
        <v>0.46145937516124641</v>
      </c>
      <c r="V1649" s="9">
        <v>195696</v>
      </c>
      <c r="W1649" s="9">
        <v>228384</v>
      </c>
      <c r="X1649" s="7">
        <v>7.0000000000000007E-2</v>
      </c>
      <c r="Y1649" s="9">
        <v>120852</v>
      </c>
      <c r="Z1649" s="9">
        <v>3263000</v>
      </c>
    </row>
    <row r="1650" spans="1:26" ht="30" x14ac:dyDescent="0.25">
      <c r="A1650" s="5" t="s">
        <v>4130</v>
      </c>
      <c r="B1650" s="5" t="s">
        <v>4131</v>
      </c>
      <c r="C1650" s="5" t="s">
        <v>58</v>
      </c>
      <c r="D1650" s="5" t="s">
        <v>4132</v>
      </c>
      <c r="E1650" s="5" t="s">
        <v>526</v>
      </c>
      <c r="F1650" s="5">
        <v>1968</v>
      </c>
      <c r="G1650" s="5" t="s">
        <v>170</v>
      </c>
      <c r="H1650" s="6">
        <v>15921</v>
      </c>
      <c r="J1650" s="5">
        <v>28</v>
      </c>
      <c r="K1650" s="5">
        <v>37</v>
      </c>
      <c r="L1650" s="5">
        <v>0</v>
      </c>
      <c r="M1650" s="5">
        <v>0</v>
      </c>
      <c r="N1650" s="5">
        <v>0</v>
      </c>
      <c r="O1650" s="5">
        <v>65</v>
      </c>
      <c r="P1650" s="6">
        <v>0</v>
      </c>
      <c r="Q1650" s="5" t="s">
        <v>53</v>
      </c>
      <c r="R1650" s="9">
        <v>1074600</v>
      </c>
      <c r="S1650" s="10">
        <v>0.05</v>
      </c>
      <c r="T1650" s="9">
        <v>1020870</v>
      </c>
      <c r="U1650" s="7">
        <v>0.46145944258693333</v>
      </c>
      <c r="V1650" s="9">
        <v>471090</v>
      </c>
      <c r="W1650" s="9">
        <v>549780</v>
      </c>
      <c r="X1650" s="7">
        <v>7.0000000000000007E-2</v>
      </c>
      <c r="Y1650" s="9">
        <v>120831</v>
      </c>
      <c r="Z1650" s="9">
        <v>7854000</v>
      </c>
    </row>
    <row r="1651" spans="1:26" ht="30" x14ac:dyDescent="0.25">
      <c r="A1651" s="5" t="s">
        <v>4133</v>
      </c>
      <c r="B1651" s="5" t="s">
        <v>4133</v>
      </c>
      <c r="C1651" s="5" t="s">
        <v>9</v>
      </c>
      <c r="D1651" s="5" t="s">
        <v>4134</v>
      </c>
      <c r="E1651" s="5" t="s">
        <v>539</v>
      </c>
      <c r="F1651" s="5">
        <v>1923</v>
      </c>
      <c r="G1651" s="5" t="s">
        <v>168</v>
      </c>
      <c r="H1651" s="6">
        <v>5650</v>
      </c>
      <c r="J1651" s="5">
        <v>0</v>
      </c>
      <c r="K1651" s="5">
        <v>12</v>
      </c>
      <c r="L1651" s="5">
        <v>1</v>
      </c>
      <c r="M1651" s="5">
        <v>0</v>
      </c>
      <c r="N1651" s="5">
        <v>0</v>
      </c>
      <c r="O1651" s="5">
        <v>13</v>
      </c>
      <c r="P1651" s="6">
        <v>0</v>
      </c>
      <c r="Q1651" s="5" t="s">
        <v>53</v>
      </c>
      <c r="R1651" s="9">
        <v>214800</v>
      </c>
      <c r="S1651" s="10">
        <v>0.05</v>
      </c>
      <c r="T1651" s="9">
        <v>204060</v>
      </c>
      <c r="U1651" s="7">
        <v>0.4614588662354876</v>
      </c>
      <c r="V1651" s="9">
        <v>94165</v>
      </c>
      <c r="W1651" s="9">
        <v>109895</v>
      </c>
      <c r="X1651" s="7">
        <v>7.0000000000000007E-2</v>
      </c>
      <c r="Y1651" s="9">
        <v>120769</v>
      </c>
      <c r="Z1651" s="9">
        <v>1570000</v>
      </c>
    </row>
    <row r="1652" spans="1:26" ht="30" x14ac:dyDescent="0.25">
      <c r="A1652" s="5" t="s">
        <v>4135</v>
      </c>
      <c r="B1652" s="5" t="s">
        <v>4135</v>
      </c>
      <c r="C1652" s="5" t="s">
        <v>7</v>
      </c>
      <c r="D1652" s="5" t="s">
        <v>4136</v>
      </c>
      <c r="E1652" s="5" t="s">
        <v>553</v>
      </c>
      <c r="F1652" s="5">
        <v>1925</v>
      </c>
      <c r="G1652" s="5" t="s">
        <v>170</v>
      </c>
      <c r="H1652" s="6">
        <v>9372</v>
      </c>
      <c r="J1652" s="5">
        <v>84</v>
      </c>
      <c r="K1652" s="5">
        <v>19</v>
      </c>
      <c r="L1652" s="5">
        <v>0</v>
      </c>
      <c r="M1652" s="5">
        <v>0</v>
      </c>
      <c r="N1652" s="5">
        <v>0</v>
      </c>
      <c r="O1652" s="5">
        <v>103</v>
      </c>
      <c r="P1652" s="6">
        <v>0</v>
      </c>
      <c r="Q1652" s="5" t="s">
        <v>55</v>
      </c>
      <c r="R1652" s="9">
        <v>1512600</v>
      </c>
      <c r="S1652" s="10">
        <v>0.05</v>
      </c>
      <c r="T1652" s="9">
        <v>1436970</v>
      </c>
      <c r="U1652" s="7">
        <v>0.48139557041082037</v>
      </c>
      <c r="V1652" s="9">
        <v>691751</v>
      </c>
      <c r="W1652" s="9">
        <v>745219</v>
      </c>
      <c r="X1652" s="7">
        <v>0.06</v>
      </c>
      <c r="Y1652" s="9">
        <v>120583</v>
      </c>
      <c r="Z1652" s="9">
        <v>12420000</v>
      </c>
    </row>
    <row r="1653" spans="1:26" ht="30" x14ac:dyDescent="0.25">
      <c r="A1653" s="5" t="s">
        <v>4137</v>
      </c>
      <c r="B1653" s="5" t="s">
        <v>4137</v>
      </c>
      <c r="C1653" s="5" t="s">
        <v>9</v>
      </c>
      <c r="D1653" s="5" t="s">
        <v>4138</v>
      </c>
      <c r="E1653" s="5" t="s">
        <v>526</v>
      </c>
      <c r="F1653" s="5">
        <v>1913</v>
      </c>
      <c r="G1653" s="5" t="s">
        <v>168</v>
      </c>
      <c r="H1653" s="6">
        <v>19500</v>
      </c>
      <c r="J1653" s="5">
        <v>0</v>
      </c>
      <c r="K1653" s="5">
        <v>18</v>
      </c>
      <c r="L1653" s="5">
        <v>14</v>
      </c>
      <c r="M1653" s="5">
        <v>0</v>
      </c>
      <c r="N1653" s="5">
        <v>0</v>
      </c>
      <c r="O1653" s="5">
        <v>32</v>
      </c>
      <c r="P1653" s="6">
        <v>0</v>
      </c>
      <c r="Q1653" s="5" t="s">
        <v>136</v>
      </c>
      <c r="R1653" s="9">
        <v>585600</v>
      </c>
      <c r="S1653" s="10">
        <v>0.05</v>
      </c>
      <c r="T1653" s="9">
        <v>556320</v>
      </c>
      <c r="U1653" s="7">
        <v>0.44547109935182816</v>
      </c>
      <c r="V1653" s="9">
        <v>247824</v>
      </c>
      <c r="W1653" s="9">
        <v>308496</v>
      </c>
      <c r="X1653" s="7">
        <v>0.08</v>
      </c>
      <c r="Y1653" s="9">
        <v>120500</v>
      </c>
      <c r="Z1653" s="9">
        <v>3856000</v>
      </c>
    </row>
    <row r="1654" spans="1:26" ht="30" x14ac:dyDescent="0.25">
      <c r="A1654" s="5" t="s">
        <v>4139</v>
      </c>
      <c r="B1654" s="5" t="s">
        <v>4139</v>
      </c>
      <c r="C1654" s="5" t="s">
        <v>9</v>
      </c>
      <c r="D1654" s="5" t="s">
        <v>4140</v>
      </c>
      <c r="E1654" s="5" t="s">
        <v>526</v>
      </c>
      <c r="F1654" s="5">
        <v>1918</v>
      </c>
      <c r="G1654" s="5" t="s">
        <v>168</v>
      </c>
      <c r="H1654" s="6">
        <v>6610</v>
      </c>
      <c r="J1654" s="5">
        <v>22</v>
      </c>
      <c r="K1654" s="5">
        <v>7</v>
      </c>
      <c r="L1654" s="5">
        <v>0</v>
      </c>
      <c r="M1654" s="5">
        <v>0</v>
      </c>
      <c r="N1654" s="5">
        <v>0</v>
      </c>
      <c r="O1654" s="5">
        <v>29</v>
      </c>
      <c r="P1654" s="6">
        <v>0</v>
      </c>
      <c r="Q1654" s="5" t="s">
        <v>53</v>
      </c>
      <c r="R1654" s="9">
        <v>477000</v>
      </c>
      <c r="S1654" s="10">
        <v>0.05</v>
      </c>
      <c r="T1654" s="9">
        <v>453150</v>
      </c>
      <c r="U1654" s="7">
        <v>0.46145932092216335</v>
      </c>
      <c r="V1654" s="9">
        <v>209110</v>
      </c>
      <c r="W1654" s="9">
        <v>244040</v>
      </c>
      <c r="X1654" s="7">
        <v>7.0000000000000007E-2</v>
      </c>
      <c r="Y1654" s="9">
        <v>120207</v>
      </c>
      <c r="Z1654" s="9">
        <v>3486000</v>
      </c>
    </row>
    <row r="1655" spans="1:26" ht="30" x14ac:dyDescent="0.25">
      <c r="A1655" s="5" t="s">
        <v>4141</v>
      </c>
      <c r="B1655" s="5" t="s">
        <v>4141</v>
      </c>
      <c r="C1655" s="5" t="s">
        <v>5</v>
      </c>
      <c r="D1655" s="5" t="s">
        <v>4142</v>
      </c>
      <c r="E1655" s="5" t="s">
        <v>539</v>
      </c>
      <c r="F1655" s="5">
        <v>1961</v>
      </c>
      <c r="G1655" s="5" t="s">
        <v>168</v>
      </c>
      <c r="H1655" s="6">
        <v>8000</v>
      </c>
      <c r="J1655" s="5">
        <v>0</v>
      </c>
      <c r="K1655" s="5">
        <v>8</v>
      </c>
      <c r="L1655" s="5">
        <v>2</v>
      </c>
      <c r="M1655" s="5">
        <v>0</v>
      </c>
      <c r="O1655" s="5">
        <v>10</v>
      </c>
      <c r="P1655" s="6">
        <v>0</v>
      </c>
      <c r="Q1655" s="5" t="s">
        <v>53</v>
      </c>
      <c r="R1655" s="9">
        <v>164400</v>
      </c>
      <c r="S1655" s="10">
        <v>0.05</v>
      </c>
      <c r="T1655" s="9">
        <v>156180</v>
      </c>
      <c r="U1655" s="7">
        <v>0.46145877456200679</v>
      </c>
      <c r="V1655" s="9">
        <v>72071</v>
      </c>
      <c r="W1655" s="9">
        <v>84109</v>
      </c>
      <c r="X1655" s="7">
        <v>7.0000000000000007E-2</v>
      </c>
      <c r="Y1655" s="9">
        <v>120200</v>
      </c>
      <c r="Z1655" s="9">
        <v>1202000</v>
      </c>
    </row>
    <row r="1656" spans="1:26" ht="30" x14ac:dyDescent="0.25">
      <c r="A1656" s="5" t="s">
        <v>4143</v>
      </c>
      <c r="B1656" s="5" t="s">
        <v>4143</v>
      </c>
      <c r="C1656" s="5" t="s">
        <v>9</v>
      </c>
      <c r="D1656" s="5" t="s">
        <v>4144</v>
      </c>
      <c r="E1656" s="5" t="s">
        <v>526</v>
      </c>
      <c r="F1656" s="5">
        <v>1924</v>
      </c>
      <c r="G1656" s="5" t="s">
        <v>168</v>
      </c>
      <c r="H1656" s="6">
        <v>8000</v>
      </c>
      <c r="J1656" s="5">
        <v>19</v>
      </c>
      <c r="K1656" s="5">
        <v>14</v>
      </c>
      <c r="L1656" s="5">
        <v>2</v>
      </c>
      <c r="M1656" s="5">
        <v>0</v>
      </c>
      <c r="N1656" s="5">
        <v>0</v>
      </c>
      <c r="O1656" s="5">
        <v>35</v>
      </c>
      <c r="P1656" s="6">
        <v>0</v>
      </c>
      <c r="Q1656" s="5" t="s">
        <v>53</v>
      </c>
      <c r="R1656" s="9">
        <v>574200</v>
      </c>
      <c r="S1656" s="10">
        <v>0.05</v>
      </c>
      <c r="T1656" s="9">
        <v>545490</v>
      </c>
      <c r="U1656" s="7">
        <v>0.46145896753269466</v>
      </c>
      <c r="V1656" s="9">
        <v>251721</v>
      </c>
      <c r="W1656" s="9">
        <v>293769</v>
      </c>
      <c r="X1656" s="7">
        <v>7.0000000000000007E-2</v>
      </c>
      <c r="Y1656" s="9">
        <v>119914</v>
      </c>
      <c r="Z1656" s="9">
        <v>4197000</v>
      </c>
    </row>
    <row r="1657" spans="1:26" ht="30" x14ac:dyDescent="0.25">
      <c r="A1657" s="5" t="s">
        <v>4145</v>
      </c>
      <c r="B1657" s="5" t="s">
        <v>4145</v>
      </c>
      <c r="C1657" s="5" t="s">
        <v>7</v>
      </c>
      <c r="D1657" s="5" t="s">
        <v>4146</v>
      </c>
      <c r="E1657" s="5" t="s">
        <v>526</v>
      </c>
      <c r="F1657" s="5">
        <v>1964</v>
      </c>
      <c r="G1657" s="5" t="s">
        <v>170</v>
      </c>
      <c r="H1657" s="6">
        <v>15000</v>
      </c>
      <c r="J1657" s="5">
        <v>24</v>
      </c>
      <c r="K1657" s="5">
        <v>28</v>
      </c>
      <c r="L1657" s="5">
        <v>0</v>
      </c>
      <c r="M1657" s="5">
        <v>0</v>
      </c>
      <c r="N1657" s="5">
        <v>0</v>
      </c>
      <c r="O1657" s="5">
        <v>52</v>
      </c>
      <c r="P1657" s="6">
        <v>0</v>
      </c>
      <c r="Q1657" s="5" t="s">
        <v>53</v>
      </c>
      <c r="R1657" s="9">
        <v>852000</v>
      </c>
      <c r="S1657" s="10">
        <v>0.05</v>
      </c>
      <c r="T1657" s="9">
        <v>809400</v>
      </c>
      <c r="U1657" s="7">
        <v>0.46145910822849606</v>
      </c>
      <c r="V1657" s="9">
        <v>373505</v>
      </c>
      <c r="W1657" s="9">
        <v>435895</v>
      </c>
      <c r="X1657" s="7">
        <v>7.0000000000000007E-2</v>
      </c>
      <c r="Y1657" s="9">
        <v>119750</v>
      </c>
      <c r="Z1657" s="9">
        <v>6227000</v>
      </c>
    </row>
    <row r="1658" spans="1:26" ht="30" x14ac:dyDescent="0.25">
      <c r="A1658" s="5" t="s">
        <v>4147</v>
      </c>
      <c r="B1658" s="5" t="s">
        <v>4148</v>
      </c>
      <c r="C1658" s="5" t="s">
        <v>66</v>
      </c>
      <c r="D1658" s="5" t="s">
        <v>4149</v>
      </c>
      <c r="E1658" s="5" t="s">
        <v>526</v>
      </c>
      <c r="F1658" s="5">
        <v>1963</v>
      </c>
      <c r="G1658" s="5" t="s">
        <v>168</v>
      </c>
      <c r="H1658" s="6">
        <v>22500</v>
      </c>
      <c r="J1658" s="5">
        <v>18</v>
      </c>
      <c r="K1658" s="5">
        <v>21</v>
      </c>
      <c r="L1658" s="5">
        <v>0</v>
      </c>
      <c r="M1658" s="5">
        <v>0</v>
      </c>
      <c r="N1658" s="5">
        <v>0</v>
      </c>
      <c r="O1658" s="5">
        <v>39</v>
      </c>
      <c r="P1658" s="6">
        <v>0</v>
      </c>
      <c r="Q1658" s="5" t="s">
        <v>53</v>
      </c>
      <c r="R1658" s="9">
        <v>639000</v>
      </c>
      <c r="S1658" s="10">
        <v>0.05</v>
      </c>
      <c r="T1658" s="9">
        <v>607050</v>
      </c>
      <c r="U1658" s="7">
        <v>0.4614589969314396</v>
      </c>
      <c r="V1658" s="9">
        <v>280129</v>
      </c>
      <c r="W1658" s="9">
        <v>326921</v>
      </c>
      <c r="X1658" s="7">
        <v>7.0000000000000007E-2</v>
      </c>
      <c r="Y1658" s="9">
        <v>119744</v>
      </c>
      <c r="Z1658" s="9">
        <v>4670000</v>
      </c>
    </row>
    <row r="1659" spans="1:26" ht="30" x14ac:dyDescent="0.25">
      <c r="A1659" s="5" t="s">
        <v>4150</v>
      </c>
      <c r="B1659" s="5" t="s">
        <v>4150</v>
      </c>
      <c r="C1659" s="5" t="s">
        <v>9</v>
      </c>
      <c r="D1659" s="5" t="s">
        <v>4151</v>
      </c>
      <c r="E1659" s="5" t="s">
        <v>539</v>
      </c>
      <c r="F1659" s="5">
        <v>1924</v>
      </c>
      <c r="G1659" s="5" t="s">
        <v>168</v>
      </c>
      <c r="H1659" s="6">
        <v>12610</v>
      </c>
      <c r="J1659" s="5">
        <v>0</v>
      </c>
      <c r="K1659" s="5">
        <v>24</v>
      </c>
      <c r="L1659" s="5">
        <v>1</v>
      </c>
      <c r="M1659" s="5">
        <v>0</v>
      </c>
      <c r="N1659" s="5">
        <v>0</v>
      </c>
      <c r="O1659" s="5">
        <v>25</v>
      </c>
      <c r="P1659" s="6">
        <v>0</v>
      </c>
      <c r="Q1659" s="5" t="s">
        <v>53</v>
      </c>
      <c r="R1659" s="9">
        <v>409200</v>
      </c>
      <c r="S1659" s="10">
        <v>0.05</v>
      </c>
      <c r="T1659" s="9">
        <v>388740</v>
      </c>
      <c r="U1659" s="7">
        <v>0.46145916051679742</v>
      </c>
      <c r="V1659" s="9">
        <v>179388</v>
      </c>
      <c r="W1659" s="9">
        <v>209352</v>
      </c>
      <c r="X1659" s="7">
        <v>7.0000000000000007E-2</v>
      </c>
      <c r="Y1659" s="9">
        <v>119640</v>
      </c>
      <c r="Z1659" s="9">
        <v>2991000</v>
      </c>
    </row>
    <row r="1660" spans="1:26" ht="30" x14ac:dyDescent="0.25">
      <c r="A1660" s="5" t="s">
        <v>4152</v>
      </c>
      <c r="B1660" s="5" t="s">
        <v>4152</v>
      </c>
      <c r="C1660" s="5" t="s">
        <v>7</v>
      </c>
      <c r="D1660" s="5" t="s">
        <v>4153</v>
      </c>
      <c r="E1660" s="5" t="s">
        <v>526</v>
      </c>
      <c r="F1660" s="5">
        <v>1967</v>
      </c>
      <c r="G1660" s="5" t="s">
        <v>170</v>
      </c>
      <c r="H1660" s="6">
        <v>11250</v>
      </c>
      <c r="J1660" s="5">
        <v>20</v>
      </c>
      <c r="K1660" s="5">
        <v>23</v>
      </c>
      <c r="L1660" s="5">
        <v>0</v>
      </c>
      <c r="M1660" s="5">
        <v>0</v>
      </c>
      <c r="N1660" s="5">
        <v>0</v>
      </c>
      <c r="O1660" s="5">
        <v>43</v>
      </c>
      <c r="P1660" s="6">
        <v>0</v>
      </c>
      <c r="Q1660" s="5" t="s">
        <v>53</v>
      </c>
      <c r="R1660" s="9">
        <v>703800</v>
      </c>
      <c r="S1660" s="10">
        <v>0.05</v>
      </c>
      <c r="T1660" s="9">
        <v>668610</v>
      </c>
      <c r="U1660" s="7">
        <v>0.46145910822849601</v>
      </c>
      <c r="V1660" s="9">
        <v>308536</v>
      </c>
      <c r="W1660" s="9">
        <v>360074</v>
      </c>
      <c r="X1660" s="7">
        <v>7.0000000000000007E-2</v>
      </c>
      <c r="Y1660" s="9">
        <v>119628</v>
      </c>
      <c r="Z1660" s="9">
        <v>5144000</v>
      </c>
    </row>
    <row r="1661" spans="1:26" ht="30" x14ac:dyDescent="0.25">
      <c r="A1661" s="5" t="s">
        <v>4154</v>
      </c>
      <c r="B1661" s="5" t="s">
        <v>4155</v>
      </c>
      <c r="C1661" s="5" t="s">
        <v>219</v>
      </c>
      <c r="D1661" s="5" t="s">
        <v>4156</v>
      </c>
      <c r="E1661" s="5" t="s">
        <v>636</v>
      </c>
      <c r="F1661" s="5">
        <v>1929</v>
      </c>
      <c r="G1661" s="5" t="s">
        <v>709</v>
      </c>
      <c r="H1661" s="6">
        <v>33750</v>
      </c>
      <c r="J1661" s="5">
        <v>35</v>
      </c>
      <c r="K1661" s="5">
        <v>35</v>
      </c>
      <c r="L1661" s="5">
        <v>0</v>
      </c>
      <c r="M1661" s="5">
        <v>0</v>
      </c>
      <c r="N1661" s="5">
        <v>0</v>
      </c>
      <c r="O1661" s="5">
        <v>70</v>
      </c>
      <c r="P1661" s="6">
        <v>8640</v>
      </c>
      <c r="Q1661" s="5" t="s">
        <v>53</v>
      </c>
      <c r="R1661" s="9">
        <v>1145580</v>
      </c>
      <c r="S1661" s="10"/>
      <c r="T1661" s="9"/>
      <c r="V1661" s="9"/>
      <c r="W1661" s="9"/>
      <c r="X1661" s="7" t="s">
        <v>1</v>
      </c>
      <c r="Y1661" s="9"/>
      <c r="Z1661" s="9" t="s">
        <v>1</v>
      </c>
    </row>
    <row r="1662" spans="1:26" ht="30" x14ac:dyDescent="0.25">
      <c r="A1662" s="5" t="s">
        <v>4157</v>
      </c>
      <c r="B1662" s="5" t="s">
        <v>4157</v>
      </c>
      <c r="C1662" s="5" t="s">
        <v>9</v>
      </c>
      <c r="D1662" s="5" t="s">
        <v>4158</v>
      </c>
      <c r="E1662" s="5" t="s">
        <v>526</v>
      </c>
      <c r="F1662" s="5">
        <v>1932</v>
      </c>
      <c r="G1662" s="5" t="s">
        <v>168</v>
      </c>
      <c r="H1662" s="6">
        <v>4687</v>
      </c>
      <c r="J1662" s="5">
        <v>7</v>
      </c>
      <c r="K1662" s="5">
        <v>8</v>
      </c>
      <c r="L1662" s="5">
        <v>0</v>
      </c>
      <c r="M1662" s="5">
        <v>0</v>
      </c>
      <c r="N1662" s="5">
        <v>0</v>
      </c>
      <c r="O1662" s="5">
        <v>15</v>
      </c>
      <c r="P1662" s="6">
        <v>0</v>
      </c>
      <c r="Q1662" s="5" t="s">
        <v>53</v>
      </c>
      <c r="R1662" s="9">
        <v>245400</v>
      </c>
      <c r="S1662" s="10">
        <v>0.05</v>
      </c>
      <c r="T1662" s="9">
        <v>233130</v>
      </c>
      <c r="U1662" s="7">
        <v>0.46145933621379975</v>
      </c>
      <c r="V1662" s="9">
        <v>107580</v>
      </c>
      <c r="W1662" s="9">
        <v>125550</v>
      </c>
      <c r="X1662" s="7">
        <v>7.0000000000000007E-2</v>
      </c>
      <c r="Y1662" s="9">
        <v>119600</v>
      </c>
      <c r="Z1662" s="9">
        <v>1794000</v>
      </c>
    </row>
    <row r="1663" spans="1:26" ht="30" x14ac:dyDescent="0.25">
      <c r="A1663" s="5" t="s">
        <v>4159</v>
      </c>
      <c r="B1663" s="5" t="s">
        <v>4159</v>
      </c>
      <c r="C1663" s="5" t="s">
        <v>9</v>
      </c>
      <c r="D1663" s="5" t="s">
        <v>4160</v>
      </c>
      <c r="E1663" s="5" t="s">
        <v>526</v>
      </c>
      <c r="F1663" s="5">
        <v>1931</v>
      </c>
      <c r="G1663" s="5" t="s">
        <v>168</v>
      </c>
      <c r="H1663" s="6">
        <v>12700</v>
      </c>
      <c r="J1663" s="5">
        <v>63</v>
      </c>
      <c r="K1663" s="5">
        <v>2</v>
      </c>
      <c r="L1663" s="5">
        <v>0</v>
      </c>
      <c r="M1663" s="5">
        <v>0</v>
      </c>
      <c r="N1663" s="5">
        <v>0</v>
      </c>
      <c r="O1663" s="5">
        <v>65</v>
      </c>
      <c r="P1663" s="6">
        <v>0</v>
      </c>
      <c r="Q1663" s="5" t="s">
        <v>55</v>
      </c>
      <c r="R1663" s="9">
        <v>946800</v>
      </c>
      <c r="S1663" s="10">
        <v>0.05</v>
      </c>
      <c r="T1663" s="9">
        <v>899460</v>
      </c>
      <c r="U1663" s="7">
        <v>0.4813955361317005</v>
      </c>
      <c r="V1663" s="9">
        <v>432996</v>
      </c>
      <c r="W1663" s="9">
        <v>466464</v>
      </c>
      <c r="X1663" s="7">
        <v>0.06</v>
      </c>
      <c r="Y1663" s="9">
        <v>119600</v>
      </c>
      <c r="Z1663" s="9">
        <v>7774000</v>
      </c>
    </row>
    <row r="1664" spans="1:26" ht="30" x14ac:dyDescent="0.25">
      <c r="A1664" s="5" t="s">
        <v>4161</v>
      </c>
      <c r="B1664" s="5" t="s">
        <v>4161</v>
      </c>
      <c r="C1664" s="5" t="s">
        <v>7</v>
      </c>
      <c r="D1664" s="5" t="s">
        <v>4162</v>
      </c>
      <c r="E1664" s="5" t="s">
        <v>553</v>
      </c>
      <c r="F1664" s="5">
        <v>1927</v>
      </c>
      <c r="G1664" s="5" t="s">
        <v>170</v>
      </c>
      <c r="H1664" s="6">
        <v>7500</v>
      </c>
      <c r="J1664" s="5">
        <v>54</v>
      </c>
      <c r="K1664" s="5">
        <v>10</v>
      </c>
      <c r="L1664" s="5">
        <v>0</v>
      </c>
      <c r="M1664" s="5">
        <v>0</v>
      </c>
      <c r="N1664" s="5">
        <v>0</v>
      </c>
      <c r="O1664" s="5">
        <v>64</v>
      </c>
      <c r="P1664" s="6">
        <v>0</v>
      </c>
      <c r="Q1664" s="5" t="s">
        <v>55</v>
      </c>
      <c r="R1664" s="9">
        <v>931200</v>
      </c>
      <c r="S1664" s="10">
        <v>0.05</v>
      </c>
      <c r="T1664" s="9">
        <v>884640</v>
      </c>
      <c r="U1664" s="7">
        <v>0.48139580214814914</v>
      </c>
      <c r="V1664" s="9">
        <v>425862</v>
      </c>
      <c r="W1664" s="9">
        <v>458778</v>
      </c>
      <c r="X1664" s="7">
        <v>0.06</v>
      </c>
      <c r="Y1664" s="9">
        <v>119469</v>
      </c>
      <c r="Z1664" s="9">
        <v>7646000</v>
      </c>
    </row>
    <row r="1665" spans="1:26" ht="30" x14ac:dyDescent="0.25">
      <c r="A1665" s="5" t="s">
        <v>4163</v>
      </c>
      <c r="B1665" s="5" t="s">
        <v>4163</v>
      </c>
      <c r="C1665" s="5" t="s">
        <v>7</v>
      </c>
      <c r="D1665" s="5" t="s">
        <v>4164</v>
      </c>
      <c r="E1665" s="5" t="s">
        <v>526</v>
      </c>
      <c r="F1665" s="5">
        <v>1929</v>
      </c>
      <c r="G1665" s="5" t="s">
        <v>170</v>
      </c>
      <c r="H1665" s="6">
        <v>7000</v>
      </c>
      <c r="J1665" s="5">
        <v>43</v>
      </c>
      <c r="K1665" s="5">
        <v>20</v>
      </c>
      <c r="L1665" s="5">
        <v>0</v>
      </c>
      <c r="M1665" s="5">
        <v>0</v>
      </c>
      <c r="N1665" s="5">
        <v>0</v>
      </c>
      <c r="O1665" s="5">
        <v>63</v>
      </c>
      <c r="P1665" s="6">
        <v>0</v>
      </c>
      <c r="Q1665" s="5" t="s">
        <v>55</v>
      </c>
      <c r="R1665" s="9">
        <v>915600</v>
      </c>
      <c r="S1665" s="10">
        <v>0.05</v>
      </c>
      <c r="T1665" s="9">
        <v>869820</v>
      </c>
      <c r="U1665" s="7">
        <v>0.48139568917321096</v>
      </c>
      <c r="V1665" s="9">
        <v>418728</v>
      </c>
      <c r="W1665" s="9">
        <v>451092</v>
      </c>
      <c r="X1665" s="7">
        <v>0.06</v>
      </c>
      <c r="Y1665" s="9">
        <v>119333</v>
      </c>
      <c r="Z1665" s="9">
        <v>7518000</v>
      </c>
    </row>
    <row r="1666" spans="1:26" ht="30" x14ac:dyDescent="0.25">
      <c r="A1666" s="5" t="s">
        <v>4165</v>
      </c>
      <c r="B1666" s="5" t="s">
        <v>4165</v>
      </c>
      <c r="C1666" s="5" t="s">
        <v>9</v>
      </c>
      <c r="D1666" s="5" t="s">
        <v>4166</v>
      </c>
      <c r="E1666" s="5" t="s">
        <v>526</v>
      </c>
      <c r="F1666" s="5">
        <v>1915</v>
      </c>
      <c r="G1666" s="5" t="s">
        <v>168</v>
      </c>
      <c r="H1666" s="6">
        <v>11764</v>
      </c>
      <c r="J1666" s="5">
        <v>18</v>
      </c>
      <c r="K1666" s="5">
        <v>20</v>
      </c>
      <c r="L1666" s="5">
        <v>0</v>
      </c>
      <c r="M1666" s="5">
        <v>0</v>
      </c>
      <c r="N1666" s="5">
        <v>0</v>
      </c>
      <c r="O1666" s="5">
        <v>38</v>
      </c>
      <c r="P1666" s="6">
        <v>0</v>
      </c>
      <c r="Q1666" s="5" t="s">
        <v>53</v>
      </c>
      <c r="R1666" s="9">
        <v>620400</v>
      </c>
      <c r="S1666" s="10">
        <v>0.05</v>
      </c>
      <c r="T1666" s="9">
        <v>589380</v>
      </c>
      <c r="U1666" s="7">
        <v>0.46145936396067472</v>
      </c>
      <c r="V1666" s="9">
        <v>271975</v>
      </c>
      <c r="W1666" s="9">
        <v>317405</v>
      </c>
      <c r="X1666" s="7">
        <v>7.0000000000000007E-2</v>
      </c>
      <c r="Y1666" s="9">
        <v>119316</v>
      </c>
      <c r="Z1666" s="9">
        <v>4534000</v>
      </c>
    </row>
    <row r="1667" spans="1:26" ht="30" x14ac:dyDescent="0.25">
      <c r="A1667" s="5" t="s">
        <v>4167</v>
      </c>
      <c r="B1667" s="5" t="s">
        <v>4167</v>
      </c>
      <c r="C1667" s="5" t="s">
        <v>9</v>
      </c>
      <c r="D1667" s="5" t="s">
        <v>4168</v>
      </c>
      <c r="E1667" s="5" t="s">
        <v>526</v>
      </c>
      <c r="F1667" s="5">
        <v>1924</v>
      </c>
      <c r="G1667" s="5" t="s">
        <v>168</v>
      </c>
      <c r="H1667" s="6">
        <v>9375</v>
      </c>
      <c r="J1667" s="5">
        <v>12</v>
      </c>
      <c r="K1667" s="5">
        <v>13</v>
      </c>
      <c r="L1667" s="5">
        <v>0</v>
      </c>
      <c r="M1667" s="5">
        <v>0</v>
      </c>
      <c r="N1667" s="5">
        <v>0</v>
      </c>
      <c r="O1667" s="5">
        <v>25</v>
      </c>
      <c r="P1667" s="6">
        <v>0</v>
      </c>
      <c r="Q1667" s="5" t="s">
        <v>53</v>
      </c>
      <c r="R1667" s="9">
        <v>407400</v>
      </c>
      <c r="S1667" s="10">
        <v>0.05</v>
      </c>
      <c r="T1667" s="9">
        <v>387030</v>
      </c>
      <c r="U1667" s="7">
        <v>0.46145910822849606</v>
      </c>
      <c r="V1667" s="9">
        <v>178599</v>
      </c>
      <c r="W1667" s="9">
        <v>208431</v>
      </c>
      <c r="X1667" s="7">
        <v>7.0000000000000007E-2</v>
      </c>
      <c r="Y1667" s="9">
        <v>119120</v>
      </c>
      <c r="Z1667" s="9">
        <v>2978000</v>
      </c>
    </row>
    <row r="1668" spans="1:26" ht="30" x14ac:dyDescent="0.25">
      <c r="A1668" s="5" t="s">
        <v>4169</v>
      </c>
      <c r="B1668" s="5" t="s">
        <v>4169</v>
      </c>
      <c r="C1668" s="5" t="s">
        <v>18</v>
      </c>
      <c r="D1668" s="5" t="s">
        <v>4170</v>
      </c>
      <c r="E1668" s="5" t="s">
        <v>594</v>
      </c>
      <c r="F1668" s="5">
        <v>1914</v>
      </c>
      <c r="G1668" s="5" t="s">
        <v>173</v>
      </c>
      <c r="H1668" s="6">
        <v>8496</v>
      </c>
      <c r="J1668" s="5">
        <v>0</v>
      </c>
      <c r="K1668" s="5">
        <v>0</v>
      </c>
      <c r="L1668" s="5">
        <v>0</v>
      </c>
      <c r="M1668" s="5">
        <v>6</v>
      </c>
      <c r="N1668" s="5">
        <v>0</v>
      </c>
      <c r="O1668" s="5">
        <v>6</v>
      </c>
      <c r="P1668" s="6">
        <v>0</v>
      </c>
      <c r="Q1668" s="5" t="s">
        <v>53</v>
      </c>
      <c r="R1668" s="9">
        <v>149040</v>
      </c>
      <c r="S1668" s="10">
        <v>0.05</v>
      </c>
      <c r="T1668" s="9">
        <v>141588</v>
      </c>
      <c r="U1668" s="7">
        <v>0.54589164449651462</v>
      </c>
      <c r="V1668" s="9">
        <v>77292</v>
      </c>
      <c r="W1668" s="9">
        <v>64296</v>
      </c>
      <c r="X1668" s="7">
        <v>0.09</v>
      </c>
      <c r="Y1668" s="9">
        <v>119000</v>
      </c>
      <c r="Z1668" s="9">
        <v>714000</v>
      </c>
    </row>
    <row r="1669" spans="1:26" ht="30" x14ac:dyDescent="0.25">
      <c r="A1669" s="5" t="s">
        <v>4171</v>
      </c>
      <c r="B1669" s="5" t="s">
        <v>4172</v>
      </c>
      <c r="C1669" s="5" t="s">
        <v>60</v>
      </c>
      <c r="D1669" s="5" t="s">
        <v>4173</v>
      </c>
      <c r="E1669" s="5" t="s">
        <v>526</v>
      </c>
      <c r="F1669" s="5">
        <v>1930</v>
      </c>
      <c r="G1669" s="5" t="s">
        <v>168</v>
      </c>
      <c r="H1669" s="6">
        <v>20769</v>
      </c>
      <c r="J1669" s="5">
        <v>47</v>
      </c>
      <c r="K1669" s="5">
        <v>50</v>
      </c>
      <c r="L1669" s="5">
        <v>0</v>
      </c>
      <c r="M1669" s="5">
        <v>0</v>
      </c>
      <c r="N1669" s="5">
        <v>0</v>
      </c>
      <c r="O1669" s="5">
        <v>97</v>
      </c>
      <c r="P1669" s="6">
        <v>0</v>
      </c>
      <c r="Q1669" s="5" t="s">
        <v>53</v>
      </c>
      <c r="R1669" s="9">
        <v>1578600</v>
      </c>
      <c r="S1669" s="10">
        <v>0.05</v>
      </c>
      <c r="T1669" s="9">
        <v>1499670</v>
      </c>
      <c r="U1669" s="7">
        <v>0.46145900552290126</v>
      </c>
      <c r="V1669" s="9">
        <v>692036</v>
      </c>
      <c r="W1669" s="9">
        <v>807634</v>
      </c>
      <c r="X1669" s="7">
        <v>7.0000000000000007E-2</v>
      </c>
      <c r="Y1669" s="9">
        <v>118948</v>
      </c>
      <c r="Z1669" s="9">
        <v>11538000</v>
      </c>
    </row>
    <row r="1670" spans="1:26" ht="30" x14ac:dyDescent="0.25">
      <c r="A1670" s="5" t="s">
        <v>4174</v>
      </c>
      <c r="B1670" s="5" t="s">
        <v>4174</v>
      </c>
      <c r="C1670" s="5" t="s">
        <v>7</v>
      </c>
      <c r="D1670" s="5" t="s">
        <v>4175</v>
      </c>
      <c r="E1670" s="5" t="s">
        <v>526</v>
      </c>
      <c r="F1670" s="5">
        <v>1968</v>
      </c>
      <c r="G1670" s="5" t="s">
        <v>170</v>
      </c>
      <c r="H1670" s="6">
        <v>11250</v>
      </c>
      <c r="J1670" s="5">
        <v>17</v>
      </c>
      <c r="K1670" s="5">
        <v>18</v>
      </c>
      <c r="L1670" s="5">
        <v>0</v>
      </c>
      <c r="M1670" s="5">
        <v>0</v>
      </c>
      <c r="N1670" s="5">
        <v>0</v>
      </c>
      <c r="O1670" s="5">
        <v>35</v>
      </c>
      <c r="P1670" s="6">
        <v>0</v>
      </c>
      <c r="Q1670" s="5" t="s">
        <v>53</v>
      </c>
      <c r="R1670" s="9">
        <v>569400</v>
      </c>
      <c r="S1670" s="10">
        <v>0.05</v>
      </c>
      <c r="T1670" s="9">
        <v>540930</v>
      </c>
      <c r="U1670" s="7">
        <v>0.46145925887396366</v>
      </c>
      <c r="V1670" s="9">
        <v>249617</v>
      </c>
      <c r="W1670" s="9">
        <v>291313</v>
      </c>
      <c r="X1670" s="7">
        <v>7.0000000000000007E-2</v>
      </c>
      <c r="Y1670" s="9">
        <v>118914</v>
      </c>
      <c r="Z1670" s="9">
        <v>4162000</v>
      </c>
    </row>
    <row r="1671" spans="1:26" ht="30" x14ac:dyDescent="0.25">
      <c r="A1671" s="5" t="s">
        <v>4176</v>
      </c>
      <c r="B1671" s="5" t="s">
        <v>4176</v>
      </c>
      <c r="C1671" s="5" t="s">
        <v>9</v>
      </c>
      <c r="D1671" s="5" t="s">
        <v>4177</v>
      </c>
      <c r="E1671" s="5" t="s">
        <v>539</v>
      </c>
      <c r="F1671" s="5">
        <v>1928</v>
      </c>
      <c r="G1671" s="5" t="s">
        <v>168</v>
      </c>
      <c r="H1671" s="6">
        <v>3543</v>
      </c>
      <c r="J1671" s="5">
        <v>3</v>
      </c>
      <c r="K1671" s="5">
        <v>12</v>
      </c>
      <c r="L1671" s="5">
        <v>0</v>
      </c>
      <c r="M1671" s="5">
        <v>0</v>
      </c>
      <c r="N1671" s="5">
        <v>0</v>
      </c>
      <c r="O1671" s="5">
        <v>15</v>
      </c>
      <c r="P1671" s="6">
        <v>0</v>
      </c>
      <c r="Q1671" s="5" t="s">
        <v>53</v>
      </c>
      <c r="R1671" s="9">
        <v>243900</v>
      </c>
      <c r="S1671" s="10">
        <v>0.05</v>
      </c>
      <c r="T1671" s="9">
        <v>231705</v>
      </c>
      <c r="U1671" s="7">
        <v>0.46145877030790255</v>
      </c>
      <c r="V1671" s="9">
        <v>106922</v>
      </c>
      <c r="W1671" s="9">
        <v>124783</v>
      </c>
      <c r="X1671" s="7">
        <v>7.0000000000000007E-2</v>
      </c>
      <c r="Y1671" s="9">
        <v>118867</v>
      </c>
      <c r="Z1671" s="9">
        <v>1783000</v>
      </c>
    </row>
    <row r="1672" spans="1:26" ht="30" x14ac:dyDescent="0.25">
      <c r="A1672" s="5" t="s">
        <v>4178</v>
      </c>
      <c r="B1672" s="5" t="s">
        <v>4178</v>
      </c>
      <c r="C1672" s="5" t="s">
        <v>9</v>
      </c>
      <c r="D1672" s="5" t="s">
        <v>4179</v>
      </c>
      <c r="E1672" s="5" t="s">
        <v>539</v>
      </c>
      <c r="F1672" s="5">
        <v>1928</v>
      </c>
      <c r="G1672" s="5" t="s">
        <v>168</v>
      </c>
      <c r="H1672" s="6">
        <v>6556</v>
      </c>
      <c r="J1672" s="5">
        <v>38</v>
      </c>
      <c r="K1672" s="5">
        <v>7</v>
      </c>
      <c r="L1672" s="5">
        <v>0</v>
      </c>
      <c r="M1672" s="5">
        <v>0</v>
      </c>
      <c r="N1672" s="5">
        <v>0</v>
      </c>
      <c r="O1672" s="5">
        <v>45</v>
      </c>
      <c r="P1672" s="6">
        <v>0</v>
      </c>
      <c r="Q1672" s="5" t="s">
        <v>53</v>
      </c>
      <c r="R1672" s="9">
        <v>731400</v>
      </c>
      <c r="S1672" s="10">
        <v>0.05</v>
      </c>
      <c r="T1672" s="9">
        <v>694830</v>
      </c>
      <c r="U1672" s="7">
        <v>0.46145906713888712</v>
      </c>
      <c r="V1672" s="9">
        <v>320636</v>
      </c>
      <c r="W1672" s="9">
        <v>374194</v>
      </c>
      <c r="X1672" s="7">
        <v>7.0000000000000007E-2</v>
      </c>
      <c r="Y1672" s="9">
        <v>118800</v>
      </c>
      <c r="Z1672" s="9">
        <v>5346000</v>
      </c>
    </row>
    <row r="1673" spans="1:26" ht="30" x14ac:dyDescent="0.25">
      <c r="A1673" s="5" t="s">
        <v>4180</v>
      </c>
      <c r="B1673" s="5" t="s">
        <v>4180</v>
      </c>
      <c r="C1673" s="5" t="s">
        <v>7</v>
      </c>
      <c r="D1673" s="5" t="s">
        <v>4181</v>
      </c>
      <c r="E1673" s="5" t="s">
        <v>526</v>
      </c>
      <c r="F1673" s="5">
        <v>1926</v>
      </c>
      <c r="G1673" s="5" t="s">
        <v>170</v>
      </c>
      <c r="H1673" s="6">
        <v>6000</v>
      </c>
      <c r="J1673" s="5">
        <v>44</v>
      </c>
      <c r="K1673" s="5">
        <v>19</v>
      </c>
      <c r="L1673" s="5">
        <v>0</v>
      </c>
      <c r="M1673" s="5">
        <v>0</v>
      </c>
      <c r="N1673" s="5">
        <v>0</v>
      </c>
      <c r="O1673" s="5">
        <v>63</v>
      </c>
      <c r="P1673" s="6">
        <v>0</v>
      </c>
      <c r="Q1673" s="5" t="s">
        <v>55</v>
      </c>
      <c r="R1673" s="9">
        <v>911400</v>
      </c>
      <c r="S1673" s="10">
        <v>0.05</v>
      </c>
      <c r="T1673" s="9">
        <v>865830</v>
      </c>
      <c r="U1673" s="7">
        <v>0.48139551506928446</v>
      </c>
      <c r="V1673" s="9">
        <v>416807</v>
      </c>
      <c r="W1673" s="9">
        <v>449023</v>
      </c>
      <c r="X1673" s="7">
        <v>0.06</v>
      </c>
      <c r="Y1673" s="9">
        <v>118794</v>
      </c>
      <c r="Z1673" s="9">
        <v>7484000</v>
      </c>
    </row>
    <row r="1674" spans="1:26" ht="30" x14ac:dyDescent="0.25">
      <c r="A1674" s="5" t="s">
        <v>4182</v>
      </c>
      <c r="B1674" s="5" t="s">
        <v>4182</v>
      </c>
      <c r="C1674" s="5" t="s">
        <v>9</v>
      </c>
      <c r="D1674" s="5" t="s">
        <v>4183</v>
      </c>
      <c r="E1674" s="5" t="s">
        <v>539</v>
      </c>
      <c r="F1674" s="5">
        <v>1930</v>
      </c>
      <c r="G1674" s="5" t="s">
        <v>168</v>
      </c>
      <c r="H1674" s="6">
        <v>13997</v>
      </c>
      <c r="J1674" s="5">
        <v>0</v>
      </c>
      <c r="K1674" s="5">
        <v>0</v>
      </c>
      <c r="L1674" s="5">
        <v>29</v>
      </c>
      <c r="M1674" s="5">
        <v>0</v>
      </c>
      <c r="N1674" s="5">
        <v>0</v>
      </c>
      <c r="O1674" s="5">
        <v>29</v>
      </c>
      <c r="P1674" s="6">
        <v>0</v>
      </c>
      <c r="Q1674" s="5" t="s">
        <v>53</v>
      </c>
      <c r="R1674" s="9">
        <v>515040</v>
      </c>
      <c r="S1674" s="10">
        <v>0.05</v>
      </c>
      <c r="T1674" s="9">
        <v>489288</v>
      </c>
      <c r="U1674" s="7">
        <v>0.50761975609462495</v>
      </c>
      <c r="V1674" s="9">
        <v>248372</v>
      </c>
      <c r="W1674" s="9">
        <v>240916</v>
      </c>
      <c r="X1674" s="7">
        <v>7.0000000000000007E-2</v>
      </c>
      <c r="Y1674" s="9">
        <v>118690</v>
      </c>
      <c r="Z1674" s="9">
        <v>3442000</v>
      </c>
    </row>
    <row r="1675" spans="1:26" ht="30" x14ac:dyDescent="0.25">
      <c r="A1675" s="5" t="s">
        <v>4184</v>
      </c>
      <c r="B1675" s="5" t="s">
        <v>4184</v>
      </c>
      <c r="C1675" s="5" t="s">
        <v>7</v>
      </c>
      <c r="D1675" s="5" t="s">
        <v>4185</v>
      </c>
      <c r="E1675" s="5" t="s">
        <v>526</v>
      </c>
      <c r="F1675" s="5">
        <v>1924</v>
      </c>
      <c r="G1675" s="5" t="s">
        <v>170</v>
      </c>
      <c r="H1675" s="6">
        <v>9500</v>
      </c>
      <c r="K1675" s="5">
        <v>41</v>
      </c>
      <c r="L1675" s="5">
        <v>3</v>
      </c>
      <c r="M1675" s="5">
        <v>0</v>
      </c>
      <c r="N1675" s="5">
        <v>0</v>
      </c>
      <c r="O1675" s="5">
        <v>44</v>
      </c>
      <c r="P1675" s="6">
        <v>0</v>
      </c>
      <c r="Q1675" s="5" t="s">
        <v>53</v>
      </c>
      <c r="R1675" s="9">
        <v>746280</v>
      </c>
      <c r="S1675" s="10">
        <v>0.05</v>
      </c>
      <c r="T1675" s="9">
        <v>708966</v>
      </c>
      <c r="U1675" s="7">
        <v>0.48453955704813584</v>
      </c>
      <c r="V1675" s="9">
        <v>343522</v>
      </c>
      <c r="W1675" s="9">
        <v>365444</v>
      </c>
      <c r="X1675" s="7">
        <v>7.0000000000000007E-2</v>
      </c>
      <c r="Y1675" s="9">
        <v>118659</v>
      </c>
      <c r="Z1675" s="9">
        <v>5221000</v>
      </c>
    </row>
    <row r="1676" spans="1:26" ht="30" x14ac:dyDescent="0.25">
      <c r="A1676" s="5" t="s">
        <v>4186</v>
      </c>
      <c r="B1676" s="5" t="s">
        <v>4186</v>
      </c>
      <c r="C1676" s="5" t="s">
        <v>9</v>
      </c>
      <c r="D1676" s="5" t="s">
        <v>4187</v>
      </c>
      <c r="E1676" s="5" t="s">
        <v>539</v>
      </c>
      <c r="F1676" s="5">
        <v>1928</v>
      </c>
      <c r="G1676" s="5" t="s">
        <v>168</v>
      </c>
      <c r="H1676" s="6">
        <v>16640</v>
      </c>
      <c r="J1676" s="5">
        <v>0</v>
      </c>
      <c r="K1676" s="5">
        <v>34</v>
      </c>
      <c r="L1676" s="5">
        <v>6</v>
      </c>
      <c r="M1676" s="5">
        <v>0</v>
      </c>
      <c r="N1676" s="5">
        <v>0</v>
      </c>
      <c r="O1676" s="5">
        <v>40</v>
      </c>
      <c r="P1676" s="6">
        <v>0</v>
      </c>
      <c r="Q1676" s="5" t="s">
        <v>53</v>
      </c>
      <c r="R1676" s="9">
        <v>649200</v>
      </c>
      <c r="S1676" s="10">
        <v>0.05</v>
      </c>
      <c r="T1676" s="9">
        <v>616740</v>
      </c>
      <c r="U1676" s="7">
        <v>0.46145899387561767</v>
      </c>
      <c r="V1676" s="9">
        <v>284600</v>
      </c>
      <c r="W1676" s="9">
        <v>332140</v>
      </c>
      <c r="X1676" s="7">
        <v>7.0000000000000007E-2</v>
      </c>
      <c r="Y1676" s="9">
        <v>118625</v>
      </c>
      <c r="Z1676" s="9">
        <v>4745000</v>
      </c>
    </row>
    <row r="1677" spans="1:26" ht="30" x14ac:dyDescent="0.25">
      <c r="A1677" s="5" t="s">
        <v>4188</v>
      </c>
      <c r="B1677" s="5" t="s">
        <v>4188</v>
      </c>
      <c r="C1677" s="5" t="s">
        <v>9</v>
      </c>
      <c r="D1677" s="5" t="s">
        <v>4189</v>
      </c>
      <c r="E1677" s="5" t="s">
        <v>539</v>
      </c>
      <c r="F1677" s="5">
        <v>1929</v>
      </c>
      <c r="G1677" s="5" t="s">
        <v>168</v>
      </c>
      <c r="H1677" s="6">
        <v>4125</v>
      </c>
      <c r="J1677" s="5">
        <v>0</v>
      </c>
      <c r="K1677" s="5">
        <v>9</v>
      </c>
      <c r="L1677" s="5">
        <v>0</v>
      </c>
      <c r="M1677" s="5">
        <v>0</v>
      </c>
      <c r="N1677" s="5">
        <v>0</v>
      </c>
      <c r="O1677" s="5">
        <v>9</v>
      </c>
      <c r="P1677" s="6">
        <v>0</v>
      </c>
      <c r="Q1677" s="5" t="s">
        <v>53</v>
      </c>
      <c r="R1677" s="9">
        <v>145800</v>
      </c>
      <c r="S1677" s="10">
        <v>0.05</v>
      </c>
      <c r="T1677" s="9">
        <v>138510</v>
      </c>
      <c r="U1677" s="7">
        <v>0.46145824907123817</v>
      </c>
      <c r="V1677" s="9">
        <v>63917</v>
      </c>
      <c r="W1677" s="9">
        <v>74593</v>
      </c>
      <c r="X1677" s="7">
        <v>7.0000000000000007E-2</v>
      </c>
      <c r="Y1677" s="9">
        <v>118444</v>
      </c>
      <c r="Z1677" s="9">
        <v>1066000</v>
      </c>
    </row>
    <row r="1678" spans="1:26" ht="30" x14ac:dyDescent="0.25">
      <c r="A1678" s="5" t="s">
        <v>4190</v>
      </c>
      <c r="B1678" s="5" t="s">
        <v>4190</v>
      </c>
      <c r="C1678" s="5" t="s">
        <v>9</v>
      </c>
      <c r="D1678" s="5" t="s">
        <v>4191</v>
      </c>
      <c r="E1678" s="5" t="s">
        <v>539</v>
      </c>
      <c r="F1678" s="5">
        <v>2023</v>
      </c>
      <c r="G1678" s="5" t="s">
        <v>168</v>
      </c>
      <c r="H1678" s="6">
        <v>3754</v>
      </c>
      <c r="K1678" s="5">
        <v>7</v>
      </c>
      <c r="O1678" s="5">
        <v>7</v>
      </c>
      <c r="P1678" s="6"/>
      <c r="Q1678" s="5" t="s">
        <v>53</v>
      </c>
      <c r="R1678" s="9">
        <v>113400</v>
      </c>
      <c r="S1678" s="10">
        <v>0.05</v>
      </c>
      <c r="T1678" s="9">
        <v>107730</v>
      </c>
      <c r="U1678" s="7">
        <v>0.46145840791421422</v>
      </c>
      <c r="V1678" s="9">
        <v>49713</v>
      </c>
      <c r="W1678" s="9">
        <v>58017</v>
      </c>
      <c r="X1678" s="7">
        <v>7.0000000000000007E-2</v>
      </c>
      <c r="Y1678" s="9">
        <v>118429</v>
      </c>
      <c r="Z1678" s="9">
        <v>829000</v>
      </c>
    </row>
    <row r="1679" spans="1:26" ht="30" x14ac:dyDescent="0.25">
      <c r="A1679" s="5" t="s">
        <v>4192</v>
      </c>
      <c r="B1679" s="5" t="s">
        <v>4192</v>
      </c>
      <c r="C1679" s="5" t="s">
        <v>9</v>
      </c>
      <c r="D1679" s="5" t="s">
        <v>4193</v>
      </c>
      <c r="E1679" s="5" t="s">
        <v>539</v>
      </c>
      <c r="F1679" s="5">
        <v>1928</v>
      </c>
      <c r="G1679" s="5" t="s">
        <v>168</v>
      </c>
      <c r="H1679" s="6">
        <v>4471</v>
      </c>
      <c r="J1679" s="5">
        <v>0</v>
      </c>
      <c r="K1679" s="5">
        <v>14</v>
      </c>
      <c r="M1679" s="5">
        <v>0</v>
      </c>
      <c r="N1679" s="5">
        <v>0</v>
      </c>
      <c r="O1679" s="5">
        <v>14</v>
      </c>
      <c r="P1679" s="6">
        <v>0</v>
      </c>
      <c r="Q1679" s="5" t="s">
        <v>53</v>
      </c>
      <c r="R1679" s="9">
        <v>226800</v>
      </c>
      <c r="S1679" s="10">
        <v>0.05</v>
      </c>
      <c r="T1679" s="9">
        <v>215460</v>
      </c>
      <c r="U1679" s="7">
        <v>0.46145883813193256</v>
      </c>
      <c r="V1679" s="9">
        <v>99426</v>
      </c>
      <c r="W1679" s="9">
        <v>116034</v>
      </c>
      <c r="X1679" s="7">
        <v>7.0000000000000007E-2</v>
      </c>
      <c r="Y1679" s="9">
        <v>118429</v>
      </c>
      <c r="Z1679" s="9">
        <v>1658000</v>
      </c>
    </row>
    <row r="1680" spans="1:26" ht="30" x14ac:dyDescent="0.25">
      <c r="A1680" s="5" t="s">
        <v>4194</v>
      </c>
      <c r="B1680" s="5" t="s">
        <v>4194</v>
      </c>
      <c r="C1680" s="5" t="s">
        <v>9</v>
      </c>
      <c r="D1680" s="5" t="s">
        <v>4195</v>
      </c>
      <c r="E1680" s="5" t="s">
        <v>526</v>
      </c>
      <c r="F1680" s="5">
        <v>1908</v>
      </c>
      <c r="G1680" s="5" t="s">
        <v>168</v>
      </c>
      <c r="H1680" s="6">
        <v>6779</v>
      </c>
      <c r="J1680" s="5">
        <v>0</v>
      </c>
      <c r="K1680" s="5">
        <v>14</v>
      </c>
      <c r="L1680" s="5">
        <v>0</v>
      </c>
      <c r="M1680" s="5">
        <v>0</v>
      </c>
      <c r="N1680" s="5">
        <v>0</v>
      </c>
      <c r="O1680" s="5">
        <v>14</v>
      </c>
      <c r="P1680" s="6">
        <v>0</v>
      </c>
      <c r="Q1680" s="5" t="s">
        <v>53</v>
      </c>
      <c r="R1680" s="9">
        <v>226800</v>
      </c>
      <c r="S1680" s="10">
        <v>0.05</v>
      </c>
      <c r="T1680" s="9">
        <v>215460</v>
      </c>
      <c r="U1680" s="7">
        <v>0.46145965010333861</v>
      </c>
      <c r="V1680" s="9">
        <v>99426</v>
      </c>
      <c r="W1680" s="9">
        <v>116034</v>
      </c>
      <c r="X1680" s="7">
        <v>7.0000000000000007E-2</v>
      </c>
      <c r="Y1680" s="9">
        <v>118429</v>
      </c>
      <c r="Z1680" s="9">
        <v>1658000</v>
      </c>
    </row>
    <row r="1681" spans="1:26" ht="30" x14ac:dyDescent="0.25">
      <c r="A1681" s="5" t="s">
        <v>4196</v>
      </c>
      <c r="B1681" s="5" t="s">
        <v>4196</v>
      </c>
      <c r="C1681" s="5" t="s">
        <v>9</v>
      </c>
      <c r="D1681" s="5" t="s">
        <v>4197</v>
      </c>
      <c r="E1681" s="5" t="s">
        <v>539</v>
      </c>
      <c r="F1681" s="5">
        <v>1921</v>
      </c>
      <c r="G1681" s="5" t="s">
        <v>168</v>
      </c>
      <c r="H1681" s="6">
        <v>7536</v>
      </c>
      <c r="J1681" s="5">
        <v>0</v>
      </c>
      <c r="K1681" s="5">
        <v>19</v>
      </c>
      <c r="L1681" s="5">
        <v>0</v>
      </c>
      <c r="M1681" s="5">
        <v>0</v>
      </c>
      <c r="N1681" s="5">
        <v>0</v>
      </c>
      <c r="O1681" s="5">
        <v>19</v>
      </c>
      <c r="P1681" s="6">
        <v>0</v>
      </c>
      <c r="Q1681" s="5" t="s">
        <v>53</v>
      </c>
      <c r="R1681" s="9">
        <v>307800</v>
      </c>
      <c r="S1681" s="10">
        <v>0.05</v>
      </c>
      <c r="T1681" s="9">
        <v>292410</v>
      </c>
      <c r="U1681" s="7">
        <v>0.46145933646513898</v>
      </c>
      <c r="V1681" s="9">
        <v>134935</v>
      </c>
      <c r="W1681" s="9">
        <v>157475</v>
      </c>
      <c r="X1681" s="7">
        <v>7.0000000000000007E-2</v>
      </c>
      <c r="Y1681" s="9">
        <v>118421</v>
      </c>
      <c r="Z1681" s="9">
        <v>2250000</v>
      </c>
    </row>
    <row r="1682" spans="1:26" ht="30" x14ac:dyDescent="0.25">
      <c r="A1682" s="5" t="s">
        <v>4198</v>
      </c>
      <c r="B1682" s="5" t="s">
        <v>4198</v>
      </c>
      <c r="C1682" s="5" t="s">
        <v>9</v>
      </c>
      <c r="D1682" s="5" t="s">
        <v>4199</v>
      </c>
      <c r="E1682" s="5" t="s">
        <v>526</v>
      </c>
      <c r="F1682" s="5">
        <v>1898</v>
      </c>
      <c r="G1682" s="5" t="s">
        <v>168</v>
      </c>
      <c r="H1682" s="6">
        <v>5550</v>
      </c>
      <c r="J1682" s="5">
        <v>0</v>
      </c>
      <c r="K1682" s="5">
        <v>12</v>
      </c>
      <c r="L1682" s="5">
        <v>0</v>
      </c>
      <c r="M1682" s="5">
        <v>0</v>
      </c>
      <c r="N1682" s="5">
        <v>0</v>
      </c>
      <c r="O1682" s="5">
        <v>12</v>
      </c>
      <c r="P1682" s="6">
        <v>0</v>
      </c>
      <c r="Q1682" s="5" t="s">
        <v>53</v>
      </c>
      <c r="R1682" s="9">
        <v>194400</v>
      </c>
      <c r="S1682" s="10">
        <v>0.05</v>
      </c>
      <c r="T1682" s="9">
        <v>184680</v>
      </c>
      <c r="U1682" s="7">
        <v>0.46145932340060536</v>
      </c>
      <c r="V1682" s="9">
        <v>85222</v>
      </c>
      <c r="W1682" s="9">
        <v>99458</v>
      </c>
      <c r="X1682" s="7">
        <v>7.0000000000000007E-2</v>
      </c>
      <c r="Y1682" s="9">
        <v>118417</v>
      </c>
      <c r="Z1682" s="9">
        <v>1421000</v>
      </c>
    </row>
    <row r="1683" spans="1:26" ht="30" x14ac:dyDescent="0.25">
      <c r="A1683" s="5" t="s">
        <v>4200</v>
      </c>
      <c r="B1683" s="5" t="s">
        <v>4200</v>
      </c>
      <c r="C1683" s="5" t="s">
        <v>9</v>
      </c>
      <c r="D1683" s="5" t="s">
        <v>4201</v>
      </c>
      <c r="E1683" s="5" t="s">
        <v>594</v>
      </c>
      <c r="F1683" s="5">
        <v>1921</v>
      </c>
      <c r="G1683" s="5" t="s">
        <v>168</v>
      </c>
      <c r="H1683" s="6">
        <v>7099</v>
      </c>
      <c r="J1683" s="5">
        <v>0</v>
      </c>
      <c r="K1683" s="5">
        <v>12</v>
      </c>
      <c r="L1683" s="5">
        <v>0</v>
      </c>
      <c r="M1683" s="5">
        <v>0</v>
      </c>
      <c r="N1683" s="5">
        <v>0</v>
      </c>
      <c r="O1683" s="5">
        <v>12</v>
      </c>
      <c r="P1683" s="6">
        <v>0</v>
      </c>
      <c r="Q1683" s="5" t="s">
        <v>53</v>
      </c>
      <c r="R1683" s="9">
        <v>194400</v>
      </c>
      <c r="S1683" s="10">
        <v>0.05</v>
      </c>
      <c r="T1683" s="9">
        <v>184680</v>
      </c>
      <c r="U1683" s="7">
        <v>0.46145947499919254</v>
      </c>
      <c r="V1683" s="9">
        <v>85222</v>
      </c>
      <c r="W1683" s="9">
        <v>99458</v>
      </c>
      <c r="X1683" s="7">
        <v>7.0000000000000007E-2</v>
      </c>
      <c r="Y1683" s="9">
        <v>118417</v>
      </c>
      <c r="Z1683" s="9">
        <v>1421000</v>
      </c>
    </row>
    <row r="1684" spans="1:26" ht="30" x14ac:dyDescent="0.25">
      <c r="A1684" s="5" t="s">
        <v>4202</v>
      </c>
      <c r="B1684" s="5" t="s">
        <v>4202</v>
      </c>
      <c r="C1684" s="5" t="s">
        <v>9</v>
      </c>
      <c r="D1684" s="5" t="s">
        <v>4203</v>
      </c>
      <c r="E1684" s="5" t="s">
        <v>539</v>
      </c>
      <c r="F1684" s="5">
        <v>1910</v>
      </c>
      <c r="G1684" s="5" t="s">
        <v>168</v>
      </c>
      <c r="H1684" s="6">
        <v>3262</v>
      </c>
      <c r="J1684" s="5">
        <v>0</v>
      </c>
      <c r="K1684" s="5">
        <v>12</v>
      </c>
      <c r="L1684" s="5">
        <v>0</v>
      </c>
      <c r="M1684" s="5">
        <v>0</v>
      </c>
      <c r="N1684" s="5">
        <v>0</v>
      </c>
      <c r="O1684" s="5">
        <v>12</v>
      </c>
      <c r="P1684" s="6">
        <v>0</v>
      </c>
      <c r="Q1684" s="5" t="s">
        <v>53</v>
      </c>
      <c r="R1684" s="9">
        <v>194400</v>
      </c>
      <c r="S1684" s="10">
        <v>0.05</v>
      </c>
      <c r="T1684" s="9">
        <v>184680</v>
      </c>
      <c r="U1684" s="7">
        <v>0.46145910822849606</v>
      </c>
      <c r="V1684" s="9">
        <v>85222</v>
      </c>
      <c r="W1684" s="9">
        <v>99458</v>
      </c>
      <c r="X1684" s="7">
        <v>7.0000000000000007E-2</v>
      </c>
      <c r="Y1684" s="9">
        <v>118417</v>
      </c>
      <c r="Z1684" s="9">
        <v>1421000</v>
      </c>
    </row>
    <row r="1685" spans="1:26" ht="30" x14ac:dyDescent="0.25">
      <c r="A1685" s="5" t="s">
        <v>4204</v>
      </c>
      <c r="B1685" s="5" t="s">
        <v>4204</v>
      </c>
      <c r="C1685" s="5" t="s">
        <v>9</v>
      </c>
      <c r="D1685" s="5" t="s">
        <v>4205</v>
      </c>
      <c r="E1685" s="5" t="s">
        <v>539</v>
      </c>
      <c r="F1685" s="5">
        <v>1919</v>
      </c>
      <c r="G1685" s="5" t="s">
        <v>168</v>
      </c>
      <c r="H1685" s="6">
        <v>9341</v>
      </c>
      <c r="J1685" s="5">
        <v>0</v>
      </c>
      <c r="K1685" s="5">
        <v>34</v>
      </c>
      <c r="L1685" s="5">
        <v>0</v>
      </c>
      <c r="M1685" s="5">
        <v>0</v>
      </c>
      <c r="N1685" s="5">
        <v>0</v>
      </c>
      <c r="O1685" s="5">
        <v>34</v>
      </c>
      <c r="P1685" s="6">
        <v>0</v>
      </c>
      <c r="Q1685" s="5" t="s">
        <v>53</v>
      </c>
      <c r="R1685" s="9">
        <v>550800</v>
      </c>
      <c r="S1685" s="10">
        <v>0.05</v>
      </c>
      <c r="T1685" s="9">
        <v>523260</v>
      </c>
      <c r="U1685" s="7">
        <v>0.46145902518232673</v>
      </c>
      <c r="V1685" s="9">
        <v>241463</v>
      </c>
      <c r="W1685" s="9">
        <v>281797</v>
      </c>
      <c r="X1685" s="7">
        <v>7.0000000000000007E-2</v>
      </c>
      <c r="Y1685" s="9">
        <v>118412</v>
      </c>
      <c r="Z1685" s="9">
        <v>4026000</v>
      </c>
    </row>
    <row r="1686" spans="1:26" ht="30" x14ac:dyDescent="0.25">
      <c r="A1686" s="5" t="s">
        <v>4206</v>
      </c>
      <c r="B1686" s="5" t="s">
        <v>4206</v>
      </c>
      <c r="C1686" s="5" t="s">
        <v>9</v>
      </c>
      <c r="D1686" s="5" t="s">
        <v>4207</v>
      </c>
      <c r="E1686" s="5" t="s">
        <v>526</v>
      </c>
      <c r="F1686" s="5">
        <v>1924</v>
      </c>
      <c r="G1686" s="5" t="s">
        <v>168</v>
      </c>
      <c r="H1686" s="6">
        <v>23982</v>
      </c>
      <c r="J1686" s="5">
        <v>0</v>
      </c>
      <c r="K1686" s="5">
        <v>61</v>
      </c>
      <c r="L1686" s="5">
        <v>0</v>
      </c>
      <c r="M1686" s="5">
        <v>0</v>
      </c>
      <c r="N1686" s="5">
        <v>0</v>
      </c>
      <c r="O1686" s="5">
        <v>61</v>
      </c>
      <c r="P1686" s="6">
        <v>0</v>
      </c>
      <c r="Q1686" s="5" t="s">
        <v>53</v>
      </c>
      <c r="R1686" s="9">
        <v>988200</v>
      </c>
      <c r="S1686" s="10">
        <v>0.05</v>
      </c>
      <c r="T1686" s="9">
        <v>938790</v>
      </c>
      <c r="U1686" s="7">
        <v>0.46145904232184176</v>
      </c>
      <c r="V1686" s="9">
        <v>433213</v>
      </c>
      <c r="W1686" s="9">
        <v>505577</v>
      </c>
      <c r="X1686" s="7">
        <v>7.0000000000000007E-2</v>
      </c>
      <c r="Y1686" s="9">
        <v>118410</v>
      </c>
      <c r="Z1686" s="9">
        <v>7223000</v>
      </c>
    </row>
    <row r="1687" spans="1:26" ht="30" x14ac:dyDescent="0.25">
      <c r="A1687" s="5" t="s">
        <v>4208</v>
      </c>
      <c r="B1687" s="5" t="s">
        <v>4208</v>
      </c>
      <c r="C1687" s="5" t="s">
        <v>7</v>
      </c>
      <c r="D1687" s="5" t="s">
        <v>4209</v>
      </c>
      <c r="E1687" s="5" t="s">
        <v>553</v>
      </c>
      <c r="F1687" s="5">
        <v>1966</v>
      </c>
      <c r="G1687" s="5" t="s">
        <v>170</v>
      </c>
      <c r="H1687" s="6">
        <v>11250</v>
      </c>
      <c r="J1687" s="5">
        <v>22</v>
      </c>
      <c r="K1687" s="5">
        <v>22</v>
      </c>
      <c r="L1687" s="5">
        <v>0</v>
      </c>
      <c r="M1687" s="5">
        <v>0</v>
      </c>
      <c r="N1687" s="5">
        <v>0</v>
      </c>
      <c r="O1687" s="5">
        <v>44</v>
      </c>
      <c r="P1687" s="6">
        <v>0</v>
      </c>
      <c r="Q1687" s="5" t="s">
        <v>53</v>
      </c>
      <c r="R1687" s="9">
        <v>712800</v>
      </c>
      <c r="S1687" s="10">
        <v>0.05</v>
      </c>
      <c r="T1687" s="9">
        <v>677160</v>
      </c>
      <c r="U1687" s="7">
        <v>0.46145902265446526</v>
      </c>
      <c r="V1687" s="9">
        <v>312482</v>
      </c>
      <c r="W1687" s="9">
        <v>364678</v>
      </c>
      <c r="X1687" s="7">
        <v>7.0000000000000007E-2</v>
      </c>
      <c r="Y1687" s="9">
        <v>118409</v>
      </c>
      <c r="Z1687" s="9">
        <v>5210000</v>
      </c>
    </row>
    <row r="1688" spans="1:26" ht="30" x14ac:dyDescent="0.25">
      <c r="A1688" s="5" t="s">
        <v>4210</v>
      </c>
      <c r="B1688" s="5" t="s">
        <v>4210</v>
      </c>
      <c r="C1688" s="5" t="s">
        <v>9</v>
      </c>
      <c r="D1688" s="5" t="s">
        <v>195</v>
      </c>
      <c r="E1688" s="5" t="s">
        <v>594</v>
      </c>
      <c r="F1688" s="5">
        <v>1922</v>
      </c>
      <c r="G1688" s="5" t="s">
        <v>168</v>
      </c>
      <c r="H1688" s="6">
        <v>6828</v>
      </c>
      <c r="J1688" s="5">
        <v>0</v>
      </c>
      <c r="K1688" s="5">
        <v>27</v>
      </c>
      <c r="L1688" s="5">
        <v>0</v>
      </c>
      <c r="M1688" s="5">
        <v>0</v>
      </c>
      <c r="N1688" s="5">
        <v>0</v>
      </c>
      <c r="O1688" s="5">
        <v>27</v>
      </c>
      <c r="P1688" s="6">
        <v>0</v>
      </c>
      <c r="Q1688" s="5" t="s">
        <v>53</v>
      </c>
      <c r="R1688" s="9">
        <v>437400</v>
      </c>
      <c r="S1688" s="10">
        <v>0.05</v>
      </c>
      <c r="T1688" s="9">
        <v>415530</v>
      </c>
      <c r="U1688" s="7">
        <v>0.46145901259635547</v>
      </c>
      <c r="V1688" s="9">
        <v>191750</v>
      </c>
      <c r="W1688" s="9">
        <v>223780</v>
      </c>
      <c r="X1688" s="7">
        <v>7.0000000000000007E-2</v>
      </c>
      <c r="Y1688" s="9">
        <v>118407</v>
      </c>
      <c r="Z1688" s="9">
        <v>3197000</v>
      </c>
    </row>
    <row r="1689" spans="1:26" ht="30" x14ac:dyDescent="0.25">
      <c r="A1689" s="5" t="s">
        <v>4211</v>
      </c>
      <c r="B1689" s="5" t="s">
        <v>4211</v>
      </c>
      <c r="C1689" s="5" t="s">
        <v>7</v>
      </c>
      <c r="D1689" s="5" t="s">
        <v>4212</v>
      </c>
      <c r="E1689" s="5" t="s">
        <v>526</v>
      </c>
      <c r="F1689" s="5">
        <v>1969</v>
      </c>
      <c r="G1689" s="5" t="s">
        <v>170</v>
      </c>
      <c r="H1689" s="6">
        <v>8400</v>
      </c>
      <c r="J1689" s="5">
        <v>16</v>
      </c>
      <c r="K1689" s="5">
        <v>16</v>
      </c>
      <c r="L1689" s="5">
        <v>0</v>
      </c>
      <c r="M1689" s="5">
        <v>0</v>
      </c>
      <c r="N1689" s="5">
        <v>0</v>
      </c>
      <c r="O1689" s="5">
        <v>32</v>
      </c>
      <c r="P1689" s="6">
        <v>0</v>
      </c>
      <c r="Q1689" s="5" t="s">
        <v>53</v>
      </c>
      <c r="R1689" s="9">
        <v>518400</v>
      </c>
      <c r="S1689" s="10">
        <v>0.05</v>
      </c>
      <c r="T1689" s="9">
        <v>492480</v>
      </c>
      <c r="U1689" s="7">
        <v>0.46145938461698194</v>
      </c>
      <c r="V1689" s="9">
        <v>227260</v>
      </c>
      <c r="W1689" s="9">
        <v>265220</v>
      </c>
      <c r="X1689" s="7">
        <v>7.0000000000000007E-2</v>
      </c>
      <c r="Y1689" s="9">
        <v>118406</v>
      </c>
      <c r="Z1689" s="9">
        <v>3789000</v>
      </c>
    </row>
    <row r="1690" spans="1:26" ht="30" x14ac:dyDescent="0.25">
      <c r="A1690" s="5" t="s">
        <v>4213</v>
      </c>
      <c r="B1690" s="5" t="s">
        <v>4213</v>
      </c>
      <c r="C1690" s="5" t="s">
        <v>7</v>
      </c>
      <c r="D1690" s="5" t="s">
        <v>4214</v>
      </c>
      <c r="E1690" s="5" t="s">
        <v>526</v>
      </c>
      <c r="F1690" s="5">
        <v>1968</v>
      </c>
      <c r="G1690" s="5" t="s">
        <v>170</v>
      </c>
      <c r="H1690" s="6">
        <v>8250</v>
      </c>
      <c r="J1690" s="5">
        <v>16</v>
      </c>
      <c r="K1690" s="5">
        <v>16</v>
      </c>
      <c r="L1690" s="5">
        <v>0</v>
      </c>
      <c r="M1690" s="5">
        <v>0</v>
      </c>
      <c r="N1690" s="5">
        <v>0</v>
      </c>
      <c r="O1690" s="5">
        <v>32</v>
      </c>
      <c r="P1690" s="6">
        <v>0</v>
      </c>
      <c r="Q1690" s="5" t="s">
        <v>53</v>
      </c>
      <c r="R1690" s="9">
        <v>518400</v>
      </c>
      <c r="S1690" s="10">
        <v>0.05</v>
      </c>
      <c r="T1690" s="9">
        <v>492480</v>
      </c>
      <c r="U1690" s="7">
        <v>0.46145904351330819</v>
      </c>
      <c r="V1690" s="9">
        <v>227259</v>
      </c>
      <c r="W1690" s="9">
        <v>265221</v>
      </c>
      <c r="X1690" s="7">
        <v>7.0000000000000007E-2</v>
      </c>
      <c r="Y1690" s="9">
        <v>118406</v>
      </c>
      <c r="Z1690" s="9">
        <v>3789000</v>
      </c>
    </row>
    <row r="1691" spans="1:26" ht="30" x14ac:dyDescent="0.25">
      <c r="A1691" s="5" t="s">
        <v>4215</v>
      </c>
      <c r="B1691" s="5" t="s">
        <v>4215</v>
      </c>
      <c r="C1691" s="5" t="s">
        <v>9</v>
      </c>
      <c r="D1691" s="5" t="s">
        <v>4216</v>
      </c>
      <c r="E1691" s="5" t="s">
        <v>526</v>
      </c>
      <c r="F1691" s="5">
        <v>1908</v>
      </c>
      <c r="G1691" s="5" t="s">
        <v>168</v>
      </c>
      <c r="H1691" s="6">
        <v>16556</v>
      </c>
      <c r="J1691" s="5">
        <v>0</v>
      </c>
      <c r="K1691" s="5">
        <v>37</v>
      </c>
      <c r="L1691" s="5">
        <v>0</v>
      </c>
      <c r="M1691" s="5">
        <v>0</v>
      </c>
      <c r="N1691" s="5">
        <v>0</v>
      </c>
      <c r="O1691" s="5">
        <v>37</v>
      </c>
      <c r="P1691" s="6">
        <v>0</v>
      </c>
      <c r="Q1691" s="5" t="s">
        <v>53</v>
      </c>
      <c r="R1691" s="9">
        <v>599400</v>
      </c>
      <c r="S1691" s="10">
        <v>0.05</v>
      </c>
      <c r="T1691" s="9">
        <v>569430</v>
      </c>
      <c r="U1691" s="7">
        <v>0.46145910822849606</v>
      </c>
      <c r="V1691" s="9">
        <v>262769</v>
      </c>
      <c r="W1691" s="9">
        <v>306661</v>
      </c>
      <c r="X1691" s="7">
        <v>7.0000000000000007E-2</v>
      </c>
      <c r="Y1691" s="9">
        <v>118405</v>
      </c>
      <c r="Z1691" s="9">
        <v>4381000</v>
      </c>
    </row>
    <row r="1692" spans="1:26" ht="30" x14ac:dyDescent="0.25">
      <c r="A1692" s="5" t="s">
        <v>4217</v>
      </c>
      <c r="B1692" s="5" t="s">
        <v>4217</v>
      </c>
      <c r="C1692" s="5" t="s">
        <v>9</v>
      </c>
      <c r="D1692" s="5" t="s">
        <v>4218</v>
      </c>
      <c r="E1692" s="5" t="s">
        <v>594</v>
      </c>
      <c r="F1692" s="5">
        <v>1993</v>
      </c>
      <c r="G1692" s="5" t="s">
        <v>168</v>
      </c>
      <c r="H1692" s="6">
        <v>15240</v>
      </c>
      <c r="J1692" s="5">
        <v>0</v>
      </c>
      <c r="K1692" s="5">
        <v>42</v>
      </c>
      <c r="L1692" s="5">
        <v>0</v>
      </c>
      <c r="M1692" s="5">
        <v>0</v>
      </c>
      <c r="N1692" s="5">
        <v>0</v>
      </c>
      <c r="O1692" s="5">
        <v>42</v>
      </c>
      <c r="P1692" s="6">
        <v>0</v>
      </c>
      <c r="Q1692" s="5" t="s">
        <v>53</v>
      </c>
      <c r="R1692" s="9">
        <v>680400</v>
      </c>
      <c r="S1692" s="10">
        <v>0.05</v>
      </c>
      <c r="T1692" s="9">
        <v>646380</v>
      </c>
      <c r="U1692" s="7">
        <v>0.46145910822849601</v>
      </c>
      <c r="V1692" s="9">
        <v>298278</v>
      </c>
      <c r="W1692" s="9">
        <v>348102</v>
      </c>
      <c r="X1692" s="7">
        <v>7.0000000000000007E-2</v>
      </c>
      <c r="Y1692" s="9">
        <v>118405</v>
      </c>
      <c r="Z1692" s="9">
        <v>4973000</v>
      </c>
    </row>
    <row r="1693" spans="1:26" ht="30" x14ac:dyDescent="0.25">
      <c r="A1693" s="5" t="s">
        <v>4219</v>
      </c>
      <c r="B1693" s="5" t="s">
        <v>4219</v>
      </c>
      <c r="C1693" s="5" t="s">
        <v>5</v>
      </c>
      <c r="D1693" s="5" t="s">
        <v>4220</v>
      </c>
      <c r="E1693" s="5" t="s">
        <v>539</v>
      </c>
      <c r="F1693" s="5">
        <v>1951</v>
      </c>
      <c r="G1693" s="5" t="s">
        <v>168</v>
      </c>
      <c r="H1693" s="6">
        <v>37697</v>
      </c>
      <c r="J1693" s="5">
        <v>0</v>
      </c>
      <c r="K1693" s="5">
        <v>40</v>
      </c>
      <c r="L1693" s="5">
        <v>0</v>
      </c>
      <c r="M1693" s="5">
        <v>0</v>
      </c>
      <c r="O1693" s="5">
        <v>40</v>
      </c>
      <c r="P1693" s="6">
        <v>0</v>
      </c>
      <c r="Q1693" s="5" t="s">
        <v>53</v>
      </c>
      <c r="R1693" s="9">
        <v>648000</v>
      </c>
      <c r="S1693" s="10">
        <v>0.05</v>
      </c>
      <c r="T1693" s="9">
        <v>615600</v>
      </c>
      <c r="U1693" s="7">
        <v>0.46145910822849617</v>
      </c>
      <c r="V1693" s="9">
        <v>284074</v>
      </c>
      <c r="W1693" s="9">
        <v>331526</v>
      </c>
      <c r="X1693" s="7">
        <v>7.0000000000000007E-2</v>
      </c>
      <c r="Y1693" s="9">
        <v>118400</v>
      </c>
      <c r="Z1693" s="9">
        <v>4736000</v>
      </c>
    </row>
    <row r="1694" spans="1:26" ht="30" x14ac:dyDescent="0.25">
      <c r="A1694" s="5" t="s">
        <v>4221</v>
      </c>
      <c r="B1694" s="5" t="s">
        <v>4221</v>
      </c>
      <c r="C1694" s="5" t="s">
        <v>5</v>
      </c>
      <c r="D1694" s="5" t="s">
        <v>4222</v>
      </c>
      <c r="E1694" s="5" t="s">
        <v>539</v>
      </c>
      <c r="F1694" s="5">
        <v>1951</v>
      </c>
      <c r="G1694" s="5" t="s">
        <v>168</v>
      </c>
      <c r="H1694" s="6">
        <v>37670</v>
      </c>
      <c r="J1694" s="5">
        <v>0</v>
      </c>
      <c r="K1694" s="5">
        <v>40</v>
      </c>
      <c r="L1694" s="5">
        <v>0</v>
      </c>
      <c r="M1694" s="5">
        <v>0</v>
      </c>
      <c r="O1694" s="5">
        <v>40</v>
      </c>
      <c r="P1694" s="6">
        <v>0</v>
      </c>
      <c r="Q1694" s="5" t="s">
        <v>53</v>
      </c>
      <c r="R1694" s="9">
        <v>648000</v>
      </c>
      <c r="S1694" s="10">
        <v>0.05</v>
      </c>
      <c r="T1694" s="9">
        <v>615600</v>
      </c>
      <c r="U1694" s="7">
        <v>0.46145898721834594</v>
      </c>
      <c r="V1694" s="9">
        <v>284074</v>
      </c>
      <c r="W1694" s="9">
        <v>331526</v>
      </c>
      <c r="X1694" s="7">
        <v>7.0000000000000007E-2</v>
      </c>
      <c r="Y1694" s="9">
        <v>118400</v>
      </c>
      <c r="Z1694" s="9">
        <v>4736000</v>
      </c>
    </row>
    <row r="1695" spans="1:26" ht="30" x14ac:dyDescent="0.25">
      <c r="A1695" s="5" t="s">
        <v>4223</v>
      </c>
      <c r="B1695" s="5" t="s">
        <v>4223</v>
      </c>
      <c r="C1695" s="5" t="s">
        <v>9</v>
      </c>
      <c r="D1695" s="5" t="s">
        <v>4224</v>
      </c>
      <c r="E1695" s="5" t="s">
        <v>594</v>
      </c>
      <c r="F1695" s="5">
        <v>1919</v>
      </c>
      <c r="G1695" s="5" t="s">
        <v>168</v>
      </c>
      <c r="H1695" s="6">
        <v>6083</v>
      </c>
      <c r="J1695" s="5">
        <v>0</v>
      </c>
      <c r="K1695" s="5">
        <v>15</v>
      </c>
      <c r="L1695" s="5">
        <v>0</v>
      </c>
      <c r="M1695" s="5">
        <v>0</v>
      </c>
      <c r="N1695" s="5">
        <v>0</v>
      </c>
      <c r="O1695" s="5">
        <v>15</v>
      </c>
      <c r="P1695" s="6">
        <v>0</v>
      </c>
      <c r="Q1695" s="5" t="s">
        <v>53</v>
      </c>
      <c r="R1695" s="9">
        <v>243000</v>
      </c>
      <c r="S1695" s="10">
        <v>0.05</v>
      </c>
      <c r="T1695" s="9">
        <v>230850</v>
      </c>
      <c r="U1695" s="7">
        <v>0.46145876395252489</v>
      </c>
      <c r="V1695" s="9">
        <v>106528</v>
      </c>
      <c r="W1695" s="9">
        <v>124322</v>
      </c>
      <c r="X1695" s="7">
        <v>7.0000000000000007E-2</v>
      </c>
      <c r="Y1695" s="9">
        <v>118400</v>
      </c>
      <c r="Z1695" s="9">
        <v>1776000</v>
      </c>
    </row>
    <row r="1696" spans="1:26" ht="30" x14ac:dyDescent="0.25">
      <c r="A1696" s="5" t="s">
        <v>4225</v>
      </c>
      <c r="B1696" s="5" t="s">
        <v>4226</v>
      </c>
      <c r="C1696" s="5" t="s">
        <v>61</v>
      </c>
      <c r="D1696" s="5" t="s">
        <v>4227</v>
      </c>
      <c r="E1696" s="5" t="s">
        <v>539</v>
      </c>
      <c r="F1696" s="5">
        <v>1970</v>
      </c>
      <c r="G1696" s="5" t="s">
        <v>170</v>
      </c>
      <c r="H1696" s="6">
        <v>18115</v>
      </c>
      <c r="J1696" s="5">
        <v>60</v>
      </c>
      <c r="K1696" s="5">
        <v>30</v>
      </c>
      <c r="L1696" s="5">
        <v>0</v>
      </c>
      <c r="M1696" s="5">
        <v>0</v>
      </c>
      <c r="N1696" s="5">
        <v>0</v>
      </c>
      <c r="O1696" s="5">
        <v>90</v>
      </c>
      <c r="P1696" s="6">
        <v>0</v>
      </c>
      <c r="Q1696" s="5" t="s">
        <v>53</v>
      </c>
      <c r="R1696" s="9">
        <v>1458000</v>
      </c>
      <c r="S1696" s="10">
        <v>0.05</v>
      </c>
      <c r="T1696" s="9">
        <v>1385100</v>
      </c>
      <c r="U1696" s="7">
        <v>0.4614590934919654</v>
      </c>
      <c r="V1696" s="9">
        <v>639167</v>
      </c>
      <c r="W1696" s="9">
        <v>745933</v>
      </c>
      <c r="X1696" s="7">
        <v>7.0000000000000007E-2</v>
      </c>
      <c r="Y1696" s="9">
        <v>118400</v>
      </c>
      <c r="Z1696" s="9">
        <v>10656000</v>
      </c>
    </row>
    <row r="1697" spans="1:26" ht="30" x14ac:dyDescent="0.25">
      <c r="A1697" s="5" t="s">
        <v>4228</v>
      </c>
      <c r="B1697" s="5" t="s">
        <v>4228</v>
      </c>
      <c r="C1697" s="5" t="s">
        <v>9</v>
      </c>
      <c r="D1697" s="5" t="s">
        <v>4229</v>
      </c>
      <c r="E1697" s="5" t="s">
        <v>539</v>
      </c>
      <c r="F1697" s="5">
        <v>1916</v>
      </c>
      <c r="G1697" s="5" t="s">
        <v>168</v>
      </c>
      <c r="H1697" s="6">
        <v>9180</v>
      </c>
      <c r="J1697" s="5">
        <v>0</v>
      </c>
      <c r="K1697" s="5">
        <v>15</v>
      </c>
      <c r="L1697" s="5">
        <v>0</v>
      </c>
      <c r="M1697" s="5">
        <v>0</v>
      </c>
      <c r="N1697" s="5">
        <v>0</v>
      </c>
      <c r="O1697" s="5">
        <v>15</v>
      </c>
      <c r="P1697" s="6">
        <v>0</v>
      </c>
      <c r="Q1697" s="5" t="s">
        <v>53</v>
      </c>
      <c r="R1697" s="9">
        <v>243000</v>
      </c>
      <c r="S1697" s="10">
        <v>0.05</v>
      </c>
      <c r="T1697" s="9">
        <v>230850</v>
      </c>
      <c r="U1697" s="7">
        <v>0.46145873175245761</v>
      </c>
      <c r="V1697" s="9">
        <v>106528</v>
      </c>
      <c r="W1697" s="9">
        <v>124322</v>
      </c>
      <c r="X1697" s="7">
        <v>7.0000000000000007E-2</v>
      </c>
      <c r="Y1697" s="9">
        <v>118400</v>
      </c>
      <c r="Z1697" s="9">
        <v>1776000</v>
      </c>
    </row>
    <row r="1698" spans="1:26" ht="30" x14ac:dyDescent="0.25">
      <c r="A1698" s="5" t="s">
        <v>4230</v>
      </c>
      <c r="B1698" s="5" t="s">
        <v>4230</v>
      </c>
      <c r="C1698" s="5" t="s">
        <v>9</v>
      </c>
      <c r="D1698" s="5" t="s">
        <v>4231</v>
      </c>
      <c r="E1698" s="5" t="s">
        <v>526</v>
      </c>
      <c r="F1698" s="5">
        <v>1920</v>
      </c>
      <c r="G1698" s="5" t="s">
        <v>168</v>
      </c>
      <c r="H1698" s="6">
        <v>7500</v>
      </c>
      <c r="J1698" s="5">
        <v>0</v>
      </c>
      <c r="K1698" s="5">
        <v>20</v>
      </c>
      <c r="L1698" s="5">
        <v>0</v>
      </c>
      <c r="M1698" s="5">
        <v>0</v>
      </c>
      <c r="N1698" s="5">
        <v>0</v>
      </c>
      <c r="O1698" s="5">
        <v>20</v>
      </c>
      <c r="P1698" s="6">
        <v>0</v>
      </c>
      <c r="Q1698" s="5" t="s">
        <v>53</v>
      </c>
      <c r="R1698" s="9">
        <v>324000</v>
      </c>
      <c r="S1698" s="10">
        <v>0.05</v>
      </c>
      <c r="T1698" s="9">
        <v>307800</v>
      </c>
      <c r="U1698" s="7">
        <v>0.46145910822849617</v>
      </c>
      <c r="V1698" s="9">
        <v>142037</v>
      </c>
      <c r="W1698" s="9">
        <v>165763</v>
      </c>
      <c r="X1698" s="7">
        <v>7.0000000000000007E-2</v>
      </c>
      <c r="Y1698" s="9">
        <v>118400</v>
      </c>
      <c r="Z1698" s="9">
        <v>2368000</v>
      </c>
    </row>
    <row r="1699" spans="1:26" ht="30" x14ac:dyDescent="0.25">
      <c r="A1699" s="5" t="s">
        <v>4232</v>
      </c>
      <c r="B1699" s="5" t="s">
        <v>4233</v>
      </c>
      <c r="C1699" s="5" t="s">
        <v>58</v>
      </c>
      <c r="D1699" s="5" t="s">
        <v>4234</v>
      </c>
      <c r="E1699" s="5" t="s">
        <v>526</v>
      </c>
      <c r="F1699" s="5">
        <v>1970</v>
      </c>
      <c r="G1699" s="5" t="s">
        <v>170</v>
      </c>
      <c r="H1699" s="6">
        <v>15000</v>
      </c>
      <c r="J1699" s="5">
        <v>30</v>
      </c>
      <c r="K1699" s="5">
        <v>30</v>
      </c>
      <c r="L1699" s="5">
        <v>0</v>
      </c>
      <c r="M1699" s="5">
        <v>0</v>
      </c>
      <c r="N1699" s="5">
        <v>0</v>
      </c>
      <c r="O1699" s="5">
        <v>60</v>
      </c>
      <c r="P1699" s="6">
        <v>0</v>
      </c>
      <c r="Q1699" s="5" t="s">
        <v>53</v>
      </c>
      <c r="R1699" s="9">
        <v>972000</v>
      </c>
      <c r="S1699" s="10">
        <v>0.05</v>
      </c>
      <c r="T1699" s="9">
        <v>923400</v>
      </c>
      <c r="U1699" s="7">
        <v>0.46145913804049121</v>
      </c>
      <c r="V1699" s="9">
        <v>426111</v>
      </c>
      <c r="W1699" s="9">
        <v>497289</v>
      </c>
      <c r="X1699" s="7">
        <v>7.0000000000000007E-2</v>
      </c>
      <c r="Y1699" s="9">
        <v>118400</v>
      </c>
      <c r="Z1699" s="9">
        <v>7104000</v>
      </c>
    </row>
    <row r="1700" spans="1:26" ht="30" x14ac:dyDescent="0.25">
      <c r="A1700" s="5" t="s">
        <v>4235</v>
      </c>
      <c r="B1700" s="5" t="s">
        <v>4235</v>
      </c>
      <c r="C1700" s="5" t="s">
        <v>7</v>
      </c>
      <c r="D1700" s="5" t="s">
        <v>4236</v>
      </c>
      <c r="E1700" s="5" t="s">
        <v>526</v>
      </c>
      <c r="F1700" s="5">
        <v>1971</v>
      </c>
      <c r="G1700" s="5" t="s">
        <v>170</v>
      </c>
      <c r="H1700" s="6">
        <v>15000</v>
      </c>
      <c r="J1700" s="5">
        <v>30</v>
      </c>
      <c r="K1700" s="5">
        <v>30</v>
      </c>
      <c r="L1700" s="5">
        <v>0</v>
      </c>
      <c r="M1700" s="5">
        <v>0</v>
      </c>
      <c r="N1700" s="5">
        <v>0</v>
      </c>
      <c r="O1700" s="5">
        <v>60</v>
      </c>
      <c r="P1700" s="6">
        <v>0</v>
      </c>
      <c r="Q1700" s="5" t="s">
        <v>53</v>
      </c>
      <c r="R1700" s="9">
        <v>972000</v>
      </c>
      <c r="S1700" s="10">
        <v>0.05</v>
      </c>
      <c r="T1700" s="9">
        <v>923400</v>
      </c>
      <c r="U1700" s="7">
        <v>0.4614592583369318</v>
      </c>
      <c r="V1700" s="9">
        <v>426111</v>
      </c>
      <c r="W1700" s="9">
        <v>497289</v>
      </c>
      <c r="X1700" s="7">
        <v>7.0000000000000007E-2</v>
      </c>
      <c r="Y1700" s="9">
        <v>118400</v>
      </c>
      <c r="Z1700" s="9">
        <v>7104000</v>
      </c>
    </row>
    <row r="1701" spans="1:26" ht="30" x14ac:dyDescent="0.25">
      <c r="A1701" s="5" t="s">
        <v>4237</v>
      </c>
      <c r="B1701" s="5" t="s">
        <v>4237</v>
      </c>
      <c r="C1701" s="5" t="s">
        <v>5</v>
      </c>
      <c r="D1701" s="5" t="s">
        <v>4238</v>
      </c>
      <c r="E1701" s="5" t="s">
        <v>539</v>
      </c>
      <c r="F1701" s="5">
        <v>1951</v>
      </c>
      <c r="G1701" s="5" t="s">
        <v>168</v>
      </c>
      <c r="H1701" s="6">
        <v>37684</v>
      </c>
      <c r="J1701" s="5">
        <v>0</v>
      </c>
      <c r="K1701" s="5">
        <v>40</v>
      </c>
      <c r="L1701" s="5">
        <v>0</v>
      </c>
      <c r="M1701" s="5">
        <v>0</v>
      </c>
      <c r="O1701" s="5">
        <v>40</v>
      </c>
      <c r="P1701" s="6">
        <v>0</v>
      </c>
      <c r="Q1701" s="5" t="s">
        <v>53</v>
      </c>
      <c r="R1701" s="9">
        <v>648000</v>
      </c>
      <c r="S1701" s="10">
        <v>0.05</v>
      </c>
      <c r="T1701" s="9">
        <v>615600</v>
      </c>
      <c r="U1701" s="7">
        <v>0.46145894997083192</v>
      </c>
      <c r="V1701" s="9">
        <v>284074</v>
      </c>
      <c r="W1701" s="9">
        <v>331526</v>
      </c>
      <c r="X1701" s="7">
        <v>7.0000000000000007E-2</v>
      </c>
      <c r="Y1701" s="9">
        <v>118400</v>
      </c>
      <c r="Z1701" s="9">
        <v>4736000</v>
      </c>
    </row>
    <row r="1702" spans="1:26" ht="30" x14ac:dyDescent="0.25">
      <c r="A1702" s="5" t="s">
        <v>4239</v>
      </c>
      <c r="B1702" s="5" t="s">
        <v>4240</v>
      </c>
      <c r="C1702" s="5" t="s">
        <v>58</v>
      </c>
      <c r="D1702" s="5" t="s">
        <v>4241</v>
      </c>
      <c r="E1702" s="5" t="s">
        <v>526</v>
      </c>
      <c r="F1702" s="5">
        <v>1968</v>
      </c>
      <c r="G1702" s="5" t="s">
        <v>170</v>
      </c>
      <c r="H1702" s="6">
        <v>15000</v>
      </c>
      <c r="J1702" s="5">
        <v>24</v>
      </c>
      <c r="K1702" s="5">
        <v>24</v>
      </c>
      <c r="M1702" s="5">
        <v>0</v>
      </c>
      <c r="N1702" s="5">
        <v>0</v>
      </c>
      <c r="O1702" s="5">
        <v>48</v>
      </c>
      <c r="P1702" s="6">
        <v>0</v>
      </c>
      <c r="Q1702" s="5" t="s">
        <v>53</v>
      </c>
      <c r="R1702" s="9">
        <v>777600</v>
      </c>
      <c r="S1702" s="10">
        <v>0.05</v>
      </c>
      <c r="T1702" s="9">
        <v>738720</v>
      </c>
      <c r="U1702" s="7">
        <v>0.46145921599789225</v>
      </c>
      <c r="V1702" s="9">
        <v>340889</v>
      </c>
      <c r="W1702" s="9">
        <v>397831</v>
      </c>
      <c r="X1702" s="7">
        <v>7.0000000000000007E-2</v>
      </c>
      <c r="Y1702" s="9">
        <v>118396</v>
      </c>
      <c r="Z1702" s="9">
        <v>5683000</v>
      </c>
    </row>
    <row r="1703" spans="1:26" ht="30" x14ac:dyDescent="0.25">
      <c r="A1703" s="5" t="s">
        <v>4242</v>
      </c>
      <c r="B1703" s="5" t="s">
        <v>4242</v>
      </c>
      <c r="C1703" s="5" t="s">
        <v>9</v>
      </c>
      <c r="D1703" s="5" t="s">
        <v>4243</v>
      </c>
      <c r="E1703" s="5" t="s">
        <v>539</v>
      </c>
      <c r="F1703" s="5">
        <v>1967</v>
      </c>
      <c r="G1703" s="5" t="s">
        <v>168</v>
      </c>
      <c r="H1703" s="6">
        <v>16610</v>
      </c>
      <c r="J1703" s="5">
        <v>0</v>
      </c>
      <c r="K1703" s="5">
        <v>48</v>
      </c>
      <c r="L1703" s="5">
        <v>0</v>
      </c>
      <c r="M1703" s="5">
        <v>0</v>
      </c>
      <c r="N1703" s="5">
        <v>0</v>
      </c>
      <c r="O1703" s="5">
        <v>48</v>
      </c>
      <c r="P1703" s="6">
        <v>0</v>
      </c>
      <c r="Q1703" s="5" t="s">
        <v>53</v>
      </c>
      <c r="R1703" s="9">
        <v>777600</v>
      </c>
      <c r="S1703" s="10">
        <v>0.05</v>
      </c>
      <c r="T1703" s="9">
        <v>738720</v>
      </c>
      <c r="U1703" s="7">
        <v>0.46145910822849606</v>
      </c>
      <c r="V1703" s="9">
        <v>340889</v>
      </c>
      <c r="W1703" s="9">
        <v>397831</v>
      </c>
      <c r="X1703" s="7">
        <v>7.0000000000000007E-2</v>
      </c>
      <c r="Y1703" s="9">
        <v>118396</v>
      </c>
      <c r="Z1703" s="9">
        <v>5683000</v>
      </c>
    </row>
    <row r="1704" spans="1:26" ht="30" x14ac:dyDescent="0.25">
      <c r="A1704" s="5" t="s">
        <v>4244</v>
      </c>
      <c r="B1704" s="5" t="s">
        <v>4244</v>
      </c>
      <c r="C1704" s="5" t="s">
        <v>9</v>
      </c>
      <c r="D1704" s="5" t="s">
        <v>4245</v>
      </c>
      <c r="E1704" s="5" t="s">
        <v>539</v>
      </c>
      <c r="F1704" s="5">
        <v>1925</v>
      </c>
      <c r="G1704" s="5" t="s">
        <v>168</v>
      </c>
      <c r="H1704" s="6">
        <v>15439</v>
      </c>
      <c r="J1704" s="5">
        <v>0</v>
      </c>
      <c r="K1704" s="5">
        <v>43</v>
      </c>
      <c r="L1704" s="5">
        <v>0</v>
      </c>
      <c r="M1704" s="5">
        <v>0</v>
      </c>
      <c r="N1704" s="5">
        <v>0</v>
      </c>
      <c r="O1704" s="5">
        <v>43</v>
      </c>
      <c r="P1704" s="6">
        <v>0</v>
      </c>
      <c r="Q1704" s="5" t="s">
        <v>53</v>
      </c>
      <c r="R1704" s="9">
        <v>696600</v>
      </c>
      <c r="S1704" s="10">
        <v>0.05</v>
      </c>
      <c r="T1704" s="9">
        <v>661770</v>
      </c>
      <c r="U1704" s="7">
        <v>0.46145914106068775</v>
      </c>
      <c r="V1704" s="9">
        <v>305380</v>
      </c>
      <c r="W1704" s="9">
        <v>356390</v>
      </c>
      <c r="X1704" s="7">
        <v>7.0000000000000007E-2</v>
      </c>
      <c r="Y1704" s="9">
        <v>118395</v>
      </c>
      <c r="Z1704" s="9">
        <v>5091000</v>
      </c>
    </row>
    <row r="1705" spans="1:26" ht="30" x14ac:dyDescent="0.25">
      <c r="A1705" s="5" t="s">
        <v>4246</v>
      </c>
      <c r="B1705" s="5" t="s">
        <v>4246</v>
      </c>
      <c r="C1705" s="5" t="s">
        <v>9</v>
      </c>
      <c r="D1705" s="5" t="s">
        <v>4247</v>
      </c>
      <c r="E1705" s="5" t="s">
        <v>526</v>
      </c>
      <c r="F1705" s="5">
        <v>1921</v>
      </c>
      <c r="G1705" s="5" t="s">
        <v>168</v>
      </c>
      <c r="H1705" s="6">
        <v>9769</v>
      </c>
      <c r="J1705" s="5">
        <v>0</v>
      </c>
      <c r="K1705" s="5">
        <v>28</v>
      </c>
      <c r="L1705" s="5">
        <v>0</v>
      </c>
      <c r="M1705" s="5">
        <v>0</v>
      </c>
      <c r="N1705" s="5">
        <v>0</v>
      </c>
      <c r="O1705" s="5">
        <v>28</v>
      </c>
      <c r="P1705" s="6">
        <v>0</v>
      </c>
      <c r="Q1705" s="5" t="s">
        <v>53</v>
      </c>
      <c r="R1705" s="9">
        <v>453600</v>
      </c>
      <c r="S1705" s="10">
        <v>0.05</v>
      </c>
      <c r="T1705" s="9">
        <v>430920</v>
      </c>
      <c r="U1705" s="7">
        <v>0.46145920316820438</v>
      </c>
      <c r="V1705" s="9">
        <v>198852</v>
      </c>
      <c r="W1705" s="9">
        <v>232068</v>
      </c>
      <c r="X1705" s="7">
        <v>7.0000000000000007E-2</v>
      </c>
      <c r="Y1705" s="9">
        <v>118393</v>
      </c>
      <c r="Z1705" s="9">
        <v>3315000</v>
      </c>
    </row>
    <row r="1706" spans="1:26" ht="30" x14ac:dyDescent="0.25">
      <c r="A1706" s="5" t="s">
        <v>4248</v>
      </c>
      <c r="B1706" s="5" t="s">
        <v>4248</v>
      </c>
      <c r="C1706" s="5" t="s">
        <v>9</v>
      </c>
      <c r="D1706" s="5" t="s">
        <v>4249</v>
      </c>
      <c r="E1706" s="5" t="s">
        <v>526</v>
      </c>
      <c r="F1706" s="5">
        <v>1926</v>
      </c>
      <c r="G1706" s="5" t="s">
        <v>168</v>
      </c>
      <c r="H1706" s="6">
        <v>10073</v>
      </c>
      <c r="J1706" s="5">
        <v>0</v>
      </c>
      <c r="K1706" s="5">
        <v>28</v>
      </c>
      <c r="L1706" s="5">
        <v>0</v>
      </c>
      <c r="M1706" s="5">
        <v>0</v>
      </c>
      <c r="N1706" s="5">
        <v>0</v>
      </c>
      <c r="O1706" s="5">
        <v>28</v>
      </c>
      <c r="P1706" s="6">
        <v>0</v>
      </c>
      <c r="Q1706" s="5" t="s">
        <v>53</v>
      </c>
      <c r="R1706" s="9">
        <v>453600</v>
      </c>
      <c r="S1706" s="10">
        <v>0.05</v>
      </c>
      <c r="T1706" s="9">
        <v>430920</v>
      </c>
      <c r="U1706" s="7">
        <v>0.46145922267583234</v>
      </c>
      <c r="V1706" s="9">
        <v>198852</v>
      </c>
      <c r="W1706" s="9">
        <v>232068</v>
      </c>
      <c r="X1706" s="7">
        <v>7.0000000000000007E-2</v>
      </c>
      <c r="Y1706" s="9">
        <v>118393</v>
      </c>
      <c r="Z1706" s="9">
        <v>3315000</v>
      </c>
    </row>
    <row r="1707" spans="1:26" ht="30" x14ac:dyDescent="0.25">
      <c r="A1707" s="5" t="s">
        <v>4250</v>
      </c>
      <c r="B1707" s="5" t="s">
        <v>4250</v>
      </c>
      <c r="C1707" s="5" t="s">
        <v>9</v>
      </c>
      <c r="D1707" s="5" t="s">
        <v>4251</v>
      </c>
      <c r="E1707" s="5" t="s">
        <v>539</v>
      </c>
      <c r="F1707" s="5">
        <v>1928</v>
      </c>
      <c r="G1707" s="5" t="s">
        <v>168</v>
      </c>
      <c r="H1707" s="6">
        <v>7700</v>
      </c>
      <c r="J1707" s="5">
        <v>23</v>
      </c>
      <c r="K1707" s="5">
        <v>23</v>
      </c>
      <c r="L1707" s="5">
        <v>0</v>
      </c>
      <c r="M1707" s="5">
        <v>0</v>
      </c>
      <c r="N1707" s="5">
        <v>0</v>
      </c>
      <c r="O1707" s="5">
        <v>46</v>
      </c>
      <c r="P1707" s="6">
        <v>0</v>
      </c>
      <c r="Q1707" s="5" t="s">
        <v>53</v>
      </c>
      <c r="R1707" s="9">
        <v>745200</v>
      </c>
      <c r="S1707" s="10">
        <v>0.05</v>
      </c>
      <c r="T1707" s="9">
        <v>707940</v>
      </c>
      <c r="U1707" s="7">
        <v>0.4614591485651876</v>
      </c>
      <c r="V1707" s="9">
        <v>326685</v>
      </c>
      <c r="W1707" s="9">
        <v>381255</v>
      </c>
      <c r="X1707" s="7">
        <v>7.0000000000000007E-2</v>
      </c>
      <c r="Y1707" s="9">
        <v>118391</v>
      </c>
      <c r="Z1707" s="9">
        <v>5446000</v>
      </c>
    </row>
    <row r="1708" spans="1:26" ht="30" x14ac:dyDescent="0.25">
      <c r="A1708" s="5" t="s">
        <v>4252</v>
      </c>
      <c r="B1708" s="5" t="s">
        <v>4252</v>
      </c>
      <c r="C1708" s="5" t="s">
        <v>9</v>
      </c>
      <c r="D1708" s="5" t="s">
        <v>4253</v>
      </c>
      <c r="E1708" s="5" t="s">
        <v>594</v>
      </c>
      <c r="F1708" s="5">
        <v>1918</v>
      </c>
      <c r="G1708" s="5" t="s">
        <v>168</v>
      </c>
      <c r="H1708" s="6">
        <v>12400</v>
      </c>
      <c r="J1708" s="5">
        <v>0</v>
      </c>
      <c r="K1708" s="5">
        <v>36</v>
      </c>
      <c r="L1708" s="5">
        <v>0</v>
      </c>
      <c r="M1708" s="5">
        <v>0</v>
      </c>
      <c r="N1708" s="5">
        <v>0</v>
      </c>
      <c r="O1708" s="5">
        <v>36</v>
      </c>
      <c r="P1708" s="6">
        <v>0</v>
      </c>
      <c r="Q1708" s="5" t="s">
        <v>53</v>
      </c>
      <c r="R1708" s="9">
        <v>583200</v>
      </c>
      <c r="S1708" s="10">
        <v>0.05</v>
      </c>
      <c r="T1708" s="9">
        <v>554040</v>
      </c>
      <c r="U1708" s="7">
        <v>0.46145903650438003</v>
      </c>
      <c r="V1708" s="9">
        <v>255667</v>
      </c>
      <c r="W1708" s="9">
        <v>298373</v>
      </c>
      <c r="X1708" s="7">
        <v>7.0000000000000007E-2</v>
      </c>
      <c r="Y1708" s="9">
        <v>118389</v>
      </c>
      <c r="Z1708" s="9">
        <v>4262000</v>
      </c>
    </row>
    <row r="1709" spans="1:26" ht="30" x14ac:dyDescent="0.25">
      <c r="A1709" s="5" t="s">
        <v>4254</v>
      </c>
      <c r="B1709" s="5" t="s">
        <v>4254</v>
      </c>
      <c r="C1709" s="5" t="s">
        <v>9</v>
      </c>
      <c r="D1709" s="5" t="s">
        <v>4255</v>
      </c>
      <c r="E1709" s="5" t="s">
        <v>526</v>
      </c>
      <c r="F1709" s="5">
        <v>1918</v>
      </c>
      <c r="G1709" s="5" t="s">
        <v>168</v>
      </c>
      <c r="H1709" s="6">
        <v>9500</v>
      </c>
      <c r="J1709" s="5">
        <v>0</v>
      </c>
      <c r="K1709" s="5">
        <v>36</v>
      </c>
      <c r="L1709" s="5">
        <v>0</v>
      </c>
      <c r="M1709" s="5">
        <v>0</v>
      </c>
      <c r="N1709" s="5">
        <v>0</v>
      </c>
      <c r="O1709" s="5">
        <v>36</v>
      </c>
      <c r="P1709" s="6">
        <v>0</v>
      </c>
      <c r="Q1709" s="5" t="s">
        <v>53</v>
      </c>
      <c r="R1709" s="9">
        <v>583200</v>
      </c>
      <c r="S1709" s="10">
        <v>0.05</v>
      </c>
      <c r="T1709" s="9">
        <v>554040</v>
      </c>
      <c r="U1709" s="7">
        <v>0.46145910822849606</v>
      </c>
      <c r="V1709" s="9">
        <v>255667</v>
      </c>
      <c r="W1709" s="9">
        <v>298373</v>
      </c>
      <c r="X1709" s="7">
        <v>7.0000000000000007E-2</v>
      </c>
      <c r="Y1709" s="9">
        <v>118389</v>
      </c>
      <c r="Z1709" s="9">
        <v>4262000</v>
      </c>
    </row>
    <row r="1710" spans="1:26" ht="30" x14ac:dyDescent="0.25">
      <c r="A1710" s="5" t="s">
        <v>4256</v>
      </c>
      <c r="B1710" s="5" t="s">
        <v>4256</v>
      </c>
      <c r="C1710" s="5" t="s">
        <v>9</v>
      </c>
      <c r="D1710" s="5" t="s">
        <v>4257</v>
      </c>
      <c r="E1710" s="5" t="s">
        <v>526</v>
      </c>
      <c r="F1710" s="5">
        <v>1917</v>
      </c>
      <c r="G1710" s="5" t="s">
        <v>168</v>
      </c>
      <c r="H1710" s="6">
        <v>8186</v>
      </c>
      <c r="J1710" s="5">
        <v>0</v>
      </c>
      <c r="K1710" s="5">
        <v>18</v>
      </c>
      <c r="L1710" s="5">
        <v>0</v>
      </c>
      <c r="M1710" s="5">
        <v>0</v>
      </c>
      <c r="N1710" s="5">
        <v>0</v>
      </c>
      <c r="O1710" s="5">
        <v>18</v>
      </c>
      <c r="P1710" s="6">
        <v>0</v>
      </c>
      <c r="Q1710" s="5" t="s">
        <v>53</v>
      </c>
      <c r="R1710" s="9">
        <v>291600</v>
      </c>
      <c r="S1710" s="10">
        <v>0.05</v>
      </c>
      <c r="T1710" s="9">
        <v>277020</v>
      </c>
      <c r="U1710" s="7">
        <v>0.46145910822849606</v>
      </c>
      <c r="V1710" s="9">
        <v>127833</v>
      </c>
      <c r="W1710" s="9">
        <v>149187</v>
      </c>
      <c r="X1710" s="7">
        <v>7.0000000000000007E-2</v>
      </c>
      <c r="Y1710" s="9">
        <v>118389</v>
      </c>
      <c r="Z1710" s="9">
        <v>2131000</v>
      </c>
    </row>
    <row r="1711" spans="1:26" ht="30" x14ac:dyDescent="0.25">
      <c r="A1711" s="5" t="s">
        <v>4258</v>
      </c>
      <c r="B1711" s="5" t="s">
        <v>4258</v>
      </c>
      <c r="C1711" s="5" t="s">
        <v>9</v>
      </c>
      <c r="D1711" s="5" t="s">
        <v>4259</v>
      </c>
      <c r="E1711" s="5" t="s">
        <v>594</v>
      </c>
      <c r="F1711" s="5">
        <v>1921</v>
      </c>
      <c r="G1711" s="5" t="s">
        <v>168</v>
      </c>
      <c r="H1711" s="6">
        <v>6350</v>
      </c>
      <c r="J1711" s="5">
        <v>0</v>
      </c>
      <c r="K1711" s="5">
        <v>18</v>
      </c>
      <c r="L1711" s="5">
        <v>0</v>
      </c>
      <c r="M1711" s="5">
        <v>0</v>
      </c>
      <c r="N1711" s="5">
        <v>0</v>
      </c>
      <c r="O1711" s="5">
        <v>18</v>
      </c>
      <c r="P1711" s="6">
        <v>0</v>
      </c>
      <c r="Q1711" s="5" t="s">
        <v>53</v>
      </c>
      <c r="R1711" s="9">
        <v>291600</v>
      </c>
      <c r="S1711" s="10">
        <v>0.05</v>
      </c>
      <c r="T1711" s="9">
        <v>277020</v>
      </c>
      <c r="U1711" s="7">
        <v>0.46145910822849606</v>
      </c>
      <c r="V1711" s="9">
        <v>127833</v>
      </c>
      <c r="W1711" s="9">
        <v>149187</v>
      </c>
      <c r="X1711" s="7">
        <v>7.0000000000000007E-2</v>
      </c>
      <c r="Y1711" s="9">
        <v>118389</v>
      </c>
      <c r="Z1711" s="9">
        <v>2131000</v>
      </c>
    </row>
    <row r="1712" spans="1:26" ht="30" x14ac:dyDescent="0.25">
      <c r="A1712" s="5" t="s">
        <v>4260</v>
      </c>
      <c r="B1712" s="5" t="s">
        <v>4260</v>
      </c>
      <c r="C1712" s="5" t="s">
        <v>9</v>
      </c>
      <c r="D1712" s="5" t="s">
        <v>4261</v>
      </c>
      <c r="E1712" s="5" t="s">
        <v>594</v>
      </c>
      <c r="F1712" s="5">
        <v>1914</v>
      </c>
      <c r="G1712" s="5" t="s">
        <v>168</v>
      </c>
      <c r="H1712" s="6">
        <v>10582</v>
      </c>
      <c r="J1712" s="5">
        <v>0</v>
      </c>
      <c r="K1712" s="5">
        <v>31</v>
      </c>
      <c r="L1712" s="5">
        <v>0</v>
      </c>
      <c r="M1712" s="5">
        <v>0</v>
      </c>
      <c r="N1712" s="5">
        <v>0</v>
      </c>
      <c r="O1712" s="5">
        <v>31</v>
      </c>
      <c r="P1712" s="6">
        <v>0</v>
      </c>
      <c r="Q1712" s="5" t="s">
        <v>53</v>
      </c>
      <c r="R1712" s="9">
        <v>502200</v>
      </c>
      <c r="S1712" s="10">
        <v>0.05</v>
      </c>
      <c r="T1712" s="9">
        <v>477090</v>
      </c>
      <c r="U1712" s="7">
        <v>0.4614593945463083</v>
      </c>
      <c r="V1712" s="9">
        <v>220158</v>
      </c>
      <c r="W1712" s="9">
        <v>256932</v>
      </c>
      <c r="X1712" s="7">
        <v>7.0000000000000007E-2</v>
      </c>
      <c r="Y1712" s="9">
        <v>118387</v>
      </c>
      <c r="Z1712" s="9">
        <v>3670000</v>
      </c>
    </row>
    <row r="1713" spans="1:26" ht="30" x14ac:dyDescent="0.25">
      <c r="A1713" s="5" t="s">
        <v>4262</v>
      </c>
      <c r="B1713" s="5" t="s">
        <v>4262</v>
      </c>
      <c r="C1713" s="5" t="s">
        <v>9</v>
      </c>
      <c r="D1713" s="5" t="s">
        <v>4263</v>
      </c>
      <c r="E1713" s="5" t="s">
        <v>539</v>
      </c>
      <c r="F1713" s="5">
        <v>1925</v>
      </c>
      <c r="G1713" s="5" t="s">
        <v>168</v>
      </c>
      <c r="H1713" s="6">
        <v>4340</v>
      </c>
      <c r="J1713" s="5">
        <v>0</v>
      </c>
      <c r="K1713" s="5">
        <v>13</v>
      </c>
      <c r="L1713" s="5">
        <v>0</v>
      </c>
      <c r="M1713" s="5">
        <v>0</v>
      </c>
      <c r="N1713" s="5">
        <v>0</v>
      </c>
      <c r="O1713" s="5">
        <v>13</v>
      </c>
      <c r="P1713" s="6">
        <v>0</v>
      </c>
      <c r="Q1713" s="5" t="s">
        <v>53</v>
      </c>
      <c r="R1713" s="9">
        <v>210600</v>
      </c>
      <c r="S1713" s="10">
        <v>0.05</v>
      </c>
      <c r="T1713" s="9">
        <v>200070</v>
      </c>
      <c r="U1713" s="7">
        <v>0.46145923246608694</v>
      </c>
      <c r="V1713" s="9">
        <v>92324</v>
      </c>
      <c r="W1713" s="9">
        <v>107746</v>
      </c>
      <c r="X1713" s="7">
        <v>7.0000000000000007E-2</v>
      </c>
      <c r="Y1713" s="9">
        <v>118385</v>
      </c>
      <c r="Z1713" s="9">
        <v>1539000</v>
      </c>
    </row>
    <row r="1714" spans="1:26" ht="30" x14ac:dyDescent="0.25">
      <c r="A1714" s="5" t="s">
        <v>4264</v>
      </c>
      <c r="B1714" s="5" t="s">
        <v>4264</v>
      </c>
      <c r="C1714" s="5" t="s">
        <v>9</v>
      </c>
      <c r="D1714" s="5" t="s">
        <v>4265</v>
      </c>
      <c r="E1714" s="5" t="s">
        <v>526</v>
      </c>
      <c r="F1714" s="5">
        <v>1905</v>
      </c>
      <c r="G1714" s="5" t="s">
        <v>168</v>
      </c>
      <c r="H1714" s="6">
        <v>7438</v>
      </c>
      <c r="J1714" s="5">
        <v>0</v>
      </c>
      <c r="K1714" s="5">
        <v>13</v>
      </c>
      <c r="L1714" s="5">
        <v>0</v>
      </c>
      <c r="M1714" s="5">
        <v>0</v>
      </c>
      <c r="N1714" s="5">
        <v>0</v>
      </c>
      <c r="O1714" s="5">
        <v>13</v>
      </c>
      <c r="P1714" s="6">
        <v>0</v>
      </c>
      <c r="Q1714" s="5" t="s">
        <v>53</v>
      </c>
      <c r="R1714" s="9">
        <v>210600</v>
      </c>
      <c r="S1714" s="10">
        <v>0.05</v>
      </c>
      <c r="T1714" s="9">
        <v>200070</v>
      </c>
      <c r="U1714" s="7">
        <v>0.46145979098585355</v>
      </c>
      <c r="V1714" s="9">
        <v>92324</v>
      </c>
      <c r="W1714" s="9">
        <v>107746</v>
      </c>
      <c r="X1714" s="7">
        <v>7.0000000000000007E-2</v>
      </c>
      <c r="Y1714" s="9">
        <v>118385</v>
      </c>
      <c r="Z1714" s="9">
        <v>1539000</v>
      </c>
    </row>
    <row r="1715" spans="1:26" ht="30" x14ac:dyDescent="0.25">
      <c r="A1715" s="5" t="s">
        <v>4266</v>
      </c>
      <c r="B1715" s="5" t="s">
        <v>4266</v>
      </c>
      <c r="C1715" s="5" t="s">
        <v>9</v>
      </c>
      <c r="D1715" s="5" t="s">
        <v>4267</v>
      </c>
      <c r="E1715" s="5" t="s">
        <v>539</v>
      </c>
      <c r="F1715" s="5">
        <v>1926</v>
      </c>
      <c r="G1715" s="5" t="s">
        <v>168</v>
      </c>
      <c r="H1715" s="6">
        <v>4305</v>
      </c>
      <c r="J1715" s="5">
        <v>0</v>
      </c>
      <c r="K1715" s="5">
        <v>13</v>
      </c>
      <c r="L1715" s="5">
        <v>0</v>
      </c>
      <c r="M1715" s="5">
        <v>0</v>
      </c>
      <c r="N1715" s="5">
        <v>0</v>
      </c>
      <c r="O1715" s="5">
        <v>13</v>
      </c>
      <c r="P1715" s="6">
        <v>0</v>
      </c>
      <c r="Q1715" s="5" t="s">
        <v>53</v>
      </c>
      <c r="R1715" s="9">
        <v>210600</v>
      </c>
      <c r="S1715" s="10">
        <v>0.05</v>
      </c>
      <c r="T1715" s="9">
        <v>200070</v>
      </c>
      <c r="U1715" s="7">
        <v>0.46145910822849606</v>
      </c>
      <c r="V1715" s="9">
        <v>92324</v>
      </c>
      <c r="W1715" s="9">
        <v>107746</v>
      </c>
      <c r="X1715" s="7">
        <v>7.0000000000000007E-2</v>
      </c>
      <c r="Y1715" s="9">
        <v>118385</v>
      </c>
      <c r="Z1715" s="9">
        <v>1539000</v>
      </c>
    </row>
    <row r="1716" spans="1:26" ht="30" x14ac:dyDescent="0.25">
      <c r="A1716" s="5" t="s">
        <v>4268</v>
      </c>
      <c r="B1716" s="5" t="s">
        <v>4268</v>
      </c>
      <c r="C1716" s="5" t="s">
        <v>5</v>
      </c>
      <c r="D1716" s="5" t="s">
        <v>4269</v>
      </c>
      <c r="E1716" s="5" t="s">
        <v>539</v>
      </c>
      <c r="F1716" s="5">
        <v>1908</v>
      </c>
      <c r="G1716" s="5" t="s">
        <v>168</v>
      </c>
      <c r="H1716" s="6">
        <v>6483</v>
      </c>
      <c r="J1716" s="5">
        <v>0</v>
      </c>
      <c r="K1716" s="5">
        <v>8</v>
      </c>
      <c r="L1716" s="5">
        <v>0</v>
      </c>
      <c r="M1716" s="5">
        <v>0</v>
      </c>
      <c r="O1716" s="5">
        <v>8</v>
      </c>
      <c r="P1716" s="6">
        <v>0</v>
      </c>
      <c r="Q1716" s="5" t="s">
        <v>53</v>
      </c>
      <c r="R1716" s="9">
        <v>129600</v>
      </c>
      <c r="S1716" s="10">
        <v>0.05</v>
      </c>
      <c r="T1716" s="9">
        <v>123120</v>
      </c>
      <c r="U1716" s="7">
        <v>0.46145910822849606</v>
      </c>
      <c r="V1716" s="9">
        <v>56815</v>
      </c>
      <c r="W1716" s="9">
        <v>66305</v>
      </c>
      <c r="X1716" s="7">
        <v>7.0000000000000007E-2</v>
      </c>
      <c r="Y1716" s="9">
        <v>118375</v>
      </c>
      <c r="Z1716" s="9">
        <v>947000</v>
      </c>
    </row>
    <row r="1717" spans="1:26" ht="30" x14ac:dyDescent="0.25">
      <c r="A1717" s="5" t="s">
        <v>4270</v>
      </c>
      <c r="B1717" s="5" t="s">
        <v>4270</v>
      </c>
      <c r="C1717" s="5" t="s">
        <v>9</v>
      </c>
      <c r="D1717" s="5" t="s">
        <v>4271</v>
      </c>
      <c r="E1717" s="5" t="s">
        <v>526</v>
      </c>
      <c r="F1717" s="5">
        <v>1926</v>
      </c>
      <c r="G1717" s="5" t="s">
        <v>168</v>
      </c>
      <c r="H1717" s="6">
        <v>7471</v>
      </c>
      <c r="J1717" s="5">
        <v>3</v>
      </c>
      <c r="K1717" s="5">
        <v>18</v>
      </c>
      <c r="L1717" s="5">
        <v>5</v>
      </c>
      <c r="M1717" s="5">
        <v>0</v>
      </c>
      <c r="N1717" s="5">
        <v>0</v>
      </c>
      <c r="O1717" s="5">
        <v>26</v>
      </c>
      <c r="P1717" s="6">
        <v>0</v>
      </c>
      <c r="Q1717" s="5" t="s">
        <v>53</v>
      </c>
      <c r="R1717" s="9">
        <v>420900</v>
      </c>
      <c r="S1717" s="10">
        <v>0.05</v>
      </c>
      <c r="T1717" s="9">
        <v>399855</v>
      </c>
      <c r="U1717" s="7">
        <v>0.46145937523009795</v>
      </c>
      <c r="V1717" s="9">
        <v>184517</v>
      </c>
      <c r="W1717" s="9">
        <v>215338</v>
      </c>
      <c r="X1717" s="7">
        <v>7.0000000000000007E-2</v>
      </c>
      <c r="Y1717" s="9">
        <v>118308</v>
      </c>
      <c r="Z1717" s="9">
        <v>3076000</v>
      </c>
    </row>
    <row r="1718" spans="1:26" ht="30" x14ac:dyDescent="0.25">
      <c r="A1718" s="5" t="s">
        <v>4272</v>
      </c>
      <c r="B1718" s="5" t="s">
        <v>4272</v>
      </c>
      <c r="C1718" s="5" t="s">
        <v>9</v>
      </c>
      <c r="D1718" s="5" t="s">
        <v>4273</v>
      </c>
      <c r="E1718" s="5" t="s">
        <v>539</v>
      </c>
      <c r="F1718" s="5">
        <v>1925</v>
      </c>
      <c r="G1718" s="5" t="s">
        <v>168</v>
      </c>
      <c r="H1718" s="6">
        <v>27824</v>
      </c>
      <c r="J1718" s="5">
        <v>0</v>
      </c>
      <c r="K1718" s="5">
        <v>37</v>
      </c>
      <c r="L1718" s="5">
        <v>6</v>
      </c>
      <c r="M1718" s="5">
        <v>0</v>
      </c>
      <c r="N1718" s="5">
        <v>0</v>
      </c>
      <c r="O1718" s="5">
        <v>43</v>
      </c>
      <c r="P1718" s="6">
        <v>0</v>
      </c>
      <c r="Q1718" s="5" t="s">
        <v>53</v>
      </c>
      <c r="R1718" s="9">
        <v>696000</v>
      </c>
      <c r="S1718" s="10">
        <v>0.05</v>
      </c>
      <c r="T1718" s="9">
        <v>661200</v>
      </c>
      <c r="U1718" s="7">
        <v>0.46145907080431631</v>
      </c>
      <c r="V1718" s="9">
        <v>305117</v>
      </c>
      <c r="W1718" s="9">
        <v>356083</v>
      </c>
      <c r="X1718" s="7">
        <v>7.0000000000000007E-2</v>
      </c>
      <c r="Y1718" s="9">
        <v>118302</v>
      </c>
      <c r="Z1718" s="9">
        <v>5087000</v>
      </c>
    </row>
    <row r="1719" spans="1:26" ht="30" x14ac:dyDescent="0.25">
      <c r="A1719" s="5" t="s">
        <v>4274</v>
      </c>
      <c r="B1719" s="5" t="s">
        <v>4274</v>
      </c>
      <c r="C1719" s="5" t="s">
        <v>9</v>
      </c>
      <c r="D1719" s="5" t="s">
        <v>4275</v>
      </c>
      <c r="E1719" s="5" t="s">
        <v>569</v>
      </c>
      <c r="F1719" s="5">
        <v>1904</v>
      </c>
      <c r="G1719" s="5" t="s">
        <v>168</v>
      </c>
      <c r="H1719" s="6">
        <v>10822</v>
      </c>
      <c r="J1719" s="5">
        <v>0</v>
      </c>
      <c r="K1719" s="5">
        <v>0</v>
      </c>
      <c r="L1719" s="5">
        <v>24</v>
      </c>
      <c r="M1719" s="5">
        <v>0</v>
      </c>
      <c r="N1719" s="5">
        <v>0</v>
      </c>
      <c r="O1719" s="5">
        <v>24</v>
      </c>
      <c r="P1719" s="6">
        <v>0</v>
      </c>
      <c r="Q1719" s="5" t="s">
        <v>136</v>
      </c>
      <c r="R1719" s="9">
        <v>453600</v>
      </c>
      <c r="S1719" s="10">
        <v>0.05</v>
      </c>
      <c r="T1719" s="9">
        <v>430920</v>
      </c>
      <c r="U1719" s="7">
        <v>0.47319259061053914</v>
      </c>
      <c r="V1719" s="9">
        <v>203908</v>
      </c>
      <c r="W1719" s="9">
        <v>227012</v>
      </c>
      <c r="X1719" s="7">
        <v>0.08</v>
      </c>
      <c r="Y1719" s="9">
        <v>118250</v>
      </c>
      <c r="Z1719" s="9">
        <v>2838000</v>
      </c>
    </row>
    <row r="1720" spans="1:26" ht="30" x14ac:dyDescent="0.25">
      <c r="A1720" s="5" t="s">
        <v>4276</v>
      </c>
      <c r="B1720" s="5" t="s">
        <v>4276</v>
      </c>
      <c r="C1720" s="5" t="s">
        <v>7</v>
      </c>
      <c r="D1720" s="5" t="s">
        <v>4277</v>
      </c>
      <c r="E1720" s="5" t="s">
        <v>629</v>
      </c>
      <c r="F1720" s="5">
        <v>1929</v>
      </c>
      <c r="G1720" s="5" t="s">
        <v>170</v>
      </c>
      <c r="H1720" s="6">
        <v>6750</v>
      </c>
      <c r="J1720" s="5">
        <v>130</v>
      </c>
      <c r="K1720" s="5">
        <v>10</v>
      </c>
      <c r="L1720" s="5">
        <v>2</v>
      </c>
      <c r="M1720" s="5">
        <v>3</v>
      </c>
      <c r="O1720" s="5">
        <v>145</v>
      </c>
      <c r="P1720" s="6">
        <v>0</v>
      </c>
      <c r="Q1720" s="5" t="s">
        <v>55</v>
      </c>
      <c r="R1720" s="9">
        <v>2121000</v>
      </c>
      <c r="S1720" s="10">
        <v>0.05</v>
      </c>
      <c r="T1720" s="9">
        <v>2014950</v>
      </c>
      <c r="U1720" s="7">
        <v>0.48956533566701249</v>
      </c>
      <c r="V1720" s="9">
        <v>986450</v>
      </c>
      <c r="W1720" s="9">
        <v>1028500</v>
      </c>
      <c r="X1720" s="7">
        <v>0.06</v>
      </c>
      <c r="Y1720" s="9">
        <v>118221</v>
      </c>
      <c r="Z1720" s="9">
        <v>17142000</v>
      </c>
    </row>
    <row r="1721" spans="1:26" ht="30" x14ac:dyDescent="0.25">
      <c r="A1721" s="5" t="s">
        <v>4278</v>
      </c>
      <c r="B1721" s="5" t="s">
        <v>4278</v>
      </c>
      <c r="C1721" s="5" t="s">
        <v>7</v>
      </c>
      <c r="D1721" s="5" t="s">
        <v>4279</v>
      </c>
      <c r="E1721" s="5" t="s">
        <v>526</v>
      </c>
      <c r="F1721" s="5">
        <v>1964</v>
      </c>
      <c r="G1721" s="5" t="s">
        <v>170</v>
      </c>
      <c r="H1721" s="6">
        <v>7500</v>
      </c>
      <c r="J1721" s="5">
        <v>5</v>
      </c>
      <c r="K1721" s="5">
        <v>25</v>
      </c>
      <c r="L1721" s="5">
        <v>5</v>
      </c>
      <c r="M1721" s="5">
        <v>0</v>
      </c>
      <c r="N1721" s="5">
        <v>0</v>
      </c>
      <c r="O1721" s="5">
        <v>35</v>
      </c>
      <c r="P1721" s="6">
        <v>0</v>
      </c>
      <c r="Q1721" s="5" t="s">
        <v>53</v>
      </c>
      <c r="R1721" s="9">
        <v>591300</v>
      </c>
      <c r="S1721" s="10">
        <v>0.05</v>
      </c>
      <c r="T1721" s="9">
        <v>561735</v>
      </c>
      <c r="U1721" s="7">
        <v>0.48453937967878047</v>
      </c>
      <c r="V1721" s="9">
        <v>272183</v>
      </c>
      <c r="W1721" s="9">
        <v>289552</v>
      </c>
      <c r="X1721" s="7">
        <v>7.0000000000000007E-2</v>
      </c>
      <c r="Y1721" s="9">
        <v>118171</v>
      </c>
      <c r="Z1721" s="9">
        <v>4136000</v>
      </c>
    </row>
    <row r="1722" spans="1:26" ht="30" x14ac:dyDescent="0.25">
      <c r="A1722" s="5" t="s">
        <v>4280</v>
      </c>
      <c r="B1722" s="5" t="s">
        <v>4280</v>
      </c>
      <c r="C1722" s="5" t="s">
        <v>7</v>
      </c>
      <c r="D1722" s="5" t="s">
        <v>4281</v>
      </c>
      <c r="E1722" s="5" t="s">
        <v>526</v>
      </c>
      <c r="F1722" s="5">
        <v>1932</v>
      </c>
      <c r="G1722" s="5" t="s">
        <v>212</v>
      </c>
      <c r="H1722" s="6">
        <v>11250</v>
      </c>
      <c r="J1722" s="5">
        <v>60</v>
      </c>
      <c r="K1722" s="5">
        <v>58</v>
      </c>
      <c r="L1722" s="5">
        <v>0</v>
      </c>
      <c r="M1722" s="5">
        <v>0</v>
      </c>
      <c r="N1722" s="5">
        <v>0</v>
      </c>
      <c r="O1722" s="5">
        <v>118</v>
      </c>
      <c r="P1722" s="6">
        <v>0</v>
      </c>
      <c r="Q1722" s="5" t="s">
        <v>55</v>
      </c>
      <c r="R1722" s="9">
        <v>1906800</v>
      </c>
      <c r="S1722" s="10">
        <v>0.05</v>
      </c>
      <c r="T1722" s="9">
        <v>1811460</v>
      </c>
      <c r="U1722" s="7">
        <v>0.46145916432731909</v>
      </c>
      <c r="V1722" s="9">
        <v>835915</v>
      </c>
      <c r="W1722" s="9">
        <v>975545</v>
      </c>
      <c r="X1722" s="7">
        <v>7.0000000000000007E-2</v>
      </c>
      <c r="Y1722" s="9">
        <v>118102</v>
      </c>
      <c r="Z1722" s="9">
        <v>13936000</v>
      </c>
    </row>
    <row r="1723" spans="1:26" ht="30" x14ac:dyDescent="0.25">
      <c r="A1723" s="5" t="s">
        <v>4282</v>
      </c>
      <c r="B1723" s="5" t="s">
        <v>4282</v>
      </c>
      <c r="C1723" s="5" t="s">
        <v>9</v>
      </c>
      <c r="D1723" s="5" t="s">
        <v>4283</v>
      </c>
      <c r="E1723" s="5" t="s">
        <v>526</v>
      </c>
      <c r="F1723" s="5">
        <v>1910</v>
      </c>
      <c r="G1723" s="5" t="s">
        <v>168</v>
      </c>
      <c r="H1723" s="6">
        <v>6800</v>
      </c>
      <c r="J1723" s="5">
        <v>8</v>
      </c>
      <c r="K1723" s="5">
        <v>19</v>
      </c>
      <c r="L1723" s="5">
        <v>0</v>
      </c>
      <c r="M1723" s="5">
        <v>0</v>
      </c>
      <c r="N1723" s="5">
        <v>0</v>
      </c>
      <c r="O1723" s="5">
        <v>27</v>
      </c>
      <c r="P1723" s="6">
        <v>0</v>
      </c>
      <c r="Q1723" s="5" t="s">
        <v>53</v>
      </c>
      <c r="R1723" s="9">
        <v>436200</v>
      </c>
      <c r="S1723" s="10">
        <v>0.05</v>
      </c>
      <c r="T1723" s="9">
        <v>414390</v>
      </c>
      <c r="U1723" s="7">
        <v>0.46145910822849601</v>
      </c>
      <c r="V1723" s="9">
        <v>191224</v>
      </c>
      <c r="W1723" s="9">
        <v>223166</v>
      </c>
      <c r="X1723" s="7">
        <v>7.0000000000000007E-2</v>
      </c>
      <c r="Y1723" s="9">
        <v>118074</v>
      </c>
      <c r="Z1723" s="9">
        <v>3188000</v>
      </c>
    </row>
    <row r="1724" spans="1:26" ht="30" x14ac:dyDescent="0.25">
      <c r="A1724" s="5" t="s">
        <v>4284</v>
      </c>
      <c r="B1724" s="5" t="s">
        <v>4284</v>
      </c>
      <c r="C1724" s="5" t="s">
        <v>7</v>
      </c>
      <c r="D1724" s="5" t="s">
        <v>4285</v>
      </c>
      <c r="E1724" s="5" t="s">
        <v>526</v>
      </c>
      <c r="F1724" s="5">
        <v>1931</v>
      </c>
      <c r="G1724" s="5" t="s">
        <v>170</v>
      </c>
      <c r="H1724" s="6">
        <v>9150</v>
      </c>
      <c r="J1724" s="5">
        <v>8</v>
      </c>
      <c r="K1724" s="5">
        <v>48</v>
      </c>
      <c r="L1724" s="5">
        <v>8</v>
      </c>
      <c r="M1724" s="5">
        <v>0</v>
      </c>
      <c r="N1724" s="5">
        <v>0</v>
      </c>
      <c r="O1724" s="5">
        <v>64</v>
      </c>
      <c r="P1724" s="6">
        <v>0</v>
      </c>
      <c r="Q1724" s="5" t="s">
        <v>53</v>
      </c>
      <c r="R1724" s="9">
        <v>1080000</v>
      </c>
      <c r="S1724" s="10">
        <v>0.05</v>
      </c>
      <c r="T1724" s="9">
        <v>1026000</v>
      </c>
      <c r="U1724" s="7">
        <v>0.48453948671675601</v>
      </c>
      <c r="V1724" s="9">
        <v>497138</v>
      </c>
      <c r="W1724" s="9">
        <v>528862</v>
      </c>
      <c r="X1724" s="7">
        <v>7.0000000000000007E-2</v>
      </c>
      <c r="Y1724" s="9">
        <v>118047</v>
      </c>
      <c r="Z1724" s="9">
        <v>7555000</v>
      </c>
    </row>
    <row r="1725" spans="1:26" ht="30" x14ac:dyDescent="0.25">
      <c r="A1725" s="5" t="s">
        <v>4286</v>
      </c>
      <c r="B1725" s="5" t="s">
        <v>4286</v>
      </c>
      <c r="C1725" s="5" t="s">
        <v>9</v>
      </c>
      <c r="D1725" s="5" t="s">
        <v>4287</v>
      </c>
      <c r="E1725" s="5" t="s">
        <v>526</v>
      </c>
      <c r="F1725" s="5">
        <v>1917</v>
      </c>
      <c r="G1725" s="5" t="s">
        <v>168</v>
      </c>
      <c r="H1725" s="6">
        <v>16261</v>
      </c>
      <c r="J1725" s="5">
        <v>14</v>
      </c>
      <c r="K1725" s="5">
        <v>6</v>
      </c>
      <c r="L1725" s="5">
        <v>3</v>
      </c>
      <c r="M1725" s="5">
        <v>0</v>
      </c>
      <c r="N1725" s="5">
        <v>0</v>
      </c>
      <c r="O1725" s="5">
        <v>23</v>
      </c>
      <c r="P1725" s="6">
        <v>0</v>
      </c>
      <c r="Q1725" s="5" t="s">
        <v>53</v>
      </c>
      <c r="R1725" s="9">
        <v>371400</v>
      </c>
      <c r="S1725" s="10">
        <v>0.05</v>
      </c>
      <c r="T1725" s="9">
        <v>352830</v>
      </c>
      <c r="U1725" s="7">
        <v>0.46145924429413343</v>
      </c>
      <c r="V1725" s="9">
        <v>162817</v>
      </c>
      <c r="W1725" s="9">
        <v>190013</v>
      </c>
      <c r="X1725" s="7">
        <v>7.0000000000000007E-2</v>
      </c>
      <c r="Y1725" s="9">
        <v>118000</v>
      </c>
      <c r="Z1725" s="9">
        <v>2714000</v>
      </c>
    </row>
    <row r="1726" spans="1:26" ht="30" x14ac:dyDescent="0.25">
      <c r="A1726" s="5" t="s">
        <v>4288</v>
      </c>
      <c r="B1726" s="5" t="s">
        <v>4288</v>
      </c>
      <c r="C1726" s="5" t="s">
        <v>8</v>
      </c>
      <c r="D1726" s="5" t="s">
        <v>4289</v>
      </c>
      <c r="E1726" s="5" t="s">
        <v>676</v>
      </c>
      <c r="F1726" s="5">
        <v>1921</v>
      </c>
      <c r="G1726" s="5" t="s">
        <v>169</v>
      </c>
      <c r="H1726" s="6">
        <v>7275</v>
      </c>
      <c r="J1726" s="5">
        <v>33</v>
      </c>
      <c r="K1726" s="5">
        <v>9</v>
      </c>
      <c r="L1726" s="5">
        <v>0</v>
      </c>
      <c r="M1726" s="5">
        <v>0</v>
      </c>
      <c r="N1726" s="5">
        <v>0</v>
      </c>
      <c r="O1726" s="5">
        <v>42</v>
      </c>
      <c r="P1726" s="6">
        <v>1806</v>
      </c>
      <c r="Q1726" s="5" t="s">
        <v>53</v>
      </c>
      <c r="R1726" s="9">
        <v>687816</v>
      </c>
      <c r="S1726" s="10">
        <v>0.05</v>
      </c>
      <c r="T1726" s="9">
        <v>653425</v>
      </c>
      <c r="U1726" s="7">
        <v>0.47103420914982747</v>
      </c>
      <c r="V1726" s="9">
        <v>307786</v>
      </c>
      <c r="W1726" s="9">
        <v>345640</v>
      </c>
      <c r="X1726" s="7">
        <v>7.0000000000000007E-2</v>
      </c>
      <c r="Y1726" s="9">
        <v>117571</v>
      </c>
      <c r="Z1726" s="9">
        <v>4938000</v>
      </c>
    </row>
    <row r="1727" spans="1:26" ht="30" x14ac:dyDescent="0.25">
      <c r="A1727" s="5" t="s">
        <v>4290</v>
      </c>
      <c r="B1727" s="5" t="s">
        <v>4291</v>
      </c>
      <c r="C1727" s="5" t="s">
        <v>60</v>
      </c>
      <c r="D1727" s="5" t="s">
        <v>4292</v>
      </c>
      <c r="E1727" s="5" t="s">
        <v>526</v>
      </c>
      <c r="F1727" s="5">
        <v>1923</v>
      </c>
      <c r="G1727" s="5" t="s">
        <v>168</v>
      </c>
      <c r="H1727" s="6">
        <v>8120</v>
      </c>
      <c r="J1727" s="5">
        <v>10</v>
      </c>
      <c r="K1727" s="5">
        <v>9</v>
      </c>
      <c r="L1727" s="5">
        <v>0</v>
      </c>
      <c r="M1727" s="5">
        <v>0</v>
      </c>
      <c r="N1727" s="5">
        <v>0</v>
      </c>
      <c r="O1727" s="5">
        <v>19</v>
      </c>
      <c r="P1727" s="6">
        <v>0</v>
      </c>
      <c r="Q1727" s="5" t="s">
        <v>53</v>
      </c>
      <c r="R1727" s="9">
        <v>305400</v>
      </c>
      <c r="S1727" s="10">
        <v>0.05</v>
      </c>
      <c r="T1727" s="9">
        <v>290130</v>
      </c>
      <c r="U1727" s="7">
        <v>0.46145962044659594</v>
      </c>
      <c r="V1727" s="9">
        <v>133883</v>
      </c>
      <c r="W1727" s="9">
        <v>156247</v>
      </c>
      <c r="X1727" s="7">
        <v>7.0000000000000007E-2</v>
      </c>
      <c r="Y1727" s="9">
        <v>117474</v>
      </c>
      <c r="Z1727" s="9">
        <v>2232000</v>
      </c>
    </row>
    <row r="1728" spans="1:26" ht="30" x14ac:dyDescent="0.25">
      <c r="A1728" s="5" t="s">
        <v>4293</v>
      </c>
      <c r="B1728" s="5" t="s">
        <v>4293</v>
      </c>
      <c r="C1728" s="5" t="s">
        <v>7</v>
      </c>
      <c r="D1728" s="5" t="s">
        <v>4294</v>
      </c>
      <c r="E1728" s="5" t="s">
        <v>539</v>
      </c>
      <c r="F1728" s="5">
        <v>1919</v>
      </c>
      <c r="G1728" s="5" t="s">
        <v>212</v>
      </c>
      <c r="H1728" s="6">
        <v>13750</v>
      </c>
      <c r="J1728" s="5">
        <v>104</v>
      </c>
      <c r="K1728" s="5">
        <v>13</v>
      </c>
      <c r="L1728" s="5">
        <v>0</v>
      </c>
      <c r="M1728" s="5">
        <v>0</v>
      </c>
      <c r="N1728" s="5">
        <v>0</v>
      </c>
      <c r="O1728" s="5">
        <v>117</v>
      </c>
      <c r="P1728" s="6">
        <v>0</v>
      </c>
      <c r="Q1728" s="5" t="s">
        <v>55</v>
      </c>
      <c r="R1728" s="9">
        <v>1879800</v>
      </c>
      <c r="S1728" s="10">
        <v>0.05</v>
      </c>
      <c r="T1728" s="9">
        <v>1785810</v>
      </c>
      <c r="U1728" s="7">
        <v>0.4614590844320211</v>
      </c>
      <c r="V1728" s="9">
        <v>824078</v>
      </c>
      <c r="W1728" s="9">
        <v>961732</v>
      </c>
      <c r="X1728" s="7">
        <v>7.0000000000000007E-2</v>
      </c>
      <c r="Y1728" s="9">
        <v>117427</v>
      </c>
      <c r="Z1728" s="9">
        <v>13739000</v>
      </c>
    </row>
    <row r="1729" spans="1:26" ht="30" x14ac:dyDescent="0.25">
      <c r="A1729" s="5" t="s">
        <v>4295</v>
      </c>
      <c r="B1729" s="5" t="s">
        <v>4295</v>
      </c>
      <c r="C1729" s="5" t="s">
        <v>9</v>
      </c>
      <c r="D1729" s="5" t="s">
        <v>4296</v>
      </c>
      <c r="E1729" s="5" t="s">
        <v>600</v>
      </c>
      <c r="F1729" s="5">
        <v>1907</v>
      </c>
      <c r="G1729" s="5" t="s">
        <v>168</v>
      </c>
      <c r="H1729" s="6">
        <v>6480</v>
      </c>
      <c r="J1729" s="5">
        <v>0</v>
      </c>
      <c r="K1729" s="5">
        <v>12</v>
      </c>
      <c r="L1729" s="5">
        <v>0</v>
      </c>
      <c r="M1729" s="5">
        <v>0</v>
      </c>
      <c r="N1729" s="5">
        <v>0</v>
      </c>
      <c r="O1729" s="5">
        <v>12</v>
      </c>
      <c r="P1729" s="6">
        <v>0</v>
      </c>
      <c r="Q1729" s="5" t="s">
        <v>53</v>
      </c>
      <c r="R1729" s="9">
        <v>194400</v>
      </c>
      <c r="S1729" s="10">
        <v>0.05</v>
      </c>
      <c r="T1729" s="9">
        <v>184680</v>
      </c>
      <c r="U1729" s="7">
        <v>0.46591139690831362</v>
      </c>
      <c r="V1729" s="9">
        <v>86045</v>
      </c>
      <c r="W1729" s="9">
        <v>98635</v>
      </c>
      <c r="X1729" s="7">
        <v>7.0000000000000007E-2</v>
      </c>
      <c r="Y1729" s="9">
        <v>117417</v>
      </c>
      <c r="Z1729" s="9">
        <v>1409000</v>
      </c>
    </row>
    <row r="1730" spans="1:26" ht="30" x14ac:dyDescent="0.25">
      <c r="A1730" s="5" t="s">
        <v>4297</v>
      </c>
      <c r="B1730" s="5" t="s">
        <v>4297</v>
      </c>
      <c r="C1730" s="5" t="s">
        <v>9</v>
      </c>
      <c r="D1730" s="5" t="s">
        <v>4298</v>
      </c>
      <c r="E1730" s="5" t="s">
        <v>569</v>
      </c>
      <c r="F1730" s="5">
        <v>1916</v>
      </c>
      <c r="G1730" s="5" t="s">
        <v>168</v>
      </c>
      <c r="H1730" s="6">
        <v>5481</v>
      </c>
      <c r="J1730" s="5">
        <v>0</v>
      </c>
      <c r="K1730" s="5">
        <v>17</v>
      </c>
      <c r="L1730" s="5">
        <v>0</v>
      </c>
      <c r="M1730" s="5">
        <v>0</v>
      </c>
      <c r="N1730" s="5">
        <v>0</v>
      </c>
      <c r="O1730" s="5">
        <v>17</v>
      </c>
      <c r="P1730" s="6">
        <v>0</v>
      </c>
      <c r="Q1730" s="5" t="s">
        <v>53</v>
      </c>
      <c r="R1730" s="9">
        <v>275400</v>
      </c>
      <c r="S1730" s="10">
        <v>0.05</v>
      </c>
      <c r="T1730" s="9">
        <v>261630</v>
      </c>
      <c r="U1730" s="7">
        <v>0.46591130509439149</v>
      </c>
      <c r="V1730" s="9">
        <v>121896</v>
      </c>
      <c r="W1730" s="9">
        <v>139734</v>
      </c>
      <c r="X1730" s="7">
        <v>7.0000000000000007E-2</v>
      </c>
      <c r="Y1730" s="9">
        <v>117412</v>
      </c>
      <c r="Z1730" s="9">
        <v>1996000</v>
      </c>
    </row>
    <row r="1731" spans="1:26" ht="30" x14ac:dyDescent="0.25">
      <c r="A1731" s="5" t="s">
        <v>4299</v>
      </c>
      <c r="B1731" s="5" t="s">
        <v>4299</v>
      </c>
      <c r="C1731" s="5" t="s">
        <v>9</v>
      </c>
      <c r="D1731" s="5" t="s">
        <v>4300</v>
      </c>
      <c r="E1731" s="5" t="s">
        <v>600</v>
      </c>
      <c r="F1731" s="5">
        <v>1908</v>
      </c>
      <c r="G1731" s="5" t="s">
        <v>168</v>
      </c>
      <c r="H1731" s="6">
        <v>7500</v>
      </c>
      <c r="J1731" s="5">
        <v>0</v>
      </c>
      <c r="K1731" s="5">
        <v>8</v>
      </c>
      <c r="L1731" s="5">
        <v>0</v>
      </c>
      <c r="M1731" s="5">
        <v>0</v>
      </c>
      <c r="N1731" s="5">
        <v>0</v>
      </c>
      <c r="O1731" s="5">
        <v>8</v>
      </c>
      <c r="P1731" s="6">
        <v>0</v>
      </c>
      <c r="Q1731" s="5" t="s">
        <v>53</v>
      </c>
      <c r="R1731" s="9">
        <v>129600</v>
      </c>
      <c r="S1731" s="10">
        <v>0.05</v>
      </c>
      <c r="T1731" s="9">
        <v>123120</v>
      </c>
      <c r="U1731" s="7">
        <v>0.46591063263222798</v>
      </c>
      <c r="V1731" s="9">
        <v>57363</v>
      </c>
      <c r="W1731" s="9">
        <v>65757</v>
      </c>
      <c r="X1731" s="7">
        <v>7.0000000000000007E-2</v>
      </c>
      <c r="Y1731" s="9">
        <v>117375</v>
      </c>
      <c r="Z1731" s="9">
        <v>939000</v>
      </c>
    </row>
    <row r="1732" spans="1:26" ht="30" x14ac:dyDescent="0.25">
      <c r="A1732" s="5" t="s">
        <v>4301</v>
      </c>
      <c r="B1732" s="5" t="s">
        <v>4302</v>
      </c>
      <c r="C1732" s="5" t="s">
        <v>216</v>
      </c>
      <c r="D1732" s="5" t="s">
        <v>4303</v>
      </c>
      <c r="E1732" s="5" t="s">
        <v>539</v>
      </c>
      <c r="F1732" s="5">
        <v>1970</v>
      </c>
      <c r="G1732" s="5" t="s">
        <v>170</v>
      </c>
      <c r="H1732" s="6">
        <v>22500</v>
      </c>
      <c r="J1732" s="5">
        <v>40</v>
      </c>
      <c r="K1732" s="5">
        <v>54</v>
      </c>
      <c r="L1732" s="5">
        <v>0</v>
      </c>
      <c r="M1732" s="5">
        <v>0</v>
      </c>
      <c r="N1732" s="5">
        <v>0</v>
      </c>
      <c r="O1732" s="5">
        <v>94</v>
      </c>
      <c r="P1732" s="6">
        <v>0</v>
      </c>
      <c r="Q1732" s="5" t="s">
        <v>55</v>
      </c>
      <c r="R1732" s="9">
        <v>1400760</v>
      </c>
      <c r="S1732" s="10">
        <v>0.05</v>
      </c>
      <c r="T1732" s="9">
        <v>1330722</v>
      </c>
      <c r="U1732" s="7">
        <v>0.50362172914070225</v>
      </c>
      <c r="V1732" s="9">
        <v>670181</v>
      </c>
      <c r="W1732" s="9">
        <v>660541</v>
      </c>
      <c r="X1732" s="7">
        <v>0.06</v>
      </c>
      <c r="Y1732" s="9">
        <v>117117</v>
      </c>
      <c r="Z1732" s="9">
        <v>11009000</v>
      </c>
    </row>
    <row r="1733" spans="1:26" ht="30" x14ac:dyDescent="0.25">
      <c r="A1733" s="5" t="s">
        <v>4304</v>
      </c>
      <c r="B1733" s="5" t="s">
        <v>4304</v>
      </c>
      <c r="C1733" s="5" t="s">
        <v>7</v>
      </c>
      <c r="D1733" s="5" t="s">
        <v>4305</v>
      </c>
      <c r="E1733" s="5" t="s">
        <v>553</v>
      </c>
      <c r="F1733" s="5">
        <v>1969</v>
      </c>
      <c r="G1733" s="5" t="s">
        <v>170</v>
      </c>
      <c r="H1733" s="6">
        <v>22350</v>
      </c>
      <c r="J1733" s="5">
        <v>40</v>
      </c>
      <c r="K1733" s="5">
        <v>54</v>
      </c>
      <c r="L1733" s="5">
        <v>0</v>
      </c>
      <c r="M1733" s="5">
        <v>0</v>
      </c>
      <c r="N1733" s="5">
        <v>0</v>
      </c>
      <c r="O1733" s="5">
        <v>94</v>
      </c>
      <c r="P1733" s="6">
        <v>0</v>
      </c>
      <c r="Q1733" s="5" t="s">
        <v>55</v>
      </c>
      <c r="R1733" s="9">
        <v>1400760</v>
      </c>
      <c r="S1733" s="10">
        <v>0.05</v>
      </c>
      <c r="T1733" s="9">
        <v>1330722</v>
      </c>
      <c r="U1733" s="7">
        <v>0.5036215332531726</v>
      </c>
      <c r="V1733" s="9">
        <v>670180</v>
      </c>
      <c r="W1733" s="9">
        <v>660542</v>
      </c>
      <c r="X1733" s="7">
        <v>0.06</v>
      </c>
      <c r="Y1733" s="9">
        <v>117117</v>
      </c>
      <c r="Z1733" s="9">
        <v>11009000</v>
      </c>
    </row>
    <row r="1734" spans="1:26" ht="30" x14ac:dyDescent="0.25">
      <c r="A1734" s="5" t="s">
        <v>4306</v>
      </c>
      <c r="B1734" s="5" t="s">
        <v>4307</v>
      </c>
      <c r="C1734" s="5" t="s">
        <v>58</v>
      </c>
      <c r="D1734" s="5" t="s">
        <v>4308</v>
      </c>
      <c r="E1734" s="5" t="s">
        <v>539</v>
      </c>
      <c r="F1734" s="5">
        <v>1968</v>
      </c>
      <c r="G1734" s="5" t="s">
        <v>170</v>
      </c>
      <c r="H1734" s="6">
        <v>15000</v>
      </c>
      <c r="J1734" s="5">
        <v>0</v>
      </c>
      <c r="K1734" s="5">
        <v>56</v>
      </c>
      <c r="L1734" s="5">
        <v>0</v>
      </c>
      <c r="M1734" s="5">
        <v>0</v>
      </c>
      <c r="N1734" s="5">
        <v>0</v>
      </c>
      <c r="O1734" s="5">
        <v>56</v>
      </c>
      <c r="P1734" s="6">
        <v>0</v>
      </c>
      <c r="Q1734" s="5" t="s">
        <v>53</v>
      </c>
      <c r="R1734" s="9">
        <v>937440</v>
      </c>
      <c r="S1734" s="10">
        <v>0.05</v>
      </c>
      <c r="T1734" s="9">
        <v>890568</v>
      </c>
      <c r="U1734" s="7">
        <v>0.48453953641925562</v>
      </c>
      <c r="V1734" s="9">
        <v>431515</v>
      </c>
      <c r="W1734" s="9">
        <v>459053</v>
      </c>
      <c r="X1734" s="7">
        <v>7.0000000000000007E-2</v>
      </c>
      <c r="Y1734" s="9">
        <v>117107</v>
      </c>
      <c r="Z1734" s="9">
        <v>6558000</v>
      </c>
    </row>
    <row r="1735" spans="1:26" ht="30" x14ac:dyDescent="0.25">
      <c r="A1735" s="5" t="s">
        <v>4309</v>
      </c>
      <c r="B1735" s="5" t="s">
        <v>4309</v>
      </c>
      <c r="C1735" s="5" t="s">
        <v>9</v>
      </c>
      <c r="D1735" s="5" t="s">
        <v>4310</v>
      </c>
      <c r="E1735" s="5" t="s">
        <v>539</v>
      </c>
      <c r="F1735" s="5">
        <v>1926</v>
      </c>
      <c r="G1735" s="5" t="s">
        <v>168</v>
      </c>
      <c r="H1735" s="6">
        <v>8250</v>
      </c>
      <c r="J1735" s="5">
        <v>0</v>
      </c>
      <c r="K1735" s="5">
        <v>19</v>
      </c>
      <c r="L1735" s="5">
        <v>0</v>
      </c>
      <c r="M1735" s="5">
        <v>0</v>
      </c>
      <c r="N1735" s="5">
        <v>0</v>
      </c>
      <c r="O1735" s="5">
        <v>19</v>
      </c>
      <c r="P1735" s="6">
        <v>0</v>
      </c>
      <c r="Q1735" s="5" t="s">
        <v>53</v>
      </c>
      <c r="R1735" s="9">
        <v>318060</v>
      </c>
      <c r="S1735" s="10">
        <v>0.05</v>
      </c>
      <c r="T1735" s="9">
        <v>302157</v>
      </c>
      <c r="U1735" s="7">
        <v>0.48453943216156048</v>
      </c>
      <c r="V1735" s="9">
        <v>146407</v>
      </c>
      <c r="W1735" s="9">
        <v>155750</v>
      </c>
      <c r="X1735" s="7">
        <v>7.0000000000000007E-2</v>
      </c>
      <c r="Y1735" s="9">
        <v>117105</v>
      </c>
      <c r="Z1735" s="9">
        <v>2225000</v>
      </c>
    </row>
    <row r="1736" spans="1:26" ht="30" x14ac:dyDescent="0.25">
      <c r="A1736" s="5" t="s">
        <v>4311</v>
      </c>
      <c r="B1736" s="5" t="s">
        <v>4311</v>
      </c>
      <c r="C1736" s="5" t="s">
        <v>9</v>
      </c>
      <c r="D1736" s="5" t="s">
        <v>4312</v>
      </c>
      <c r="E1736" s="5" t="s">
        <v>539</v>
      </c>
      <c r="F1736" s="5">
        <v>1927</v>
      </c>
      <c r="G1736" s="5" t="s">
        <v>168</v>
      </c>
      <c r="H1736" s="6">
        <v>16500</v>
      </c>
      <c r="J1736" s="5">
        <v>0</v>
      </c>
      <c r="K1736" s="5">
        <v>48</v>
      </c>
      <c r="L1736" s="5">
        <v>0</v>
      </c>
      <c r="M1736" s="5">
        <v>0</v>
      </c>
      <c r="N1736" s="5">
        <v>0</v>
      </c>
      <c r="O1736" s="5">
        <v>48</v>
      </c>
      <c r="P1736" s="6">
        <v>0</v>
      </c>
      <c r="Q1736" s="5" t="s">
        <v>53</v>
      </c>
      <c r="R1736" s="9">
        <v>803520</v>
      </c>
      <c r="S1736" s="10">
        <v>0.05</v>
      </c>
      <c r="T1736" s="9">
        <v>763344</v>
      </c>
      <c r="U1736" s="7">
        <v>0.48453959462074575</v>
      </c>
      <c r="V1736" s="9">
        <v>369870</v>
      </c>
      <c r="W1736" s="9">
        <v>393474</v>
      </c>
      <c r="X1736" s="7">
        <v>7.0000000000000007E-2</v>
      </c>
      <c r="Y1736" s="9">
        <v>117104</v>
      </c>
      <c r="Z1736" s="9">
        <v>5621000</v>
      </c>
    </row>
    <row r="1737" spans="1:26" ht="30" x14ac:dyDescent="0.25">
      <c r="A1737" s="5" t="s">
        <v>4313</v>
      </c>
      <c r="B1737" s="5" t="s">
        <v>4313</v>
      </c>
      <c r="C1737" s="5" t="s">
        <v>9</v>
      </c>
      <c r="D1737" s="5" t="s">
        <v>4314</v>
      </c>
      <c r="E1737" s="5" t="s">
        <v>526</v>
      </c>
      <c r="F1737" s="5">
        <v>1923</v>
      </c>
      <c r="G1737" s="5" t="s">
        <v>168</v>
      </c>
      <c r="H1737" s="6">
        <v>6000</v>
      </c>
      <c r="J1737" s="5">
        <v>0</v>
      </c>
      <c r="K1737" s="5">
        <v>20</v>
      </c>
      <c r="L1737" s="5">
        <v>0</v>
      </c>
      <c r="M1737" s="5">
        <v>0</v>
      </c>
      <c r="N1737" s="5">
        <v>0</v>
      </c>
      <c r="O1737" s="5">
        <v>20</v>
      </c>
      <c r="P1737" s="6">
        <v>0</v>
      </c>
      <c r="Q1737" s="5" t="s">
        <v>53</v>
      </c>
      <c r="R1737" s="9">
        <v>334800</v>
      </c>
      <c r="S1737" s="10">
        <v>0.05</v>
      </c>
      <c r="T1737" s="9">
        <v>318060</v>
      </c>
      <c r="U1737" s="7">
        <v>0.48453943216156048</v>
      </c>
      <c r="V1737" s="9">
        <v>154113</v>
      </c>
      <c r="W1737" s="9">
        <v>163947</v>
      </c>
      <c r="X1737" s="7">
        <v>7.0000000000000007E-2</v>
      </c>
      <c r="Y1737" s="9">
        <v>117100</v>
      </c>
      <c r="Z1737" s="9">
        <v>2342000</v>
      </c>
    </row>
    <row r="1738" spans="1:26" ht="30" x14ac:dyDescent="0.25">
      <c r="A1738" s="5" t="s">
        <v>4315</v>
      </c>
      <c r="B1738" s="5" t="s">
        <v>4315</v>
      </c>
      <c r="C1738" s="5" t="s">
        <v>9</v>
      </c>
      <c r="D1738" s="5" t="s">
        <v>4316</v>
      </c>
      <c r="E1738" s="5" t="s">
        <v>539</v>
      </c>
      <c r="F1738" s="5">
        <v>1965</v>
      </c>
      <c r="G1738" s="5" t="s">
        <v>168</v>
      </c>
      <c r="H1738" s="6">
        <v>7500</v>
      </c>
      <c r="J1738" s="5">
        <v>0</v>
      </c>
      <c r="K1738" s="5">
        <v>10</v>
      </c>
      <c r="L1738" s="5">
        <v>0</v>
      </c>
      <c r="M1738" s="5">
        <v>0</v>
      </c>
      <c r="N1738" s="5">
        <v>0</v>
      </c>
      <c r="O1738" s="5">
        <v>10</v>
      </c>
      <c r="P1738" s="6">
        <v>0</v>
      </c>
      <c r="Q1738" s="5" t="s">
        <v>53</v>
      </c>
      <c r="R1738" s="9">
        <v>167400</v>
      </c>
      <c r="S1738" s="10">
        <v>0.05</v>
      </c>
      <c r="T1738" s="9">
        <v>159030</v>
      </c>
      <c r="U1738" s="7">
        <v>0.48453943216156048</v>
      </c>
      <c r="V1738" s="9">
        <v>77056</v>
      </c>
      <c r="W1738" s="9">
        <v>81974</v>
      </c>
      <c r="X1738" s="7">
        <v>7.0000000000000007E-2</v>
      </c>
      <c r="Y1738" s="9">
        <v>117100</v>
      </c>
      <c r="Z1738" s="9">
        <v>1171000</v>
      </c>
    </row>
    <row r="1739" spans="1:26" ht="30" x14ac:dyDescent="0.25">
      <c r="A1739" s="5" t="s">
        <v>4317</v>
      </c>
      <c r="B1739" s="5" t="s">
        <v>4317</v>
      </c>
      <c r="C1739" s="5" t="s">
        <v>9</v>
      </c>
      <c r="D1739" s="5" t="s">
        <v>4318</v>
      </c>
      <c r="E1739" s="5" t="s">
        <v>539</v>
      </c>
      <c r="F1739" s="5">
        <v>1927</v>
      </c>
      <c r="G1739" s="5" t="s">
        <v>168</v>
      </c>
      <c r="H1739" s="6">
        <v>15000</v>
      </c>
      <c r="J1739" s="5">
        <v>0</v>
      </c>
      <c r="K1739" s="5">
        <v>51</v>
      </c>
      <c r="L1739" s="5">
        <v>0</v>
      </c>
      <c r="M1739" s="5">
        <v>0</v>
      </c>
      <c r="N1739" s="5">
        <v>0</v>
      </c>
      <c r="O1739" s="5">
        <v>51</v>
      </c>
      <c r="P1739" s="6">
        <v>0</v>
      </c>
      <c r="Q1739" s="5" t="s">
        <v>53</v>
      </c>
      <c r="R1739" s="9">
        <v>853740</v>
      </c>
      <c r="S1739" s="10">
        <v>0.05</v>
      </c>
      <c r="T1739" s="9">
        <v>811053</v>
      </c>
      <c r="U1739" s="7">
        <v>0.48453928744916674</v>
      </c>
      <c r="V1739" s="9">
        <v>392987</v>
      </c>
      <c r="W1739" s="9">
        <v>418066</v>
      </c>
      <c r="X1739" s="7">
        <v>7.0000000000000007E-2</v>
      </c>
      <c r="Y1739" s="9">
        <v>117098</v>
      </c>
      <c r="Z1739" s="9">
        <v>5972000</v>
      </c>
    </row>
    <row r="1740" spans="1:26" ht="30" x14ac:dyDescent="0.25">
      <c r="A1740" s="5" t="s">
        <v>4319</v>
      </c>
      <c r="B1740" s="5" t="s">
        <v>4319</v>
      </c>
      <c r="C1740" s="5" t="s">
        <v>9</v>
      </c>
      <c r="D1740" s="5" t="s">
        <v>4320</v>
      </c>
      <c r="E1740" s="5" t="s">
        <v>539</v>
      </c>
      <c r="F1740" s="5">
        <v>1924</v>
      </c>
      <c r="G1740" s="5" t="s">
        <v>168</v>
      </c>
      <c r="H1740" s="6">
        <v>6250</v>
      </c>
      <c r="J1740" s="5">
        <v>0</v>
      </c>
      <c r="K1740" s="5">
        <v>12</v>
      </c>
      <c r="L1740" s="5">
        <v>0</v>
      </c>
      <c r="M1740" s="5">
        <v>0</v>
      </c>
      <c r="N1740" s="5">
        <v>0</v>
      </c>
      <c r="O1740" s="5">
        <v>12</v>
      </c>
      <c r="P1740" s="6">
        <v>0</v>
      </c>
      <c r="Q1740" s="5" t="s">
        <v>53</v>
      </c>
      <c r="R1740" s="9">
        <v>200880</v>
      </c>
      <c r="S1740" s="10">
        <v>0.05</v>
      </c>
      <c r="T1740" s="9">
        <v>190836</v>
      </c>
      <c r="U1740" s="7">
        <v>0.48453943216156053</v>
      </c>
      <c r="V1740" s="9">
        <v>92468</v>
      </c>
      <c r="W1740" s="9">
        <v>98368</v>
      </c>
      <c r="X1740" s="7">
        <v>7.0000000000000007E-2</v>
      </c>
      <c r="Y1740" s="9">
        <v>117083</v>
      </c>
      <c r="Z1740" s="9">
        <v>1405000</v>
      </c>
    </row>
    <row r="1741" spans="1:26" ht="30" x14ac:dyDescent="0.25">
      <c r="A1741" s="5" t="s">
        <v>4321</v>
      </c>
      <c r="B1741" s="5" t="s">
        <v>4321</v>
      </c>
      <c r="C1741" s="5" t="s">
        <v>5</v>
      </c>
      <c r="D1741" s="5" t="s">
        <v>4322</v>
      </c>
      <c r="E1741" s="5" t="s">
        <v>526</v>
      </c>
      <c r="F1741" s="5">
        <v>1961</v>
      </c>
      <c r="G1741" s="5" t="s">
        <v>168</v>
      </c>
      <c r="H1741" s="6">
        <v>10340</v>
      </c>
      <c r="J1741" s="5">
        <v>0</v>
      </c>
      <c r="K1741" s="5">
        <v>12</v>
      </c>
      <c r="L1741" s="5">
        <v>0</v>
      </c>
      <c r="M1741" s="5">
        <v>0</v>
      </c>
      <c r="O1741" s="5">
        <v>12</v>
      </c>
      <c r="P1741" s="6">
        <v>0</v>
      </c>
      <c r="Q1741" s="5" t="s">
        <v>53</v>
      </c>
      <c r="R1741" s="9">
        <v>200880</v>
      </c>
      <c r="S1741" s="10">
        <v>0.05</v>
      </c>
      <c r="T1741" s="9">
        <v>190836</v>
      </c>
      <c r="U1741" s="7">
        <v>0.48453943216156053</v>
      </c>
      <c r="V1741" s="9">
        <v>92468</v>
      </c>
      <c r="W1741" s="9">
        <v>98368</v>
      </c>
      <c r="X1741" s="7">
        <v>7.0000000000000007E-2</v>
      </c>
      <c r="Y1741" s="9">
        <v>117083</v>
      </c>
      <c r="Z1741" s="9">
        <v>1405000</v>
      </c>
    </row>
    <row r="1742" spans="1:26" ht="30" x14ac:dyDescent="0.25">
      <c r="A1742" s="5" t="s">
        <v>4323</v>
      </c>
      <c r="B1742" s="5" t="s">
        <v>4323</v>
      </c>
      <c r="C1742" s="5" t="s">
        <v>7</v>
      </c>
      <c r="D1742" s="5" t="s">
        <v>4324</v>
      </c>
      <c r="E1742" s="5" t="s">
        <v>835</v>
      </c>
      <c r="F1742" s="5">
        <v>1938</v>
      </c>
      <c r="G1742" s="5" t="s">
        <v>170</v>
      </c>
      <c r="H1742" s="6">
        <v>15076</v>
      </c>
      <c r="J1742" s="5">
        <v>29</v>
      </c>
      <c r="K1742" s="5">
        <v>13</v>
      </c>
      <c r="L1742" s="5">
        <v>4</v>
      </c>
      <c r="M1742" s="5">
        <v>0</v>
      </c>
      <c r="N1742" s="5">
        <v>0</v>
      </c>
      <c r="O1742" s="5">
        <v>46</v>
      </c>
      <c r="P1742" s="6">
        <v>0</v>
      </c>
      <c r="Q1742" s="5" t="s">
        <v>53</v>
      </c>
      <c r="R1742" s="9">
        <v>745200</v>
      </c>
      <c r="S1742" s="10">
        <v>0.05</v>
      </c>
      <c r="T1742" s="9">
        <v>707940</v>
      </c>
      <c r="U1742" s="7">
        <v>0.46868995107119293</v>
      </c>
      <c r="V1742" s="9">
        <v>331804</v>
      </c>
      <c r="W1742" s="9">
        <v>376136</v>
      </c>
      <c r="X1742" s="7">
        <v>7.0000000000000007E-2</v>
      </c>
      <c r="Y1742" s="9">
        <v>116804</v>
      </c>
      <c r="Z1742" s="9">
        <v>5373000</v>
      </c>
    </row>
    <row r="1743" spans="1:26" ht="30" x14ac:dyDescent="0.25">
      <c r="A1743" s="5" t="s">
        <v>4325</v>
      </c>
      <c r="B1743" s="5" t="s">
        <v>4325</v>
      </c>
      <c r="C1743" s="5" t="s">
        <v>9</v>
      </c>
      <c r="D1743" s="5" t="s">
        <v>4326</v>
      </c>
      <c r="E1743" s="5" t="s">
        <v>526</v>
      </c>
      <c r="F1743" s="5">
        <v>1899</v>
      </c>
      <c r="G1743" s="5" t="s">
        <v>168</v>
      </c>
      <c r="H1743" s="6">
        <v>8433</v>
      </c>
      <c r="J1743" s="5">
        <v>7</v>
      </c>
      <c r="K1743" s="5">
        <v>7</v>
      </c>
      <c r="L1743" s="5">
        <v>5</v>
      </c>
      <c r="M1743" s="5">
        <v>0</v>
      </c>
      <c r="N1743" s="5">
        <v>0</v>
      </c>
      <c r="O1743" s="5">
        <v>19</v>
      </c>
      <c r="P1743" s="6">
        <v>0</v>
      </c>
      <c r="Q1743" s="5" t="s">
        <v>53</v>
      </c>
      <c r="R1743" s="9">
        <v>302400</v>
      </c>
      <c r="S1743" s="10">
        <v>0.05</v>
      </c>
      <c r="T1743" s="9">
        <v>287280</v>
      </c>
      <c r="U1743" s="7">
        <v>0.46145959142408433</v>
      </c>
      <c r="V1743" s="9">
        <v>132568</v>
      </c>
      <c r="W1743" s="9">
        <v>154712</v>
      </c>
      <c r="X1743" s="7">
        <v>7.0000000000000007E-2</v>
      </c>
      <c r="Y1743" s="9">
        <v>116316</v>
      </c>
      <c r="Z1743" s="9">
        <v>2210000</v>
      </c>
    </row>
    <row r="1744" spans="1:26" ht="30" x14ac:dyDescent="0.25">
      <c r="A1744" s="5" t="s">
        <v>4327</v>
      </c>
      <c r="B1744" s="5" t="s">
        <v>4327</v>
      </c>
      <c r="C1744" s="5" t="s">
        <v>7</v>
      </c>
      <c r="D1744" s="5" t="s">
        <v>4328</v>
      </c>
      <c r="E1744" s="5" t="s">
        <v>526</v>
      </c>
      <c r="F1744" s="5">
        <v>1929</v>
      </c>
      <c r="G1744" s="5" t="s">
        <v>170</v>
      </c>
      <c r="H1744" s="6">
        <v>8500</v>
      </c>
      <c r="J1744" s="5">
        <v>87</v>
      </c>
      <c r="K1744" s="5">
        <v>15</v>
      </c>
      <c r="L1744" s="5">
        <v>4</v>
      </c>
      <c r="M1744" s="5">
        <v>0</v>
      </c>
      <c r="N1744" s="5">
        <v>0</v>
      </c>
      <c r="O1744" s="5">
        <v>106</v>
      </c>
      <c r="P1744" s="6">
        <v>0</v>
      </c>
      <c r="Q1744" s="5" t="s">
        <v>55</v>
      </c>
      <c r="R1744" s="9">
        <v>1500600</v>
      </c>
      <c r="S1744" s="10">
        <v>0.05</v>
      </c>
      <c r="T1744" s="9">
        <v>1425570</v>
      </c>
      <c r="U1744" s="7">
        <v>0.4813955661448634</v>
      </c>
      <c r="V1744" s="9">
        <v>686263</v>
      </c>
      <c r="W1744" s="9">
        <v>739307</v>
      </c>
      <c r="X1744" s="7">
        <v>0.06</v>
      </c>
      <c r="Y1744" s="9">
        <v>116245</v>
      </c>
      <c r="Z1744" s="9">
        <v>12322000</v>
      </c>
    </row>
    <row r="1745" spans="1:26" ht="30" x14ac:dyDescent="0.25">
      <c r="A1745" s="5" t="s">
        <v>4329</v>
      </c>
      <c r="B1745" s="5" t="s">
        <v>4329</v>
      </c>
      <c r="C1745" s="5" t="s">
        <v>9</v>
      </c>
      <c r="D1745" s="5" t="s">
        <v>4330</v>
      </c>
      <c r="E1745" s="5" t="s">
        <v>526</v>
      </c>
      <c r="F1745" s="5">
        <v>1916</v>
      </c>
      <c r="G1745" s="5" t="s">
        <v>168</v>
      </c>
      <c r="H1745" s="6">
        <v>14386</v>
      </c>
      <c r="J1745" s="5">
        <v>9</v>
      </c>
      <c r="K1745" s="5">
        <v>15</v>
      </c>
      <c r="L1745" s="5">
        <v>6</v>
      </c>
      <c r="M1745" s="5">
        <v>0</v>
      </c>
      <c r="N1745" s="5">
        <v>0</v>
      </c>
      <c r="O1745" s="5">
        <v>30</v>
      </c>
      <c r="P1745" s="6">
        <v>0</v>
      </c>
      <c r="Q1745" s="5" t="s">
        <v>53</v>
      </c>
      <c r="R1745" s="9">
        <v>477000</v>
      </c>
      <c r="S1745" s="10">
        <v>0.05</v>
      </c>
      <c r="T1745" s="9">
        <v>453150</v>
      </c>
      <c r="U1745" s="7">
        <v>0.46145925066477222</v>
      </c>
      <c r="V1745" s="9">
        <v>209110</v>
      </c>
      <c r="W1745" s="9">
        <v>244040</v>
      </c>
      <c r="X1745" s="7">
        <v>7.0000000000000007E-2</v>
      </c>
      <c r="Y1745" s="9">
        <v>116200</v>
      </c>
      <c r="Z1745" s="9">
        <v>3486000</v>
      </c>
    </row>
    <row r="1746" spans="1:26" ht="30" x14ac:dyDescent="0.25">
      <c r="A1746" s="5" t="s">
        <v>4331</v>
      </c>
      <c r="B1746" s="5" t="s">
        <v>4331</v>
      </c>
      <c r="C1746" s="5" t="s">
        <v>7</v>
      </c>
      <c r="D1746" s="5" t="s">
        <v>4332</v>
      </c>
      <c r="E1746" s="5" t="s">
        <v>539</v>
      </c>
      <c r="F1746" s="5">
        <v>1969</v>
      </c>
      <c r="G1746" s="5" t="s">
        <v>170</v>
      </c>
      <c r="H1746" s="6">
        <v>14526</v>
      </c>
      <c r="J1746" s="5">
        <v>0</v>
      </c>
      <c r="K1746" s="5">
        <v>14</v>
      </c>
      <c r="L1746" s="5">
        <v>29</v>
      </c>
      <c r="M1746" s="5">
        <v>0</v>
      </c>
      <c r="N1746" s="5">
        <v>0</v>
      </c>
      <c r="O1746" s="5">
        <v>43</v>
      </c>
      <c r="P1746" s="6">
        <v>0</v>
      </c>
      <c r="Q1746" s="5" t="s">
        <v>53</v>
      </c>
      <c r="R1746" s="9">
        <v>713340</v>
      </c>
      <c r="S1746" s="10">
        <v>0.05</v>
      </c>
      <c r="T1746" s="9">
        <v>677673</v>
      </c>
      <c r="U1746" s="7">
        <v>0.48453943216156053</v>
      </c>
      <c r="V1746" s="9">
        <v>328359</v>
      </c>
      <c r="W1746" s="9">
        <v>349314</v>
      </c>
      <c r="X1746" s="7">
        <v>7.0000000000000007E-2</v>
      </c>
      <c r="Y1746" s="9">
        <v>116047</v>
      </c>
      <c r="Z1746" s="9">
        <v>4990000</v>
      </c>
    </row>
    <row r="1747" spans="1:26" ht="30" x14ac:dyDescent="0.25">
      <c r="A1747" s="5" t="s">
        <v>4333</v>
      </c>
      <c r="B1747" s="5" t="s">
        <v>4333</v>
      </c>
      <c r="C1747" s="5" t="s">
        <v>9</v>
      </c>
      <c r="D1747" s="5" t="s">
        <v>4334</v>
      </c>
      <c r="E1747" s="5" t="s">
        <v>539</v>
      </c>
      <c r="F1747" s="5">
        <v>1923</v>
      </c>
      <c r="G1747" s="5" t="s">
        <v>168</v>
      </c>
      <c r="H1747" s="6">
        <v>15200</v>
      </c>
      <c r="J1747" s="5">
        <v>9</v>
      </c>
      <c r="K1747" s="5">
        <v>23</v>
      </c>
      <c r="L1747" s="5">
        <v>6</v>
      </c>
      <c r="M1747" s="5">
        <v>0</v>
      </c>
      <c r="N1747" s="5">
        <v>0</v>
      </c>
      <c r="O1747" s="5">
        <v>38</v>
      </c>
      <c r="P1747" s="6">
        <v>0</v>
      </c>
      <c r="Q1747" s="5" t="s">
        <v>53</v>
      </c>
      <c r="R1747" s="9">
        <v>603000</v>
      </c>
      <c r="S1747" s="10">
        <v>0.05</v>
      </c>
      <c r="T1747" s="9">
        <v>572850</v>
      </c>
      <c r="U1747" s="7">
        <v>0.46145893260829945</v>
      </c>
      <c r="V1747" s="9">
        <v>264347</v>
      </c>
      <c r="W1747" s="9">
        <v>308503</v>
      </c>
      <c r="X1747" s="7">
        <v>7.0000000000000007E-2</v>
      </c>
      <c r="Y1747" s="9">
        <v>115974</v>
      </c>
      <c r="Z1747" s="9">
        <v>4407000</v>
      </c>
    </row>
    <row r="1748" spans="1:26" ht="30" x14ac:dyDescent="0.25">
      <c r="A1748" s="5" t="s">
        <v>4335</v>
      </c>
      <c r="B1748" s="5" t="s">
        <v>4335</v>
      </c>
      <c r="C1748" s="5" t="s">
        <v>9</v>
      </c>
      <c r="D1748" s="5" t="s">
        <v>4336</v>
      </c>
      <c r="E1748" s="5" t="s">
        <v>526</v>
      </c>
      <c r="F1748" s="5">
        <v>1925</v>
      </c>
      <c r="G1748" s="5" t="s">
        <v>168</v>
      </c>
      <c r="H1748" s="6">
        <v>2825</v>
      </c>
      <c r="I1748" s="5">
        <v>4725</v>
      </c>
      <c r="J1748" s="5">
        <v>7</v>
      </c>
      <c r="M1748" s="5">
        <v>0</v>
      </c>
      <c r="N1748" s="5">
        <v>0</v>
      </c>
      <c r="O1748" s="5">
        <v>7</v>
      </c>
      <c r="P1748" s="6">
        <v>0</v>
      </c>
      <c r="Q1748" s="5" t="s">
        <v>53</v>
      </c>
      <c r="R1748" s="9">
        <v>106260</v>
      </c>
      <c r="S1748" s="10">
        <v>0.05</v>
      </c>
      <c r="T1748" s="9">
        <v>100947</v>
      </c>
      <c r="U1748" s="7">
        <v>0.4383787842954317</v>
      </c>
      <c r="V1748" s="9">
        <v>44253</v>
      </c>
      <c r="W1748" s="9">
        <v>56694</v>
      </c>
      <c r="X1748" s="7">
        <v>7.0000000000000007E-2</v>
      </c>
      <c r="Y1748" s="9">
        <v>115714</v>
      </c>
      <c r="Z1748" s="9">
        <v>810000</v>
      </c>
    </row>
    <row r="1749" spans="1:26" ht="30" x14ac:dyDescent="0.25">
      <c r="A1749" s="5" t="s">
        <v>4337</v>
      </c>
      <c r="B1749" s="5" t="s">
        <v>4337</v>
      </c>
      <c r="C1749" s="5" t="s">
        <v>9</v>
      </c>
      <c r="D1749" s="5" t="s">
        <v>4338</v>
      </c>
      <c r="E1749" s="5" t="s">
        <v>526</v>
      </c>
      <c r="F1749" s="5">
        <v>1915</v>
      </c>
      <c r="G1749" s="5" t="s">
        <v>168</v>
      </c>
      <c r="H1749" s="6">
        <v>4200</v>
      </c>
      <c r="J1749" s="5">
        <v>0</v>
      </c>
      <c r="L1749" s="5">
        <v>9</v>
      </c>
      <c r="M1749" s="5">
        <v>0</v>
      </c>
      <c r="N1749" s="5">
        <v>0</v>
      </c>
      <c r="O1749" s="5">
        <v>9</v>
      </c>
      <c r="P1749" s="6">
        <v>0</v>
      </c>
      <c r="Q1749" s="5" t="s">
        <v>136</v>
      </c>
      <c r="R1749" s="9">
        <v>172800</v>
      </c>
      <c r="S1749" s="10">
        <v>0.05</v>
      </c>
      <c r="T1749" s="9">
        <v>164160</v>
      </c>
      <c r="U1749" s="7">
        <v>0.49300174583320949</v>
      </c>
      <c r="V1749" s="9">
        <v>80931</v>
      </c>
      <c r="W1749" s="9">
        <v>83229</v>
      </c>
      <c r="X1749" s="7">
        <v>0.08</v>
      </c>
      <c r="Y1749" s="9">
        <v>115556</v>
      </c>
      <c r="Z1749" s="9">
        <v>1040000</v>
      </c>
    </row>
    <row r="1750" spans="1:26" ht="30" x14ac:dyDescent="0.25">
      <c r="A1750" s="5" t="s">
        <v>4339</v>
      </c>
      <c r="B1750" s="5" t="s">
        <v>4339</v>
      </c>
      <c r="C1750" s="5" t="s">
        <v>5</v>
      </c>
      <c r="D1750" s="5" t="s">
        <v>4340</v>
      </c>
      <c r="E1750" s="5" t="s">
        <v>539</v>
      </c>
      <c r="F1750" s="5">
        <v>1926</v>
      </c>
      <c r="G1750" s="5" t="s">
        <v>168</v>
      </c>
      <c r="H1750" s="6">
        <v>19700</v>
      </c>
      <c r="J1750" s="5">
        <v>48</v>
      </c>
      <c r="K1750" s="5">
        <v>12</v>
      </c>
      <c r="L1750" s="5">
        <v>0</v>
      </c>
      <c r="M1750" s="5">
        <v>1</v>
      </c>
      <c r="O1750" s="5">
        <v>61</v>
      </c>
      <c r="P1750" s="6">
        <v>0</v>
      </c>
      <c r="Q1750" s="5" t="s">
        <v>53</v>
      </c>
      <c r="R1750" s="9">
        <v>963000</v>
      </c>
      <c r="S1750" s="10">
        <v>0.05</v>
      </c>
      <c r="T1750" s="9">
        <v>914850</v>
      </c>
      <c r="U1750" s="7">
        <v>0.46145901915173104</v>
      </c>
      <c r="V1750" s="9">
        <v>422166</v>
      </c>
      <c r="W1750" s="9">
        <v>492684</v>
      </c>
      <c r="X1750" s="7">
        <v>7.0000000000000007E-2</v>
      </c>
      <c r="Y1750" s="9">
        <v>115377</v>
      </c>
      <c r="Z1750" s="9">
        <v>7038000</v>
      </c>
    </row>
    <row r="1751" spans="1:26" ht="30" x14ac:dyDescent="0.25">
      <c r="A1751" s="5" t="s">
        <v>4341</v>
      </c>
      <c r="B1751" s="5" t="s">
        <v>4341</v>
      </c>
      <c r="C1751" s="5" t="s">
        <v>9</v>
      </c>
      <c r="D1751" s="5" t="s">
        <v>4342</v>
      </c>
      <c r="E1751" s="5" t="s">
        <v>539</v>
      </c>
      <c r="F1751" s="5">
        <v>1928</v>
      </c>
      <c r="G1751" s="5" t="s">
        <v>168</v>
      </c>
      <c r="H1751" s="6">
        <v>4125</v>
      </c>
      <c r="J1751" s="5">
        <v>2</v>
      </c>
      <c r="K1751" s="5">
        <v>7</v>
      </c>
      <c r="L1751" s="5">
        <v>1</v>
      </c>
      <c r="M1751" s="5">
        <v>0</v>
      </c>
      <c r="N1751" s="5">
        <v>0</v>
      </c>
      <c r="O1751" s="5">
        <v>10</v>
      </c>
      <c r="P1751" s="6">
        <v>0</v>
      </c>
      <c r="Q1751" s="5" t="s">
        <v>53</v>
      </c>
      <c r="R1751" s="9">
        <v>157800</v>
      </c>
      <c r="S1751" s="10">
        <v>0.05</v>
      </c>
      <c r="T1751" s="9">
        <v>149910</v>
      </c>
      <c r="U1751" s="7">
        <v>0.46145973568770737</v>
      </c>
      <c r="V1751" s="9">
        <v>69177</v>
      </c>
      <c r="W1751" s="9">
        <v>80733</v>
      </c>
      <c r="X1751" s="7">
        <v>7.0000000000000007E-2</v>
      </c>
      <c r="Y1751" s="9">
        <v>115300</v>
      </c>
      <c r="Z1751" s="9">
        <v>1153000</v>
      </c>
    </row>
    <row r="1752" spans="1:26" ht="30" x14ac:dyDescent="0.25">
      <c r="A1752" s="5" t="s">
        <v>4343</v>
      </c>
      <c r="B1752" s="5" t="s">
        <v>4343</v>
      </c>
      <c r="C1752" s="5" t="s">
        <v>8</v>
      </c>
      <c r="D1752" s="5" t="s">
        <v>4344</v>
      </c>
      <c r="E1752" s="5" t="s">
        <v>4345</v>
      </c>
      <c r="F1752" s="5">
        <v>1898</v>
      </c>
      <c r="G1752" s="5" t="s">
        <v>169</v>
      </c>
      <c r="H1752" s="6">
        <v>6250</v>
      </c>
      <c r="J1752" s="5">
        <v>3</v>
      </c>
      <c r="K1752" s="5">
        <v>13</v>
      </c>
      <c r="L1752" s="5">
        <v>0</v>
      </c>
      <c r="M1752" s="5">
        <v>0</v>
      </c>
      <c r="N1752" s="5">
        <v>0</v>
      </c>
      <c r="O1752" s="5">
        <v>16</v>
      </c>
      <c r="P1752" s="6">
        <v>6400</v>
      </c>
      <c r="Q1752" s="5" t="s">
        <v>136</v>
      </c>
      <c r="R1752" s="9">
        <v>309920</v>
      </c>
      <c r="S1752" s="10">
        <v>0.05</v>
      </c>
      <c r="T1752" s="9">
        <v>294424</v>
      </c>
      <c r="U1752" s="7">
        <v>0.49942746416554101</v>
      </c>
      <c r="V1752" s="9">
        <v>147043</v>
      </c>
      <c r="W1752" s="9">
        <v>147381</v>
      </c>
      <c r="X1752" s="7">
        <v>0.08</v>
      </c>
      <c r="Y1752" s="9">
        <v>115125</v>
      </c>
      <c r="Z1752" s="9">
        <v>1842000</v>
      </c>
    </row>
    <row r="1753" spans="1:26" ht="30" x14ac:dyDescent="0.25">
      <c r="A1753" s="5" t="s">
        <v>4346</v>
      </c>
      <c r="B1753" s="5" t="s">
        <v>4346</v>
      </c>
      <c r="C1753" s="5" t="s">
        <v>8</v>
      </c>
      <c r="D1753" s="5" t="s">
        <v>4347</v>
      </c>
      <c r="E1753" s="5" t="s">
        <v>666</v>
      </c>
      <c r="F1753" s="5">
        <v>1928</v>
      </c>
      <c r="G1753" s="5" t="s">
        <v>169</v>
      </c>
      <c r="H1753" s="6">
        <v>9180</v>
      </c>
      <c r="J1753" s="5">
        <v>37</v>
      </c>
      <c r="K1753" s="5">
        <v>12</v>
      </c>
      <c r="L1753" s="5">
        <v>1</v>
      </c>
      <c r="M1753" s="5">
        <v>0</v>
      </c>
      <c r="N1753" s="5">
        <v>0</v>
      </c>
      <c r="O1753" s="5">
        <v>50</v>
      </c>
      <c r="P1753" s="6">
        <v>6081</v>
      </c>
      <c r="Q1753" s="5" t="s">
        <v>53</v>
      </c>
      <c r="R1753" s="9">
        <v>792582</v>
      </c>
      <c r="S1753" s="10">
        <v>0.05</v>
      </c>
      <c r="T1753" s="9">
        <v>752953</v>
      </c>
      <c r="U1753" s="7">
        <v>0.46559706951557178</v>
      </c>
      <c r="V1753" s="9">
        <v>350573</v>
      </c>
      <c r="W1753" s="9">
        <v>402380</v>
      </c>
      <c r="X1753" s="7">
        <v>7.0000000000000007E-2</v>
      </c>
      <c r="Y1753" s="9">
        <v>114960</v>
      </c>
      <c r="Z1753" s="9">
        <v>5748000</v>
      </c>
    </row>
    <row r="1754" spans="1:26" ht="30" x14ac:dyDescent="0.25">
      <c r="A1754" s="5" t="s">
        <v>4348</v>
      </c>
      <c r="B1754" s="5" t="s">
        <v>4348</v>
      </c>
      <c r="C1754" s="5" t="s">
        <v>7</v>
      </c>
      <c r="D1754" s="5" t="s">
        <v>4349</v>
      </c>
      <c r="E1754" s="5" t="s">
        <v>526</v>
      </c>
      <c r="F1754" s="5">
        <v>1925</v>
      </c>
      <c r="G1754" s="5" t="s">
        <v>170</v>
      </c>
      <c r="H1754" s="6">
        <v>7500</v>
      </c>
      <c r="J1754" s="5">
        <v>45</v>
      </c>
      <c r="K1754" s="5">
        <v>24</v>
      </c>
      <c r="L1754" s="5">
        <v>2</v>
      </c>
      <c r="M1754" s="5">
        <v>0</v>
      </c>
      <c r="N1754" s="5">
        <v>0</v>
      </c>
      <c r="O1754" s="5">
        <v>71</v>
      </c>
      <c r="P1754" s="6">
        <v>0</v>
      </c>
      <c r="Q1754" s="5" t="s">
        <v>53</v>
      </c>
      <c r="R1754" s="9">
        <v>1116600</v>
      </c>
      <c r="S1754" s="10">
        <v>0.05</v>
      </c>
      <c r="T1754" s="9">
        <v>1060770</v>
      </c>
      <c r="U1754" s="7">
        <v>0.46145904128253246</v>
      </c>
      <c r="V1754" s="9">
        <v>489502</v>
      </c>
      <c r="W1754" s="9">
        <v>571268</v>
      </c>
      <c r="X1754" s="7">
        <v>7.0000000000000007E-2</v>
      </c>
      <c r="Y1754" s="9">
        <v>114944</v>
      </c>
      <c r="Z1754" s="9">
        <v>8161000</v>
      </c>
    </row>
    <row r="1755" spans="1:26" ht="30" x14ac:dyDescent="0.25">
      <c r="A1755" s="5" t="s">
        <v>4350</v>
      </c>
      <c r="B1755" s="5" t="s">
        <v>4350</v>
      </c>
      <c r="C1755" s="5" t="s">
        <v>9</v>
      </c>
      <c r="D1755" s="5" t="s">
        <v>4351</v>
      </c>
      <c r="E1755" s="5" t="s">
        <v>539</v>
      </c>
      <c r="F1755" s="5">
        <v>1930</v>
      </c>
      <c r="G1755" s="5" t="s">
        <v>168</v>
      </c>
      <c r="H1755" s="6">
        <v>6520</v>
      </c>
      <c r="J1755" s="5">
        <v>12</v>
      </c>
      <c r="K1755" s="5">
        <v>8</v>
      </c>
      <c r="L1755" s="5">
        <v>0</v>
      </c>
      <c r="M1755" s="5">
        <v>0</v>
      </c>
      <c r="N1755" s="5">
        <v>0</v>
      </c>
      <c r="O1755" s="5">
        <v>20</v>
      </c>
      <c r="P1755" s="6">
        <v>0</v>
      </c>
      <c r="Q1755" s="5" t="s">
        <v>53</v>
      </c>
      <c r="R1755" s="9">
        <v>314400</v>
      </c>
      <c r="S1755" s="10">
        <v>0.05</v>
      </c>
      <c r="T1755" s="9">
        <v>298680</v>
      </c>
      <c r="U1755" s="7">
        <v>0.4614595957593739</v>
      </c>
      <c r="V1755" s="9">
        <v>137829</v>
      </c>
      <c r="W1755" s="9">
        <v>160851</v>
      </c>
      <c r="X1755" s="7">
        <v>7.0000000000000007E-2</v>
      </c>
      <c r="Y1755" s="9">
        <v>114900</v>
      </c>
      <c r="Z1755" s="9">
        <v>2298000</v>
      </c>
    </row>
    <row r="1756" spans="1:26" ht="30" x14ac:dyDescent="0.25">
      <c r="A1756" s="5" t="s">
        <v>4352</v>
      </c>
      <c r="B1756" s="5" t="s">
        <v>4353</v>
      </c>
      <c r="C1756" s="5" t="s">
        <v>4354</v>
      </c>
      <c r="D1756" s="5" t="s">
        <v>4355</v>
      </c>
      <c r="E1756" s="5" t="s">
        <v>569</v>
      </c>
      <c r="F1756" s="5">
        <v>1979</v>
      </c>
      <c r="G1756" s="5" t="s">
        <v>212</v>
      </c>
      <c r="H1756" s="6">
        <v>33451</v>
      </c>
      <c r="J1756" s="5">
        <v>36</v>
      </c>
      <c r="K1756" s="5">
        <v>126</v>
      </c>
      <c r="L1756" s="5">
        <v>18</v>
      </c>
      <c r="M1756" s="5">
        <v>0</v>
      </c>
      <c r="N1756" s="5">
        <v>0</v>
      </c>
      <c r="O1756" s="5">
        <v>180</v>
      </c>
      <c r="P1756" s="6">
        <v>0</v>
      </c>
      <c r="Q1756" s="5" t="s">
        <v>55</v>
      </c>
      <c r="R1756" s="9">
        <v>2851200</v>
      </c>
      <c r="S1756" s="10">
        <v>0.05</v>
      </c>
      <c r="T1756" s="9">
        <v>2708640</v>
      </c>
      <c r="U1756" s="7">
        <v>0.46591101056574696</v>
      </c>
      <c r="V1756" s="9">
        <v>1261985</v>
      </c>
      <c r="W1756" s="9">
        <v>1446655</v>
      </c>
      <c r="X1756" s="7">
        <v>7.0000000000000007E-2</v>
      </c>
      <c r="Y1756" s="9">
        <v>114811</v>
      </c>
      <c r="Z1756" s="9">
        <v>20666000</v>
      </c>
    </row>
    <row r="1757" spans="1:26" ht="30" x14ac:dyDescent="0.25">
      <c r="A1757" s="5" t="s">
        <v>4356</v>
      </c>
      <c r="B1757" s="5" t="s">
        <v>4356</v>
      </c>
      <c r="C1757" s="5" t="s">
        <v>7</v>
      </c>
      <c r="D1757" s="5" t="s">
        <v>4357</v>
      </c>
      <c r="E1757" s="5" t="s">
        <v>526</v>
      </c>
      <c r="F1757" s="5">
        <v>1924</v>
      </c>
      <c r="G1757" s="5" t="s">
        <v>170</v>
      </c>
      <c r="H1757" s="6">
        <v>11250</v>
      </c>
      <c r="J1757" s="5">
        <v>33</v>
      </c>
      <c r="K1757" s="5">
        <v>43</v>
      </c>
      <c r="L1757" s="5">
        <v>1</v>
      </c>
      <c r="M1757" s="5">
        <v>0</v>
      </c>
      <c r="N1757" s="5">
        <v>0</v>
      </c>
      <c r="O1757" s="5">
        <v>77</v>
      </c>
      <c r="P1757" s="6">
        <v>0</v>
      </c>
      <c r="Q1757" s="5" t="s">
        <v>53</v>
      </c>
      <c r="R1757" s="9">
        <v>1206600</v>
      </c>
      <c r="S1757" s="10">
        <v>0.05</v>
      </c>
      <c r="T1757" s="9">
        <v>1146270</v>
      </c>
      <c r="U1757" s="7">
        <v>0.46145914853815762</v>
      </c>
      <c r="V1757" s="9">
        <v>528957</v>
      </c>
      <c r="W1757" s="9">
        <v>617313</v>
      </c>
      <c r="X1757" s="7">
        <v>7.0000000000000007E-2</v>
      </c>
      <c r="Y1757" s="9">
        <v>114532</v>
      </c>
      <c r="Z1757" s="9">
        <v>8819000</v>
      </c>
    </row>
    <row r="1758" spans="1:26" ht="30" x14ac:dyDescent="0.25">
      <c r="A1758" s="5" t="s">
        <v>4358</v>
      </c>
      <c r="B1758" s="5" t="s">
        <v>4358</v>
      </c>
      <c r="C1758" s="5" t="s">
        <v>7</v>
      </c>
      <c r="D1758" s="5" t="s">
        <v>4359</v>
      </c>
      <c r="E1758" s="5" t="s">
        <v>526</v>
      </c>
      <c r="F1758" s="5">
        <v>1970</v>
      </c>
      <c r="G1758" s="5" t="s">
        <v>170</v>
      </c>
      <c r="H1758" s="6">
        <v>11250</v>
      </c>
      <c r="J1758" s="5">
        <v>20</v>
      </c>
      <c r="K1758" s="5">
        <v>28</v>
      </c>
      <c r="L1758" s="5">
        <v>0</v>
      </c>
      <c r="M1758" s="5">
        <v>0</v>
      </c>
      <c r="N1758" s="5">
        <v>0</v>
      </c>
      <c r="O1758" s="5">
        <v>48</v>
      </c>
      <c r="P1758" s="6">
        <v>0</v>
      </c>
      <c r="Q1758" s="5" t="s">
        <v>53</v>
      </c>
      <c r="R1758" s="9">
        <v>751200</v>
      </c>
      <c r="S1758" s="10">
        <v>0.05</v>
      </c>
      <c r="T1758" s="9">
        <v>713640</v>
      </c>
      <c r="U1758" s="7">
        <v>0.46145925765365486</v>
      </c>
      <c r="V1758" s="9">
        <v>329316</v>
      </c>
      <c r="W1758" s="9">
        <v>384324</v>
      </c>
      <c r="X1758" s="7">
        <v>7.0000000000000007E-2</v>
      </c>
      <c r="Y1758" s="9">
        <v>114375</v>
      </c>
      <c r="Z1758" s="9">
        <v>5490000</v>
      </c>
    </row>
    <row r="1759" spans="1:26" ht="30" x14ac:dyDescent="0.25">
      <c r="A1759" s="5" t="s">
        <v>4360</v>
      </c>
      <c r="B1759" s="5" t="s">
        <v>4360</v>
      </c>
      <c r="C1759" s="5" t="s">
        <v>9</v>
      </c>
      <c r="D1759" s="5" t="s">
        <v>4361</v>
      </c>
      <c r="E1759" s="5" t="s">
        <v>539</v>
      </c>
      <c r="F1759" s="5">
        <v>1930</v>
      </c>
      <c r="G1759" s="5" t="s">
        <v>168</v>
      </c>
      <c r="H1759" s="6">
        <v>7850</v>
      </c>
      <c r="J1759" s="5">
        <v>3</v>
      </c>
      <c r="K1759" s="5">
        <v>19</v>
      </c>
      <c r="L1759" s="5">
        <v>0</v>
      </c>
      <c r="M1759" s="5">
        <v>0</v>
      </c>
      <c r="N1759" s="5">
        <v>0</v>
      </c>
      <c r="O1759" s="5">
        <v>22</v>
      </c>
      <c r="P1759" s="6">
        <v>0</v>
      </c>
      <c r="Q1759" s="5" t="s">
        <v>53</v>
      </c>
      <c r="R1759" s="9">
        <v>343800</v>
      </c>
      <c r="S1759" s="10">
        <v>0.05</v>
      </c>
      <c r="T1759" s="9">
        <v>326610</v>
      </c>
      <c r="U1759" s="7">
        <v>0.46145910822849601</v>
      </c>
      <c r="V1759" s="9">
        <v>150717</v>
      </c>
      <c r="W1759" s="9">
        <v>175893</v>
      </c>
      <c r="X1759" s="7">
        <v>7.0000000000000007E-2</v>
      </c>
      <c r="Y1759" s="9">
        <v>114227</v>
      </c>
      <c r="Z1759" s="9">
        <v>2513000</v>
      </c>
    </row>
    <row r="1760" spans="1:26" ht="30" x14ac:dyDescent="0.25">
      <c r="A1760" s="5" t="s">
        <v>4362</v>
      </c>
      <c r="B1760" s="5" t="s">
        <v>4362</v>
      </c>
      <c r="C1760" s="5" t="s">
        <v>9</v>
      </c>
      <c r="D1760" s="5" t="s">
        <v>4363</v>
      </c>
      <c r="E1760" s="5" t="s">
        <v>539</v>
      </c>
      <c r="F1760" s="5">
        <v>1927</v>
      </c>
      <c r="G1760" s="5" t="s">
        <v>168</v>
      </c>
      <c r="H1760" s="6">
        <v>8517</v>
      </c>
      <c r="J1760" s="5">
        <v>0</v>
      </c>
      <c r="K1760" s="5">
        <v>30</v>
      </c>
      <c r="L1760" s="5">
        <v>0</v>
      </c>
      <c r="M1760" s="5">
        <v>0</v>
      </c>
      <c r="N1760" s="5">
        <v>0</v>
      </c>
      <c r="O1760" s="5">
        <v>30</v>
      </c>
      <c r="P1760" s="6">
        <v>0</v>
      </c>
      <c r="Q1760" s="5" t="s">
        <v>53</v>
      </c>
      <c r="R1760" s="9">
        <v>468000</v>
      </c>
      <c r="S1760" s="10">
        <v>0.05</v>
      </c>
      <c r="T1760" s="9">
        <v>444600</v>
      </c>
      <c r="U1760" s="7">
        <v>0.46145921945046758</v>
      </c>
      <c r="V1760" s="9">
        <v>205165</v>
      </c>
      <c r="W1760" s="9">
        <v>239435</v>
      </c>
      <c r="X1760" s="7">
        <v>7.0000000000000007E-2</v>
      </c>
      <c r="Y1760" s="9">
        <v>114033</v>
      </c>
      <c r="Z1760" s="9">
        <v>3421000</v>
      </c>
    </row>
    <row r="1761" spans="1:26" ht="30" x14ac:dyDescent="0.25">
      <c r="A1761" s="5" t="s">
        <v>4364</v>
      </c>
      <c r="B1761" s="5" t="s">
        <v>4364</v>
      </c>
      <c r="C1761" s="5" t="s">
        <v>9</v>
      </c>
      <c r="D1761" s="5" t="s">
        <v>4365</v>
      </c>
      <c r="E1761" s="5" t="s">
        <v>539</v>
      </c>
      <c r="F1761" s="5">
        <v>1956</v>
      </c>
      <c r="G1761" s="5" t="s">
        <v>168</v>
      </c>
      <c r="H1761" s="6">
        <v>23418</v>
      </c>
      <c r="J1761" s="5">
        <v>0</v>
      </c>
      <c r="K1761" s="5">
        <v>30</v>
      </c>
      <c r="L1761" s="5">
        <v>0</v>
      </c>
      <c r="M1761" s="5">
        <v>0</v>
      </c>
      <c r="N1761" s="5">
        <v>0</v>
      </c>
      <c r="O1761" s="5">
        <v>30</v>
      </c>
      <c r="P1761" s="6">
        <v>0</v>
      </c>
      <c r="Q1761" s="5" t="s">
        <v>53</v>
      </c>
      <c r="R1761" s="9">
        <v>468000</v>
      </c>
      <c r="S1761" s="10">
        <v>0.05</v>
      </c>
      <c r="T1761" s="9">
        <v>444600</v>
      </c>
      <c r="U1761" s="7">
        <v>0.46145943717266402</v>
      </c>
      <c r="V1761" s="9">
        <v>205165</v>
      </c>
      <c r="W1761" s="9">
        <v>239435</v>
      </c>
      <c r="X1761" s="7">
        <v>7.0000000000000007E-2</v>
      </c>
      <c r="Y1761" s="9">
        <v>114033</v>
      </c>
      <c r="Z1761" s="9">
        <v>3421000</v>
      </c>
    </row>
    <row r="1762" spans="1:26" ht="30" x14ac:dyDescent="0.25">
      <c r="A1762" s="5" t="s">
        <v>4366</v>
      </c>
      <c r="B1762" s="5" t="s">
        <v>4366</v>
      </c>
      <c r="C1762" s="5" t="s">
        <v>9</v>
      </c>
      <c r="D1762" s="5" t="s">
        <v>4367</v>
      </c>
      <c r="E1762" s="5" t="s">
        <v>539</v>
      </c>
      <c r="F1762" s="5">
        <v>1927</v>
      </c>
      <c r="G1762" s="5" t="s">
        <v>168</v>
      </c>
      <c r="H1762" s="6">
        <v>14526</v>
      </c>
      <c r="J1762" s="5">
        <v>0</v>
      </c>
      <c r="K1762" s="5">
        <v>41</v>
      </c>
      <c r="L1762" s="5">
        <v>0</v>
      </c>
      <c r="M1762" s="5">
        <v>0</v>
      </c>
      <c r="N1762" s="5">
        <v>0</v>
      </c>
      <c r="O1762" s="5">
        <v>41</v>
      </c>
      <c r="P1762" s="6">
        <v>0</v>
      </c>
      <c r="Q1762" s="5" t="s">
        <v>53</v>
      </c>
      <c r="R1762" s="9">
        <v>639600</v>
      </c>
      <c r="S1762" s="10">
        <v>0.05</v>
      </c>
      <c r="T1762" s="9">
        <v>607620</v>
      </c>
      <c r="U1762" s="7">
        <v>0.46145930909567801</v>
      </c>
      <c r="V1762" s="9">
        <v>280392</v>
      </c>
      <c r="W1762" s="9">
        <v>327228</v>
      </c>
      <c r="X1762" s="7">
        <v>7.0000000000000007E-2</v>
      </c>
      <c r="Y1762" s="9">
        <v>114024</v>
      </c>
      <c r="Z1762" s="9">
        <v>4675000</v>
      </c>
    </row>
    <row r="1763" spans="1:26" ht="30" x14ac:dyDescent="0.25">
      <c r="A1763" s="5" t="s">
        <v>4368</v>
      </c>
      <c r="B1763" s="5" t="s">
        <v>4368</v>
      </c>
      <c r="C1763" s="5" t="s">
        <v>9</v>
      </c>
      <c r="D1763" s="5" t="s">
        <v>4369</v>
      </c>
      <c r="E1763" s="5" t="s">
        <v>539</v>
      </c>
      <c r="F1763" s="5">
        <v>1926</v>
      </c>
      <c r="G1763" s="5" t="s">
        <v>168</v>
      </c>
      <c r="H1763" s="6">
        <v>19072</v>
      </c>
      <c r="J1763" s="5">
        <v>0</v>
      </c>
      <c r="K1763" s="5">
        <v>42</v>
      </c>
      <c r="L1763" s="5">
        <v>0</v>
      </c>
      <c r="M1763" s="5">
        <v>0</v>
      </c>
      <c r="N1763" s="5">
        <v>0</v>
      </c>
      <c r="O1763" s="5">
        <v>42</v>
      </c>
      <c r="P1763" s="6">
        <v>0</v>
      </c>
      <c r="Q1763" s="5" t="s">
        <v>53</v>
      </c>
      <c r="R1763" s="9">
        <v>655200</v>
      </c>
      <c r="S1763" s="10">
        <v>0.05</v>
      </c>
      <c r="T1763" s="9">
        <v>622440</v>
      </c>
      <c r="U1763" s="7">
        <v>0.46145902121795718</v>
      </c>
      <c r="V1763" s="9">
        <v>287231</v>
      </c>
      <c r="W1763" s="9">
        <v>335209</v>
      </c>
      <c r="X1763" s="7">
        <v>7.0000000000000007E-2</v>
      </c>
      <c r="Y1763" s="9">
        <v>114024</v>
      </c>
      <c r="Z1763" s="9">
        <v>4789000</v>
      </c>
    </row>
    <row r="1764" spans="1:26" ht="30" x14ac:dyDescent="0.25">
      <c r="A1764" s="5" t="s">
        <v>4370</v>
      </c>
      <c r="B1764" s="5" t="s">
        <v>4370</v>
      </c>
      <c r="C1764" s="5" t="s">
        <v>7</v>
      </c>
      <c r="D1764" s="5" t="s">
        <v>4371</v>
      </c>
      <c r="E1764" s="5" t="s">
        <v>539</v>
      </c>
      <c r="F1764" s="5">
        <v>1913</v>
      </c>
      <c r="G1764" s="5" t="s">
        <v>170</v>
      </c>
      <c r="H1764" s="6">
        <v>12500</v>
      </c>
      <c r="J1764" s="5">
        <v>50</v>
      </c>
      <c r="K1764" s="5">
        <v>0</v>
      </c>
      <c r="L1764" s="5">
        <v>0</v>
      </c>
      <c r="M1764" s="5">
        <v>0</v>
      </c>
      <c r="N1764" s="5">
        <v>0</v>
      </c>
      <c r="O1764" s="5">
        <v>50</v>
      </c>
      <c r="P1764" s="6">
        <v>0</v>
      </c>
      <c r="Q1764" s="5" t="s">
        <v>53</v>
      </c>
      <c r="R1764" s="9">
        <v>780000</v>
      </c>
      <c r="S1764" s="10">
        <v>0.05</v>
      </c>
      <c r="T1764" s="9">
        <v>741000</v>
      </c>
      <c r="U1764" s="7">
        <v>0.46145914213420769</v>
      </c>
      <c r="V1764" s="9">
        <v>341941</v>
      </c>
      <c r="W1764" s="9">
        <v>399059</v>
      </c>
      <c r="X1764" s="7">
        <v>7.0000000000000007E-2</v>
      </c>
      <c r="Y1764" s="9">
        <v>114020</v>
      </c>
      <c r="Z1764" s="9">
        <v>5701000</v>
      </c>
    </row>
    <row r="1765" spans="1:26" ht="30" x14ac:dyDescent="0.25">
      <c r="A1765" s="5" t="s">
        <v>4372</v>
      </c>
      <c r="B1765" s="5" t="s">
        <v>4372</v>
      </c>
      <c r="C1765" s="5" t="s">
        <v>2</v>
      </c>
      <c r="D1765" s="5" t="s">
        <v>4373</v>
      </c>
      <c r="E1765" s="5" t="s">
        <v>526</v>
      </c>
      <c r="F1765" s="5">
        <v>1922</v>
      </c>
      <c r="G1765" s="5" t="s">
        <v>208</v>
      </c>
      <c r="H1765" s="6">
        <v>8012</v>
      </c>
      <c r="I1765" s="5">
        <v>13456</v>
      </c>
      <c r="K1765" s="5">
        <v>20</v>
      </c>
      <c r="O1765" s="5">
        <v>20</v>
      </c>
      <c r="P1765" s="6"/>
      <c r="Q1765" s="5" t="s">
        <v>53</v>
      </c>
      <c r="R1765" s="9">
        <v>312000</v>
      </c>
      <c r="S1765" s="10">
        <v>0.05</v>
      </c>
      <c r="T1765" s="9">
        <v>296400</v>
      </c>
      <c r="U1765" s="7">
        <v>0.461459281091673</v>
      </c>
      <c r="V1765" s="9">
        <v>136777</v>
      </c>
      <c r="W1765" s="9">
        <v>159623</v>
      </c>
      <c r="X1765" s="7">
        <v>7.0000000000000007E-2</v>
      </c>
      <c r="Y1765" s="9">
        <v>114000</v>
      </c>
      <c r="Z1765" s="9">
        <v>2280000</v>
      </c>
    </row>
    <row r="1766" spans="1:26" ht="30" x14ac:dyDescent="0.25">
      <c r="A1766" s="5" t="s">
        <v>4374</v>
      </c>
      <c r="B1766" s="5" t="s">
        <v>4374</v>
      </c>
      <c r="C1766" s="5" t="s">
        <v>2</v>
      </c>
      <c r="D1766" s="5" t="s">
        <v>4375</v>
      </c>
      <c r="E1766" s="5" t="s">
        <v>636</v>
      </c>
      <c r="F1766" s="5">
        <v>1912</v>
      </c>
      <c r="G1766" s="5" t="s">
        <v>208</v>
      </c>
      <c r="H1766" s="6">
        <v>11448</v>
      </c>
      <c r="I1766" s="5">
        <v>7850</v>
      </c>
      <c r="K1766" s="5">
        <v>13</v>
      </c>
      <c r="O1766" s="5">
        <v>13</v>
      </c>
      <c r="P1766" s="6"/>
      <c r="Q1766" s="5" t="s">
        <v>53</v>
      </c>
      <c r="R1766" s="9">
        <v>202800</v>
      </c>
      <c r="S1766" s="10">
        <v>0.05</v>
      </c>
      <c r="T1766" s="9">
        <v>192660</v>
      </c>
      <c r="U1766" s="7">
        <v>0.46145910822849606</v>
      </c>
      <c r="V1766" s="9">
        <v>88905</v>
      </c>
      <c r="W1766" s="9">
        <v>103755</v>
      </c>
      <c r="X1766" s="7">
        <v>7.0000000000000007E-2</v>
      </c>
      <c r="Y1766" s="9">
        <v>114000</v>
      </c>
      <c r="Z1766" s="9">
        <v>1482000</v>
      </c>
    </row>
    <row r="1767" spans="1:26" ht="30" x14ac:dyDescent="0.25">
      <c r="A1767" s="5" t="s">
        <v>4376</v>
      </c>
      <c r="B1767" s="5" t="s">
        <v>4376</v>
      </c>
      <c r="C1767" s="5" t="s">
        <v>9</v>
      </c>
      <c r="D1767" s="5" t="s">
        <v>4377</v>
      </c>
      <c r="E1767" s="5" t="s">
        <v>526</v>
      </c>
      <c r="F1767" s="5">
        <v>1929</v>
      </c>
      <c r="G1767" s="5" t="s">
        <v>168</v>
      </c>
      <c r="H1767" s="6">
        <v>4681</v>
      </c>
      <c r="J1767" s="5">
        <v>0</v>
      </c>
      <c r="K1767" s="5">
        <v>13</v>
      </c>
      <c r="L1767" s="5">
        <v>0</v>
      </c>
      <c r="M1767" s="5">
        <v>0</v>
      </c>
      <c r="N1767" s="5">
        <v>0</v>
      </c>
      <c r="O1767" s="5">
        <v>13</v>
      </c>
      <c r="P1767" s="6">
        <v>0</v>
      </c>
      <c r="Q1767" s="5" t="s">
        <v>53</v>
      </c>
      <c r="R1767" s="9">
        <v>202800</v>
      </c>
      <c r="S1767" s="10">
        <v>0.05</v>
      </c>
      <c r="T1767" s="9">
        <v>192660</v>
      </c>
      <c r="U1767" s="7">
        <v>0.46145958561174077</v>
      </c>
      <c r="V1767" s="9">
        <v>88905</v>
      </c>
      <c r="W1767" s="9">
        <v>103755</v>
      </c>
      <c r="X1767" s="7">
        <v>7.0000000000000007E-2</v>
      </c>
      <c r="Y1767" s="9">
        <v>114000</v>
      </c>
      <c r="Z1767" s="9">
        <v>1482000</v>
      </c>
    </row>
    <row r="1768" spans="1:26" ht="30" x14ac:dyDescent="0.25">
      <c r="A1768" s="5" t="s">
        <v>4378</v>
      </c>
      <c r="B1768" s="5" t="s">
        <v>4378</v>
      </c>
      <c r="C1768" s="5" t="s">
        <v>9</v>
      </c>
      <c r="D1768" s="5" t="s">
        <v>4379</v>
      </c>
      <c r="E1768" s="5" t="s">
        <v>526</v>
      </c>
      <c r="F1768" s="5">
        <v>1927</v>
      </c>
      <c r="G1768" s="5" t="s">
        <v>168</v>
      </c>
      <c r="H1768" s="6">
        <v>6825</v>
      </c>
      <c r="J1768" s="5">
        <v>0</v>
      </c>
      <c r="K1768" s="5">
        <v>18</v>
      </c>
      <c r="L1768" s="5">
        <v>0</v>
      </c>
      <c r="M1768" s="5">
        <v>0</v>
      </c>
      <c r="N1768" s="5">
        <v>0</v>
      </c>
      <c r="O1768" s="5">
        <v>18</v>
      </c>
      <c r="P1768" s="6">
        <v>0</v>
      </c>
      <c r="Q1768" s="5" t="s">
        <v>53</v>
      </c>
      <c r="R1768" s="9">
        <v>280800</v>
      </c>
      <c r="S1768" s="10">
        <v>0.05</v>
      </c>
      <c r="T1768" s="9">
        <v>266760</v>
      </c>
      <c r="U1768" s="7">
        <v>0.46145903086426426</v>
      </c>
      <c r="V1768" s="9">
        <v>123099</v>
      </c>
      <c r="W1768" s="9">
        <v>143661</v>
      </c>
      <c r="X1768" s="7">
        <v>7.0000000000000007E-2</v>
      </c>
      <c r="Y1768" s="9">
        <v>114000</v>
      </c>
      <c r="Z1768" s="9">
        <v>2052000</v>
      </c>
    </row>
    <row r="1769" spans="1:26" ht="30" x14ac:dyDescent="0.25">
      <c r="A1769" s="5" t="s">
        <v>4380</v>
      </c>
      <c r="B1769" s="5" t="s">
        <v>4380</v>
      </c>
      <c r="C1769" s="5" t="s">
        <v>9</v>
      </c>
      <c r="D1769" s="5" t="s">
        <v>4381</v>
      </c>
      <c r="E1769" s="5" t="s">
        <v>539</v>
      </c>
      <c r="F1769" s="5">
        <v>1933</v>
      </c>
      <c r="G1769" s="5" t="s">
        <v>168</v>
      </c>
      <c r="H1769" s="6">
        <v>12168</v>
      </c>
      <c r="J1769" s="5">
        <v>0</v>
      </c>
      <c r="K1769" s="5">
        <v>26</v>
      </c>
      <c r="L1769" s="5">
        <v>0</v>
      </c>
      <c r="M1769" s="5">
        <v>0</v>
      </c>
      <c r="N1769" s="5">
        <v>0</v>
      </c>
      <c r="O1769" s="5">
        <v>26</v>
      </c>
      <c r="P1769" s="6">
        <v>0</v>
      </c>
      <c r="Q1769" s="5" t="s">
        <v>53</v>
      </c>
      <c r="R1769" s="9">
        <v>405600</v>
      </c>
      <c r="S1769" s="10">
        <v>0.05</v>
      </c>
      <c r="T1769" s="9">
        <v>385320</v>
      </c>
      <c r="U1769" s="7">
        <v>0.46145910822849606</v>
      </c>
      <c r="V1769" s="9">
        <v>177809</v>
      </c>
      <c r="W1769" s="9">
        <v>207511</v>
      </c>
      <c r="X1769" s="7">
        <v>7.0000000000000007E-2</v>
      </c>
      <c r="Y1769" s="9">
        <v>114000</v>
      </c>
      <c r="Z1769" s="9">
        <v>2964000</v>
      </c>
    </row>
    <row r="1770" spans="1:26" ht="30" x14ac:dyDescent="0.25">
      <c r="A1770" s="5" t="s">
        <v>4382</v>
      </c>
      <c r="B1770" s="5" t="s">
        <v>4382</v>
      </c>
      <c r="C1770" s="5" t="s">
        <v>9</v>
      </c>
      <c r="D1770" s="5" t="s">
        <v>4383</v>
      </c>
      <c r="E1770" s="5" t="s">
        <v>526</v>
      </c>
      <c r="F1770" s="5">
        <v>1910</v>
      </c>
      <c r="G1770" s="5" t="s">
        <v>168</v>
      </c>
      <c r="H1770" s="6">
        <v>6209</v>
      </c>
      <c r="J1770" s="5">
        <v>6</v>
      </c>
      <c r="K1770" s="5">
        <v>6</v>
      </c>
      <c r="L1770" s="5">
        <v>0</v>
      </c>
      <c r="M1770" s="5">
        <v>0</v>
      </c>
      <c r="O1770" s="5">
        <v>12</v>
      </c>
      <c r="P1770" s="6">
        <v>0</v>
      </c>
      <c r="Q1770" s="5" t="s">
        <v>53</v>
      </c>
      <c r="R1770" s="9">
        <v>187200</v>
      </c>
      <c r="S1770" s="10">
        <v>0.05</v>
      </c>
      <c r="T1770" s="9">
        <v>177840</v>
      </c>
      <c r="U1770" s="7">
        <v>0.46145923120658883</v>
      </c>
      <c r="V1770" s="9">
        <v>82066</v>
      </c>
      <c r="W1770" s="9">
        <v>95774</v>
      </c>
      <c r="X1770" s="7">
        <v>7.0000000000000007E-2</v>
      </c>
      <c r="Y1770" s="9">
        <v>114000</v>
      </c>
      <c r="Z1770" s="9">
        <v>1368000</v>
      </c>
    </row>
    <row r="1771" spans="1:26" ht="30" x14ac:dyDescent="0.25">
      <c r="A1771" s="5" t="s">
        <v>4384</v>
      </c>
      <c r="B1771" s="5" t="s">
        <v>4384</v>
      </c>
      <c r="C1771" s="5" t="s">
        <v>9</v>
      </c>
      <c r="D1771" s="5" t="s">
        <v>4385</v>
      </c>
      <c r="E1771" s="5" t="s">
        <v>539</v>
      </c>
      <c r="F1771" s="5">
        <v>1923</v>
      </c>
      <c r="G1771" s="5" t="s">
        <v>168</v>
      </c>
      <c r="H1771" s="6">
        <v>8026</v>
      </c>
      <c r="J1771" s="5">
        <v>3</v>
      </c>
      <c r="K1771" s="5">
        <v>18</v>
      </c>
      <c r="L1771" s="5">
        <v>0</v>
      </c>
      <c r="M1771" s="5">
        <v>0</v>
      </c>
      <c r="N1771" s="5">
        <v>0</v>
      </c>
      <c r="O1771" s="5">
        <v>21</v>
      </c>
      <c r="P1771" s="6">
        <v>0</v>
      </c>
      <c r="Q1771" s="5" t="s">
        <v>53</v>
      </c>
      <c r="R1771" s="9">
        <v>327600</v>
      </c>
      <c r="S1771" s="10">
        <v>0.05</v>
      </c>
      <c r="T1771" s="9">
        <v>311220</v>
      </c>
      <c r="U1771" s="7">
        <v>0.46145888319961198</v>
      </c>
      <c r="V1771" s="9">
        <v>143615</v>
      </c>
      <c r="W1771" s="9">
        <v>167605</v>
      </c>
      <c r="X1771" s="7">
        <v>7.0000000000000007E-2</v>
      </c>
      <c r="Y1771" s="9">
        <v>114000</v>
      </c>
      <c r="Z1771" s="9">
        <v>2394000</v>
      </c>
    </row>
    <row r="1772" spans="1:26" ht="30" x14ac:dyDescent="0.25">
      <c r="A1772" s="5" t="s">
        <v>4386</v>
      </c>
      <c r="B1772" s="5" t="s">
        <v>4386</v>
      </c>
      <c r="C1772" s="5" t="s">
        <v>9</v>
      </c>
      <c r="D1772" s="5" t="s">
        <v>4387</v>
      </c>
      <c r="E1772" s="5" t="s">
        <v>526</v>
      </c>
      <c r="F1772" s="5">
        <v>1927</v>
      </c>
      <c r="G1772" s="5" t="s">
        <v>168</v>
      </c>
      <c r="H1772" s="6">
        <v>3308</v>
      </c>
      <c r="J1772" s="5">
        <v>0</v>
      </c>
      <c r="K1772" s="5">
        <v>15</v>
      </c>
      <c r="L1772" s="5">
        <v>0</v>
      </c>
      <c r="M1772" s="5">
        <v>0</v>
      </c>
      <c r="N1772" s="5">
        <v>0</v>
      </c>
      <c r="O1772" s="5">
        <v>15</v>
      </c>
      <c r="P1772" s="6">
        <v>0</v>
      </c>
      <c r="Q1772" s="5" t="s">
        <v>53</v>
      </c>
      <c r="R1772" s="9">
        <v>234000</v>
      </c>
      <c r="S1772" s="10">
        <v>0.05</v>
      </c>
      <c r="T1772" s="9">
        <v>222300</v>
      </c>
      <c r="U1772" s="7">
        <v>0.46145866334015018</v>
      </c>
      <c r="V1772" s="9">
        <v>102582</v>
      </c>
      <c r="W1772" s="9">
        <v>119718</v>
      </c>
      <c r="X1772" s="7">
        <v>7.0000000000000007E-2</v>
      </c>
      <c r="Y1772" s="9">
        <v>114000</v>
      </c>
      <c r="Z1772" s="9">
        <v>1710000</v>
      </c>
    </row>
    <row r="1773" spans="1:26" ht="30" x14ac:dyDescent="0.25">
      <c r="A1773" s="5" t="s">
        <v>4388</v>
      </c>
      <c r="B1773" s="5" t="s">
        <v>4388</v>
      </c>
      <c r="C1773" s="5" t="s">
        <v>9</v>
      </c>
      <c r="D1773" s="5" t="s">
        <v>4389</v>
      </c>
      <c r="E1773" s="5" t="s">
        <v>526</v>
      </c>
      <c r="F1773" s="5">
        <v>1924</v>
      </c>
      <c r="G1773" s="5" t="s">
        <v>168</v>
      </c>
      <c r="H1773" s="6">
        <v>10800</v>
      </c>
      <c r="J1773" s="5">
        <v>0</v>
      </c>
      <c r="K1773" s="5">
        <v>24</v>
      </c>
      <c r="L1773" s="5">
        <v>0</v>
      </c>
      <c r="M1773" s="5">
        <v>0</v>
      </c>
      <c r="N1773" s="5">
        <v>0</v>
      </c>
      <c r="O1773" s="5">
        <v>24</v>
      </c>
      <c r="P1773" s="6">
        <v>0</v>
      </c>
      <c r="Q1773" s="5" t="s">
        <v>53</v>
      </c>
      <c r="R1773" s="9">
        <v>374400</v>
      </c>
      <c r="S1773" s="10">
        <v>0.05</v>
      </c>
      <c r="T1773" s="9">
        <v>355680</v>
      </c>
      <c r="U1773" s="7">
        <v>0.46145910822849601</v>
      </c>
      <c r="V1773" s="9">
        <v>164132</v>
      </c>
      <c r="W1773" s="9">
        <v>191548</v>
      </c>
      <c r="X1773" s="7">
        <v>7.0000000000000007E-2</v>
      </c>
      <c r="Y1773" s="9">
        <v>114000</v>
      </c>
      <c r="Z1773" s="9">
        <v>2736000</v>
      </c>
    </row>
    <row r="1774" spans="1:26" ht="30" x14ac:dyDescent="0.25">
      <c r="A1774" s="5" t="s">
        <v>4390</v>
      </c>
      <c r="B1774" s="5" t="s">
        <v>4390</v>
      </c>
      <c r="C1774" s="5" t="s">
        <v>16</v>
      </c>
      <c r="D1774" s="5" t="s">
        <v>4391</v>
      </c>
      <c r="E1774" s="5" t="s">
        <v>539</v>
      </c>
      <c r="F1774" s="5">
        <v>1926</v>
      </c>
      <c r="G1774" s="5" t="s">
        <v>168</v>
      </c>
      <c r="H1774" s="6">
        <v>4163</v>
      </c>
      <c r="J1774" s="5">
        <v>0</v>
      </c>
      <c r="K1774" s="5">
        <v>8</v>
      </c>
      <c r="L1774" s="5">
        <v>0</v>
      </c>
      <c r="M1774" s="5">
        <v>0</v>
      </c>
      <c r="O1774" s="5">
        <v>8</v>
      </c>
      <c r="P1774" s="6">
        <v>0</v>
      </c>
      <c r="Q1774" s="5" t="s">
        <v>53</v>
      </c>
      <c r="R1774" s="9">
        <v>124800</v>
      </c>
      <c r="S1774" s="10">
        <v>0.05</v>
      </c>
      <c r="T1774" s="9">
        <v>118560</v>
      </c>
      <c r="U1774" s="7">
        <v>0.46145910822849606</v>
      </c>
      <c r="V1774" s="9">
        <v>54711</v>
      </c>
      <c r="W1774" s="9">
        <v>63849</v>
      </c>
      <c r="X1774" s="7">
        <v>7.0000000000000007E-2</v>
      </c>
      <c r="Y1774" s="9">
        <v>114000</v>
      </c>
      <c r="Z1774" s="9">
        <v>912000</v>
      </c>
    </row>
    <row r="1775" spans="1:26" ht="30" x14ac:dyDescent="0.25">
      <c r="A1775" s="5" t="s">
        <v>4392</v>
      </c>
      <c r="B1775" s="5" t="s">
        <v>4392</v>
      </c>
      <c r="C1775" s="5" t="s">
        <v>9</v>
      </c>
      <c r="D1775" s="5" t="s">
        <v>4393</v>
      </c>
      <c r="E1775" s="5" t="s">
        <v>529</v>
      </c>
      <c r="F1775" s="5">
        <v>1920</v>
      </c>
      <c r="G1775" s="5" t="s">
        <v>168</v>
      </c>
      <c r="H1775" s="6">
        <v>5971</v>
      </c>
      <c r="J1775" s="5">
        <v>0</v>
      </c>
      <c r="K1775" s="5">
        <v>18</v>
      </c>
      <c r="L1775" s="5">
        <v>0</v>
      </c>
      <c r="M1775" s="5">
        <v>0</v>
      </c>
      <c r="N1775" s="5">
        <v>0</v>
      </c>
      <c r="O1775" s="5">
        <v>18</v>
      </c>
      <c r="P1775" s="6">
        <v>0</v>
      </c>
      <c r="Q1775" s="5" t="s">
        <v>53</v>
      </c>
      <c r="R1775" s="9">
        <v>280800</v>
      </c>
      <c r="S1775" s="10">
        <v>0.05</v>
      </c>
      <c r="T1775" s="9">
        <v>266760</v>
      </c>
      <c r="U1775" s="7">
        <v>0.46145984970788168</v>
      </c>
      <c r="V1775" s="9">
        <v>123099</v>
      </c>
      <c r="W1775" s="9">
        <v>143661</v>
      </c>
      <c r="X1775" s="7">
        <v>7.0000000000000007E-2</v>
      </c>
      <c r="Y1775" s="9">
        <v>114000</v>
      </c>
      <c r="Z1775" s="9">
        <v>2052000</v>
      </c>
    </row>
    <row r="1776" spans="1:26" ht="30" x14ac:dyDescent="0.25">
      <c r="A1776" s="5" t="s">
        <v>4394</v>
      </c>
      <c r="B1776" s="5" t="s">
        <v>4394</v>
      </c>
      <c r="C1776" s="5" t="s">
        <v>9</v>
      </c>
      <c r="D1776" s="5" t="s">
        <v>4395</v>
      </c>
      <c r="E1776" s="5" t="s">
        <v>539</v>
      </c>
      <c r="F1776" s="5">
        <v>1922</v>
      </c>
      <c r="G1776" s="5" t="s">
        <v>168</v>
      </c>
      <c r="H1776" s="6">
        <v>4158</v>
      </c>
      <c r="J1776" s="5">
        <v>0</v>
      </c>
      <c r="K1776" s="5">
        <v>9</v>
      </c>
      <c r="L1776" s="5">
        <v>0</v>
      </c>
      <c r="M1776" s="5">
        <v>0</v>
      </c>
      <c r="N1776" s="5">
        <v>0</v>
      </c>
      <c r="O1776" s="5">
        <v>9</v>
      </c>
      <c r="P1776" s="6">
        <v>0</v>
      </c>
      <c r="Q1776" s="5" t="s">
        <v>53</v>
      </c>
      <c r="R1776" s="9">
        <v>140400</v>
      </c>
      <c r="S1776" s="10">
        <v>0.05</v>
      </c>
      <c r="T1776" s="9">
        <v>133380</v>
      </c>
      <c r="U1776" s="7">
        <v>0.46145984970788168</v>
      </c>
      <c r="V1776" s="9">
        <v>61550</v>
      </c>
      <c r="W1776" s="9">
        <v>71830</v>
      </c>
      <c r="X1776" s="7">
        <v>7.0000000000000007E-2</v>
      </c>
      <c r="Y1776" s="9">
        <v>114000</v>
      </c>
      <c r="Z1776" s="9">
        <v>1026000</v>
      </c>
    </row>
    <row r="1777" spans="1:26" ht="30" x14ac:dyDescent="0.25">
      <c r="A1777" s="5" t="s">
        <v>4396</v>
      </c>
      <c r="B1777" s="5" t="s">
        <v>4396</v>
      </c>
      <c r="C1777" s="5" t="s">
        <v>5</v>
      </c>
      <c r="D1777" s="5" t="s">
        <v>4397</v>
      </c>
      <c r="E1777" s="5" t="s">
        <v>539</v>
      </c>
      <c r="F1777" s="5">
        <v>1960</v>
      </c>
      <c r="G1777" s="5" t="s">
        <v>168</v>
      </c>
      <c r="H1777" s="6">
        <v>7400</v>
      </c>
      <c r="J1777" s="5">
        <v>0</v>
      </c>
      <c r="K1777" s="5">
        <v>10</v>
      </c>
      <c r="L1777" s="5">
        <v>0</v>
      </c>
      <c r="M1777" s="5">
        <v>0</v>
      </c>
      <c r="O1777" s="5">
        <v>10</v>
      </c>
      <c r="P1777" s="6">
        <v>0</v>
      </c>
      <c r="Q1777" s="5" t="s">
        <v>53</v>
      </c>
      <c r="R1777" s="9">
        <v>156000</v>
      </c>
      <c r="S1777" s="10">
        <v>0.05</v>
      </c>
      <c r="T1777" s="9">
        <v>148200</v>
      </c>
      <c r="U1777" s="7">
        <v>0.46145877456200679</v>
      </c>
      <c r="V1777" s="9">
        <v>68388</v>
      </c>
      <c r="W1777" s="9">
        <v>79812</v>
      </c>
      <c r="X1777" s="7">
        <v>7.0000000000000007E-2</v>
      </c>
      <c r="Y1777" s="9">
        <v>114000</v>
      </c>
      <c r="Z1777" s="9">
        <v>1140000</v>
      </c>
    </row>
    <row r="1778" spans="1:26" ht="30" x14ac:dyDescent="0.25">
      <c r="A1778" s="5" t="s">
        <v>4398</v>
      </c>
      <c r="B1778" s="5" t="s">
        <v>4398</v>
      </c>
      <c r="C1778" s="5" t="s">
        <v>16</v>
      </c>
      <c r="D1778" s="5" t="s">
        <v>4399</v>
      </c>
      <c r="E1778" s="5" t="s">
        <v>539</v>
      </c>
      <c r="F1778" s="5">
        <v>1898</v>
      </c>
      <c r="G1778" s="5" t="s">
        <v>168</v>
      </c>
      <c r="H1778" s="6">
        <v>9571</v>
      </c>
      <c r="J1778" s="5">
        <v>0</v>
      </c>
      <c r="K1778" s="5">
        <v>23</v>
      </c>
      <c r="L1778" s="5">
        <v>0</v>
      </c>
      <c r="M1778" s="5">
        <v>0</v>
      </c>
      <c r="O1778" s="5">
        <v>23</v>
      </c>
      <c r="P1778" s="6">
        <v>0</v>
      </c>
      <c r="Q1778" s="5" t="s">
        <v>53</v>
      </c>
      <c r="R1778" s="9">
        <v>358800</v>
      </c>
      <c r="S1778" s="10">
        <v>0.05</v>
      </c>
      <c r="T1778" s="9">
        <v>340860</v>
      </c>
      <c r="U1778" s="7">
        <v>0.46145941695358467</v>
      </c>
      <c r="V1778" s="9">
        <v>157293</v>
      </c>
      <c r="W1778" s="9">
        <v>183567</v>
      </c>
      <c r="X1778" s="7">
        <v>7.0000000000000007E-2</v>
      </c>
      <c r="Y1778" s="9">
        <v>114000</v>
      </c>
      <c r="Z1778" s="9">
        <v>2622000</v>
      </c>
    </row>
    <row r="1779" spans="1:26" ht="30" x14ac:dyDescent="0.25">
      <c r="A1779" s="5" t="s">
        <v>4400</v>
      </c>
      <c r="B1779" s="5" t="s">
        <v>4400</v>
      </c>
      <c r="C1779" s="5" t="s">
        <v>9</v>
      </c>
      <c r="D1779" s="5" t="s">
        <v>4401</v>
      </c>
      <c r="E1779" s="5" t="s">
        <v>526</v>
      </c>
      <c r="F1779" s="5">
        <v>1927</v>
      </c>
      <c r="G1779" s="5" t="s">
        <v>168</v>
      </c>
      <c r="H1779" s="6">
        <v>7443</v>
      </c>
      <c r="J1779" s="5">
        <v>0</v>
      </c>
      <c r="K1779" s="5">
        <v>24</v>
      </c>
      <c r="L1779" s="5">
        <v>0</v>
      </c>
      <c r="M1779" s="5">
        <v>0</v>
      </c>
      <c r="N1779" s="5">
        <v>0</v>
      </c>
      <c r="O1779" s="5">
        <v>24</v>
      </c>
      <c r="P1779" s="6">
        <v>0</v>
      </c>
      <c r="Q1779" s="5" t="s">
        <v>53</v>
      </c>
      <c r="R1779" s="9">
        <v>374400</v>
      </c>
      <c r="S1779" s="10">
        <v>0.05</v>
      </c>
      <c r="T1779" s="9">
        <v>355680</v>
      </c>
      <c r="U1779" s="7">
        <v>0.46145910822849601</v>
      </c>
      <c r="V1779" s="9">
        <v>164132</v>
      </c>
      <c r="W1779" s="9">
        <v>191548</v>
      </c>
      <c r="X1779" s="7">
        <v>7.0000000000000007E-2</v>
      </c>
      <c r="Y1779" s="9">
        <v>114000</v>
      </c>
      <c r="Z1779" s="9">
        <v>2736000</v>
      </c>
    </row>
    <row r="1780" spans="1:26" ht="30" x14ac:dyDescent="0.25">
      <c r="A1780" s="5" t="s">
        <v>4402</v>
      </c>
      <c r="B1780" s="5" t="s">
        <v>4402</v>
      </c>
      <c r="C1780" s="5" t="s">
        <v>9</v>
      </c>
      <c r="D1780" s="5" t="s">
        <v>4403</v>
      </c>
      <c r="E1780" s="5" t="s">
        <v>539</v>
      </c>
      <c r="F1780" s="5">
        <v>1894</v>
      </c>
      <c r="G1780" s="5" t="s">
        <v>168</v>
      </c>
      <c r="H1780" s="6">
        <v>6090</v>
      </c>
      <c r="J1780" s="5">
        <v>0</v>
      </c>
      <c r="K1780" s="5">
        <v>14</v>
      </c>
      <c r="L1780" s="5">
        <v>0</v>
      </c>
      <c r="M1780" s="5">
        <v>0</v>
      </c>
      <c r="N1780" s="5">
        <v>0</v>
      </c>
      <c r="O1780" s="5">
        <v>14</v>
      </c>
      <c r="P1780" s="6">
        <v>0</v>
      </c>
      <c r="Q1780" s="5" t="s">
        <v>53</v>
      </c>
      <c r="R1780" s="9">
        <v>218400</v>
      </c>
      <c r="S1780" s="10">
        <v>0.05</v>
      </c>
      <c r="T1780" s="9">
        <v>207480</v>
      </c>
      <c r="U1780" s="7">
        <v>0.46145910822849617</v>
      </c>
      <c r="V1780" s="9">
        <v>95744</v>
      </c>
      <c r="W1780" s="9">
        <v>111736</v>
      </c>
      <c r="X1780" s="7">
        <v>7.0000000000000007E-2</v>
      </c>
      <c r="Y1780" s="9">
        <v>114000</v>
      </c>
      <c r="Z1780" s="9">
        <v>1596000</v>
      </c>
    </row>
    <row r="1781" spans="1:26" ht="30" x14ac:dyDescent="0.25">
      <c r="A1781" s="5" t="s">
        <v>4404</v>
      </c>
      <c r="B1781" s="5" t="s">
        <v>4404</v>
      </c>
      <c r="C1781" s="5" t="s">
        <v>9</v>
      </c>
      <c r="D1781" s="5" t="s">
        <v>4405</v>
      </c>
      <c r="E1781" s="5" t="s">
        <v>526</v>
      </c>
      <c r="F1781" s="5">
        <v>1926</v>
      </c>
      <c r="G1781" s="5" t="s">
        <v>168</v>
      </c>
      <c r="H1781" s="6">
        <v>10800</v>
      </c>
      <c r="J1781" s="5">
        <v>0</v>
      </c>
      <c r="K1781" s="5">
        <v>26</v>
      </c>
      <c r="L1781" s="5">
        <v>0</v>
      </c>
      <c r="M1781" s="5">
        <v>0</v>
      </c>
      <c r="N1781" s="5">
        <v>0</v>
      </c>
      <c r="O1781" s="5">
        <v>26</v>
      </c>
      <c r="P1781" s="6">
        <v>0</v>
      </c>
      <c r="Q1781" s="5" t="s">
        <v>53</v>
      </c>
      <c r="R1781" s="9">
        <v>405600</v>
      </c>
      <c r="S1781" s="10">
        <v>0.05</v>
      </c>
      <c r="T1781" s="9">
        <v>385320</v>
      </c>
      <c r="U1781" s="7">
        <v>0.4614589582906572</v>
      </c>
      <c r="V1781" s="9">
        <v>177809</v>
      </c>
      <c r="W1781" s="9">
        <v>207511</v>
      </c>
      <c r="X1781" s="7">
        <v>7.0000000000000007E-2</v>
      </c>
      <c r="Y1781" s="9">
        <v>114000</v>
      </c>
      <c r="Z1781" s="9">
        <v>2964000</v>
      </c>
    </row>
    <row r="1782" spans="1:26" ht="30" x14ac:dyDescent="0.25">
      <c r="A1782" s="5" t="s">
        <v>4406</v>
      </c>
      <c r="B1782" s="5" t="s">
        <v>4406</v>
      </c>
      <c r="C1782" s="5" t="s">
        <v>9</v>
      </c>
      <c r="D1782" s="5" t="s">
        <v>4407</v>
      </c>
      <c r="E1782" s="5" t="s">
        <v>526</v>
      </c>
      <c r="F1782" s="5">
        <v>1906</v>
      </c>
      <c r="G1782" s="5" t="s">
        <v>168</v>
      </c>
      <c r="H1782" s="6">
        <v>7414</v>
      </c>
      <c r="J1782" s="5">
        <v>6</v>
      </c>
      <c r="K1782" s="5">
        <v>16</v>
      </c>
      <c r="L1782" s="5">
        <v>0</v>
      </c>
      <c r="M1782" s="5">
        <v>0</v>
      </c>
      <c r="N1782" s="5">
        <v>0</v>
      </c>
      <c r="O1782" s="5">
        <v>22</v>
      </c>
      <c r="P1782" s="6">
        <v>0</v>
      </c>
      <c r="Q1782" s="5" t="s">
        <v>136</v>
      </c>
      <c r="R1782" s="9">
        <v>380400</v>
      </c>
      <c r="S1782" s="10">
        <v>0.05</v>
      </c>
      <c r="T1782" s="9">
        <v>361380</v>
      </c>
      <c r="U1782" s="7">
        <v>0.4454709353232294</v>
      </c>
      <c r="V1782" s="9">
        <v>160984</v>
      </c>
      <c r="W1782" s="9">
        <v>200396</v>
      </c>
      <c r="X1782" s="7">
        <v>0.08</v>
      </c>
      <c r="Y1782" s="9">
        <v>113864</v>
      </c>
      <c r="Z1782" s="9">
        <v>2505000</v>
      </c>
    </row>
    <row r="1783" spans="1:26" ht="30" x14ac:dyDescent="0.25">
      <c r="A1783" s="5" t="s">
        <v>4408</v>
      </c>
      <c r="B1783" s="5" t="s">
        <v>4408</v>
      </c>
      <c r="C1783" s="5" t="s">
        <v>9</v>
      </c>
      <c r="D1783" s="5" t="s">
        <v>4409</v>
      </c>
      <c r="E1783" s="5" t="s">
        <v>539</v>
      </c>
      <c r="F1783" s="5">
        <v>1929</v>
      </c>
      <c r="G1783" s="5" t="s">
        <v>168</v>
      </c>
      <c r="H1783" s="6">
        <v>7350</v>
      </c>
      <c r="J1783" s="5">
        <v>24</v>
      </c>
      <c r="K1783" s="5">
        <v>14</v>
      </c>
      <c r="L1783" s="5">
        <v>0</v>
      </c>
      <c r="M1783" s="5">
        <v>0</v>
      </c>
      <c r="N1783" s="5">
        <v>0</v>
      </c>
      <c r="O1783" s="5">
        <v>38</v>
      </c>
      <c r="P1783" s="6">
        <v>0</v>
      </c>
      <c r="Q1783" s="5" t="s">
        <v>53</v>
      </c>
      <c r="R1783" s="9">
        <v>591600</v>
      </c>
      <c r="S1783" s="10">
        <v>0.05</v>
      </c>
      <c r="T1783" s="9">
        <v>562020</v>
      </c>
      <c r="U1783" s="7">
        <v>0.46145910822849606</v>
      </c>
      <c r="V1783" s="9">
        <v>259349</v>
      </c>
      <c r="W1783" s="9">
        <v>302671</v>
      </c>
      <c r="X1783" s="7">
        <v>7.0000000000000007E-2</v>
      </c>
      <c r="Y1783" s="9">
        <v>113789</v>
      </c>
      <c r="Z1783" s="9">
        <v>4324000</v>
      </c>
    </row>
    <row r="1784" spans="1:26" ht="30" x14ac:dyDescent="0.25">
      <c r="A1784" s="5" t="s">
        <v>4410</v>
      </c>
      <c r="B1784" s="5" t="s">
        <v>4410</v>
      </c>
      <c r="C1784" s="5" t="s">
        <v>9</v>
      </c>
      <c r="D1784" s="5" t="s">
        <v>4411</v>
      </c>
      <c r="E1784" s="5" t="s">
        <v>539</v>
      </c>
      <c r="F1784" s="5">
        <v>1918</v>
      </c>
      <c r="G1784" s="5" t="s">
        <v>168</v>
      </c>
      <c r="H1784" s="6">
        <v>8114</v>
      </c>
      <c r="J1784" s="5">
        <v>3</v>
      </c>
      <c r="K1784" s="5">
        <v>16</v>
      </c>
      <c r="L1784" s="5">
        <v>0</v>
      </c>
      <c r="M1784" s="5">
        <v>0</v>
      </c>
      <c r="N1784" s="5">
        <v>0</v>
      </c>
      <c r="O1784" s="5">
        <v>19</v>
      </c>
      <c r="P1784" s="6">
        <v>0</v>
      </c>
      <c r="Q1784" s="5" t="s">
        <v>53</v>
      </c>
      <c r="R1784" s="9">
        <v>295200</v>
      </c>
      <c r="S1784" s="10">
        <v>0.05</v>
      </c>
      <c r="T1784" s="9">
        <v>280440</v>
      </c>
      <c r="U1784" s="7">
        <v>0.46145956788987214</v>
      </c>
      <c r="V1784" s="9">
        <v>129412</v>
      </c>
      <c r="W1784" s="9">
        <v>151028</v>
      </c>
      <c r="X1784" s="7">
        <v>7.0000000000000007E-2</v>
      </c>
      <c r="Y1784" s="9">
        <v>113579</v>
      </c>
      <c r="Z1784" s="9">
        <v>2158000</v>
      </c>
    </row>
    <row r="1785" spans="1:26" ht="30" x14ac:dyDescent="0.25">
      <c r="A1785" s="5" t="s">
        <v>4412</v>
      </c>
      <c r="B1785" s="5" t="s">
        <v>4412</v>
      </c>
      <c r="C1785" s="5" t="s">
        <v>9</v>
      </c>
      <c r="D1785" s="5" t="s">
        <v>4413</v>
      </c>
      <c r="E1785" s="5" t="s">
        <v>526</v>
      </c>
      <c r="F1785" s="5">
        <v>1927</v>
      </c>
      <c r="G1785" s="5" t="s">
        <v>168</v>
      </c>
      <c r="H1785" s="6">
        <v>4600</v>
      </c>
      <c r="J1785" s="5">
        <v>34</v>
      </c>
      <c r="K1785" s="5">
        <v>1</v>
      </c>
      <c r="L1785" s="5">
        <v>1</v>
      </c>
      <c r="M1785" s="5">
        <v>0</v>
      </c>
      <c r="N1785" s="5">
        <v>0</v>
      </c>
      <c r="O1785" s="5">
        <v>36</v>
      </c>
      <c r="P1785" s="6">
        <v>0</v>
      </c>
      <c r="Q1785" s="5" t="s">
        <v>53</v>
      </c>
      <c r="R1785" s="9">
        <v>559200</v>
      </c>
      <c r="S1785" s="10">
        <v>0.05</v>
      </c>
      <c r="T1785" s="9">
        <v>531240</v>
      </c>
      <c r="U1785" s="7">
        <v>0.46145933718978088</v>
      </c>
      <c r="V1785" s="9">
        <v>245146</v>
      </c>
      <c r="W1785" s="9">
        <v>286094</v>
      </c>
      <c r="X1785" s="7">
        <v>7.0000000000000007E-2</v>
      </c>
      <c r="Y1785" s="9">
        <v>113528</v>
      </c>
      <c r="Z1785" s="9">
        <v>4087000</v>
      </c>
    </row>
    <row r="1786" spans="1:26" ht="30" x14ac:dyDescent="0.25">
      <c r="A1786" s="5" t="s">
        <v>4414</v>
      </c>
      <c r="B1786" s="5" t="s">
        <v>4414</v>
      </c>
      <c r="C1786" s="5" t="s">
        <v>7</v>
      </c>
      <c r="D1786" s="5" t="s">
        <v>4415</v>
      </c>
      <c r="E1786" s="5" t="s">
        <v>526</v>
      </c>
      <c r="F1786" s="5">
        <v>1929</v>
      </c>
      <c r="G1786" s="5" t="s">
        <v>170</v>
      </c>
      <c r="H1786" s="6">
        <v>6750</v>
      </c>
      <c r="J1786" s="5">
        <v>80</v>
      </c>
      <c r="K1786" s="5">
        <v>0</v>
      </c>
      <c r="L1786" s="5">
        <v>0</v>
      </c>
      <c r="M1786" s="5">
        <v>0</v>
      </c>
      <c r="N1786" s="5">
        <v>0</v>
      </c>
      <c r="O1786" s="5">
        <v>80</v>
      </c>
      <c r="P1786" s="6">
        <v>0</v>
      </c>
      <c r="Q1786" s="5" t="s">
        <v>55</v>
      </c>
      <c r="R1786" s="9">
        <v>1104000</v>
      </c>
      <c r="S1786" s="10">
        <v>0.05</v>
      </c>
      <c r="T1786" s="9">
        <v>1048800</v>
      </c>
      <c r="U1786" s="7">
        <v>0.48139563175704608</v>
      </c>
      <c r="V1786" s="9">
        <v>504888</v>
      </c>
      <c r="W1786" s="9">
        <v>543912</v>
      </c>
      <c r="X1786" s="7">
        <v>0.06</v>
      </c>
      <c r="Y1786" s="9">
        <v>113312</v>
      </c>
      <c r="Z1786" s="9">
        <v>9065000</v>
      </c>
    </row>
    <row r="1787" spans="1:26" ht="30" x14ac:dyDescent="0.25">
      <c r="A1787" s="5" t="s">
        <v>4416</v>
      </c>
      <c r="B1787" s="5" t="s">
        <v>4416</v>
      </c>
      <c r="C1787" s="5" t="s">
        <v>2</v>
      </c>
      <c r="D1787" s="5" t="s">
        <v>4417</v>
      </c>
      <c r="E1787" s="5" t="s">
        <v>740</v>
      </c>
      <c r="F1787" s="5">
        <v>1922</v>
      </c>
      <c r="G1787" s="5" t="s">
        <v>208</v>
      </c>
      <c r="H1787" s="6">
        <v>4600</v>
      </c>
      <c r="I1787" s="5">
        <v>4300</v>
      </c>
      <c r="J1787" s="5">
        <v>12</v>
      </c>
      <c r="K1787" s="5">
        <v>0</v>
      </c>
      <c r="L1787" s="5">
        <v>0</v>
      </c>
      <c r="M1787" s="5">
        <v>0</v>
      </c>
      <c r="N1787" s="5">
        <v>0</v>
      </c>
      <c r="O1787" s="5">
        <v>12</v>
      </c>
      <c r="P1787" s="6"/>
      <c r="Q1787" s="5" t="s">
        <v>53</v>
      </c>
      <c r="R1787" s="9">
        <v>187200</v>
      </c>
      <c r="S1787" s="10">
        <v>0.05</v>
      </c>
      <c r="T1787" s="9">
        <v>177840</v>
      </c>
      <c r="U1787" s="7">
        <v>0.4655677783423457</v>
      </c>
      <c r="V1787" s="9">
        <v>82797</v>
      </c>
      <c r="W1787" s="9">
        <v>95043</v>
      </c>
      <c r="X1787" s="7">
        <v>7.0000000000000007E-2</v>
      </c>
      <c r="Y1787" s="9">
        <v>113167</v>
      </c>
      <c r="Z1787" s="9">
        <v>1358000</v>
      </c>
    </row>
    <row r="1788" spans="1:26" ht="30" x14ac:dyDescent="0.25">
      <c r="A1788" s="5" t="s">
        <v>4418</v>
      </c>
      <c r="B1788" s="5" t="s">
        <v>4418</v>
      </c>
      <c r="C1788" s="5" t="s">
        <v>9</v>
      </c>
      <c r="D1788" s="5" t="s">
        <v>4419</v>
      </c>
      <c r="E1788" s="5" t="s">
        <v>526</v>
      </c>
      <c r="F1788" s="5">
        <v>1926</v>
      </c>
      <c r="G1788" s="5" t="s">
        <v>168</v>
      </c>
      <c r="H1788" s="6">
        <v>6062</v>
      </c>
      <c r="J1788" s="5">
        <v>19</v>
      </c>
      <c r="K1788" s="5">
        <v>17</v>
      </c>
      <c r="L1788" s="5">
        <v>0</v>
      </c>
      <c r="M1788" s="5">
        <v>0</v>
      </c>
      <c r="N1788" s="5">
        <v>0</v>
      </c>
      <c r="O1788" s="5">
        <v>36</v>
      </c>
      <c r="P1788" s="6">
        <v>0</v>
      </c>
      <c r="Q1788" s="5" t="s">
        <v>53</v>
      </c>
      <c r="R1788" s="9">
        <v>556800</v>
      </c>
      <c r="S1788" s="10">
        <v>0.05</v>
      </c>
      <c r="T1788" s="9">
        <v>528960</v>
      </c>
      <c r="U1788" s="7">
        <v>0.4614590165401431</v>
      </c>
      <c r="V1788" s="9">
        <v>244093</v>
      </c>
      <c r="W1788" s="9">
        <v>284867</v>
      </c>
      <c r="X1788" s="7">
        <v>7.0000000000000007E-2</v>
      </c>
      <c r="Y1788" s="9">
        <v>113056</v>
      </c>
      <c r="Z1788" s="9">
        <v>4070000</v>
      </c>
    </row>
    <row r="1789" spans="1:26" ht="30" x14ac:dyDescent="0.25">
      <c r="A1789" s="5" t="s">
        <v>4420</v>
      </c>
      <c r="B1789" s="5" t="s">
        <v>4420</v>
      </c>
      <c r="C1789" s="5" t="s">
        <v>7</v>
      </c>
      <c r="D1789" s="5" t="s">
        <v>4421</v>
      </c>
      <c r="E1789" s="5" t="s">
        <v>526</v>
      </c>
      <c r="F1789" s="5">
        <v>1963</v>
      </c>
      <c r="G1789" s="5" t="s">
        <v>170</v>
      </c>
      <c r="H1789" s="6">
        <v>7500</v>
      </c>
      <c r="J1789" s="5">
        <v>17</v>
      </c>
      <c r="K1789" s="5">
        <v>9</v>
      </c>
      <c r="L1789" s="5">
        <v>0</v>
      </c>
      <c r="M1789" s="5">
        <v>0</v>
      </c>
      <c r="N1789" s="5">
        <v>0</v>
      </c>
      <c r="O1789" s="5">
        <v>26</v>
      </c>
      <c r="P1789" s="6">
        <v>0</v>
      </c>
      <c r="Q1789" s="5" t="s">
        <v>53</v>
      </c>
      <c r="R1789" s="9">
        <v>402000</v>
      </c>
      <c r="S1789" s="10">
        <v>0.05</v>
      </c>
      <c r="T1789" s="9">
        <v>381900</v>
      </c>
      <c r="U1789" s="7">
        <v>0.46145924461009286</v>
      </c>
      <c r="V1789" s="9">
        <v>176231</v>
      </c>
      <c r="W1789" s="9">
        <v>205669</v>
      </c>
      <c r="X1789" s="7">
        <v>7.0000000000000007E-2</v>
      </c>
      <c r="Y1789" s="9">
        <v>113000</v>
      </c>
      <c r="Z1789" s="9">
        <v>2938000</v>
      </c>
    </row>
    <row r="1790" spans="1:26" ht="30" x14ac:dyDescent="0.25">
      <c r="A1790" s="5" t="s">
        <v>4422</v>
      </c>
      <c r="B1790" s="5" t="s">
        <v>4422</v>
      </c>
      <c r="C1790" s="5" t="s">
        <v>7</v>
      </c>
      <c r="D1790" s="5" t="s">
        <v>4423</v>
      </c>
      <c r="E1790" s="5" t="s">
        <v>526</v>
      </c>
      <c r="F1790" s="5">
        <v>1963</v>
      </c>
      <c r="G1790" s="5" t="s">
        <v>170</v>
      </c>
      <c r="H1790" s="6">
        <v>7500</v>
      </c>
      <c r="J1790" s="5">
        <v>17</v>
      </c>
      <c r="K1790" s="5">
        <v>9</v>
      </c>
      <c r="L1790" s="5">
        <v>0</v>
      </c>
      <c r="M1790" s="5">
        <v>0</v>
      </c>
      <c r="N1790" s="5">
        <v>0</v>
      </c>
      <c r="O1790" s="5">
        <v>26</v>
      </c>
      <c r="P1790" s="6">
        <v>0</v>
      </c>
      <c r="Q1790" s="5" t="s">
        <v>53</v>
      </c>
      <c r="R1790" s="9">
        <v>402000</v>
      </c>
      <c r="S1790" s="10">
        <v>0.05</v>
      </c>
      <c r="T1790" s="9">
        <v>381900</v>
      </c>
      <c r="U1790" s="7">
        <v>0.46145933681934859</v>
      </c>
      <c r="V1790" s="9">
        <v>176231</v>
      </c>
      <c r="W1790" s="9">
        <v>205669</v>
      </c>
      <c r="X1790" s="7">
        <v>7.0000000000000007E-2</v>
      </c>
      <c r="Y1790" s="9">
        <v>113000</v>
      </c>
      <c r="Z1790" s="9">
        <v>2938000</v>
      </c>
    </row>
    <row r="1791" spans="1:26" ht="30" x14ac:dyDescent="0.25">
      <c r="A1791" s="5" t="s">
        <v>4424</v>
      </c>
      <c r="B1791" s="5" t="s">
        <v>4424</v>
      </c>
      <c r="C1791" s="5" t="s">
        <v>9</v>
      </c>
      <c r="D1791" s="5" t="s">
        <v>4425</v>
      </c>
      <c r="E1791" s="5" t="s">
        <v>526</v>
      </c>
      <c r="F1791" s="5">
        <v>1929</v>
      </c>
      <c r="G1791" s="5" t="s">
        <v>168</v>
      </c>
      <c r="H1791" s="6">
        <v>15129</v>
      </c>
      <c r="J1791" s="5">
        <v>36</v>
      </c>
      <c r="K1791" s="5">
        <v>19</v>
      </c>
      <c r="L1791" s="5">
        <v>0</v>
      </c>
      <c r="M1791" s="5">
        <v>0</v>
      </c>
      <c r="N1791" s="5">
        <v>0</v>
      </c>
      <c r="O1791" s="5">
        <v>55</v>
      </c>
      <c r="P1791" s="6">
        <v>0</v>
      </c>
      <c r="Q1791" s="5" t="s">
        <v>53</v>
      </c>
      <c r="R1791" s="9">
        <v>850200</v>
      </c>
      <c r="S1791" s="10">
        <v>0.05</v>
      </c>
      <c r="T1791" s="9">
        <v>807690</v>
      </c>
      <c r="U1791" s="7">
        <v>0.46145923195131722</v>
      </c>
      <c r="V1791" s="9">
        <v>372716</v>
      </c>
      <c r="W1791" s="9">
        <v>434974</v>
      </c>
      <c r="X1791" s="7">
        <v>7.0000000000000007E-2</v>
      </c>
      <c r="Y1791" s="9">
        <v>112982</v>
      </c>
      <c r="Z1791" s="9">
        <v>6214000</v>
      </c>
    </row>
    <row r="1792" spans="1:26" ht="30" x14ac:dyDescent="0.25">
      <c r="A1792" s="5" t="s">
        <v>4426</v>
      </c>
      <c r="B1792" s="5" t="s">
        <v>4426</v>
      </c>
      <c r="C1792" s="5" t="s">
        <v>9</v>
      </c>
      <c r="D1792" s="5" t="s">
        <v>4427</v>
      </c>
      <c r="E1792" s="5" t="s">
        <v>526</v>
      </c>
      <c r="F1792" s="5">
        <v>1928</v>
      </c>
      <c r="G1792" s="5" t="s">
        <v>168</v>
      </c>
      <c r="H1792" s="6">
        <v>5750</v>
      </c>
      <c r="J1792" s="5">
        <v>35</v>
      </c>
      <c r="K1792" s="5">
        <v>0</v>
      </c>
      <c r="L1792" s="5">
        <v>0</v>
      </c>
      <c r="M1792" s="5">
        <v>0</v>
      </c>
      <c r="N1792" s="5">
        <v>0</v>
      </c>
      <c r="O1792" s="5">
        <v>35</v>
      </c>
      <c r="P1792" s="6">
        <v>440</v>
      </c>
      <c r="Q1792" s="5" t="s">
        <v>53</v>
      </c>
      <c r="R1792" s="9">
        <v>540840</v>
      </c>
      <c r="S1792" s="10">
        <v>0.05</v>
      </c>
      <c r="T1792" s="9">
        <v>513798</v>
      </c>
      <c r="U1792" s="7">
        <v>0.46145890601954881</v>
      </c>
      <c r="V1792" s="9">
        <v>237097</v>
      </c>
      <c r="W1792" s="9">
        <v>276701</v>
      </c>
      <c r="X1792" s="7">
        <v>7.0000000000000007E-2</v>
      </c>
      <c r="Y1792" s="9">
        <v>112943</v>
      </c>
      <c r="Z1792" s="9">
        <v>3953000</v>
      </c>
    </row>
    <row r="1793" spans="1:27" ht="30" x14ac:dyDescent="0.25">
      <c r="A1793" s="5" t="s">
        <v>4428</v>
      </c>
      <c r="B1793" s="5" t="s">
        <v>4428</v>
      </c>
      <c r="C1793" s="5" t="s">
        <v>7</v>
      </c>
      <c r="D1793" s="5" t="s">
        <v>4429</v>
      </c>
      <c r="E1793" s="5" t="s">
        <v>569</v>
      </c>
      <c r="F1793" s="5">
        <v>2024</v>
      </c>
      <c r="G1793" s="5" t="s">
        <v>170</v>
      </c>
      <c r="H1793" s="6">
        <v>12545</v>
      </c>
      <c r="I1793" s="5">
        <v>34100</v>
      </c>
      <c r="J1793" s="5">
        <v>5</v>
      </c>
      <c r="K1793" s="5">
        <v>27</v>
      </c>
      <c r="O1793" s="5">
        <v>32</v>
      </c>
      <c r="P1793" s="6"/>
      <c r="Q1793" s="5" t="s">
        <v>53</v>
      </c>
      <c r="R1793" s="9">
        <v>497400</v>
      </c>
      <c r="S1793" s="10">
        <v>0.05</v>
      </c>
      <c r="T1793" s="9">
        <v>472530</v>
      </c>
      <c r="U1793" s="7">
        <v>0.4659109955265211</v>
      </c>
      <c r="V1793" s="9">
        <v>220157</v>
      </c>
      <c r="W1793" s="9">
        <v>252373</v>
      </c>
      <c r="X1793" s="7">
        <v>7.0000000000000007E-2</v>
      </c>
      <c r="Y1793" s="9">
        <v>112656</v>
      </c>
      <c r="Z1793" s="9">
        <v>3605000</v>
      </c>
      <c r="AA1793" s="9">
        <v>2089175</v>
      </c>
    </row>
    <row r="1794" spans="1:27" ht="30" x14ac:dyDescent="0.25">
      <c r="A1794" s="5" t="s">
        <v>4430</v>
      </c>
      <c r="B1794" s="5" t="s">
        <v>4430</v>
      </c>
      <c r="C1794" s="5" t="s">
        <v>9</v>
      </c>
      <c r="D1794" s="5" t="s">
        <v>4431</v>
      </c>
      <c r="E1794" s="5" t="s">
        <v>526</v>
      </c>
      <c r="F1794" s="5">
        <v>1929</v>
      </c>
      <c r="G1794" s="5" t="s">
        <v>168</v>
      </c>
      <c r="H1794" s="6">
        <v>6150</v>
      </c>
      <c r="J1794" s="5">
        <v>3</v>
      </c>
      <c r="K1794" s="5">
        <v>13</v>
      </c>
      <c r="L1794" s="5">
        <v>0</v>
      </c>
      <c r="M1794" s="5">
        <v>0</v>
      </c>
      <c r="N1794" s="5">
        <v>0</v>
      </c>
      <c r="O1794" s="5">
        <v>16</v>
      </c>
      <c r="P1794" s="6">
        <v>0</v>
      </c>
      <c r="Q1794" s="5" t="s">
        <v>53</v>
      </c>
      <c r="R1794" s="9">
        <v>246600</v>
      </c>
      <c r="S1794" s="10">
        <v>0.05</v>
      </c>
      <c r="T1794" s="9">
        <v>234270</v>
      </c>
      <c r="U1794" s="7">
        <v>0.4614594579607062</v>
      </c>
      <c r="V1794" s="9">
        <v>108106</v>
      </c>
      <c r="W1794" s="9">
        <v>126164</v>
      </c>
      <c r="X1794" s="7">
        <v>7.0000000000000007E-2</v>
      </c>
      <c r="Y1794" s="9">
        <v>112625</v>
      </c>
      <c r="Z1794" s="9">
        <v>1802000</v>
      </c>
    </row>
    <row r="1795" spans="1:27" ht="30" x14ac:dyDescent="0.25">
      <c r="A1795" s="5" t="s">
        <v>4432</v>
      </c>
      <c r="B1795" s="5" t="s">
        <v>4432</v>
      </c>
      <c r="C1795" s="5" t="s">
        <v>9</v>
      </c>
      <c r="D1795" s="5" t="s">
        <v>4433</v>
      </c>
      <c r="E1795" s="5" t="s">
        <v>526</v>
      </c>
      <c r="F1795" s="5">
        <v>1927</v>
      </c>
      <c r="G1795" s="5" t="s">
        <v>168</v>
      </c>
      <c r="H1795" s="6">
        <v>7500</v>
      </c>
      <c r="J1795" s="5">
        <v>26</v>
      </c>
      <c r="K1795" s="5">
        <v>13</v>
      </c>
      <c r="L1795" s="5">
        <v>0</v>
      </c>
      <c r="M1795" s="5">
        <v>0</v>
      </c>
      <c r="N1795" s="5">
        <v>0</v>
      </c>
      <c r="O1795" s="5">
        <v>39</v>
      </c>
      <c r="P1795" s="6">
        <v>0</v>
      </c>
      <c r="Q1795" s="5" t="s">
        <v>53</v>
      </c>
      <c r="R1795" s="9">
        <v>600600</v>
      </c>
      <c r="S1795" s="10">
        <v>0.05</v>
      </c>
      <c r="T1795" s="9">
        <v>570570</v>
      </c>
      <c r="U1795" s="7">
        <v>0.46145933413139378</v>
      </c>
      <c r="V1795" s="9">
        <v>263295</v>
      </c>
      <c r="W1795" s="9">
        <v>307275</v>
      </c>
      <c r="X1795" s="7">
        <v>7.0000000000000007E-2</v>
      </c>
      <c r="Y1795" s="9">
        <v>112564</v>
      </c>
      <c r="Z1795" s="9">
        <v>4390000</v>
      </c>
    </row>
    <row r="1796" spans="1:27" ht="30" x14ac:dyDescent="0.25">
      <c r="A1796" s="5" t="s">
        <v>4434</v>
      </c>
      <c r="B1796" s="5" t="s">
        <v>4434</v>
      </c>
      <c r="C1796" s="5" t="s">
        <v>9</v>
      </c>
      <c r="D1796" s="5" t="s">
        <v>4435</v>
      </c>
      <c r="E1796" s="5" t="s">
        <v>526</v>
      </c>
      <c r="F1796" s="5">
        <v>2000</v>
      </c>
      <c r="G1796" s="5" t="s">
        <v>168</v>
      </c>
      <c r="H1796" s="6">
        <v>18809</v>
      </c>
      <c r="J1796" s="5">
        <v>8</v>
      </c>
      <c r="K1796" s="5">
        <v>32</v>
      </c>
      <c r="L1796" s="5">
        <v>0</v>
      </c>
      <c r="M1796" s="5">
        <v>0</v>
      </c>
      <c r="N1796" s="5">
        <v>0</v>
      </c>
      <c r="O1796" s="5">
        <v>40</v>
      </c>
      <c r="P1796" s="6">
        <v>0</v>
      </c>
      <c r="Q1796" s="5" t="s">
        <v>53</v>
      </c>
      <c r="R1796" s="9">
        <v>614400</v>
      </c>
      <c r="S1796" s="10">
        <v>0.05</v>
      </c>
      <c r="T1796" s="9">
        <v>583680</v>
      </c>
      <c r="U1796" s="7">
        <v>0.46145905564640022</v>
      </c>
      <c r="V1796" s="9">
        <v>269344</v>
      </c>
      <c r="W1796" s="9">
        <v>314336</v>
      </c>
      <c r="X1796" s="7">
        <v>7.0000000000000007E-2</v>
      </c>
      <c r="Y1796" s="9">
        <v>112275</v>
      </c>
      <c r="Z1796" s="9">
        <v>4491000</v>
      </c>
    </row>
    <row r="1797" spans="1:27" ht="30" x14ac:dyDescent="0.25">
      <c r="A1797" s="5" t="s">
        <v>4436</v>
      </c>
      <c r="B1797" s="5" t="s">
        <v>4436</v>
      </c>
      <c r="C1797" s="5" t="s">
        <v>9</v>
      </c>
      <c r="D1797" s="5" t="s">
        <v>4437</v>
      </c>
      <c r="E1797" s="5" t="s">
        <v>526</v>
      </c>
      <c r="F1797" s="5">
        <v>1918</v>
      </c>
      <c r="G1797" s="5" t="s">
        <v>168</v>
      </c>
      <c r="H1797" s="6">
        <v>17700</v>
      </c>
      <c r="J1797" s="5">
        <v>32</v>
      </c>
      <c r="K1797" s="5">
        <v>12</v>
      </c>
      <c r="L1797" s="5">
        <v>1</v>
      </c>
      <c r="M1797" s="5">
        <v>0</v>
      </c>
      <c r="N1797" s="5">
        <v>0</v>
      </c>
      <c r="O1797" s="5">
        <v>45</v>
      </c>
      <c r="P1797" s="6">
        <v>0</v>
      </c>
      <c r="Q1797" s="5" t="s">
        <v>53</v>
      </c>
      <c r="R1797" s="9">
        <v>690600</v>
      </c>
      <c r="S1797" s="10">
        <v>0.05</v>
      </c>
      <c r="T1797" s="9">
        <v>656070</v>
      </c>
      <c r="U1797" s="7">
        <v>0.46145910822849617</v>
      </c>
      <c r="V1797" s="9">
        <v>302749</v>
      </c>
      <c r="W1797" s="9">
        <v>353321</v>
      </c>
      <c r="X1797" s="7">
        <v>7.0000000000000007E-2</v>
      </c>
      <c r="Y1797" s="9">
        <v>112156</v>
      </c>
      <c r="Z1797" s="9">
        <v>5047000</v>
      </c>
    </row>
    <row r="1798" spans="1:27" ht="30" x14ac:dyDescent="0.25">
      <c r="A1798" s="5" t="s">
        <v>4438</v>
      </c>
      <c r="B1798" s="5" t="s">
        <v>4438</v>
      </c>
      <c r="C1798" s="5" t="s">
        <v>9</v>
      </c>
      <c r="D1798" s="5" t="s">
        <v>4439</v>
      </c>
      <c r="E1798" s="5" t="s">
        <v>526</v>
      </c>
      <c r="F1798" s="5">
        <v>1928</v>
      </c>
      <c r="G1798" s="5" t="s">
        <v>168</v>
      </c>
      <c r="H1798" s="6">
        <v>8760</v>
      </c>
      <c r="J1798" s="5">
        <v>17</v>
      </c>
      <c r="K1798" s="5">
        <v>8</v>
      </c>
      <c r="L1798" s="5">
        <v>0</v>
      </c>
      <c r="M1798" s="5">
        <v>0</v>
      </c>
      <c r="N1798" s="5">
        <v>0</v>
      </c>
      <c r="O1798" s="5">
        <v>25</v>
      </c>
      <c r="P1798" s="6">
        <v>0</v>
      </c>
      <c r="Q1798" s="5" t="s">
        <v>53</v>
      </c>
      <c r="R1798" s="9">
        <v>383400</v>
      </c>
      <c r="S1798" s="10">
        <v>0.05</v>
      </c>
      <c r="T1798" s="9">
        <v>364230</v>
      </c>
      <c r="U1798" s="7">
        <v>0.46145940372073319</v>
      </c>
      <c r="V1798" s="9">
        <v>168077</v>
      </c>
      <c r="W1798" s="9">
        <v>196153</v>
      </c>
      <c r="X1798" s="7">
        <v>7.0000000000000007E-2</v>
      </c>
      <c r="Y1798" s="9">
        <v>112080</v>
      </c>
      <c r="Z1798" s="9">
        <v>2802000</v>
      </c>
    </row>
    <row r="1799" spans="1:27" ht="30" x14ac:dyDescent="0.25">
      <c r="A1799" s="5" t="s">
        <v>4440</v>
      </c>
      <c r="B1799" s="5" t="s">
        <v>4440</v>
      </c>
      <c r="C1799" s="5" t="s">
        <v>8</v>
      </c>
      <c r="D1799" s="5" t="s">
        <v>4441</v>
      </c>
      <c r="E1799" s="5" t="s">
        <v>666</v>
      </c>
      <c r="F1799" s="5">
        <v>1929</v>
      </c>
      <c r="G1799" s="5" t="s">
        <v>169</v>
      </c>
      <c r="H1799" s="6">
        <v>6344</v>
      </c>
      <c r="J1799" s="5">
        <v>12</v>
      </c>
      <c r="K1799" s="5">
        <v>16</v>
      </c>
      <c r="L1799" s="5">
        <v>0</v>
      </c>
      <c r="M1799" s="5">
        <v>0</v>
      </c>
      <c r="N1799" s="5">
        <v>0</v>
      </c>
      <c r="O1799" s="5">
        <v>28</v>
      </c>
      <c r="P1799" s="6">
        <v>1300</v>
      </c>
      <c r="Q1799" s="5" t="s">
        <v>53</v>
      </c>
      <c r="R1799" s="9">
        <v>431800</v>
      </c>
      <c r="S1799" s="10">
        <v>0.05</v>
      </c>
      <c r="T1799" s="9">
        <v>410210</v>
      </c>
      <c r="U1799" s="7">
        <v>0.46559743761838129</v>
      </c>
      <c r="V1799" s="9">
        <v>190993</v>
      </c>
      <c r="W1799" s="9">
        <v>219217</v>
      </c>
      <c r="X1799" s="7">
        <v>7.0000000000000007E-2</v>
      </c>
      <c r="Y1799" s="9">
        <v>111857</v>
      </c>
      <c r="Z1799" s="9">
        <v>3132000</v>
      </c>
    </row>
    <row r="1800" spans="1:27" ht="30" x14ac:dyDescent="0.25">
      <c r="A1800" s="5" t="s">
        <v>4442</v>
      </c>
      <c r="B1800" s="5" t="s">
        <v>4442</v>
      </c>
      <c r="C1800" s="5" t="s">
        <v>9</v>
      </c>
      <c r="D1800" s="5" t="s">
        <v>4443</v>
      </c>
      <c r="E1800" s="5" t="s">
        <v>526</v>
      </c>
      <c r="F1800" s="5">
        <v>1918</v>
      </c>
      <c r="G1800" s="5" t="s">
        <v>168</v>
      </c>
      <c r="H1800" s="6">
        <v>15750</v>
      </c>
      <c r="J1800" s="5">
        <v>27</v>
      </c>
      <c r="K1800" s="5">
        <v>12</v>
      </c>
      <c r="L1800" s="5">
        <v>0</v>
      </c>
      <c r="M1800" s="5">
        <v>0</v>
      </c>
      <c r="N1800" s="5">
        <v>0</v>
      </c>
      <c r="O1800" s="5">
        <v>39</v>
      </c>
      <c r="P1800" s="6">
        <v>0</v>
      </c>
      <c r="Q1800" s="5" t="s">
        <v>53</v>
      </c>
      <c r="R1800" s="9">
        <v>595800</v>
      </c>
      <c r="S1800" s="10">
        <v>0.05</v>
      </c>
      <c r="T1800" s="9">
        <v>566010</v>
      </c>
      <c r="U1800" s="7">
        <v>0.46145917726535229</v>
      </c>
      <c r="V1800" s="9">
        <v>261191</v>
      </c>
      <c r="W1800" s="9">
        <v>304819</v>
      </c>
      <c r="X1800" s="7">
        <v>7.0000000000000007E-2</v>
      </c>
      <c r="Y1800" s="9">
        <v>111667</v>
      </c>
      <c r="Z1800" s="9">
        <v>4355000</v>
      </c>
    </row>
    <row r="1801" spans="1:27" ht="30" x14ac:dyDescent="0.25">
      <c r="A1801" s="5" t="s">
        <v>4444</v>
      </c>
      <c r="B1801" s="5" t="s">
        <v>4444</v>
      </c>
      <c r="C1801" s="5" t="s">
        <v>7</v>
      </c>
      <c r="D1801" s="5" t="s">
        <v>4445</v>
      </c>
      <c r="E1801" s="5" t="s">
        <v>835</v>
      </c>
      <c r="F1801" s="5">
        <v>1924</v>
      </c>
      <c r="G1801" s="5" t="s">
        <v>170</v>
      </c>
      <c r="H1801" s="6">
        <v>9375</v>
      </c>
      <c r="J1801" s="5">
        <v>85</v>
      </c>
      <c r="K1801" s="5">
        <v>0</v>
      </c>
      <c r="L1801" s="5">
        <v>0</v>
      </c>
      <c r="M1801" s="5">
        <v>0</v>
      </c>
      <c r="N1801" s="5">
        <v>0</v>
      </c>
      <c r="O1801" s="5">
        <v>85</v>
      </c>
      <c r="P1801" s="6">
        <v>0</v>
      </c>
      <c r="Q1801" s="5" t="s">
        <v>55</v>
      </c>
      <c r="R1801" s="9">
        <v>1173000</v>
      </c>
      <c r="S1801" s="10">
        <v>0.05</v>
      </c>
      <c r="T1801" s="9">
        <v>1114350</v>
      </c>
      <c r="U1801" s="7">
        <v>0.4892055751816683</v>
      </c>
      <c r="V1801" s="9">
        <v>545146</v>
      </c>
      <c r="W1801" s="9">
        <v>569204</v>
      </c>
      <c r="X1801" s="7">
        <v>0.06</v>
      </c>
      <c r="Y1801" s="9">
        <v>111612</v>
      </c>
      <c r="Z1801" s="9">
        <v>9487000</v>
      </c>
    </row>
    <row r="1802" spans="1:27" ht="30" x14ac:dyDescent="0.25">
      <c r="A1802" s="5" t="s">
        <v>4446</v>
      </c>
      <c r="B1802" s="5" t="s">
        <v>4446</v>
      </c>
      <c r="C1802" s="5" t="s">
        <v>9</v>
      </c>
      <c r="D1802" s="5" t="s">
        <v>4447</v>
      </c>
      <c r="E1802" s="5" t="s">
        <v>539</v>
      </c>
      <c r="F1802" s="5">
        <v>1928</v>
      </c>
      <c r="G1802" s="5" t="s">
        <v>168</v>
      </c>
      <c r="H1802" s="6">
        <v>4034</v>
      </c>
      <c r="J1802" s="5">
        <v>1</v>
      </c>
      <c r="K1802" s="5">
        <v>3</v>
      </c>
      <c r="L1802" s="5">
        <v>6</v>
      </c>
      <c r="M1802" s="5">
        <v>0</v>
      </c>
      <c r="N1802" s="5">
        <v>0</v>
      </c>
      <c r="O1802" s="5">
        <v>10</v>
      </c>
      <c r="P1802" s="6">
        <v>0</v>
      </c>
      <c r="Q1802" s="5" t="s">
        <v>53</v>
      </c>
      <c r="R1802" s="9">
        <v>159570</v>
      </c>
      <c r="S1802" s="10">
        <v>0.05</v>
      </c>
      <c r="T1802" s="9">
        <v>151592</v>
      </c>
      <c r="U1802" s="7">
        <v>0.48453878945919437</v>
      </c>
      <c r="V1802" s="9">
        <v>73452</v>
      </c>
      <c r="W1802" s="9">
        <v>78140</v>
      </c>
      <c r="X1802" s="7">
        <v>7.0000000000000007E-2</v>
      </c>
      <c r="Y1802" s="9">
        <v>111600</v>
      </c>
      <c r="Z1802" s="9">
        <v>1116000</v>
      </c>
    </row>
    <row r="1803" spans="1:27" ht="30" x14ac:dyDescent="0.25">
      <c r="A1803" s="5" t="s">
        <v>4448</v>
      </c>
      <c r="B1803" s="5" t="s">
        <v>4448</v>
      </c>
      <c r="C1803" s="5" t="s">
        <v>7</v>
      </c>
      <c r="D1803" s="5" t="s">
        <v>4449</v>
      </c>
      <c r="E1803" s="5" t="s">
        <v>526</v>
      </c>
      <c r="F1803" s="5">
        <v>1969</v>
      </c>
      <c r="G1803" s="5" t="s">
        <v>170</v>
      </c>
      <c r="H1803" s="6">
        <v>9975</v>
      </c>
      <c r="J1803" s="5">
        <v>21</v>
      </c>
      <c r="K1803" s="5">
        <v>20</v>
      </c>
      <c r="L1803" s="5">
        <v>0</v>
      </c>
      <c r="M1803" s="5">
        <v>0</v>
      </c>
      <c r="N1803" s="5">
        <v>0</v>
      </c>
      <c r="O1803" s="5">
        <v>41</v>
      </c>
      <c r="P1803" s="6">
        <v>0</v>
      </c>
      <c r="Q1803" s="5" t="s">
        <v>53</v>
      </c>
      <c r="R1803" s="9">
        <v>625200</v>
      </c>
      <c r="S1803" s="10">
        <v>0.05</v>
      </c>
      <c r="T1803" s="9">
        <v>593940</v>
      </c>
      <c r="U1803" s="7">
        <v>0.46145928496663985</v>
      </c>
      <c r="V1803" s="9">
        <v>274079</v>
      </c>
      <c r="W1803" s="9">
        <v>319861</v>
      </c>
      <c r="X1803" s="7">
        <v>7.0000000000000007E-2</v>
      </c>
      <c r="Y1803" s="9">
        <v>111439</v>
      </c>
      <c r="Z1803" s="9">
        <v>4569000</v>
      </c>
    </row>
    <row r="1804" spans="1:27" ht="30" x14ac:dyDescent="0.25">
      <c r="A1804" s="5" t="s">
        <v>4450</v>
      </c>
      <c r="B1804" s="5" t="s">
        <v>4450</v>
      </c>
      <c r="C1804" s="5" t="s">
        <v>9</v>
      </c>
      <c r="D1804" s="5" t="s">
        <v>4451</v>
      </c>
      <c r="E1804" s="5" t="s">
        <v>526</v>
      </c>
      <c r="F1804" s="5">
        <v>1927</v>
      </c>
      <c r="G1804" s="5" t="s">
        <v>168</v>
      </c>
      <c r="H1804" s="6">
        <v>15000</v>
      </c>
      <c r="J1804" s="5">
        <v>13</v>
      </c>
      <c r="K1804" s="5">
        <v>44</v>
      </c>
      <c r="L1804" s="5">
        <v>0</v>
      </c>
      <c r="M1804" s="5">
        <v>0</v>
      </c>
      <c r="N1804" s="5">
        <v>0</v>
      </c>
      <c r="O1804" s="5">
        <v>57</v>
      </c>
      <c r="P1804" s="6">
        <v>0</v>
      </c>
      <c r="Q1804" s="5" t="s">
        <v>53</v>
      </c>
      <c r="R1804" s="9">
        <v>868800</v>
      </c>
      <c r="S1804" s="10">
        <v>0.05</v>
      </c>
      <c r="T1804" s="9">
        <v>825360</v>
      </c>
      <c r="U1804" s="7">
        <v>0.46145920248919359</v>
      </c>
      <c r="V1804" s="9">
        <v>380870</v>
      </c>
      <c r="W1804" s="9">
        <v>444490</v>
      </c>
      <c r="X1804" s="7">
        <v>7.0000000000000007E-2</v>
      </c>
      <c r="Y1804" s="9">
        <v>111404</v>
      </c>
      <c r="Z1804" s="9">
        <v>6350000</v>
      </c>
    </row>
    <row r="1805" spans="1:27" ht="30" x14ac:dyDescent="0.25">
      <c r="A1805" s="5" t="s">
        <v>4452</v>
      </c>
      <c r="B1805" s="5" t="s">
        <v>4452</v>
      </c>
      <c r="C1805" s="5" t="s">
        <v>9</v>
      </c>
      <c r="D1805" s="5" t="s">
        <v>4453</v>
      </c>
      <c r="E1805" s="5" t="s">
        <v>569</v>
      </c>
      <c r="F1805" s="5">
        <v>1919</v>
      </c>
      <c r="G1805" s="5" t="s">
        <v>168</v>
      </c>
      <c r="H1805" s="6">
        <v>10966</v>
      </c>
      <c r="J1805" s="5">
        <v>8</v>
      </c>
      <c r="K1805" s="5">
        <v>32</v>
      </c>
      <c r="L1805" s="5">
        <v>0</v>
      </c>
      <c r="M1805" s="5">
        <v>0</v>
      </c>
      <c r="N1805" s="5">
        <v>0</v>
      </c>
      <c r="O1805" s="5">
        <v>40</v>
      </c>
      <c r="P1805" s="6">
        <v>0</v>
      </c>
      <c r="Q1805" s="5" t="s">
        <v>53</v>
      </c>
      <c r="R1805" s="9">
        <v>614400</v>
      </c>
      <c r="S1805" s="10">
        <v>0.05</v>
      </c>
      <c r="T1805" s="9">
        <v>583680</v>
      </c>
      <c r="U1805" s="7">
        <v>0.46591108286291311</v>
      </c>
      <c r="V1805" s="9">
        <v>271943</v>
      </c>
      <c r="W1805" s="9">
        <v>311737</v>
      </c>
      <c r="X1805" s="7">
        <v>7.0000000000000007E-2</v>
      </c>
      <c r="Y1805" s="9">
        <v>111325</v>
      </c>
      <c r="Z1805" s="9">
        <v>4453000</v>
      </c>
    </row>
    <row r="1806" spans="1:27" ht="30" x14ac:dyDescent="0.25">
      <c r="A1806" s="5" t="s">
        <v>4454</v>
      </c>
      <c r="B1806" s="5" t="s">
        <v>4454</v>
      </c>
      <c r="C1806" s="5" t="s">
        <v>9</v>
      </c>
      <c r="D1806" s="5" t="s">
        <v>4455</v>
      </c>
      <c r="E1806" s="5" t="s">
        <v>553</v>
      </c>
      <c r="F1806" s="5">
        <v>1925</v>
      </c>
      <c r="G1806" s="5" t="s">
        <v>168</v>
      </c>
      <c r="H1806" s="6">
        <v>7500</v>
      </c>
      <c r="J1806" s="5">
        <v>24</v>
      </c>
      <c r="K1806" s="5">
        <v>10</v>
      </c>
      <c r="L1806" s="5">
        <v>0</v>
      </c>
      <c r="M1806" s="5">
        <v>0</v>
      </c>
      <c r="N1806" s="5">
        <v>0</v>
      </c>
      <c r="O1806" s="5">
        <v>34</v>
      </c>
      <c r="P1806" s="6">
        <v>0</v>
      </c>
      <c r="Q1806" s="5" t="s">
        <v>53</v>
      </c>
      <c r="R1806" s="9">
        <v>517200</v>
      </c>
      <c r="S1806" s="10">
        <v>0.05</v>
      </c>
      <c r="T1806" s="9">
        <v>491340</v>
      </c>
      <c r="U1806" s="7">
        <v>0.4614591644086361</v>
      </c>
      <c r="V1806" s="9">
        <v>226733</v>
      </c>
      <c r="W1806" s="9">
        <v>264607</v>
      </c>
      <c r="X1806" s="7">
        <v>7.0000000000000007E-2</v>
      </c>
      <c r="Y1806" s="9">
        <v>111176</v>
      </c>
      <c r="Z1806" s="9">
        <v>3780000</v>
      </c>
    </row>
    <row r="1807" spans="1:27" ht="30" x14ac:dyDescent="0.25">
      <c r="A1807" s="5" t="s">
        <v>4456</v>
      </c>
      <c r="B1807" s="5" t="s">
        <v>4456</v>
      </c>
      <c r="C1807" s="5" t="s">
        <v>7</v>
      </c>
      <c r="D1807" s="5" t="s">
        <v>4457</v>
      </c>
      <c r="E1807" s="5" t="s">
        <v>676</v>
      </c>
      <c r="F1807" s="5">
        <v>1926</v>
      </c>
      <c r="G1807" s="5" t="s">
        <v>170</v>
      </c>
      <c r="H1807" s="6">
        <v>8500</v>
      </c>
      <c r="J1807" s="5">
        <v>36</v>
      </c>
      <c r="K1807" s="5">
        <v>39</v>
      </c>
      <c r="L1807" s="5">
        <v>1</v>
      </c>
      <c r="M1807" s="5">
        <v>0</v>
      </c>
      <c r="N1807" s="5">
        <v>0</v>
      </c>
      <c r="O1807" s="5">
        <v>76</v>
      </c>
      <c r="P1807" s="6">
        <v>0</v>
      </c>
      <c r="Q1807" s="5" t="s">
        <v>53</v>
      </c>
      <c r="R1807" s="9">
        <v>1176600</v>
      </c>
      <c r="S1807" s="10">
        <v>0.05</v>
      </c>
      <c r="T1807" s="9">
        <v>1117770</v>
      </c>
      <c r="U1807" s="7">
        <v>0.4710341346090407</v>
      </c>
      <c r="V1807" s="9">
        <v>526508</v>
      </c>
      <c r="W1807" s="9">
        <v>591262</v>
      </c>
      <c r="X1807" s="7">
        <v>7.0000000000000007E-2</v>
      </c>
      <c r="Y1807" s="9">
        <v>111145</v>
      </c>
      <c r="Z1807" s="9">
        <v>8447000</v>
      </c>
    </row>
    <row r="1808" spans="1:27" ht="30" x14ac:dyDescent="0.25">
      <c r="A1808" s="5" t="s">
        <v>4458</v>
      </c>
      <c r="B1808" s="5" t="s">
        <v>4458</v>
      </c>
      <c r="C1808" s="5" t="s">
        <v>9</v>
      </c>
      <c r="D1808" s="5" t="s">
        <v>4459</v>
      </c>
      <c r="E1808" s="5" t="s">
        <v>835</v>
      </c>
      <c r="F1808" s="5">
        <v>1930</v>
      </c>
      <c r="G1808" s="5" t="s">
        <v>168</v>
      </c>
      <c r="H1808" s="6">
        <v>5186</v>
      </c>
      <c r="J1808" s="5">
        <v>12</v>
      </c>
      <c r="K1808" s="5">
        <v>6</v>
      </c>
      <c r="L1808" s="5">
        <v>0</v>
      </c>
      <c r="M1808" s="5">
        <v>0</v>
      </c>
      <c r="N1808" s="5">
        <v>0</v>
      </c>
      <c r="O1808" s="5">
        <v>18</v>
      </c>
      <c r="P1808" s="6">
        <v>0</v>
      </c>
      <c r="Q1808" s="5" t="s">
        <v>53</v>
      </c>
      <c r="R1808" s="9">
        <v>277200</v>
      </c>
      <c r="S1808" s="10">
        <v>0.05</v>
      </c>
      <c r="T1808" s="9">
        <v>263340</v>
      </c>
      <c r="U1808" s="7">
        <v>0.46868991974075463</v>
      </c>
      <c r="V1808" s="9">
        <v>123425</v>
      </c>
      <c r="W1808" s="9">
        <v>139915</v>
      </c>
      <c r="X1808" s="7">
        <v>7.0000000000000007E-2</v>
      </c>
      <c r="Y1808" s="9">
        <v>111056</v>
      </c>
      <c r="Z1808" s="9">
        <v>1999000</v>
      </c>
    </row>
    <row r="1809" spans="1:26" ht="30" x14ac:dyDescent="0.25">
      <c r="A1809" s="5" t="s">
        <v>4460</v>
      </c>
      <c r="B1809" s="5" t="s">
        <v>4460</v>
      </c>
      <c r="C1809" s="5" t="s">
        <v>9</v>
      </c>
      <c r="D1809" s="5" t="s">
        <v>4461</v>
      </c>
      <c r="E1809" s="5" t="s">
        <v>539</v>
      </c>
      <c r="F1809" s="5">
        <v>1965</v>
      </c>
      <c r="G1809" s="5" t="s">
        <v>168</v>
      </c>
      <c r="H1809" s="6">
        <v>11745</v>
      </c>
      <c r="J1809" s="5">
        <v>6</v>
      </c>
      <c r="K1809" s="5">
        <v>6</v>
      </c>
      <c r="L1809" s="5">
        <v>4</v>
      </c>
      <c r="M1809" s="5">
        <v>0</v>
      </c>
      <c r="N1809" s="5">
        <v>0</v>
      </c>
      <c r="O1809" s="5">
        <v>16</v>
      </c>
      <c r="P1809" s="6">
        <v>0</v>
      </c>
      <c r="Q1809" s="5" t="s">
        <v>53</v>
      </c>
      <c r="R1809" s="9">
        <v>243000</v>
      </c>
      <c r="S1809" s="10">
        <v>0.05</v>
      </c>
      <c r="T1809" s="9">
        <v>230850</v>
      </c>
      <c r="U1809" s="7">
        <v>0.46146042898673834</v>
      </c>
      <c r="V1809" s="9">
        <v>106528</v>
      </c>
      <c r="W1809" s="9">
        <v>124322</v>
      </c>
      <c r="X1809" s="7">
        <v>7.0000000000000007E-2</v>
      </c>
      <c r="Y1809" s="9">
        <v>111000</v>
      </c>
      <c r="Z1809" s="9">
        <v>1776000</v>
      </c>
    </row>
    <row r="1810" spans="1:26" ht="30" x14ac:dyDescent="0.25">
      <c r="A1810" s="5" t="s">
        <v>4462</v>
      </c>
      <c r="B1810" s="5" t="s">
        <v>4462</v>
      </c>
      <c r="C1810" s="5" t="s">
        <v>9</v>
      </c>
      <c r="D1810" s="5" t="s">
        <v>4463</v>
      </c>
      <c r="E1810" s="5" t="s">
        <v>569</v>
      </c>
      <c r="F1810" s="5">
        <v>1924</v>
      </c>
      <c r="G1810" s="5" t="s">
        <v>168</v>
      </c>
      <c r="H1810" s="6">
        <v>10682</v>
      </c>
      <c r="J1810" s="5">
        <v>56</v>
      </c>
      <c r="K1810" s="5">
        <v>11</v>
      </c>
      <c r="L1810" s="5">
        <v>7</v>
      </c>
      <c r="M1810" s="5">
        <v>0</v>
      </c>
      <c r="N1810" s="5">
        <v>0</v>
      </c>
      <c r="O1810" s="5">
        <v>74</v>
      </c>
      <c r="P1810" s="6">
        <v>0</v>
      </c>
      <c r="Q1810" s="5" t="s">
        <v>53</v>
      </c>
      <c r="R1810" s="9">
        <v>1132800</v>
      </c>
      <c r="S1810" s="10">
        <v>0.05</v>
      </c>
      <c r="T1810" s="9">
        <v>1076160</v>
      </c>
      <c r="U1810" s="7">
        <v>0.46591104552060558</v>
      </c>
      <c r="V1810" s="9">
        <v>501395</v>
      </c>
      <c r="W1810" s="9">
        <v>574765</v>
      </c>
      <c r="X1810" s="7">
        <v>7.0000000000000007E-2</v>
      </c>
      <c r="Y1810" s="9">
        <v>110959</v>
      </c>
      <c r="Z1810" s="9">
        <v>8211000</v>
      </c>
    </row>
    <row r="1811" spans="1:26" ht="30" x14ac:dyDescent="0.25">
      <c r="A1811" s="5" t="s">
        <v>4464</v>
      </c>
      <c r="B1811" s="5" t="s">
        <v>4464</v>
      </c>
      <c r="C1811" s="5" t="s">
        <v>9</v>
      </c>
      <c r="D1811" s="5" t="s">
        <v>4465</v>
      </c>
      <c r="E1811" s="5" t="s">
        <v>526</v>
      </c>
      <c r="F1811" s="5">
        <v>1927</v>
      </c>
      <c r="G1811" s="5" t="s">
        <v>168</v>
      </c>
      <c r="H1811" s="6">
        <v>8280</v>
      </c>
      <c r="J1811" s="5">
        <v>37</v>
      </c>
      <c r="K1811" s="5">
        <v>11</v>
      </c>
      <c r="L1811" s="5">
        <v>0</v>
      </c>
      <c r="M1811" s="5">
        <v>0</v>
      </c>
      <c r="N1811" s="5">
        <v>0</v>
      </c>
      <c r="O1811" s="5">
        <v>48</v>
      </c>
      <c r="P1811" s="6">
        <v>0</v>
      </c>
      <c r="Q1811" s="5" t="s">
        <v>53</v>
      </c>
      <c r="R1811" s="9">
        <v>728400</v>
      </c>
      <c r="S1811" s="10">
        <v>0.05</v>
      </c>
      <c r="T1811" s="9">
        <v>691980</v>
      </c>
      <c r="U1811" s="7">
        <v>0.46145910822849606</v>
      </c>
      <c r="V1811" s="9">
        <v>319320</v>
      </c>
      <c r="W1811" s="9">
        <v>372660</v>
      </c>
      <c r="X1811" s="7">
        <v>7.0000000000000007E-2</v>
      </c>
      <c r="Y1811" s="9">
        <v>110917</v>
      </c>
      <c r="Z1811" s="9">
        <v>5324000</v>
      </c>
    </row>
    <row r="1812" spans="1:26" ht="30" x14ac:dyDescent="0.25">
      <c r="A1812" s="5" t="s">
        <v>4466</v>
      </c>
      <c r="B1812" s="5" t="s">
        <v>4466</v>
      </c>
      <c r="C1812" s="5" t="s">
        <v>7</v>
      </c>
      <c r="D1812" s="5" t="s">
        <v>4467</v>
      </c>
      <c r="E1812" s="5" t="s">
        <v>526</v>
      </c>
      <c r="F1812" s="5">
        <v>1958</v>
      </c>
      <c r="G1812" s="5" t="s">
        <v>170</v>
      </c>
      <c r="H1812" s="6">
        <v>7500</v>
      </c>
      <c r="J1812" s="5">
        <v>15</v>
      </c>
      <c r="K1812" s="5">
        <v>6</v>
      </c>
      <c r="L1812" s="5">
        <v>0</v>
      </c>
      <c r="M1812" s="5">
        <v>0</v>
      </c>
      <c r="N1812" s="5">
        <v>0</v>
      </c>
      <c r="O1812" s="5">
        <v>21</v>
      </c>
      <c r="P1812" s="6">
        <v>0</v>
      </c>
      <c r="Q1812" s="5" t="s">
        <v>53</v>
      </c>
      <c r="R1812" s="9">
        <v>318600</v>
      </c>
      <c r="S1812" s="10">
        <v>0.05</v>
      </c>
      <c r="T1812" s="9">
        <v>302670</v>
      </c>
      <c r="U1812" s="7">
        <v>0.46145902975432063</v>
      </c>
      <c r="V1812" s="9">
        <v>139670</v>
      </c>
      <c r="W1812" s="9">
        <v>163000</v>
      </c>
      <c r="X1812" s="7">
        <v>7.0000000000000007E-2</v>
      </c>
      <c r="Y1812" s="9">
        <v>110905</v>
      </c>
      <c r="Z1812" s="9">
        <v>2329000</v>
      </c>
    </row>
    <row r="1813" spans="1:26" ht="30" x14ac:dyDescent="0.25">
      <c r="A1813" s="5" t="s">
        <v>4468</v>
      </c>
      <c r="B1813" s="5" t="s">
        <v>4468</v>
      </c>
      <c r="C1813" s="5" t="s">
        <v>7</v>
      </c>
      <c r="D1813" s="5" t="s">
        <v>4469</v>
      </c>
      <c r="E1813" s="5" t="s">
        <v>526</v>
      </c>
      <c r="F1813" s="5">
        <v>1903</v>
      </c>
      <c r="G1813" s="5" t="s">
        <v>170</v>
      </c>
      <c r="H1813" s="6">
        <v>6850</v>
      </c>
      <c r="J1813" s="5">
        <v>20</v>
      </c>
      <c r="K1813" s="5">
        <v>8</v>
      </c>
      <c r="L1813" s="5">
        <v>0</v>
      </c>
      <c r="M1813" s="5">
        <v>0</v>
      </c>
      <c r="N1813" s="5">
        <v>0</v>
      </c>
      <c r="O1813" s="5">
        <v>28</v>
      </c>
      <c r="P1813" s="6">
        <v>0</v>
      </c>
      <c r="Q1813" s="5" t="s">
        <v>53</v>
      </c>
      <c r="R1813" s="9">
        <v>424800</v>
      </c>
      <c r="S1813" s="10">
        <v>0.05</v>
      </c>
      <c r="T1813" s="9">
        <v>403560</v>
      </c>
      <c r="U1813" s="7">
        <v>0.46145916398624032</v>
      </c>
      <c r="V1813" s="9">
        <v>186226</v>
      </c>
      <c r="W1813" s="9">
        <v>217334</v>
      </c>
      <c r="X1813" s="7">
        <v>7.0000000000000007E-2</v>
      </c>
      <c r="Y1813" s="9">
        <v>110893</v>
      </c>
      <c r="Z1813" s="9">
        <v>3105000</v>
      </c>
    </row>
    <row r="1814" spans="1:26" ht="30" x14ac:dyDescent="0.25">
      <c r="A1814" s="5" t="s">
        <v>4470</v>
      </c>
      <c r="B1814" s="5" t="s">
        <v>4471</v>
      </c>
      <c r="C1814" s="5" t="s">
        <v>58</v>
      </c>
      <c r="D1814" s="5" t="s">
        <v>4472</v>
      </c>
      <c r="E1814" s="5" t="s">
        <v>526</v>
      </c>
      <c r="F1814" s="5">
        <v>1967</v>
      </c>
      <c r="G1814" s="5" t="s">
        <v>170</v>
      </c>
      <c r="H1814" s="6">
        <v>15000</v>
      </c>
      <c r="J1814" s="5">
        <v>40</v>
      </c>
      <c r="K1814" s="5">
        <v>16</v>
      </c>
      <c r="L1814" s="5">
        <v>0</v>
      </c>
      <c r="M1814" s="5">
        <v>0</v>
      </c>
      <c r="N1814" s="5">
        <v>0</v>
      </c>
      <c r="O1814" s="5">
        <v>56</v>
      </c>
      <c r="P1814" s="6">
        <v>0</v>
      </c>
      <c r="Q1814" s="5" t="s">
        <v>53</v>
      </c>
      <c r="R1814" s="9">
        <v>849600</v>
      </c>
      <c r="S1814" s="10">
        <v>0.05</v>
      </c>
      <c r="T1814" s="9">
        <v>807120</v>
      </c>
      <c r="U1814" s="7">
        <v>0.46145922593971622</v>
      </c>
      <c r="V1814" s="9">
        <v>372453</v>
      </c>
      <c r="W1814" s="9">
        <v>434667</v>
      </c>
      <c r="X1814" s="7">
        <v>7.0000000000000007E-2</v>
      </c>
      <c r="Y1814" s="9">
        <v>110893</v>
      </c>
      <c r="Z1814" s="9">
        <v>6210000</v>
      </c>
    </row>
    <row r="1815" spans="1:26" ht="30" x14ac:dyDescent="0.25">
      <c r="A1815" s="5" t="s">
        <v>4473</v>
      </c>
      <c r="B1815" s="5" t="s">
        <v>4473</v>
      </c>
      <c r="C1815" s="5" t="s">
        <v>7</v>
      </c>
      <c r="D1815" s="5" t="s">
        <v>4474</v>
      </c>
      <c r="E1815" s="5" t="s">
        <v>526</v>
      </c>
      <c r="F1815" s="5">
        <v>1929</v>
      </c>
      <c r="G1815" s="5" t="s">
        <v>170</v>
      </c>
      <c r="H1815" s="6">
        <v>7500</v>
      </c>
      <c r="J1815" s="5">
        <v>50</v>
      </c>
      <c r="K1815" s="5">
        <v>20</v>
      </c>
      <c r="L1815" s="5">
        <v>0</v>
      </c>
      <c r="M1815" s="5">
        <v>0</v>
      </c>
      <c r="N1815" s="5">
        <v>0</v>
      </c>
      <c r="O1815" s="5">
        <v>70</v>
      </c>
      <c r="P1815" s="6">
        <v>0</v>
      </c>
      <c r="Q1815" s="5" t="s">
        <v>53</v>
      </c>
      <c r="R1815" s="9">
        <v>1062000</v>
      </c>
      <c r="S1815" s="10">
        <v>0.05</v>
      </c>
      <c r="T1815" s="9">
        <v>1008900</v>
      </c>
      <c r="U1815" s="7">
        <v>0.46145910822849606</v>
      </c>
      <c r="V1815" s="9">
        <v>465566</v>
      </c>
      <c r="W1815" s="9">
        <v>543334</v>
      </c>
      <c r="X1815" s="7">
        <v>7.0000000000000007E-2</v>
      </c>
      <c r="Y1815" s="9">
        <v>110886</v>
      </c>
      <c r="Z1815" s="9">
        <v>7762000</v>
      </c>
    </row>
    <row r="1816" spans="1:26" ht="30" x14ac:dyDescent="0.25">
      <c r="A1816" s="5" t="s">
        <v>4475</v>
      </c>
      <c r="B1816" s="5" t="s">
        <v>4475</v>
      </c>
      <c r="C1816" s="5" t="s">
        <v>9</v>
      </c>
      <c r="D1816" s="5" t="s">
        <v>4476</v>
      </c>
      <c r="E1816" s="5" t="s">
        <v>526</v>
      </c>
      <c r="F1816" s="5">
        <v>1927</v>
      </c>
      <c r="G1816" s="5" t="s">
        <v>168</v>
      </c>
      <c r="H1816" s="6">
        <v>9897</v>
      </c>
      <c r="J1816" s="5">
        <v>3</v>
      </c>
      <c r="K1816" s="5">
        <v>23</v>
      </c>
      <c r="L1816" s="5">
        <v>0</v>
      </c>
      <c r="M1816" s="5">
        <v>0</v>
      </c>
      <c r="N1816" s="5">
        <v>0</v>
      </c>
      <c r="O1816" s="5">
        <v>26</v>
      </c>
      <c r="P1816" s="6">
        <v>0</v>
      </c>
      <c r="Q1816" s="5" t="s">
        <v>53</v>
      </c>
      <c r="R1816" s="9">
        <v>393900</v>
      </c>
      <c r="S1816" s="10">
        <v>0.05</v>
      </c>
      <c r="T1816" s="9">
        <v>374205</v>
      </c>
      <c r="U1816" s="7">
        <v>0.46145926521839986</v>
      </c>
      <c r="V1816" s="9">
        <v>172680</v>
      </c>
      <c r="W1816" s="9">
        <v>201525</v>
      </c>
      <c r="X1816" s="7">
        <v>7.0000000000000007E-2</v>
      </c>
      <c r="Y1816" s="9">
        <v>110731</v>
      </c>
      <c r="Z1816" s="9">
        <v>2879000</v>
      </c>
    </row>
    <row r="1817" spans="1:26" ht="30" x14ac:dyDescent="0.25">
      <c r="A1817" s="5" t="s">
        <v>4477</v>
      </c>
      <c r="B1817" s="5" t="s">
        <v>4477</v>
      </c>
      <c r="C1817" s="5" t="s">
        <v>9</v>
      </c>
      <c r="D1817" s="5" t="s">
        <v>4478</v>
      </c>
      <c r="E1817" s="5" t="s">
        <v>526</v>
      </c>
      <c r="F1817" s="5">
        <v>1924</v>
      </c>
      <c r="G1817" s="5" t="s">
        <v>168</v>
      </c>
      <c r="H1817" s="6">
        <v>8220</v>
      </c>
      <c r="J1817" s="5">
        <v>21</v>
      </c>
      <c r="K1817" s="5">
        <v>14</v>
      </c>
      <c r="L1817" s="5">
        <v>0</v>
      </c>
      <c r="M1817" s="5">
        <v>0</v>
      </c>
      <c r="N1817" s="5">
        <v>0</v>
      </c>
      <c r="O1817" s="5">
        <v>35</v>
      </c>
      <c r="P1817" s="6">
        <v>0</v>
      </c>
      <c r="Q1817" s="5" t="s">
        <v>53</v>
      </c>
      <c r="R1817" s="9">
        <v>529200</v>
      </c>
      <c r="S1817" s="10">
        <v>0.05</v>
      </c>
      <c r="T1817" s="9">
        <v>502740</v>
      </c>
      <c r="U1817" s="7">
        <v>0.46145910822849606</v>
      </c>
      <c r="V1817" s="9">
        <v>231994</v>
      </c>
      <c r="W1817" s="9">
        <v>270746</v>
      </c>
      <c r="X1817" s="7">
        <v>7.0000000000000007E-2</v>
      </c>
      <c r="Y1817" s="9">
        <v>110514</v>
      </c>
      <c r="Z1817" s="9">
        <v>3868000</v>
      </c>
    </row>
    <row r="1818" spans="1:26" ht="30" x14ac:dyDescent="0.25">
      <c r="A1818" s="5" t="s">
        <v>4479</v>
      </c>
      <c r="B1818" s="5" t="s">
        <v>4479</v>
      </c>
      <c r="C1818" s="5" t="s">
        <v>9</v>
      </c>
      <c r="D1818" s="5" t="s">
        <v>4480</v>
      </c>
      <c r="E1818" s="5" t="s">
        <v>526</v>
      </c>
      <c r="F1818" s="5">
        <v>1934</v>
      </c>
      <c r="G1818" s="5" t="s">
        <v>168</v>
      </c>
      <c r="H1818" s="6">
        <v>8300</v>
      </c>
      <c r="J1818" s="5">
        <v>46</v>
      </c>
      <c r="K1818" s="5">
        <v>7</v>
      </c>
      <c r="L1818" s="5">
        <v>0</v>
      </c>
      <c r="M1818" s="5">
        <v>0</v>
      </c>
      <c r="N1818" s="5">
        <v>0</v>
      </c>
      <c r="O1818" s="5">
        <v>53</v>
      </c>
      <c r="P1818" s="6">
        <v>0</v>
      </c>
      <c r="Q1818" s="5" t="s">
        <v>53</v>
      </c>
      <c r="R1818" s="9">
        <v>801000</v>
      </c>
      <c r="S1818" s="10">
        <v>0.05</v>
      </c>
      <c r="T1818" s="9">
        <v>760950</v>
      </c>
      <c r="U1818" s="7">
        <v>0.46145930310068201</v>
      </c>
      <c r="V1818" s="9">
        <v>351147</v>
      </c>
      <c r="W1818" s="9">
        <v>409803</v>
      </c>
      <c r="X1818" s="7">
        <v>7.0000000000000007E-2</v>
      </c>
      <c r="Y1818" s="9">
        <v>110453</v>
      </c>
      <c r="Z1818" s="9">
        <v>5854000</v>
      </c>
    </row>
    <row r="1819" spans="1:26" ht="30" x14ac:dyDescent="0.25">
      <c r="A1819" s="5" t="s">
        <v>4481</v>
      </c>
      <c r="B1819" s="5" t="s">
        <v>4481</v>
      </c>
      <c r="C1819" s="5" t="s">
        <v>9</v>
      </c>
      <c r="D1819" s="5" t="s">
        <v>4482</v>
      </c>
      <c r="E1819" s="5" t="s">
        <v>553</v>
      </c>
      <c r="F1819" s="5">
        <v>1924</v>
      </c>
      <c r="G1819" s="5" t="s">
        <v>168</v>
      </c>
      <c r="H1819" s="6">
        <v>22500</v>
      </c>
      <c r="J1819" s="5">
        <v>56</v>
      </c>
      <c r="K1819" s="5">
        <v>21</v>
      </c>
      <c r="L1819" s="5">
        <v>0</v>
      </c>
      <c r="M1819" s="5">
        <v>0</v>
      </c>
      <c r="N1819" s="5">
        <v>0</v>
      </c>
      <c r="O1819" s="5">
        <v>77</v>
      </c>
      <c r="P1819" s="6">
        <v>0</v>
      </c>
      <c r="Q1819" s="5" t="s">
        <v>53</v>
      </c>
      <c r="R1819" s="9">
        <v>1163400</v>
      </c>
      <c r="S1819" s="10">
        <v>0.05</v>
      </c>
      <c r="T1819" s="9">
        <v>1105230</v>
      </c>
      <c r="U1819" s="7">
        <v>0.46145924344352623</v>
      </c>
      <c r="V1819" s="9">
        <v>510019</v>
      </c>
      <c r="W1819" s="9">
        <v>595211</v>
      </c>
      <c r="X1819" s="7">
        <v>7.0000000000000007E-2</v>
      </c>
      <c r="Y1819" s="9">
        <v>110429</v>
      </c>
      <c r="Z1819" s="9">
        <v>8503000</v>
      </c>
    </row>
    <row r="1820" spans="1:26" ht="30" x14ac:dyDescent="0.25">
      <c r="A1820" s="5" t="s">
        <v>4483</v>
      </c>
      <c r="B1820" s="5" t="s">
        <v>4483</v>
      </c>
      <c r="C1820" s="5" t="s">
        <v>7</v>
      </c>
      <c r="D1820" s="5" t="s">
        <v>4484</v>
      </c>
      <c r="E1820" s="5" t="s">
        <v>539</v>
      </c>
      <c r="F1820" s="5">
        <v>1930</v>
      </c>
      <c r="G1820" s="5" t="s">
        <v>170</v>
      </c>
      <c r="H1820" s="6">
        <v>7500</v>
      </c>
      <c r="J1820" s="5">
        <v>40</v>
      </c>
      <c r="K1820" s="5">
        <v>24</v>
      </c>
      <c r="L1820" s="5">
        <v>0</v>
      </c>
      <c r="M1820" s="5">
        <v>0</v>
      </c>
      <c r="N1820" s="5">
        <v>0</v>
      </c>
      <c r="O1820" s="5">
        <v>64</v>
      </c>
      <c r="P1820" s="6">
        <v>0</v>
      </c>
      <c r="Q1820" s="5" t="s">
        <v>55</v>
      </c>
      <c r="R1820" s="9">
        <v>898560</v>
      </c>
      <c r="S1820" s="10">
        <v>0.05</v>
      </c>
      <c r="T1820" s="9">
        <v>853632</v>
      </c>
      <c r="U1820" s="7">
        <v>0.50362165443068219</v>
      </c>
      <c r="V1820" s="9">
        <v>429908</v>
      </c>
      <c r="W1820" s="9">
        <v>423724</v>
      </c>
      <c r="X1820" s="7">
        <v>0.06</v>
      </c>
      <c r="Y1820" s="9">
        <v>110344</v>
      </c>
      <c r="Z1820" s="9">
        <v>7062000</v>
      </c>
    </row>
    <row r="1821" spans="1:26" ht="30" x14ac:dyDescent="0.25">
      <c r="A1821" s="5" t="s">
        <v>4485</v>
      </c>
      <c r="B1821" s="5" t="s">
        <v>4485</v>
      </c>
      <c r="C1821" s="5" t="s">
        <v>8</v>
      </c>
      <c r="D1821" s="5" t="s">
        <v>4486</v>
      </c>
      <c r="E1821" s="5" t="s">
        <v>734</v>
      </c>
      <c r="F1821" s="5">
        <v>1924</v>
      </c>
      <c r="G1821" s="5" t="s">
        <v>169</v>
      </c>
      <c r="H1821" s="6">
        <v>15000</v>
      </c>
      <c r="J1821" s="5">
        <v>46</v>
      </c>
      <c r="K1821" s="5">
        <v>4</v>
      </c>
      <c r="L1821" s="5">
        <v>2</v>
      </c>
      <c r="M1821" s="5">
        <v>0</v>
      </c>
      <c r="N1821" s="5">
        <v>0</v>
      </c>
      <c r="O1821" s="5">
        <v>52</v>
      </c>
      <c r="P1821" s="6">
        <v>9980</v>
      </c>
      <c r="Q1821" s="5" t="s">
        <v>53</v>
      </c>
      <c r="R1821" s="9">
        <v>826452</v>
      </c>
      <c r="S1821" s="10">
        <v>0.05</v>
      </c>
      <c r="T1821" s="9">
        <v>785129</v>
      </c>
      <c r="U1821" s="7">
        <v>0.48880052428967014</v>
      </c>
      <c r="V1821" s="9">
        <v>383772</v>
      </c>
      <c r="W1821" s="9">
        <v>401358</v>
      </c>
      <c r="X1821" s="7">
        <v>7.0000000000000007E-2</v>
      </c>
      <c r="Y1821" s="9">
        <v>110269</v>
      </c>
      <c r="Z1821" s="9">
        <v>5734000</v>
      </c>
    </row>
    <row r="1822" spans="1:26" ht="30" x14ac:dyDescent="0.25">
      <c r="A1822" s="5" t="s">
        <v>4490</v>
      </c>
      <c r="B1822" s="5" t="s">
        <v>4490</v>
      </c>
      <c r="C1822" s="5" t="s">
        <v>9</v>
      </c>
      <c r="D1822" s="5" t="s">
        <v>4491</v>
      </c>
      <c r="E1822" s="5" t="s">
        <v>526</v>
      </c>
      <c r="F1822" s="5">
        <v>1921</v>
      </c>
      <c r="G1822" s="5" t="s">
        <v>168</v>
      </c>
      <c r="H1822" s="6">
        <v>12920</v>
      </c>
      <c r="J1822" s="5">
        <v>20</v>
      </c>
      <c r="K1822" s="5">
        <v>16</v>
      </c>
      <c r="L1822" s="5">
        <v>0</v>
      </c>
      <c r="M1822" s="5">
        <v>0</v>
      </c>
      <c r="N1822" s="5">
        <v>0</v>
      </c>
      <c r="O1822" s="5">
        <v>36</v>
      </c>
      <c r="P1822" s="6">
        <v>0</v>
      </c>
      <c r="Q1822" s="5" t="s">
        <v>53</v>
      </c>
      <c r="R1822" s="9">
        <v>542400</v>
      </c>
      <c r="S1822" s="10">
        <v>0.05</v>
      </c>
      <c r="T1822" s="9">
        <v>515280</v>
      </c>
      <c r="U1822" s="7">
        <v>0.46145925476466088</v>
      </c>
      <c r="V1822" s="9">
        <v>237781</v>
      </c>
      <c r="W1822" s="9">
        <v>277499</v>
      </c>
      <c r="X1822" s="7">
        <v>7.0000000000000007E-2</v>
      </c>
      <c r="Y1822" s="9">
        <v>110111</v>
      </c>
      <c r="Z1822" s="9">
        <v>3964000</v>
      </c>
    </row>
    <row r="1823" spans="1:26" ht="30" x14ac:dyDescent="0.25">
      <c r="A1823" s="5" t="s">
        <v>4492</v>
      </c>
      <c r="B1823" s="5" t="s">
        <v>4492</v>
      </c>
      <c r="C1823" s="5" t="s">
        <v>7</v>
      </c>
      <c r="D1823" s="5" t="s">
        <v>4493</v>
      </c>
      <c r="E1823" s="5" t="s">
        <v>835</v>
      </c>
      <c r="F1823" s="5">
        <v>1925</v>
      </c>
      <c r="G1823" s="5" t="s">
        <v>170</v>
      </c>
      <c r="H1823" s="6">
        <v>6250</v>
      </c>
      <c r="J1823" s="5">
        <v>50</v>
      </c>
      <c r="K1823" s="5">
        <v>1</v>
      </c>
      <c r="L1823" s="5">
        <v>1</v>
      </c>
      <c r="M1823" s="5">
        <v>0</v>
      </c>
      <c r="N1823" s="5">
        <v>0</v>
      </c>
      <c r="O1823" s="5">
        <v>52</v>
      </c>
      <c r="P1823" s="6">
        <v>1650</v>
      </c>
      <c r="Q1823" s="5" t="s">
        <v>53</v>
      </c>
      <c r="R1823" s="9">
        <v>793800</v>
      </c>
      <c r="S1823" s="10">
        <v>0.05</v>
      </c>
      <c r="T1823" s="9">
        <v>754110</v>
      </c>
      <c r="U1823" s="7">
        <v>0.46868983146952214</v>
      </c>
      <c r="V1823" s="9">
        <v>353444</v>
      </c>
      <c r="W1823" s="9">
        <v>400666</v>
      </c>
      <c r="X1823" s="7">
        <v>7.0000000000000007E-2</v>
      </c>
      <c r="Y1823" s="9">
        <v>110077</v>
      </c>
      <c r="Z1823" s="9">
        <v>5724000</v>
      </c>
    </row>
    <row r="1824" spans="1:26" ht="30" x14ac:dyDescent="0.25">
      <c r="A1824" s="5" t="s">
        <v>4494</v>
      </c>
      <c r="B1824" s="5" t="s">
        <v>4494</v>
      </c>
      <c r="C1824" s="5" t="s">
        <v>9</v>
      </c>
      <c r="D1824" s="5" t="s">
        <v>4495</v>
      </c>
      <c r="E1824" s="5" t="s">
        <v>526</v>
      </c>
      <c r="F1824" s="5">
        <v>1924</v>
      </c>
      <c r="G1824" s="5" t="s">
        <v>168</v>
      </c>
      <c r="H1824" s="6">
        <v>6780</v>
      </c>
      <c r="J1824" s="5">
        <v>9</v>
      </c>
      <c r="K1824" s="5">
        <v>3</v>
      </c>
      <c r="L1824" s="5">
        <v>0</v>
      </c>
      <c r="M1824" s="5">
        <v>0</v>
      </c>
      <c r="N1824" s="5">
        <v>0</v>
      </c>
      <c r="O1824" s="5">
        <v>12</v>
      </c>
      <c r="P1824" s="6">
        <v>0</v>
      </c>
      <c r="Q1824" s="5" t="s">
        <v>53</v>
      </c>
      <c r="R1824" s="9">
        <v>180000</v>
      </c>
      <c r="S1824" s="10">
        <v>0.05</v>
      </c>
      <c r="T1824" s="9">
        <v>171000</v>
      </c>
      <c r="U1824" s="7">
        <v>0.46145910822849601</v>
      </c>
      <c r="V1824" s="9">
        <v>78910</v>
      </c>
      <c r="W1824" s="9">
        <v>92090</v>
      </c>
      <c r="X1824" s="7">
        <v>7.0000000000000007E-2</v>
      </c>
      <c r="Y1824" s="9">
        <v>109667</v>
      </c>
      <c r="Z1824" s="9">
        <v>1316000</v>
      </c>
    </row>
    <row r="1825" spans="1:26" ht="30" x14ac:dyDescent="0.25">
      <c r="A1825" s="5" t="s">
        <v>4496</v>
      </c>
      <c r="B1825" s="5" t="s">
        <v>4496</v>
      </c>
      <c r="C1825" s="5" t="s">
        <v>9</v>
      </c>
      <c r="D1825" s="5" t="s">
        <v>4497</v>
      </c>
      <c r="E1825" s="5" t="s">
        <v>539</v>
      </c>
      <c r="F1825" s="5">
        <v>1931</v>
      </c>
      <c r="G1825" s="5" t="s">
        <v>168</v>
      </c>
      <c r="H1825" s="6">
        <v>3000</v>
      </c>
      <c r="J1825" s="5">
        <v>9</v>
      </c>
      <c r="K1825" s="5">
        <v>3</v>
      </c>
      <c r="L1825" s="5">
        <v>0</v>
      </c>
      <c r="M1825" s="5">
        <v>0</v>
      </c>
      <c r="N1825" s="5">
        <v>0</v>
      </c>
      <c r="O1825" s="5">
        <v>12</v>
      </c>
      <c r="P1825" s="6">
        <v>0</v>
      </c>
      <c r="Q1825" s="5" t="s">
        <v>53</v>
      </c>
      <c r="R1825" s="9">
        <v>180000</v>
      </c>
      <c r="S1825" s="10">
        <v>0.05</v>
      </c>
      <c r="T1825" s="9">
        <v>171000</v>
      </c>
      <c r="U1825" s="7">
        <v>0.46145891581033305</v>
      </c>
      <c r="V1825" s="9">
        <v>78909</v>
      </c>
      <c r="W1825" s="9">
        <v>92091</v>
      </c>
      <c r="X1825" s="7">
        <v>7.0000000000000007E-2</v>
      </c>
      <c r="Y1825" s="9">
        <v>109667</v>
      </c>
      <c r="Z1825" s="9">
        <v>1316000</v>
      </c>
    </row>
    <row r="1826" spans="1:26" ht="30" x14ac:dyDescent="0.25">
      <c r="A1826" s="5" t="s">
        <v>4498</v>
      </c>
      <c r="B1826" s="5" t="s">
        <v>4498</v>
      </c>
      <c r="C1826" s="5" t="s">
        <v>7</v>
      </c>
      <c r="D1826" s="5" t="s">
        <v>4499</v>
      </c>
      <c r="E1826" s="5" t="s">
        <v>553</v>
      </c>
      <c r="F1826" s="5">
        <v>1916</v>
      </c>
      <c r="G1826" s="5" t="s">
        <v>170</v>
      </c>
      <c r="H1826" s="6">
        <v>7500</v>
      </c>
      <c r="J1826" s="5">
        <v>30</v>
      </c>
      <c r="K1826" s="5">
        <v>10</v>
      </c>
      <c r="L1826" s="5">
        <v>0</v>
      </c>
      <c r="M1826" s="5">
        <v>0</v>
      </c>
      <c r="N1826" s="5">
        <v>0</v>
      </c>
      <c r="O1826" s="5">
        <v>40</v>
      </c>
      <c r="P1826" s="6">
        <v>0</v>
      </c>
      <c r="Q1826" s="5" t="s">
        <v>53</v>
      </c>
      <c r="R1826" s="9">
        <v>600000</v>
      </c>
      <c r="S1826" s="10">
        <v>0.05</v>
      </c>
      <c r="T1826" s="9">
        <v>570000</v>
      </c>
      <c r="U1826" s="7">
        <v>0.46145905788988162</v>
      </c>
      <c r="V1826" s="9">
        <v>263032</v>
      </c>
      <c r="W1826" s="9">
        <v>306968</v>
      </c>
      <c r="X1826" s="7">
        <v>7.0000000000000007E-2</v>
      </c>
      <c r="Y1826" s="9">
        <v>109625</v>
      </c>
      <c r="Z1826" s="9">
        <v>4385000</v>
      </c>
    </row>
    <row r="1827" spans="1:26" ht="30" x14ac:dyDescent="0.25">
      <c r="A1827" s="5" t="s">
        <v>4500</v>
      </c>
      <c r="B1827" s="5" t="s">
        <v>4500</v>
      </c>
      <c r="C1827" s="5" t="s">
        <v>9</v>
      </c>
      <c r="D1827" s="5" t="s">
        <v>4501</v>
      </c>
      <c r="E1827" s="5" t="s">
        <v>636</v>
      </c>
      <c r="F1827" s="5">
        <v>1930</v>
      </c>
      <c r="G1827" s="5" t="s">
        <v>168</v>
      </c>
      <c r="H1827" s="6">
        <v>14600</v>
      </c>
      <c r="J1827" s="5">
        <v>0</v>
      </c>
      <c r="K1827" s="5">
        <v>13</v>
      </c>
      <c r="L1827" s="5">
        <v>0</v>
      </c>
      <c r="M1827" s="5">
        <v>0</v>
      </c>
      <c r="N1827" s="5">
        <v>0</v>
      </c>
      <c r="O1827" s="5">
        <v>13</v>
      </c>
      <c r="P1827" s="6">
        <v>0</v>
      </c>
      <c r="Q1827" s="5" t="s">
        <v>53</v>
      </c>
      <c r="R1827" s="9">
        <v>195000</v>
      </c>
      <c r="S1827" s="10">
        <v>0.05</v>
      </c>
      <c r="T1827" s="9">
        <v>185250</v>
      </c>
      <c r="U1827" s="7">
        <v>0.46145931271398016</v>
      </c>
      <c r="V1827" s="9">
        <v>85485</v>
      </c>
      <c r="W1827" s="9">
        <v>99765</v>
      </c>
      <c r="X1827" s="7">
        <v>7.0000000000000007E-2</v>
      </c>
      <c r="Y1827" s="9">
        <v>109615</v>
      </c>
      <c r="Z1827" s="9">
        <v>1425000</v>
      </c>
    </row>
    <row r="1828" spans="1:26" ht="30" x14ac:dyDescent="0.25">
      <c r="A1828" s="5" t="s">
        <v>4502</v>
      </c>
      <c r="B1828" s="5" t="s">
        <v>4502</v>
      </c>
      <c r="C1828" s="5" t="s">
        <v>9</v>
      </c>
      <c r="D1828" s="5" t="s">
        <v>4503</v>
      </c>
      <c r="E1828" s="5" t="s">
        <v>526</v>
      </c>
      <c r="F1828" s="5">
        <v>1927</v>
      </c>
      <c r="G1828" s="5" t="s">
        <v>168</v>
      </c>
      <c r="H1828" s="6">
        <v>4920</v>
      </c>
      <c r="J1828" s="5">
        <v>0</v>
      </c>
      <c r="K1828" s="5">
        <v>7</v>
      </c>
      <c r="L1828" s="5">
        <v>0</v>
      </c>
      <c r="M1828" s="5">
        <v>0</v>
      </c>
      <c r="N1828" s="5">
        <v>0</v>
      </c>
      <c r="O1828" s="5">
        <v>7</v>
      </c>
      <c r="P1828" s="6">
        <v>0</v>
      </c>
      <c r="Q1828" s="5" t="s">
        <v>53</v>
      </c>
      <c r="R1828" s="9">
        <v>105000</v>
      </c>
      <c r="S1828" s="10">
        <v>0.05</v>
      </c>
      <c r="T1828" s="9">
        <v>99750</v>
      </c>
      <c r="U1828" s="7">
        <v>0.46145872846932778</v>
      </c>
      <c r="V1828" s="9">
        <v>46031</v>
      </c>
      <c r="W1828" s="9">
        <v>53719</v>
      </c>
      <c r="X1828" s="7">
        <v>7.0000000000000007E-2</v>
      </c>
      <c r="Y1828" s="9">
        <v>109571</v>
      </c>
      <c r="Z1828" s="9">
        <v>767000</v>
      </c>
    </row>
    <row r="1829" spans="1:26" ht="30" x14ac:dyDescent="0.25">
      <c r="A1829" s="5" t="s">
        <v>4504</v>
      </c>
      <c r="B1829" s="5" t="s">
        <v>4505</v>
      </c>
      <c r="C1829" s="5" t="s">
        <v>60</v>
      </c>
      <c r="D1829" s="5" t="s">
        <v>4506</v>
      </c>
      <c r="E1829" s="5" t="s">
        <v>539</v>
      </c>
      <c r="F1829" s="5">
        <v>1970</v>
      </c>
      <c r="G1829" s="5" t="s">
        <v>168</v>
      </c>
      <c r="H1829" s="6">
        <v>8910</v>
      </c>
      <c r="J1829" s="5">
        <v>16</v>
      </c>
      <c r="K1829" s="5">
        <v>20</v>
      </c>
      <c r="L1829" s="5">
        <v>0</v>
      </c>
      <c r="M1829" s="5">
        <v>0</v>
      </c>
      <c r="N1829" s="5">
        <v>0</v>
      </c>
      <c r="O1829" s="5">
        <v>36</v>
      </c>
      <c r="P1829" s="6">
        <v>0</v>
      </c>
      <c r="Q1829" s="5" t="s">
        <v>53</v>
      </c>
      <c r="R1829" s="9">
        <v>563760</v>
      </c>
      <c r="S1829" s="10">
        <v>0.05</v>
      </c>
      <c r="T1829" s="9">
        <v>535572</v>
      </c>
      <c r="U1829" s="7">
        <v>0.48453934558746375</v>
      </c>
      <c r="V1829" s="9">
        <v>259506</v>
      </c>
      <c r="W1829" s="9">
        <v>276066</v>
      </c>
      <c r="X1829" s="7">
        <v>7.0000000000000007E-2</v>
      </c>
      <c r="Y1829" s="9">
        <v>109556</v>
      </c>
      <c r="Z1829" s="9">
        <v>3944000</v>
      </c>
    </row>
    <row r="1830" spans="1:26" ht="30" x14ac:dyDescent="0.25">
      <c r="A1830" s="5" t="s">
        <v>4507</v>
      </c>
      <c r="B1830" s="5" t="s">
        <v>4507</v>
      </c>
      <c r="C1830" s="5" t="s">
        <v>3</v>
      </c>
      <c r="D1830" s="5" t="s">
        <v>4508</v>
      </c>
      <c r="E1830" s="5" t="s">
        <v>1289</v>
      </c>
      <c r="F1830" s="5">
        <v>1929</v>
      </c>
      <c r="G1830" s="5" t="s">
        <v>208</v>
      </c>
      <c r="H1830" s="6">
        <v>8428</v>
      </c>
      <c r="I1830" s="5">
        <v>1100</v>
      </c>
      <c r="K1830" s="5">
        <v>2</v>
      </c>
      <c r="O1830" s="5">
        <v>2</v>
      </c>
      <c r="P1830" s="6"/>
      <c r="Q1830" s="5" t="s">
        <v>53</v>
      </c>
      <c r="R1830" s="9">
        <v>31200</v>
      </c>
      <c r="S1830" s="10">
        <v>0.05</v>
      </c>
      <c r="T1830" s="9">
        <v>29640</v>
      </c>
      <c r="U1830" s="7">
        <v>0.48173858362734562</v>
      </c>
      <c r="V1830" s="9">
        <v>14279</v>
      </c>
      <c r="W1830" s="9">
        <v>15361</v>
      </c>
      <c r="X1830" s="7">
        <v>7.0000000000000007E-2</v>
      </c>
      <c r="Y1830" s="9">
        <v>109500</v>
      </c>
      <c r="Z1830" s="9">
        <v>219000</v>
      </c>
    </row>
    <row r="1831" spans="1:26" ht="30" x14ac:dyDescent="0.25">
      <c r="A1831" s="5" t="s">
        <v>4509</v>
      </c>
      <c r="B1831" s="5" t="s">
        <v>4509</v>
      </c>
      <c r="C1831" s="5" t="s">
        <v>9</v>
      </c>
      <c r="D1831" s="5" t="s">
        <v>4510</v>
      </c>
      <c r="E1831" s="5" t="s">
        <v>539</v>
      </c>
      <c r="F1831" s="5">
        <v>1926</v>
      </c>
      <c r="G1831" s="5" t="s">
        <v>168</v>
      </c>
      <c r="H1831" s="6">
        <v>18240</v>
      </c>
      <c r="J1831" s="5">
        <v>16</v>
      </c>
      <c r="K1831" s="5">
        <v>25</v>
      </c>
      <c r="L1831" s="5">
        <v>3</v>
      </c>
      <c r="M1831" s="5">
        <v>0</v>
      </c>
      <c r="N1831" s="5">
        <v>0</v>
      </c>
      <c r="O1831" s="5">
        <v>44</v>
      </c>
      <c r="P1831" s="6">
        <v>0</v>
      </c>
      <c r="Q1831" s="5" t="s">
        <v>53</v>
      </c>
      <c r="R1831" s="9">
        <v>658200</v>
      </c>
      <c r="S1831" s="10">
        <v>0.05</v>
      </c>
      <c r="T1831" s="9">
        <v>625290</v>
      </c>
      <c r="U1831" s="7">
        <v>0.46145902637394559</v>
      </c>
      <c r="V1831" s="9">
        <v>288546</v>
      </c>
      <c r="W1831" s="9">
        <v>336744</v>
      </c>
      <c r="X1831" s="7">
        <v>7.0000000000000007E-2</v>
      </c>
      <c r="Y1831" s="9">
        <v>109341</v>
      </c>
      <c r="Z1831" s="9">
        <v>4811000</v>
      </c>
    </row>
    <row r="1832" spans="1:26" ht="30" x14ac:dyDescent="0.25">
      <c r="A1832" s="5" t="s">
        <v>4511</v>
      </c>
      <c r="B1832" s="5" t="s">
        <v>4511</v>
      </c>
      <c r="C1832" s="5" t="s">
        <v>9</v>
      </c>
      <c r="D1832" s="5" t="s">
        <v>4512</v>
      </c>
      <c r="E1832" s="5" t="s">
        <v>526</v>
      </c>
      <c r="F1832" s="5">
        <v>1928</v>
      </c>
      <c r="G1832" s="5" t="s">
        <v>168</v>
      </c>
      <c r="H1832" s="6">
        <v>8875</v>
      </c>
      <c r="J1832" s="5">
        <v>38</v>
      </c>
      <c r="K1832" s="5">
        <v>6</v>
      </c>
      <c r="L1832" s="5">
        <v>2</v>
      </c>
      <c r="M1832" s="5">
        <v>0</v>
      </c>
      <c r="N1832" s="5">
        <v>0</v>
      </c>
      <c r="O1832" s="5">
        <v>46</v>
      </c>
      <c r="P1832" s="6">
        <v>0</v>
      </c>
      <c r="Q1832" s="5" t="s">
        <v>53</v>
      </c>
      <c r="R1832" s="9">
        <v>687600</v>
      </c>
      <c r="S1832" s="10">
        <v>0.05</v>
      </c>
      <c r="T1832" s="9">
        <v>653220</v>
      </c>
      <c r="U1832" s="7">
        <v>0.46145928808414799</v>
      </c>
      <c r="V1832" s="9">
        <v>301434</v>
      </c>
      <c r="W1832" s="9">
        <v>351786</v>
      </c>
      <c r="X1832" s="7">
        <v>7.0000000000000007E-2</v>
      </c>
      <c r="Y1832" s="9">
        <v>109261</v>
      </c>
      <c r="Z1832" s="9">
        <v>5026000</v>
      </c>
    </row>
    <row r="1833" spans="1:26" ht="30" x14ac:dyDescent="0.25">
      <c r="A1833" s="5" t="s">
        <v>4513</v>
      </c>
      <c r="B1833" s="5" t="s">
        <v>4513</v>
      </c>
      <c r="C1833" s="5" t="s">
        <v>8</v>
      </c>
      <c r="D1833" s="5" t="s">
        <v>4514</v>
      </c>
      <c r="E1833" s="5" t="s">
        <v>835</v>
      </c>
      <c r="F1833" s="5">
        <v>1919</v>
      </c>
      <c r="G1833" s="5" t="s">
        <v>169</v>
      </c>
      <c r="H1833" s="6">
        <v>12018</v>
      </c>
      <c r="J1833" s="5">
        <v>42</v>
      </c>
      <c r="K1833" s="5">
        <v>0</v>
      </c>
      <c r="L1833" s="5">
        <v>0</v>
      </c>
      <c r="M1833" s="5">
        <v>0</v>
      </c>
      <c r="N1833" s="5">
        <v>0</v>
      </c>
      <c r="O1833" s="5">
        <v>42</v>
      </c>
      <c r="P1833" s="6">
        <v>2250</v>
      </c>
      <c r="Q1833" s="5" t="s">
        <v>53</v>
      </c>
      <c r="R1833" s="9">
        <v>635400</v>
      </c>
      <c r="S1833" s="10">
        <v>0.05</v>
      </c>
      <c r="T1833" s="9">
        <v>603630</v>
      </c>
      <c r="U1833" s="7">
        <v>0.46868975163583743</v>
      </c>
      <c r="V1833" s="9">
        <v>282915</v>
      </c>
      <c r="W1833" s="9">
        <v>320715</v>
      </c>
      <c r="X1833" s="7">
        <v>7.0000000000000007E-2</v>
      </c>
      <c r="Y1833" s="9">
        <v>109095</v>
      </c>
      <c r="Z1833" s="9">
        <v>4582000</v>
      </c>
    </row>
    <row r="1834" spans="1:26" ht="30" x14ac:dyDescent="0.25">
      <c r="A1834" s="5" t="s">
        <v>4515</v>
      </c>
      <c r="B1834" s="5" t="s">
        <v>4515</v>
      </c>
      <c r="C1834" s="5" t="s">
        <v>9</v>
      </c>
      <c r="D1834" s="5" t="s">
        <v>4516</v>
      </c>
      <c r="E1834" s="5" t="s">
        <v>526</v>
      </c>
      <c r="F1834" s="5">
        <v>1938</v>
      </c>
      <c r="G1834" s="5" t="s">
        <v>173</v>
      </c>
      <c r="H1834" s="6">
        <v>15000</v>
      </c>
      <c r="J1834" s="5">
        <v>0</v>
      </c>
      <c r="K1834" s="5">
        <v>0</v>
      </c>
      <c r="L1834" s="5">
        <v>0</v>
      </c>
      <c r="M1834" s="5">
        <v>27</v>
      </c>
      <c r="N1834" s="5">
        <v>0</v>
      </c>
      <c r="O1834" s="5">
        <v>27</v>
      </c>
      <c r="P1834" s="6">
        <v>0</v>
      </c>
      <c r="Q1834" s="5" t="s">
        <v>53</v>
      </c>
      <c r="R1834" s="9">
        <v>660960</v>
      </c>
      <c r="S1834" s="10">
        <v>0.05</v>
      </c>
      <c r="T1834" s="9">
        <v>627912</v>
      </c>
      <c r="U1834" s="7">
        <v>0.57832749319712762</v>
      </c>
      <c r="V1834" s="9">
        <v>363139</v>
      </c>
      <c r="W1834" s="9">
        <v>264773</v>
      </c>
      <c r="X1834" s="7">
        <v>0.09</v>
      </c>
      <c r="Y1834" s="9">
        <v>108963</v>
      </c>
      <c r="Z1834" s="9">
        <v>2942000</v>
      </c>
    </row>
    <row r="1835" spans="1:26" ht="30" x14ac:dyDescent="0.25">
      <c r="A1835" s="5" t="s">
        <v>4517</v>
      </c>
      <c r="B1835" s="5" t="s">
        <v>4517</v>
      </c>
      <c r="C1835" s="5" t="s">
        <v>9</v>
      </c>
      <c r="D1835" s="5" t="s">
        <v>4518</v>
      </c>
      <c r="E1835" s="5" t="s">
        <v>539</v>
      </c>
      <c r="F1835" s="5">
        <v>1928</v>
      </c>
      <c r="G1835" s="5" t="s">
        <v>168</v>
      </c>
      <c r="H1835" s="6">
        <v>9780</v>
      </c>
      <c r="J1835" s="5">
        <v>37</v>
      </c>
      <c r="K1835" s="5">
        <v>11</v>
      </c>
      <c r="L1835" s="5">
        <v>0</v>
      </c>
      <c r="M1835" s="5">
        <v>0</v>
      </c>
      <c r="N1835" s="5">
        <v>0</v>
      </c>
      <c r="O1835" s="5">
        <v>48</v>
      </c>
      <c r="P1835" s="6">
        <v>0</v>
      </c>
      <c r="Q1835" s="5" t="s">
        <v>53</v>
      </c>
      <c r="R1835" s="9">
        <v>715200</v>
      </c>
      <c r="S1835" s="10">
        <v>0.05</v>
      </c>
      <c r="T1835" s="9">
        <v>679440</v>
      </c>
      <c r="U1835" s="7">
        <v>0.46145910822849606</v>
      </c>
      <c r="V1835" s="9">
        <v>313534</v>
      </c>
      <c r="W1835" s="9">
        <v>365906</v>
      </c>
      <c r="X1835" s="7">
        <v>7.0000000000000007E-2</v>
      </c>
      <c r="Y1835" s="9">
        <v>108896</v>
      </c>
      <c r="Z1835" s="9">
        <v>5227000</v>
      </c>
    </row>
    <row r="1836" spans="1:26" ht="30" x14ac:dyDescent="0.25">
      <c r="A1836" s="5" t="s">
        <v>4519</v>
      </c>
      <c r="B1836" s="5" t="s">
        <v>4519</v>
      </c>
      <c r="C1836" s="5" t="s">
        <v>9</v>
      </c>
      <c r="D1836" s="5" t="s">
        <v>4520</v>
      </c>
      <c r="E1836" s="5" t="s">
        <v>539</v>
      </c>
      <c r="F1836" s="5">
        <v>1926</v>
      </c>
      <c r="G1836" s="5" t="s">
        <v>168</v>
      </c>
      <c r="H1836" s="6">
        <v>6640</v>
      </c>
      <c r="J1836" s="5">
        <v>8</v>
      </c>
      <c r="K1836" s="5">
        <v>1</v>
      </c>
      <c r="L1836" s="5">
        <v>5</v>
      </c>
      <c r="M1836" s="5">
        <v>0</v>
      </c>
      <c r="N1836" s="5">
        <v>0</v>
      </c>
      <c r="O1836" s="5">
        <v>14</v>
      </c>
      <c r="P1836" s="6">
        <v>0</v>
      </c>
      <c r="Q1836" s="5" t="s">
        <v>53</v>
      </c>
      <c r="R1836" s="9">
        <v>208200</v>
      </c>
      <c r="S1836" s="10">
        <v>0.05</v>
      </c>
      <c r="T1836" s="9">
        <v>197790</v>
      </c>
      <c r="U1836" s="7">
        <v>0.46145910822849601</v>
      </c>
      <c r="V1836" s="9">
        <v>91272</v>
      </c>
      <c r="W1836" s="9">
        <v>106518</v>
      </c>
      <c r="X1836" s="7">
        <v>7.0000000000000007E-2</v>
      </c>
      <c r="Y1836" s="9">
        <v>108714</v>
      </c>
      <c r="Z1836" s="9">
        <v>1522000</v>
      </c>
    </row>
    <row r="1837" spans="1:26" ht="30" x14ac:dyDescent="0.25">
      <c r="A1837" s="5" t="s">
        <v>4521</v>
      </c>
      <c r="B1837" s="5" t="s">
        <v>4521</v>
      </c>
      <c r="C1837" s="5" t="s">
        <v>9</v>
      </c>
      <c r="D1837" s="5" t="s">
        <v>4522</v>
      </c>
      <c r="E1837" s="5" t="s">
        <v>526</v>
      </c>
      <c r="F1837" s="5">
        <v>1923</v>
      </c>
      <c r="G1837" s="5" t="s">
        <v>168</v>
      </c>
      <c r="H1837" s="6">
        <v>5850</v>
      </c>
      <c r="J1837" s="5">
        <v>15</v>
      </c>
      <c r="K1837" s="5">
        <v>8</v>
      </c>
      <c r="L1837" s="5">
        <v>0</v>
      </c>
      <c r="M1837" s="5">
        <v>0</v>
      </c>
      <c r="N1837" s="5">
        <v>0</v>
      </c>
      <c r="O1837" s="5">
        <v>23</v>
      </c>
      <c r="P1837" s="6">
        <v>0</v>
      </c>
      <c r="Q1837" s="5" t="s">
        <v>53</v>
      </c>
      <c r="R1837" s="9">
        <v>342000</v>
      </c>
      <c r="S1837" s="10">
        <v>0.05</v>
      </c>
      <c r="T1837" s="9">
        <v>324900</v>
      </c>
      <c r="U1837" s="7">
        <v>0.46145917354536797</v>
      </c>
      <c r="V1837" s="9">
        <v>149928</v>
      </c>
      <c r="W1837" s="9">
        <v>174972</v>
      </c>
      <c r="X1837" s="7">
        <v>7.0000000000000007E-2</v>
      </c>
      <c r="Y1837" s="9">
        <v>108696</v>
      </c>
      <c r="Z1837" s="9">
        <v>2500000</v>
      </c>
    </row>
    <row r="1838" spans="1:26" ht="30" x14ac:dyDescent="0.25">
      <c r="A1838" s="5" t="s">
        <v>4523</v>
      </c>
      <c r="B1838" s="5" t="s">
        <v>4523</v>
      </c>
      <c r="C1838" s="5" t="s">
        <v>7</v>
      </c>
      <c r="D1838" s="5" t="s">
        <v>4524</v>
      </c>
      <c r="E1838" s="5" t="s">
        <v>526</v>
      </c>
      <c r="F1838" s="5">
        <v>1929</v>
      </c>
      <c r="G1838" s="5" t="s">
        <v>170</v>
      </c>
      <c r="H1838" s="6">
        <v>7500</v>
      </c>
      <c r="J1838" s="5">
        <v>50</v>
      </c>
      <c r="K1838" s="5">
        <v>18</v>
      </c>
      <c r="L1838" s="5">
        <v>2</v>
      </c>
      <c r="M1838" s="5">
        <v>0</v>
      </c>
      <c r="N1838" s="5">
        <v>0</v>
      </c>
      <c r="O1838" s="5">
        <v>70</v>
      </c>
      <c r="P1838" s="6">
        <v>0</v>
      </c>
      <c r="Q1838" s="5" t="s">
        <v>55</v>
      </c>
      <c r="R1838" s="9">
        <v>966600</v>
      </c>
      <c r="S1838" s="10">
        <v>0.05</v>
      </c>
      <c r="T1838" s="9">
        <v>918270</v>
      </c>
      <c r="U1838" s="7">
        <v>0.50362150107319348</v>
      </c>
      <c r="V1838" s="9">
        <v>462461</v>
      </c>
      <c r="W1838" s="9">
        <v>455809</v>
      </c>
      <c r="X1838" s="7">
        <v>0.06</v>
      </c>
      <c r="Y1838" s="9">
        <v>108529</v>
      </c>
      <c r="Z1838" s="9">
        <v>7597000</v>
      </c>
    </row>
    <row r="1839" spans="1:26" ht="30" x14ac:dyDescent="0.25">
      <c r="A1839" s="5" t="s">
        <v>4525</v>
      </c>
      <c r="B1839" s="5" t="s">
        <v>4525</v>
      </c>
      <c r="C1839" s="5" t="s">
        <v>9</v>
      </c>
      <c r="D1839" s="5" t="s">
        <v>4526</v>
      </c>
      <c r="E1839" s="5" t="s">
        <v>539</v>
      </c>
      <c r="F1839" s="5">
        <v>1915</v>
      </c>
      <c r="G1839" s="5" t="s">
        <v>168</v>
      </c>
      <c r="H1839" s="6">
        <v>7750</v>
      </c>
      <c r="J1839" s="5">
        <v>0</v>
      </c>
      <c r="K1839" s="5">
        <v>15</v>
      </c>
      <c r="L1839" s="5">
        <v>4</v>
      </c>
      <c r="M1839" s="5">
        <v>0</v>
      </c>
      <c r="N1839" s="5">
        <v>0</v>
      </c>
      <c r="O1839" s="5">
        <v>19</v>
      </c>
      <c r="P1839" s="6">
        <v>0</v>
      </c>
      <c r="Q1839" s="5" t="s">
        <v>136</v>
      </c>
      <c r="R1839" s="9">
        <v>313200</v>
      </c>
      <c r="S1839" s="10">
        <v>0.05</v>
      </c>
      <c r="T1839" s="9">
        <v>297540</v>
      </c>
      <c r="U1839" s="7">
        <v>0.44547104332383675</v>
      </c>
      <c r="V1839" s="9">
        <v>132545</v>
      </c>
      <c r="W1839" s="9">
        <v>164995</v>
      </c>
      <c r="X1839" s="7">
        <v>0.08</v>
      </c>
      <c r="Y1839" s="9">
        <v>108526</v>
      </c>
      <c r="Z1839" s="9">
        <v>2062000</v>
      </c>
    </row>
    <row r="1840" spans="1:26" ht="30" x14ac:dyDescent="0.25">
      <c r="A1840" s="5" t="s">
        <v>4527</v>
      </c>
      <c r="B1840" s="5" t="s">
        <v>4527</v>
      </c>
      <c r="C1840" s="5" t="s">
        <v>9</v>
      </c>
      <c r="D1840" s="5" t="s">
        <v>4528</v>
      </c>
      <c r="E1840" s="5" t="s">
        <v>526</v>
      </c>
      <c r="F1840" s="5">
        <v>1928</v>
      </c>
      <c r="G1840" s="5" t="s">
        <v>168</v>
      </c>
      <c r="H1840" s="6">
        <v>5952</v>
      </c>
      <c r="J1840" s="5">
        <v>33</v>
      </c>
      <c r="K1840" s="5">
        <v>7</v>
      </c>
      <c r="L1840" s="5">
        <v>0</v>
      </c>
      <c r="M1840" s="5">
        <v>0</v>
      </c>
      <c r="N1840" s="5">
        <v>0</v>
      </c>
      <c r="O1840" s="5">
        <v>40</v>
      </c>
      <c r="P1840" s="6">
        <v>0</v>
      </c>
      <c r="Q1840" s="5" t="s">
        <v>53</v>
      </c>
      <c r="R1840" s="9">
        <v>594000</v>
      </c>
      <c r="S1840" s="10">
        <v>0.05</v>
      </c>
      <c r="T1840" s="9">
        <v>564300</v>
      </c>
      <c r="U1840" s="7">
        <v>0.46145929032391741</v>
      </c>
      <c r="V1840" s="9">
        <v>260401</v>
      </c>
      <c r="W1840" s="9">
        <v>303899</v>
      </c>
      <c r="X1840" s="7">
        <v>7.0000000000000007E-2</v>
      </c>
      <c r="Y1840" s="9">
        <v>108525</v>
      </c>
      <c r="Z1840" s="9">
        <v>4341000</v>
      </c>
    </row>
    <row r="1841" spans="1:26" ht="30" x14ac:dyDescent="0.25">
      <c r="A1841" s="5" t="s">
        <v>4529</v>
      </c>
      <c r="B1841" s="5" t="s">
        <v>4529</v>
      </c>
      <c r="C1841" s="5" t="s">
        <v>9</v>
      </c>
      <c r="D1841" s="5" t="s">
        <v>4530</v>
      </c>
      <c r="E1841" s="5" t="s">
        <v>526</v>
      </c>
      <c r="F1841" s="5">
        <v>1909</v>
      </c>
      <c r="G1841" s="5" t="s">
        <v>168</v>
      </c>
      <c r="H1841" s="6">
        <v>7800</v>
      </c>
      <c r="J1841" s="5">
        <v>9</v>
      </c>
      <c r="K1841" s="5">
        <v>19</v>
      </c>
      <c r="L1841" s="5">
        <v>0</v>
      </c>
      <c r="M1841" s="5">
        <v>0</v>
      </c>
      <c r="N1841" s="5">
        <v>0</v>
      </c>
      <c r="O1841" s="5">
        <v>28</v>
      </c>
      <c r="P1841" s="6">
        <v>0</v>
      </c>
      <c r="Q1841" s="5" t="s">
        <v>136</v>
      </c>
      <c r="R1841" s="9">
        <v>460800</v>
      </c>
      <c r="S1841" s="10">
        <v>0.05</v>
      </c>
      <c r="T1841" s="9">
        <v>437760</v>
      </c>
      <c r="U1841" s="7">
        <v>0.44547077405638447</v>
      </c>
      <c r="V1841" s="9">
        <v>195009</v>
      </c>
      <c r="W1841" s="9">
        <v>242751</v>
      </c>
      <c r="X1841" s="7">
        <v>0.08</v>
      </c>
      <c r="Y1841" s="9">
        <v>108357</v>
      </c>
      <c r="Z1841" s="9">
        <v>3034000</v>
      </c>
    </row>
    <row r="1842" spans="1:26" ht="30" x14ac:dyDescent="0.25">
      <c r="A1842" s="5" t="s">
        <v>4531</v>
      </c>
      <c r="B1842" s="5" t="s">
        <v>4531</v>
      </c>
      <c r="C1842" s="5" t="s">
        <v>7</v>
      </c>
      <c r="D1842" s="5" t="s">
        <v>4532</v>
      </c>
      <c r="E1842" s="5" t="s">
        <v>594</v>
      </c>
      <c r="F1842" s="5">
        <v>1948</v>
      </c>
      <c r="G1842" s="5" t="s">
        <v>170</v>
      </c>
      <c r="H1842" s="6">
        <v>4999</v>
      </c>
      <c r="J1842" s="5">
        <v>17</v>
      </c>
      <c r="K1842" s="5">
        <v>34</v>
      </c>
      <c r="L1842" s="5">
        <v>0</v>
      </c>
      <c r="M1842" s="5">
        <v>0</v>
      </c>
      <c r="N1842" s="5">
        <v>0</v>
      </c>
      <c r="O1842" s="5">
        <v>51</v>
      </c>
      <c r="P1842" s="6">
        <v>0</v>
      </c>
      <c r="Q1842" s="5" t="s">
        <v>53</v>
      </c>
      <c r="R1842" s="9">
        <v>754800</v>
      </c>
      <c r="S1842" s="10">
        <v>0.05</v>
      </c>
      <c r="T1842" s="9">
        <v>717060</v>
      </c>
      <c r="U1842" s="7">
        <v>0.46145930171893534</v>
      </c>
      <c r="V1842" s="9">
        <v>330894</v>
      </c>
      <c r="W1842" s="9">
        <v>386166</v>
      </c>
      <c r="X1842" s="7">
        <v>7.0000000000000007E-2</v>
      </c>
      <c r="Y1842" s="9">
        <v>108176</v>
      </c>
      <c r="Z1842" s="9">
        <v>5517000</v>
      </c>
    </row>
    <row r="1843" spans="1:26" ht="30" x14ac:dyDescent="0.25">
      <c r="A1843" s="5" t="s">
        <v>4533</v>
      </c>
      <c r="B1843" s="5" t="s">
        <v>4533</v>
      </c>
      <c r="C1843" s="5" t="s">
        <v>8</v>
      </c>
      <c r="D1843" s="5" t="s">
        <v>4534</v>
      </c>
      <c r="E1843" s="5" t="s">
        <v>569</v>
      </c>
      <c r="F1843" s="5">
        <v>1922</v>
      </c>
      <c r="G1843" s="5" t="s">
        <v>169</v>
      </c>
      <c r="H1843" s="6">
        <v>6514</v>
      </c>
      <c r="J1843" s="5">
        <v>33</v>
      </c>
      <c r="K1843" s="5">
        <v>0</v>
      </c>
      <c r="L1843" s="5">
        <v>0</v>
      </c>
      <c r="M1843" s="5">
        <v>0</v>
      </c>
      <c r="N1843" s="5">
        <v>0</v>
      </c>
      <c r="O1843" s="5">
        <v>33</v>
      </c>
      <c r="P1843" s="6">
        <v>3700</v>
      </c>
      <c r="Q1843" s="5" t="s">
        <v>53</v>
      </c>
      <c r="R1843" s="9">
        <v>492200</v>
      </c>
      <c r="S1843" s="10">
        <v>0.05</v>
      </c>
      <c r="T1843" s="9">
        <v>467590</v>
      </c>
      <c r="U1843" s="7">
        <v>0.46591121518043888</v>
      </c>
      <c r="V1843" s="9">
        <v>217855</v>
      </c>
      <c r="W1843" s="9">
        <v>249735</v>
      </c>
      <c r="X1843" s="7">
        <v>7.0000000000000007E-2</v>
      </c>
      <c r="Y1843" s="9">
        <v>108121</v>
      </c>
      <c r="Z1843" s="9">
        <v>3568000</v>
      </c>
    </row>
    <row r="1844" spans="1:26" ht="30" x14ac:dyDescent="0.25">
      <c r="A1844" s="5" t="s">
        <v>4535</v>
      </c>
      <c r="B1844" s="5" t="s">
        <v>4535</v>
      </c>
      <c r="C1844" s="5" t="s">
        <v>9</v>
      </c>
      <c r="D1844" s="5" t="s">
        <v>4536</v>
      </c>
      <c r="E1844" s="5" t="s">
        <v>526</v>
      </c>
      <c r="F1844" s="5">
        <v>1920</v>
      </c>
      <c r="G1844" s="5" t="s">
        <v>168</v>
      </c>
      <c r="H1844" s="6">
        <v>6534</v>
      </c>
      <c r="J1844" s="5">
        <v>31</v>
      </c>
      <c r="K1844" s="5">
        <v>8</v>
      </c>
      <c r="L1844" s="5">
        <v>0</v>
      </c>
      <c r="M1844" s="5">
        <v>0</v>
      </c>
      <c r="N1844" s="5">
        <v>0</v>
      </c>
      <c r="O1844" s="5">
        <v>39</v>
      </c>
      <c r="P1844" s="6">
        <v>0</v>
      </c>
      <c r="Q1844" s="5" t="s">
        <v>53</v>
      </c>
      <c r="R1844" s="9">
        <v>576600</v>
      </c>
      <c r="S1844" s="10">
        <v>0.05</v>
      </c>
      <c r="T1844" s="9">
        <v>547770</v>
      </c>
      <c r="U1844" s="7">
        <v>0.46145928945386361</v>
      </c>
      <c r="V1844" s="9">
        <v>252774</v>
      </c>
      <c r="W1844" s="9">
        <v>294996</v>
      </c>
      <c r="X1844" s="7">
        <v>7.0000000000000007E-2</v>
      </c>
      <c r="Y1844" s="9">
        <v>108051</v>
      </c>
      <c r="Z1844" s="9">
        <v>4214000</v>
      </c>
    </row>
    <row r="1845" spans="1:26" ht="30" x14ac:dyDescent="0.25">
      <c r="A1845" s="5" t="s">
        <v>4537</v>
      </c>
      <c r="B1845" s="5" t="s">
        <v>4537</v>
      </c>
      <c r="C1845" s="5" t="s">
        <v>7</v>
      </c>
      <c r="D1845" s="5" t="s">
        <v>4538</v>
      </c>
      <c r="E1845" s="5" t="s">
        <v>526</v>
      </c>
      <c r="F1845" s="5">
        <v>1968</v>
      </c>
      <c r="G1845" s="5" t="s">
        <v>170</v>
      </c>
      <c r="H1845" s="6">
        <v>14850</v>
      </c>
      <c r="J1845" s="5">
        <v>18</v>
      </c>
      <c r="K1845" s="5">
        <v>42</v>
      </c>
      <c r="L1845" s="5">
        <v>0</v>
      </c>
      <c r="M1845" s="5">
        <v>0</v>
      </c>
      <c r="N1845" s="5">
        <v>0</v>
      </c>
      <c r="O1845" s="5">
        <v>60</v>
      </c>
      <c r="P1845" s="6">
        <v>0</v>
      </c>
      <c r="Q1845" s="5" t="s">
        <v>53</v>
      </c>
      <c r="R1845" s="9">
        <v>926640</v>
      </c>
      <c r="S1845" s="10">
        <v>0.05</v>
      </c>
      <c r="T1845" s="9">
        <v>880308</v>
      </c>
      <c r="U1845" s="7">
        <v>0.48453943216156053</v>
      </c>
      <c r="V1845" s="9">
        <v>426544</v>
      </c>
      <c r="W1845" s="9">
        <v>453764</v>
      </c>
      <c r="X1845" s="7">
        <v>7.0000000000000007E-2</v>
      </c>
      <c r="Y1845" s="9">
        <v>108033</v>
      </c>
      <c r="Z1845" s="9">
        <v>6482000</v>
      </c>
    </row>
    <row r="1846" spans="1:26" ht="30" x14ac:dyDescent="0.25">
      <c r="A1846" s="5" t="s">
        <v>4539</v>
      </c>
      <c r="B1846" s="5" t="s">
        <v>4539</v>
      </c>
      <c r="C1846" s="5" t="s">
        <v>9</v>
      </c>
      <c r="D1846" s="5" t="s">
        <v>4540</v>
      </c>
      <c r="E1846" s="5" t="s">
        <v>526</v>
      </c>
      <c r="F1846" s="5">
        <v>1919</v>
      </c>
      <c r="G1846" s="5" t="s">
        <v>168</v>
      </c>
      <c r="H1846" s="6">
        <v>24799</v>
      </c>
      <c r="J1846" s="5">
        <v>80</v>
      </c>
      <c r="K1846" s="5">
        <v>14</v>
      </c>
      <c r="L1846" s="5">
        <v>1</v>
      </c>
      <c r="M1846" s="5">
        <v>1</v>
      </c>
      <c r="N1846" s="5">
        <v>0</v>
      </c>
      <c r="O1846" s="5">
        <v>96</v>
      </c>
      <c r="P1846" s="6">
        <v>0</v>
      </c>
      <c r="Q1846" s="5" t="s">
        <v>53</v>
      </c>
      <c r="R1846" s="9">
        <v>1417200</v>
      </c>
      <c r="S1846" s="10">
        <v>0.05</v>
      </c>
      <c r="T1846" s="9">
        <v>1346340</v>
      </c>
      <c r="U1846" s="7">
        <v>0.46145912581252585</v>
      </c>
      <c r="V1846" s="9">
        <v>621281</v>
      </c>
      <c r="W1846" s="9">
        <v>725059</v>
      </c>
      <c r="X1846" s="7">
        <v>7.0000000000000007E-2</v>
      </c>
      <c r="Y1846" s="9">
        <v>107896</v>
      </c>
      <c r="Z1846" s="9">
        <v>10358000</v>
      </c>
    </row>
    <row r="1847" spans="1:26" ht="30" x14ac:dyDescent="0.25">
      <c r="A1847" s="5" t="s">
        <v>4541</v>
      </c>
      <c r="B1847" s="5" t="s">
        <v>4541</v>
      </c>
      <c r="C1847" s="5" t="s">
        <v>7</v>
      </c>
      <c r="D1847" s="5" t="s">
        <v>4542</v>
      </c>
      <c r="E1847" s="5" t="s">
        <v>2118</v>
      </c>
      <c r="F1847" s="5">
        <v>1930</v>
      </c>
      <c r="G1847" s="5" t="s">
        <v>709</v>
      </c>
      <c r="H1847" s="6">
        <v>13640</v>
      </c>
      <c r="J1847" s="5">
        <v>155</v>
      </c>
      <c r="K1847" s="5">
        <v>12</v>
      </c>
      <c r="L1847" s="5">
        <v>0</v>
      </c>
      <c r="M1847" s="5">
        <v>0</v>
      </c>
      <c r="N1847" s="5">
        <v>0</v>
      </c>
      <c r="O1847" s="5">
        <v>167</v>
      </c>
      <c r="P1847" s="6">
        <v>6000</v>
      </c>
      <c r="Q1847" s="5" t="s">
        <v>55</v>
      </c>
      <c r="R1847" s="9">
        <v>2210400</v>
      </c>
      <c r="S1847" s="10"/>
      <c r="T1847" s="9"/>
      <c r="V1847" s="9"/>
      <c r="W1847" s="9"/>
      <c r="X1847" s="7" t="s">
        <v>1</v>
      </c>
      <c r="Y1847" s="9"/>
      <c r="Z1847" s="9" t="s">
        <v>1</v>
      </c>
    </row>
    <row r="1848" spans="1:26" ht="30" x14ac:dyDescent="0.25">
      <c r="A1848" s="5" t="s">
        <v>4543</v>
      </c>
      <c r="B1848" s="5" t="s">
        <v>4543</v>
      </c>
      <c r="C1848" s="5" t="s">
        <v>9</v>
      </c>
      <c r="D1848" s="5" t="s">
        <v>4544</v>
      </c>
      <c r="E1848" s="5" t="s">
        <v>553</v>
      </c>
      <c r="F1848" s="5">
        <v>1914</v>
      </c>
      <c r="G1848" s="5" t="s">
        <v>168</v>
      </c>
      <c r="H1848" s="6">
        <v>11250</v>
      </c>
      <c r="J1848" s="5">
        <v>30</v>
      </c>
      <c r="K1848" s="5">
        <v>7</v>
      </c>
      <c r="L1848" s="5">
        <v>0</v>
      </c>
      <c r="M1848" s="5">
        <v>0</v>
      </c>
      <c r="N1848" s="5">
        <v>0</v>
      </c>
      <c r="O1848" s="5">
        <v>37</v>
      </c>
      <c r="P1848" s="6">
        <v>0</v>
      </c>
      <c r="Q1848" s="5" t="s">
        <v>53</v>
      </c>
      <c r="R1848" s="9">
        <v>544200</v>
      </c>
      <c r="S1848" s="10">
        <v>0.05</v>
      </c>
      <c r="T1848" s="9">
        <v>516990</v>
      </c>
      <c r="U1848" s="7">
        <v>0.46145945216991241</v>
      </c>
      <c r="V1848" s="9">
        <v>238570</v>
      </c>
      <c r="W1848" s="9">
        <v>278420</v>
      </c>
      <c r="X1848" s="7">
        <v>7.0000000000000007E-2</v>
      </c>
      <c r="Y1848" s="9">
        <v>107486</v>
      </c>
      <c r="Z1848" s="9">
        <v>3977000</v>
      </c>
    </row>
    <row r="1849" spans="1:26" ht="30" x14ac:dyDescent="0.25">
      <c r="A1849" s="5" t="s">
        <v>4545</v>
      </c>
      <c r="B1849" s="5" t="s">
        <v>4545</v>
      </c>
      <c r="C1849" s="5" t="s">
        <v>7</v>
      </c>
      <c r="D1849" s="5" t="s">
        <v>4546</v>
      </c>
      <c r="E1849" s="5" t="s">
        <v>728</v>
      </c>
      <c r="F1849" s="5">
        <v>1926</v>
      </c>
      <c r="G1849" s="5" t="s">
        <v>170</v>
      </c>
      <c r="H1849" s="6">
        <v>5977</v>
      </c>
      <c r="J1849" s="5">
        <v>91</v>
      </c>
      <c r="K1849" s="5">
        <v>0</v>
      </c>
      <c r="L1849" s="5">
        <v>0</v>
      </c>
      <c r="M1849" s="5">
        <v>0</v>
      </c>
      <c r="N1849" s="5">
        <v>0</v>
      </c>
      <c r="O1849" s="5">
        <v>91</v>
      </c>
      <c r="P1849" s="6">
        <v>0</v>
      </c>
      <c r="Q1849" s="5" t="s">
        <v>55</v>
      </c>
      <c r="R1849" s="9">
        <v>1201200</v>
      </c>
      <c r="S1849" s="10">
        <v>0.05</v>
      </c>
      <c r="T1849" s="9">
        <v>1141140</v>
      </c>
      <c r="U1849" s="7">
        <v>0.4862326901905798</v>
      </c>
      <c r="V1849" s="9">
        <v>554860</v>
      </c>
      <c r="W1849" s="9">
        <v>586280</v>
      </c>
      <c r="X1849" s="7">
        <v>0.06</v>
      </c>
      <c r="Y1849" s="9">
        <v>107374</v>
      </c>
      <c r="Z1849" s="9">
        <v>9771000</v>
      </c>
    </row>
    <row r="1850" spans="1:26" ht="30" x14ac:dyDescent="0.25">
      <c r="A1850" s="5" t="s">
        <v>4547</v>
      </c>
      <c r="B1850" s="5" t="s">
        <v>4548</v>
      </c>
      <c r="C1850" s="5" t="s">
        <v>58</v>
      </c>
      <c r="D1850" s="5" t="s">
        <v>4549</v>
      </c>
      <c r="E1850" s="5" t="s">
        <v>594</v>
      </c>
      <c r="F1850" s="5">
        <v>1963</v>
      </c>
      <c r="G1850" s="5" t="s">
        <v>212</v>
      </c>
      <c r="H1850" s="6">
        <v>17976</v>
      </c>
      <c r="J1850" s="5">
        <v>67</v>
      </c>
      <c r="K1850" s="5">
        <v>38</v>
      </c>
      <c r="L1850" s="5">
        <v>19</v>
      </c>
      <c r="M1850" s="5">
        <v>0</v>
      </c>
      <c r="N1850" s="5">
        <v>0</v>
      </c>
      <c r="O1850" s="5">
        <v>124</v>
      </c>
      <c r="P1850" s="6">
        <v>0</v>
      </c>
      <c r="Q1850" s="5" t="s">
        <v>55</v>
      </c>
      <c r="R1850" s="9">
        <v>1818600</v>
      </c>
      <c r="S1850" s="10">
        <v>0.05</v>
      </c>
      <c r="T1850" s="9">
        <v>1727670</v>
      </c>
      <c r="U1850" s="7">
        <v>0.46145917577236023</v>
      </c>
      <c r="V1850" s="9">
        <v>797249</v>
      </c>
      <c r="W1850" s="9">
        <v>930421</v>
      </c>
      <c r="X1850" s="7">
        <v>7.0000000000000007E-2</v>
      </c>
      <c r="Y1850" s="9">
        <v>107194</v>
      </c>
      <c r="Z1850" s="9">
        <v>13292000</v>
      </c>
    </row>
    <row r="1851" spans="1:26" ht="30" x14ac:dyDescent="0.25">
      <c r="A1851" s="5" t="s">
        <v>4550</v>
      </c>
      <c r="B1851" s="5" t="s">
        <v>4550</v>
      </c>
      <c r="C1851" s="5" t="s">
        <v>9</v>
      </c>
      <c r="D1851" s="5" t="s">
        <v>4551</v>
      </c>
      <c r="E1851" s="5" t="s">
        <v>600</v>
      </c>
      <c r="F1851" s="5">
        <v>1910</v>
      </c>
      <c r="G1851" s="5" t="s">
        <v>173</v>
      </c>
      <c r="H1851" s="6">
        <v>19429</v>
      </c>
      <c r="J1851" s="5">
        <v>0</v>
      </c>
      <c r="K1851" s="5">
        <v>0</v>
      </c>
      <c r="L1851" s="5">
        <v>18</v>
      </c>
      <c r="M1851" s="5">
        <v>0</v>
      </c>
      <c r="N1851" s="5">
        <v>0</v>
      </c>
      <c r="O1851" s="5">
        <v>18</v>
      </c>
      <c r="P1851" s="6">
        <v>0</v>
      </c>
      <c r="Q1851" s="5" t="s">
        <v>53</v>
      </c>
      <c r="R1851" s="9">
        <v>378000</v>
      </c>
      <c r="S1851" s="10">
        <v>0.05</v>
      </c>
      <c r="T1851" s="9">
        <v>359100</v>
      </c>
      <c r="U1851" s="7">
        <v>0.5167571136357636</v>
      </c>
      <c r="V1851" s="9">
        <v>185567</v>
      </c>
      <c r="W1851" s="9">
        <v>173533</v>
      </c>
      <c r="X1851" s="7">
        <v>0.09</v>
      </c>
      <c r="Y1851" s="9">
        <v>107111</v>
      </c>
      <c r="Z1851" s="9">
        <v>1928000</v>
      </c>
    </row>
    <row r="1852" spans="1:26" ht="30" x14ac:dyDescent="0.25">
      <c r="A1852" s="5" t="s">
        <v>4552</v>
      </c>
      <c r="B1852" s="5" t="s">
        <v>4552</v>
      </c>
      <c r="C1852" s="5" t="s">
        <v>15</v>
      </c>
      <c r="D1852" s="5" t="s">
        <v>4553</v>
      </c>
      <c r="E1852" s="5" t="s">
        <v>539</v>
      </c>
      <c r="F1852" s="5">
        <v>1926</v>
      </c>
      <c r="G1852" s="5" t="s">
        <v>229</v>
      </c>
      <c r="H1852" s="6">
        <v>9375</v>
      </c>
      <c r="J1852" s="5">
        <v>125</v>
      </c>
      <c r="K1852" s="5">
        <v>53</v>
      </c>
      <c r="L1852" s="5">
        <v>2</v>
      </c>
      <c r="M1852" s="5">
        <v>0</v>
      </c>
      <c r="N1852" s="5">
        <v>0</v>
      </c>
      <c r="O1852" s="5">
        <v>180</v>
      </c>
      <c r="P1852" s="6">
        <v>0</v>
      </c>
      <c r="Q1852" s="5" t="s">
        <v>53</v>
      </c>
      <c r="R1852" s="9">
        <v>2749140</v>
      </c>
      <c r="S1852" s="10">
        <v>0.05</v>
      </c>
      <c r="T1852" s="9">
        <v>2611683</v>
      </c>
      <c r="U1852" s="7">
        <v>0.48453939067079271</v>
      </c>
      <c r="V1852" s="9">
        <v>1265463</v>
      </c>
      <c r="W1852" s="9">
        <v>1346220</v>
      </c>
      <c r="X1852" s="7">
        <v>7.0000000000000007E-2</v>
      </c>
      <c r="Y1852" s="9">
        <v>106844</v>
      </c>
      <c r="Z1852" s="9">
        <v>19232000</v>
      </c>
    </row>
    <row r="1853" spans="1:26" ht="30" x14ac:dyDescent="0.25">
      <c r="A1853" s="5" t="s">
        <v>4554</v>
      </c>
      <c r="B1853" s="5" t="s">
        <v>4554</v>
      </c>
      <c r="C1853" s="5" t="s">
        <v>8</v>
      </c>
      <c r="D1853" s="5" t="s">
        <v>4555</v>
      </c>
      <c r="E1853" s="5" t="s">
        <v>4556</v>
      </c>
      <c r="F1853" s="5">
        <v>1922</v>
      </c>
      <c r="G1853" s="5" t="s">
        <v>169</v>
      </c>
      <c r="H1853" s="6">
        <v>4880</v>
      </c>
      <c r="J1853" s="5">
        <v>35</v>
      </c>
      <c r="K1853" s="5">
        <v>0</v>
      </c>
      <c r="L1853" s="5">
        <v>0</v>
      </c>
      <c r="M1853" s="5">
        <v>0</v>
      </c>
      <c r="N1853" s="5">
        <v>0</v>
      </c>
      <c r="O1853" s="5">
        <v>35</v>
      </c>
      <c r="P1853" s="6">
        <v>1279</v>
      </c>
      <c r="Q1853" s="5" t="s">
        <v>53</v>
      </c>
      <c r="R1853" s="9">
        <v>511138</v>
      </c>
      <c r="S1853" s="10">
        <v>0.05</v>
      </c>
      <c r="T1853" s="9">
        <v>485581</v>
      </c>
      <c r="U1853" s="7">
        <v>0.46145930081567182</v>
      </c>
      <c r="V1853" s="9">
        <v>224076</v>
      </c>
      <c r="W1853" s="9">
        <v>261505</v>
      </c>
      <c r="X1853" s="7">
        <v>7.0000000000000007E-2</v>
      </c>
      <c r="Y1853" s="9">
        <v>106743</v>
      </c>
      <c r="Z1853" s="9">
        <v>3736000</v>
      </c>
    </row>
    <row r="1854" spans="1:26" ht="30" x14ac:dyDescent="0.25">
      <c r="A1854" s="5" t="s">
        <v>4557</v>
      </c>
      <c r="B1854" s="5" t="s">
        <v>4557</v>
      </c>
      <c r="C1854" s="5" t="s">
        <v>9</v>
      </c>
      <c r="D1854" s="5" t="s">
        <v>4558</v>
      </c>
      <c r="E1854" s="5" t="s">
        <v>539</v>
      </c>
      <c r="F1854" s="5">
        <v>1919</v>
      </c>
      <c r="G1854" s="5" t="s">
        <v>168</v>
      </c>
      <c r="H1854" s="6">
        <v>7722</v>
      </c>
      <c r="J1854" s="5">
        <v>0</v>
      </c>
      <c r="K1854" s="5">
        <v>19</v>
      </c>
      <c r="L1854" s="5">
        <v>0</v>
      </c>
      <c r="M1854" s="5">
        <v>0</v>
      </c>
      <c r="N1854" s="5">
        <v>0</v>
      </c>
      <c r="O1854" s="5">
        <v>19</v>
      </c>
      <c r="P1854" s="6">
        <v>0</v>
      </c>
      <c r="Q1854" s="5" t="s">
        <v>136</v>
      </c>
      <c r="R1854" s="9">
        <v>307800</v>
      </c>
      <c r="S1854" s="10">
        <v>0.05</v>
      </c>
      <c r="T1854" s="9">
        <v>292410</v>
      </c>
      <c r="U1854" s="7">
        <v>0.4454715205665693</v>
      </c>
      <c r="V1854" s="9">
        <v>130260</v>
      </c>
      <c r="W1854" s="9">
        <v>162150</v>
      </c>
      <c r="X1854" s="7">
        <v>0.08</v>
      </c>
      <c r="Y1854" s="9">
        <v>106684</v>
      </c>
      <c r="Z1854" s="9">
        <v>2027000</v>
      </c>
    </row>
    <row r="1855" spans="1:26" ht="30" x14ac:dyDescent="0.25">
      <c r="A1855" s="5" t="s">
        <v>4559</v>
      </c>
      <c r="B1855" s="5" t="s">
        <v>4559</v>
      </c>
      <c r="C1855" s="5" t="s">
        <v>9</v>
      </c>
      <c r="D1855" s="5" t="s">
        <v>4560</v>
      </c>
      <c r="E1855" s="5" t="s">
        <v>539</v>
      </c>
      <c r="F1855" s="5">
        <v>1932</v>
      </c>
      <c r="G1855" s="5" t="s">
        <v>168</v>
      </c>
      <c r="H1855" s="6">
        <v>14645</v>
      </c>
      <c r="J1855" s="5">
        <v>10</v>
      </c>
      <c r="K1855" s="5">
        <v>28</v>
      </c>
      <c r="L1855" s="5">
        <v>0</v>
      </c>
      <c r="M1855" s="5">
        <v>0</v>
      </c>
      <c r="N1855" s="5">
        <v>0</v>
      </c>
      <c r="O1855" s="5">
        <v>38</v>
      </c>
      <c r="P1855" s="6">
        <v>0</v>
      </c>
      <c r="Q1855" s="5" t="s">
        <v>53</v>
      </c>
      <c r="R1855" s="9">
        <v>553800</v>
      </c>
      <c r="S1855" s="10">
        <v>0.05</v>
      </c>
      <c r="T1855" s="9">
        <v>526110</v>
      </c>
      <c r="U1855" s="7">
        <v>0.46145928517602258</v>
      </c>
      <c r="V1855" s="9">
        <v>242778</v>
      </c>
      <c r="W1855" s="9">
        <v>283332</v>
      </c>
      <c r="X1855" s="7">
        <v>7.0000000000000007E-2</v>
      </c>
      <c r="Y1855" s="9">
        <v>106526</v>
      </c>
      <c r="Z1855" s="9">
        <v>4048000</v>
      </c>
    </row>
    <row r="1856" spans="1:26" ht="30" x14ac:dyDescent="0.25">
      <c r="A1856" s="5" t="s">
        <v>4561</v>
      </c>
      <c r="B1856" s="5" t="s">
        <v>4561</v>
      </c>
      <c r="C1856" s="5" t="s">
        <v>9</v>
      </c>
      <c r="D1856" s="5" t="s">
        <v>4562</v>
      </c>
      <c r="E1856" s="5" t="s">
        <v>539</v>
      </c>
      <c r="F1856" s="5">
        <v>1924</v>
      </c>
      <c r="G1856" s="5" t="s">
        <v>168</v>
      </c>
      <c r="H1856" s="6">
        <v>7750</v>
      </c>
      <c r="J1856" s="5">
        <v>12</v>
      </c>
      <c r="K1856" s="5">
        <v>12</v>
      </c>
      <c r="L1856" s="5">
        <v>0</v>
      </c>
      <c r="M1856" s="5">
        <v>0</v>
      </c>
      <c r="N1856" s="5">
        <v>0</v>
      </c>
      <c r="O1856" s="5">
        <v>24</v>
      </c>
      <c r="P1856" s="6">
        <v>0</v>
      </c>
      <c r="Q1856" s="5" t="s">
        <v>53</v>
      </c>
      <c r="R1856" s="9">
        <v>349200</v>
      </c>
      <c r="S1856" s="10">
        <v>0.05</v>
      </c>
      <c r="T1856" s="9">
        <v>331740</v>
      </c>
      <c r="U1856" s="7">
        <v>0.46145910822849606</v>
      </c>
      <c r="V1856" s="9">
        <v>153084</v>
      </c>
      <c r="W1856" s="9">
        <v>178656</v>
      </c>
      <c r="X1856" s="7">
        <v>7.0000000000000007E-2</v>
      </c>
      <c r="Y1856" s="9">
        <v>106333</v>
      </c>
      <c r="Z1856" s="9">
        <v>2552000</v>
      </c>
    </row>
    <row r="1857" spans="1:26" ht="30" x14ac:dyDescent="0.25">
      <c r="A1857" s="5" t="s">
        <v>4563</v>
      </c>
      <c r="B1857" s="5" t="s">
        <v>4563</v>
      </c>
      <c r="C1857" s="5" t="s">
        <v>7</v>
      </c>
      <c r="D1857" s="5" t="s">
        <v>4564</v>
      </c>
      <c r="E1857" s="5" t="s">
        <v>569</v>
      </c>
      <c r="F1857" s="5">
        <v>1925</v>
      </c>
      <c r="G1857" s="5" t="s">
        <v>709</v>
      </c>
      <c r="H1857" s="6">
        <v>16823</v>
      </c>
      <c r="J1857" s="5">
        <v>75</v>
      </c>
      <c r="K1857" s="5">
        <v>5</v>
      </c>
      <c r="L1857" s="5">
        <v>0</v>
      </c>
      <c r="M1857" s="5">
        <v>0</v>
      </c>
      <c r="N1857" s="5">
        <v>0</v>
      </c>
      <c r="O1857" s="5">
        <v>80</v>
      </c>
      <c r="P1857" s="6">
        <v>3200</v>
      </c>
      <c r="Q1857" s="5" t="s">
        <v>55</v>
      </c>
      <c r="R1857" s="9">
        <v>1090080</v>
      </c>
      <c r="S1857" s="10"/>
      <c r="T1857" s="9"/>
      <c r="V1857" s="9"/>
      <c r="W1857" s="9"/>
      <c r="X1857" s="7" t="s">
        <v>1</v>
      </c>
      <c r="Y1857" s="9"/>
      <c r="Z1857" s="9" t="s">
        <v>1</v>
      </c>
    </row>
    <row r="1858" spans="1:26" ht="30" x14ac:dyDescent="0.25">
      <c r="A1858" s="5" t="s">
        <v>4565</v>
      </c>
      <c r="B1858" s="5" t="s">
        <v>4565</v>
      </c>
      <c r="C1858" s="5" t="s">
        <v>9</v>
      </c>
      <c r="D1858" s="5" t="s">
        <v>4566</v>
      </c>
      <c r="E1858" s="5" t="s">
        <v>526</v>
      </c>
      <c r="F1858" s="5">
        <v>1932</v>
      </c>
      <c r="G1858" s="5" t="s">
        <v>168</v>
      </c>
      <c r="H1858" s="6">
        <v>7500</v>
      </c>
      <c r="J1858" s="5">
        <v>35</v>
      </c>
      <c r="K1858" s="5">
        <v>6</v>
      </c>
      <c r="L1858" s="5">
        <v>0</v>
      </c>
      <c r="M1858" s="5">
        <v>0</v>
      </c>
      <c r="N1858" s="5">
        <v>0</v>
      </c>
      <c r="O1858" s="5">
        <v>41</v>
      </c>
      <c r="P1858" s="6">
        <v>0</v>
      </c>
      <c r="Q1858" s="5" t="s">
        <v>53</v>
      </c>
      <c r="R1858" s="9">
        <v>594600</v>
      </c>
      <c r="S1858" s="10">
        <v>0.05</v>
      </c>
      <c r="T1858" s="9">
        <v>564870</v>
      </c>
      <c r="U1858" s="7">
        <v>0.4614591990289077</v>
      </c>
      <c r="V1858" s="9">
        <v>260664</v>
      </c>
      <c r="W1858" s="9">
        <v>304206</v>
      </c>
      <c r="X1858" s="7">
        <v>7.0000000000000007E-2</v>
      </c>
      <c r="Y1858" s="9">
        <v>106000</v>
      </c>
      <c r="Z1858" s="9">
        <v>4346000</v>
      </c>
    </row>
    <row r="1859" spans="1:26" ht="30" x14ac:dyDescent="0.25">
      <c r="A1859" s="5" t="s">
        <v>4567</v>
      </c>
      <c r="B1859" s="5" t="s">
        <v>4567</v>
      </c>
      <c r="C1859" s="5" t="s">
        <v>7</v>
      </c>
      <c r="D1859" s="5" t="s">
        <v>4568</v>
      </c>
      <c r="E1859" s="5" t="s">
        <v>526</v>
      </c>
      <c r="F1859" s="5">
        <v>1988</v>
      </c>
      <c r="G1859" s="5" t="s">
        <v>170</v>
      </c>
      <c r="H1859" s="6">
        <v>7150</v>
      </c>
      <c r="J1859" s="5">
        <v>36</v>
      </c>
      <c r="K1859" s="5">
        <v>7</v>
      </c>
      <c r="L1859" s="5">
        <v>10</v>
      </c>
      <c r="M1859" s="5">
        <v>1</v>
      </c>
      <c r="N1859" s="5">
        <v>0</v>
      </c>
      <c r="O1859" s="5">
        <v>54</v>
      </c>
      <c r="P1859" s="6">
        <v>0</v>
      </c>
      <c r="Q1859" s="5" t="s">
        <v>53</v>
      </c>
      <c r="R1859" s="9">
        <v>783000</v>
      </c>
      <c r="S1859" s="10">
        <v>0.05</v>
      </c>
      <c r="T1859" s="9">
        <v>743850</v>
      </c>
      <c r="U1859" s="7">
        <v>0.4614592802680923</v>
      </c>
      <c r="V1859" s="9">
        <v>343256</v>
      </c>
      <c r="W1859" s="9">
        <v>400594</v>
      </c>
      <c r="X1859" s="7">
        <v>7.0000000000000007E-2</v>
      </c>
      <c r="Y1859" s="9">
        <v>105981</v>
      </c>
      <c r="Z1859" s="9">
        <v>5723000</v>
      </c>
    </row>
    <row r="1860" spans="1:26" ht="30" x14ac:dyDescent="0.25">
      <c r="A1860" s="5" t="s">
        <v>4569</v>
      </c>
      <c r="B1860" s="5" t="s">
        <v>4569</v>
      </c>
      <c r="C1860" s="5" t="s">
        <v>9</v>
      </c>
      <c r="D1860" s="5" t="s">
        <v>4570</v>
      </c>
      <c r="E1860" s="5" t="s">
        <v>526</v>
      </c>
      <c r="F1860" s="5">
        <v>1919</v>
      </c>
      <c r="G1860" s="5" t="s">
        <v>168</v>
      </c>
      <c r="H1860" s="6">
        <v>6288</v>
      </c>
      <c r="J1860" s="5">
        <v>41</v>
      </c>
      <c r="K1860" s="5">
        <v>7</v>
      </c>
      <c r="L1860" s="5">
        <v>0</v>
      </c>
      <c r="M1860" s="5">
        <v>0</v>
      </c>
      <c r="N1860" s="5">
        <v>0</v>
      </c>
      <c r="O1860" s="5">
        <v>48</v>
      </c>
      <c r="P1860" s="6">
        <v>0</v>
      </c>
      <c r="Q1860" s="5" t="s">
        <v>53</v>
      </c>
      <c r="R1860" s="9">
        <v>696000</v>
      </c>
      <c r="S1860" s="10">
        <v>0.05</v>
      </c>
      <c r="T1860" s="9">
        <v>661200</v>
      </c>
      <c r="U1860" s="7">
        <v>0.46145896628942118</v>
      </c>
      <c r="V1860" s="9">
        <v>305117</v>
      </c>
      <c r="W1860" s="9">
        <v>356083</v>
      </c>
      <c r="X1860" s="7">
        <v>7.0000000000000007E-2</v>
      </c>
      <c r="Y1860" s="9">
        <v>105979</v>
      </c>
      <c r="Z1860" s="9">
        <v>5087000</v>
      </c>
    </row>
    <row r="1861" spans="1:26" ht="30" x14ac:dyDescent="0.25">
      <c r="A1861" s="5" t="s">
        <v>4571</v>
      </c>
      <c r="B1861" s="5" t="s">
        <v>4571</v>
      </c>
      <c r="C1861" s="5" t="s">
        <v>8</v>
      </c>
      <c r="D1861" s="5" t="s">
        <v>4572</v>
      </c>
      <c r="E1861" s="5" t="s">
        <v>683</v>
      </c>
      <c r="F1861" s="5">
        <v>1930</v>
      </c>
      <c r="G1861" s="5" t="s">
        <v>709</v>
      </c>
      <c r="H1861" s="6">
        <v>6250</v>
      </c>
      <c r="J1861" s="5">
        <v>61</v>
      </c>
      <c r="K1861" s="5">
        <v>0</v>
      </c>
      <c r="L1861" s="5">
        <v>0</v>
      </c>
      <c r="M1861" s="5">
        <v>0</v>
      </c>
      <c r="N1861" s="5">
        <v>0</v>
      </c>
      <c r="O1861" s="5">
        <v>61</v>
      </c>
      <c r="P1861" s="6">
        <v>1430</v>
      </c>
      <c r="Q1861" s="5" t="s">
        <v>53</v>
      </c>
      <c r="R1861" s="9">
        <v>887560</v>
      </c>
      <c r="S1861" s="10"/>
      <c r="T1861" s="9"/>
      <c r="V1861" s="9"/>
      <c r="W1861" s="9"/>
      <c r="X1861" s="7" t="s">
        <v>1</v>
      </c>
      <c r="Y1861" s="9"/>
      <c r="Z1861" s="9" t="s">
        <v>1</v>
      </c>
    </row>
    <row r="1862" spans="1:26" ht="30" x14ac:dyDescent="0.25">
      <c r="A1862" s="5" t="s">
        <v>4573</v>
      </c>
      <c r="B1862" s="5" t="s">
        <v>4573</v>
      </c>
      <c r="C1862" s="5" t="s">
        <v>7</v>
      </c>
      <c r="D1862" s="5" t="s">
        <v>4574</v>
      </c>
      <c r="E1862" s="5" t="s">
        <v>539</v>
      </c>
      <c r="F1862" s="5">
        <v>1923</v>
      </c>
      <c r="G1862" s="5" t="s">
        <v>170</v>
      </c>
      <c r="H1862" s="6">
        <v>7750</v>
      </c>
      <c r="J1862" s="5">
        <v>39</v>
      </c>
      <c r="K1862" s="5">
        <v>6</v>
      </c>
      <c r="L1862" s="5">
        <v>0</v>
      </c>
      <c r="M1862" s="5">
        <v>0</v>
      </c>
      <c r="N1862" s="5">
        <v>0</v>
      </c>
      <c r="O1862" s="5">
        <v>45</v>
      </c>
      <c r="P1862" s="6">
        <v>0</v>
      </c>
      <c r="Q1862" s="5" t="s">
        <v>53</v>
      </c>
      <c r="R1862" s="9">
        <v>649800</v>
      </c>
      <c r="S1862" s="10">
        <v>0.05</v>
      </c>
      <c r="T1862" s="9">
        <v>617310</v>
      </c>
      <c r="U1862" s="7">
        <v>0.46145897383177442</v>
      </c>
      <c r="V1862" s="9">
        <v>284863</v>
      </c>
      <c r="W1862" s="9">
        <v>332447</v>
      </c>
      <c r="X1862" s="7">
        <v>7.0000000000000007E-2</v>
      </c>
      <c r="Y1862" s="9">
        <v>105533</v>
      </c>
      <c r="Z1862" s="9">
        <v>4749000</v>
      </c>
    </row>
    <row r="1863" spans="1:26" ht="30" x14ac:dyDescent="0.25">
      <c r="A1863" s="5" t="s">
        <v>4575</v>
      </c>
      <c r="B1863" s="5" t="s">
        <v>4576</v>
      </c>
      <c r="C1863" s="5" t="s">
        <v>62</v>
      </c>
      <c r="D1863" s="5" t="s">
        <v>4577</v>
      </c>
      <c r="E1863" s="5" t="s">
        <v>539</v>
      </c>
      <c r="F1863" s="5">
        <v>1993</v>
      </c>
      <c r="G1863" s="5" t="s">
        <v>3072</v>
      </c>
      <c r="H1863" s="6">
        <v>42119</v>
      </c>
      <c r="J1863" s="5">
        <v>248</v>
      </c>
      <c r="K1863" s="5">
        <v>0</v>
      </c>
      <c r="L1863" s="5">
        <v>0</v>
      </c>
      <c r="M1863" s="5">
        <v>0</v>
      </c>
      <c r="N1863" s="5">
        <v>0</v>
      </c>
      <c r="O1863" s="5">
        <v>248</v>
      </c>
      <c r="P1863" s="6">
        <v>0</v>
      </c>
      <c r="Q1863" s="5" t="s">
        <v>53</v>
      </c>
      <c r="R1863" s="9">
        <v>3571200</v>
      </c>
      <c r="S1863" s="10">
        <v>0.05</v>
      </c>
      <c r="T1863" s="9">
        <v>3392640</v>
      </c>
      <c r="U1863" s="7">
        <v>0.46145911548389745</v>
      </c>
      <c r="V1863" s="9">
        <v>1565565</v>
      </c>
      <c r="W1863" s="9">
        <v>1827075</v>
      </c>
      <c r="X1863" s="7">
        <v>7.0000000000000007E-2</v>
      </c>
      <c r="Y1863" s="9">
        <v>105246</v>
      </c>
      <c r="Z1863" s="9">
        <v>26101000</v>
      </c>
    </row>
    <row r="1864" spans="1:26" ht="30" x14ac:dyDescent="0.25">
      <c r="A1864" s="5" t="s">
        <v>4578</v>
      </c>
      <c r="B1864" s="5" t="s">
        <v>4578</v>
      </c>
      <c r="C1864" s="5" t="s">
        <v>7</v>
      </c>
      <c r="D1864" s="5" t="s">
        <v>4579</v>
      </c>
      <c r="E1864" s="5" t="s">
        <v>569</v>
      </c>
      <c r="F1864" s="5">
        <v>1928</v>
      </c>
      <c r="G1864" s="5" t="s">
        <v>212</v>
      </c>
      <c r="H1864" s="6">
        <v>7945</v>
      </c>
      <c r="J1864" s="5">
        <v>87</v>
      </c>
      <c r="K1864" s="5">
        <v>23</v>
      </c>
      <c r="L1864" s="5">
        <v>11</v>
      </c>
      <c r="M1864" s="5">
        <v>0</v>
      </c>
      <c r="N1864" s="5">
        <v>0</v>
      </c>
      <c r="O1864" s="5">
        <v>121</v>
      </c>
      <c r="P1864" s="6">
        <v>4200</v>
      </c>
      <c r="Q1864" s="5" t="s">
        <v>55</v>
      </c>
      <c r="R1864" s="9">
        <v>1756800</v>
      </c>
      <c r="S1864" s="10">
        <v>0.05</v>
      </c>
      <c r="T1864" s="9">
        <v>1668960</v>
      </c>
      <c r="U1864" s="7">
        <v>0.46591103355296987</v>
      </c>
      <c r="V1864" s="9">
        <v>777587</v>
      </c>
      <c r="W1864" s="9">
        <v>891373</v>
      </c>
      <c r="X1864" s="7">
        <v>7.0000000000000007E-2</v>
      </c>
      <c r="Y1864" s="9">
        <v>105240</v>
      </c>
      <c r="Z1864" s="9">
        <v>12734000</v>
      </c>
    </row>
    <row r="1865" spans="1:26" ht="30" x14ac:dyDescent="0.25">
      <c r="A1865" s="5" t="s">
        <v>4580</v>
      </c>
      <c r="B1865" s="5" t="s">
        <v>4580</v>
      </c>
      <c r="C1865" s="5" t="s">
        <v>15</v>
      </c>
      <c r="D1865" s="5" t="s">
        <v>4581</v>
      </c>
      <c r="E1865" s="5" t="s">
        <v>526</v>
      </c>
      <c r="F1865" s="5">
        <v>1926</v>
      </c>
      <c r="G1865" s="5" t="s">
        <v>170</v>
      </c>
      <c r="H1865" s="6">
        <v>22500</v>
      </c>
      <c r="J1865" s="5">
        <v>48</v>
      </c>
      <c r="K1865" s="5">
        <v>74</v>
      </c>
      <c r="M1865" s="5">
        <v>0</v>
      </c>
      <c r="N1865" s="5">
        <v>0</v>
      </c>
      <c r="O1865" s="5">
        <v>122</v>
      </c>
      <c r="P1865" s="6">
        <v>0</v>
      </c>
      <c r="Q1865" s="5" t="s">
        <v>53</v>
      </c>
      <c r="R1865" s="9">
        <v>1834920</v>
      </c>
      <c r="S1865" s="10">
        <v>0.05</v>
      </c>
      <c r="T1865" s="9">
        <v>1743174</v>
      </c>
      <c r="U1865" s="7">
        <v>0.48453943216156053</v>
      </c>
      <c r="V1865" s="9">
        <v>844637</v>
      </c>
      <c r="W1865" s="9">
        <v>898537</v>
      </c>
      <c r="X1865" s="7">
        <v>7.0000000000000007E-2</v>
      </c>
      <c r="Y1865" s="9">
        <v>105213</v>
      </c>
      <c r="Z1865" s="9">
        <v>12836000</v>
      </c>
    </row>
    <row r="1866" spans="1:26" ht="30" x14ac:dyDescent="0.25">
      <c r="A1866" s="5" t="s">
        <v>4582</v>
      </c>
      <c r="B1866" s="5" t="s">
        <v>4583</v>
      </c>
      <c r="C1866" s="5" t="s">
        <v>60</v>
      </c>
      <c r="D1866" s="5" t="s">
        <v>4584</v>
      </c>
      <c r="E1866" s="5" t="s">
        <v>539</v>
      </c>
      <c r="F1866" s="5">
        <v>1925</v>
      </c>
      <c r="G1866" s="5" t="s">
        <v>168</v>
      </c>
      <c r="H1866" s="6">
        <v>13680</v>
      </c>
      <c r="J1866" s="5">
        <v>18</v>
      </c>
      <c r="K1866" s="5">
        <v>16</v>
      </c>
      <c r="L1866" s="5">
        <v>0</v>
      </c>
      <c r="M1866" s="5">
        <v>0</v>
      </c>
      <c r="N1866" s="5">
        <v>0</v>
      </c>
      <c r="O1866" s="5">
        <v>34</v>
      </c>
      <c r="P1866" s="6">
        <v>0</v>
      </c>
      <c r="Q1866" s="5" t="s">
        <v>53</v>
      </c>
      <c r="R1866" s="9">
        <v>489000</v>
      </c>
      <c r="S1866" s="10">
        <v>0.05</v>
      </c>
      <c r="T1866" s="9">
        <v>464550</v>
      </c>
      <c r="U1866" s="7">
        <v>0.46145893023843976</v>
      </c>
      <c r="V1866" s="9">
        <v>214371</v>
      </c>
      <c r="W1866" s="9">
        <v>250179</v>
      </c>
      <c r="X1866" s="7">
        <v>7.0000000000000007E-2</v>
      </c>
      <c r="Y1866" s="9">
        <v>105118</v>
      </c>
      <c r="Z1866" s="9">
        <v>3574000</v>
      </c>
    </row>
    <row r="1867" spans="1:26" ht="30" x14ac:dyDescent="0.25">
      <c r="A1867" s="5" t="s">
        <v>4585</v>
      </c>
      <c r="B1867" s="5" t="s">
        <v>4585</v>
      </c>
      <c r="C1867" s="5" t="s">
        <v>7</v>
      </c>
      <c r="D1867" s="5" t="s">
        <v>4586</v>
      </c>
      <c r="E1867" s="5" t="s">
        <v>526</v>
      </c>
      <c r="F1867" s="5">
        <v>1971</v>
      </c>
      <c r="G1867" s="5" t="s">
        <v>170</v>
      </c>
      <c r="H1867" s="6">
        <v>10050</v>
      </c>
      <c r="J1867" s="5">
        <v>16</v>
      </c>
      <c r="K1867" s="5">
        <v>24</v>
      </c>
      <c r="L1867" s="5">
        <v>0</v>
      </c>
      <c r="M1867" s="5">
        <v>0</v>
      </c>
      <c r="N1867" s="5">
        <v>0</v>
      </c>
      <c r="O1867" s="5">
        <v>40</v>
      </c>
      <c r="P1867" s="6">
        <v>0</v>
      </c>
      <c r="Q1867" s="5" t="s">
        <v>53</v>
      </c>
      <c r="R1867" s="9">
        <v>600480</v>
      </c>
      <c r="S1867" s="10">
        <v>0.05</v>
      </c>
      <c r="T1867" s="9">
        <v>570456</v>
      </c>
      <c r="U1867" s="7">
        <v>0.4845396213468896</v>
      </c>
      <c r="V1867" s="9">
        <v>276409</v>
      </c>
      <c r="W1867" s="9">
        <v>294047</v>
      </c>
      <c r="X1867" s="7">
        <v>7.0000000000000007E-2</v>
      </c>
      <c r="Y1867" s="9">
        <v>105025</v>
      </c>
      <c r="Z1867" s="9">
        <v>4201000</v>
      </c>
    </row>
    <row r="1868" spans="1:26" ht="30" x14ac:dyDescent="0.25">
      <c r="A1868" s="5" t="s">
        <v>4587</v>
      </c>
      <c r="B1868" s="5" t="s">
        <v>4587</v>
      </c>
      <c r="C1868" s="5" t="s">
        <v>9</v>
      </c>
      <c r="D1868" s="5" t="s">
        <v>4588</v>
      </c>
      <c r="E1868" s="5" t="s">
        <v>526</v>
      </c>
      <c r="F1868" s="5">
        <v>1926</v>
      </c>
      <c r="G1868" s="5" t="s">
        <v>168</v>
      </c>
      <c r="H1868" s="6">
        <v>6068</v>
      </c>
      <c r="J1868" s="5">
        <v>16</v>
      </c>
      <c r="K1868" s="5">
        <v>19</v>
      </c>
      <c r="L1868" s="5">
        <v>0</v>
      </c>
      <c r="M1868" s="5">
        <v>0</v>
      </c>
      <c r="N1868" s="5">
        <v>0</v>
      </c>
      <c r="O1868" s="5">
        <v>35</v>
      </c>
      <c r="P1868" s="6">
        <v>0</v>
      </c>
      <c r="Q1868" s="5" t="s">
        <v>53</v>
      </c>
      <c r="R1868" s="9">
        <v>499800</v>
      </c>
      <c r="S1868" s="10">
        <v>0.05</v>
      </c>
      <c r="T1868" s="9">
        <v>474810</v>
      </c>
      <c r="U1868" s="7">
        <v>0.46145886350607707</v>
      </c>
      <c r="V1868" s="9">
        <v>219105</v>
      </c>
      <c r="W1868" s="9">
        <v>255705</v>
      </c>
      <c r="X1868" s="7">
        <v>7.0000000000000007E-2</v>
      </c>
      <c r="Y1868" s="9">
        <v>104371</v>
      </c>
      <c r="Z1868" s="9">
        <v>3653000</v>
      </c>
    </row>
    <row r="1869" spans="1:26" ht="30" x14ac:dyDescent="0.25">
      <c r="A1869" s="5" t="s">
        <v>4589</v>
      </c>
      <c r="B1869" s="5" t="s">
        <v>4589</v>
      </c>
      <c r="C1869" s="5" t="s">
        <v>7</v>
      </c>
      <c r="D1869" s="5" t="s">
        <v>4590</v>
      </c>
      <c r="E1869" s="5" t="s">
        <v>594</v>
      </c>
      <c r="F1869" s="5">
        <v>1932</v>
      </c>
      <c r="G1869" s="5" t="s">
        <v>170</v>
      </c>
      <c r="H1869" s="6">
        <v>12400</v>
      </c>
      <c r="J1869" s="5">
        <v>104</v>
      </c>
      <c r="K1869" s="5">
        <v>18</v>
      </c>
      <c r="L1869" s="5">
        <v>1</v>
      </c>
      <c r="M1869" s="5">
        <v>0</v>
      </c>
      <c r="N1869" s="5">
        <v>0</v>
      </c>
      <c r="O1869" s="5">
        <v>123</v>
      </c>
      <c r="P1869" s="6">
        <v>0</v>
      </c>
      <c r="Q1869" s="5" t="s">
        <v>55</v>
      </c>
      <c r="R1869" s="9">
        <v>1560600</v>
      </c>
      <c r="S1869" s="10">
        <v>0.05</v>
      </c>
      <c r="T1869" s="9">
        <v>1482570</v>
      </c>
      <c r="U1869" s="7">
        <v>0.4813955531910345</v>
      </c>
      <c r="V1869" s="9">
        <v>713703</v>
      </c>
      <c r="W1869" s="9">
        <v>768867</v>
      </c>
      <c r="X1869" s="7">
        <v>0.06</v>
      </c>
      <c r="Y1869" s="9">
        <v>104179</v>
      </c>
      <c r="Z1869" s="9">
        <v>12814000</v>
      </c>
    </row>
    <row r="1870" spans="1:26" ht="30" x14ac:dyDescent="0.25">
      <c r="A1870" s="5" t="s">
        <v>4591</v>
      </c>
      <c r="B1870" s="5" t="s">
        <v>4591</v>
      </c>
      <c r="C1870" s="5" t="s">
        <v>9</v>
      </c>
      <c r="D1870" s="5" t="s">
        <v>4592</v>
      </c>
      <c r="E1870" s="5" t="s">
        <v>539</v>
      </c>
      <c r="F1870" s="5">
        <v>1927</v>
      </c>
      <c r="G1870" s="5" t="s">
        <v>168</v>
      </c>
      <c r="H1870" s="6">
        <v>8250</v>
      </c>
      <c r="J1870" s="5">
        <v>40</v>
      </c>
      <c r="K1870" s="5">
        <v>4</v>
      </c>
      <c r="L1870" s="5">
        <v>0</v>
      </c>
      <c r="M1870" s="5">
        <v>0</v>
      </c>
      <c r="N1870" s="5">
        <v>0</v>
      </c>
      <c r="O1870" s="5">
        <v>44</v>
      </c>
      <c r="P1870" s="6">
        <v>0</v>
      </c>
      <c r="Q1870" s="5" t="s">
        <v>53</v>
      </c>
      <c r="R1870" s="9">
        <v>626400</v>
      </c>
      <c r="S1870" s="10">
        <v>0.05</v>
      </c>
      <c r="T1870" s="9">
        <v>595080</v>
      </c>
      <c r="U1870" s="7">
        <v>0.46145931449562194</v>
      </c>
      <c r="V1870" s="9">
        <v>274605</v>
      </c>
      <c r="W1870" s="9">
        <v>320475</v>
      </c>
      <c r="X1870" s="7">
        <v>7.0000000000000007E-2</v>
      </c>
      <c r="Y1870" s="9">
        <v>104045</v>
      </c>
      <c r="Z1870" s="9">
        <v>4578000</v>
      </c>
    </row>
    <row r="1871" spans="1:26" ht="30" x14ac:dyDescent="0.25">
      <c r="A1871" s="5" t="s">
        <v>4593</v>
      </c>
      <c r="B1871" s="5" t="s">
        <v>4593</v>
      </c>
      <c r="C1871" s="5" t="s">
        <v>9</v>
      </c>
      <c r="D1871" s="5" t="s">
        <v>4594</v>
      </c>
      <c r="E1871" s="5" t="s">
        <v>539</v>
      </c>
      <c r="F1871" s="5">
        <v>1927</v>
      </c>
      <c r="G1871" s="5" t="s">
        <v>168</v>
      </c>
      <c r="H1871" s="6">
        <v>8250</v>
      </c>
      <c r="J1871" s="5">
        <v>42</v>
      </c>
      <c r="K1871" s="5">
        <v>4</v>
      </c>
      <c r="L1871" s="5">
        <v>0</v>
      </c>
      <c r="M1871" s="5">
        <v>0</v>
      </c>
      <c r="N1871" s="5">
        <v>0</v>
      </c>
      <c r="O1871" s="5">
        <v>46</v>
      </c>
      <c r="P1871" s="6">
        <v>0</v>
      </c>
      <c r="Q1871" s="5" t="s">
        <v>53</v>
      </c>
      <c r="R1871" s="9">
        <v>654000</v>
      </c>
      <c r="S1871" s="10">
        <v>0.05</v>
      </c>
      <c r="T1871" s="9">
        <v>621300</v>
      </c>
      <c r="U1871" s="7">
        <v>0.46145914856518749</v>
      </c>
      <c r="V1871" s="9">
        <v>286705</v>
      </c>
      <c r="W1871" s="9">
        <v>334595</v>
      </c>
      <c r="X1871" s="7">
        <v>7.0000000000000007E-2</v>
      </c>
      <c r="Y1871" s="9">
        <v>103913</v>
      </c>
      <c r="Z1871" s="9">
        <v>4780000</v>
      </c>
    </row>
    <row r="1872" spans="1:26" ht="30" x14ac:dyDescent="0.25">
      <c r="A1872" s="5" t="s">
        <v>4595</v>
      </c>
      <c r="B1872" s="5" t="s">
        <v>4595</v>
      </c>
      <c r="C1872" s="5" t="s">
        <v>7</v>
      </c>
      <c r="D1872" s="5" t="s">
        <v>4596</v>
      </c>
      <c r="E1872" s="5" t="s">
        <v>526</v>
      </c>
      <c r="F1872" s="5">
        <v>1917</v>
      </c>
      <c r="G1872" s="5" t="s">
        <v>170</v>
      </c>
      <c r="H1872" s="6">
        <v>9000</v>
      </c>
      <c r="J1872" s="5">
        <v>39</v>
      </c>
      <c r="K1872" s="5">
        <v>0</v>
      </c>
      <c r="L1872" s="5">
        <v>2</v>
      </c>
      <c r="M1872" s="5">
        <v>0</v>
      </c>
      <c r="N1872" s="5">
        <v>0</v>
      </c>
      <c r="O1872" s="5">
        <v>41</v>
      </c>
      <c r="P1872" s="6">
        <v>0</v>
      </c>
      <c r="Q1872" s="5" t="s">
        <v>53</v>
      </c>
      <c r="R1872" s="9">
        <v>582600</v>
      </c>
      <c r="S1872" s="10">
        <v>0.05</v>
      </c>
      <c r="T1872" s="9">
        <v>553470</v>
      </c>
      <c r="U1872" s="7">
        <v>0.46145892136997246</v>
      </c>
      <c r="V1872" s="9">
        <v>255404</v>
      </c>
      <c r="W1872" s="9">
        <v>298066</v>
      </c>
      <c r="X1872" s="7">
        <v>7.0000000000000007E-2</v>
      </c>
      <c r="Y1872" s="9">
        <v>103854</v>
      </c>
      <c r="Z1872" s="9">
        <v>4258000</v>
      </c>
    </row>
    <row r="1873" spans="1:26" ht="30" x14ac:dyDescent="0.25">
      <c r="A1873" s="5" t="s">
        <v>4597</v>
      </c>
      <c r="B1873" s="5" t="s">
        <v>4597</v>
      </c>
      <c r="C1873" s="5" t="s">
        <v>9</v>
      </c>
      <c r="D1873" s="5" t="s">
        <v>4598</v>
      </c>
      <c r="E1873" s="5" t="s">
        <v>526</v>
      </c>
      <c r="F1873" s="5">
        <v>1925</v>
      </c>
      <c r="G1873" s="5" t="s">
        <v>168</v>
      </c>
      <c r="H1873" s="6">
        <v>4500</v>
      </c>
      <c r="J1873" s="5">
        <v>19</v>
      </c>
      <c r="K1873" s="5">
        <v>5</v>
      </c>
      <c r="L1873" s="5">
        <v>0</v>
      </c>
      <c r="M1873" s="5">
        <v>0</v>
      </c>
      <c r="N1873" s="5">
        <v>0</v>
      </c>
      <c r="O1873" s="5">
        <v>24</v>
      </c>
      <c r="P1873" s="6">
        <v>0</v>
      </c>
      <c r="Q1873" s="5" t="s">
        <v>53</v>
      </c>
      <c r="R1873" s="9">
        <v>340800</v>
      </c>
      <c r="S1873" s="10">
        <v>0.05</v>
      </c>
      <c r="T1873" s="9">
        <v>323760</v>
      </c>
      <c r="U1873" s="7">
        <v>0.46145960004850378</v>
      </c>
      <c r="V1873" s="9">
        <v>149402</v>
      </c>
      <c r="W1873" s="9">
        <v>174358</v>
      </c>
      <c r="X1873" s="7">
        <v>7.0000000000000007E-2</v>
      </c>
      <c r="Y1873" s="9">
        <v>103792</v>
      </c>
      <c r="Z1873" s="9">
        <v>2491000</v>
      </c>
    </row>
    <row r="1874" spans="1:26" ht="30" x14ac:dyDescent="0.25">
      <c r="A1874" s="5" t="s">
        <v>4599</v>
      </c>
      <c r="B1874" s="5" t="s">
        <v>4599</v>
      </c>
      <c r="C1874" s="5" t="s">
        <v>7</v>
      </c>
      <c r="D1874" s="5" t="s">
        <v>4600</v>
      </c>
      <c r="E1874" s="5" t="s">
        <v>526</v>
      </c>
      <c r="F1874" s="5">
        <v>1970</v>
      </c>
      <c r="G1874" s="5" t="s">
        <v>170</v>
      </c>
      <c r="H1874" s="6">
        <v>14850</v>
      </c>
      <c r="J1874" s="5">
        <v>33</v>
      </c>
      <c r="K1874" s="5">
        <v>38</v>
      </c>
      <c r="L1874" s="5">
        <v>1</v>
      </c>
      <c r="M1874" s="5">
        <v>0</v>
      </c>
      <c r="N1874" s="5">
        <v>0</v>
      </c>
      <c r="O1874" s="5">
        <v>72</v>
      </c>
      <c r="P1874" s="6">
        <v>0</v>
      </c>
      <c r="Q1874" s="5" t="s">
        <v>53</v>
      </c>
      <c r="R1874" s="9">
        <v>1068120</v>
      </c>
      <c r="S1874" s="10">
        <v>0.05</v>
      </c>
      <c r="T1874" s="9">
        <v>1014714</v>
      </c>
      <c r="U1874" s="7">
        <v>0.48453957351622362</v>
      </c>
      <c r="V1874" s="9">
        <v>491669</v>
      </c>
      <c r="W1874" s="9">
        <v>523045</v>
      </c>
      <c r="X1874" s="7">
        <v>7.0000000000000007E-2</v>
      </c>
      <c r="Y1874" s="9">
        <v>103778</v>
      </c>
      <c r="Z1874" s="9">
        <v>7472000</v>
      </c>
    </row>
    <row r="1875" spans="1:26" ht="30" x14ac:dyDescent="0.25">
      <c r="A1875" s="5" t="s">
        <v>4601</v>
      </c>
      <c r="B1875" s="5" t="s">
        <v>4601</v>
      </c>
      <c r="C1875" s="5" t="s">
        <v>9</v>
      </c>
      <c r="D1875" s="5" t="s">
        <v>4602</v>
      </c>
      <c r="E1875" s="5" t="s">
        <v>539</v>
      </c>
      <c r="F1875" s="5">
        <v>1923</v>
      </c>
      <c r="G1875" s="5" t="s">
        <v>168</v>
      </c>
      <c r="H1875" s="6">
        <v>8164</v>
      </c>
      <c r="J1875" s="5">
        <v>12</v>
      </c>
      <c r="K1875" s="5">
        <v>13</v>
      </c>
      <c r="L1875" s="5">
        <v>0</v>
      </c>
      <c r="M1875" s="5">
        <v>0</v>
      </c>
      <c r="N1875" s="5">
        <v>0</v>
      </c>
      <c r="O1875" s="5">
        <v>25</v>
      </c>
      <c r="P1875" s="6">
        <v>0</v>
      </c>
      <c r="Q1875" s="5" t="s">
        <v>53</v>
      </c>
      <c r="R1875" s="9">
        <v>354600</v>
      </c>
      <c r="S1875" s="10">
        <v>0.05</v>
      </c>
      <c r="T1875" s="9">
        <v>336870</v>
      </c>
      <c r="U1875" s="7">
        <v>0.4614588421329065</v>
      </c>
      <c r="V1875" s="9">
        <v>155452</v>
      </c>
      <c r="W1875" s="9">
        <v>181418</v>
      </c>
      <c r="X1875" s="7">
        <v>7.0000000000000007E-2</v>
      </c>
      <c r="Y1875" s="9">
        <v>103680</v>
      </c>
      <c r="Z1875" s="9">
        <v>2592000</v>
      </c>
    </row>
    <row r="1876" spans="1:26" ht="30" x14ac:dyDescent="0.25">
      <c r="A1876" s="5" t="s">
        <v>4603</v>
      </c>
      <c r="B1876" s="5" t="s">
        <v>4603</v>
      </c>
      <c r="C1876" s="5" t="s">
        <v>9</v>
      </c>
      <c r="D1876" s="5" t="s">
        <v>4604</v>
      </c>
      <c r="E1876" s="5" t="s">
        <v>526</v>
      </c>
      <c r="F1876" s="5">
        <v>1916</v>
      </c>
      <c r="G1876" s="5" t="s">
        <v>168</v>
      </c>
      <c r="H1876" s="6">
        <v>6250</v>
      </c>
      <c r="J1876" s="5">
        <v>9</v>
      </c>
      <c r="K1876" s="5">
        <v>6</v>
      </c>
      <c r="L1876" s="5">
        <v>0</v>
      </c>
      <c r="M1876" s="5">
        <v>0</v>
      </c>
      <c r="N1876" s="5">
        <v>0</v>
      </c>
      <c r="O1876" s="5">
        <v>15</v>
      </c>
      <c r="P1876" s="6">
        <v>0</v>
      </c>
      <c r="Q1876" s="5" t="s">
        <v>136</v>
      </c>
      <c r="R1876" s="9">
        <v>235800</v>
      </c>
      <c r="S1876" s="10">
        <v>0.05</v>
      </c>
      <c r="T1876" s="9">
        <v>224010</v>
      </c>
      <c r="U1876" s="7">
        <v>0.44547120525358302</v>
      </c>
      <c r="V1876" s="9">
        <v>99790</v>
      </c>
      <c r="W1876" s="9">
        <v>124220</v>
      </c>
      <c r="X1876" s="7">
        <v>0.08</v>
      </c>
      <c r="Y1876" s="9">
        <v>103533</v>
      </c>
      <c r="Z1876" s="9">
        <v>1553000</v>
      </c>
    </row>
    <row r="1877" spans="1:26" ht="30" x14ac:dyDescent="0.25">
      <c r="A1877" s="5" t="s">
        <v>4605</v>
      </c>
      <c r="B1877" s="5" t="s">
        <v>4605</v>
      </c>
      <c r="C1877" s="5" t="s">
        <v>9</v>
      </c>
      <c r="D1877" s="5" t="s">
        <v>4606</v>
      </c>
      <c r="E1877" s="5" t="s">
        <v>526</v>
      </c>
      <c r="F1877" s="5">
        <v>1924</v>
      </c>
      <c r="G1877" s="5" t="s">
        <v>168</v>
      </c>
      <c r="H1877" s="6">
        <v>11002</v>
      </c>
      <c r="J1877" s="5">
        <v>0</v>
      </c>
      <c r="K1877" s="5">
        <v>14</v>
      </c>
      <c r="L1877" s="5">
        <v>13</v>
      </c>
      <c r="M1877" s="5">
        <v>13</v>
      </c>
      <c r="N1877" s="5">
        <v>0</v>
      </c>
      <c r="O1877" s="5">
        <v>40</v>
      </c>
      <c r="P1877" s="6">
        <v>0</v>
      </c>
      <c r="Q1877" s="5" t="s">
        <v>136</v>
      </c>
      <c r="R1877" s="9">
        <v>686880</v>
      </c>
      <c r="S1877" s="10">
        <v>0.05</v>
      </c>
      <c r="T1877" s="9">
        <v>652536</v>
      </c>
      <c r="U1877" s="7">
        <v>0.49300199800980971</v>
      </c>
      <c r="V1877" s="9">
        <v>321702</v>
      </c>
      <c r="W1877" s="9">
        <v>330834</v>
      </c>
      <c r="X1877" s="7">
        <v>0.08</v>
      </c>
      <c r="Y1877" s="9">
        <v>103375</v>
      </c>
      <c r="Z1877" s="9">
        <v>4135000</v>
      </c>
    </row>
    <row r="1878" spans="1:26" ht="30" x14ac:dyDescent="0.25">
      <c r="A1878" s="5" t="s">
        <v>4607</v>
      </c>
      <c r="B1878" s="5" t="s">
        <v>4608</v>
      </c>
      <c r="C1878" s="5" t="s">
        <v>60</v>
      </c>
      <c r="D1878" s="5" t="s">
        <v>4609</v>
      </c>
      <c r="E1878" s="5" t="s">
        <v>569</v>
      </c>
      <c r="F1878" s="5">
        <v>1922</v>
      </c>
      <c r="G1878" s="5" t="s">
        <v>168</v>
      </c>
      <c r="H1878" s="6">
        <v>38600</v>
      </c>
      <c r="J1878" s="5">
        <v>66</v>
      </c>
      <c r="K1878" s="5">
        <v>62</v>
      </c>
      <c r="L1878" s="5">
        <v>4</v>
      </c>
      <c r="M1878" s="5">
        <v>0</v>
      </c>
      <c r="N1878" s="5">
        <v>0</v>
      </c>
      <c r="O1878" s="5">
        <v>132</v>
      </c>
      <c r="P1878" s="6">
        <v>0</v>
      </c>
      <c r="Q1878" s="5" t="s">
        <v>53</v>
      </c>
      <c r="R1878" s="9">
        <v>1880400</v>
      </c>
      <c r="S1878" s="10">
        <v>0.05</v>
      </c>
      <c r="T1878" s="9">
        <v>1786380</v>
      </c>
      <c r="U1878" s="7">
        <v>0.46591110881453168</v>
      </c>
      <c r="V1878" s="9">
        <v>832294</v>
      </c>
      <c r="W1878" s="9">
        <v>954086</v>
      </c>
      <c r="X1878" s="7">
        <v>7.0000000000000007E-2</v>
      </c>
      <c r="Y1878" s="9">
        <v>103258</v>
      </c>
      <c r="Z1878" s="9">
        <v>13630000</v>
      </c>
    </row>
    <row r="1879" spans="1:26" ht="30" x14ac:dyDescent="0.25">
      <c r="A1879" s="5" t="s">
        <v>4610</v>
      </c>
      <c r="B1879" s="5" t="s">
        <v>4610</v>
      </c>
      <c r="C1879" s="5" t="s">
        <v>9</v>
      </c>
      <c r="D1879" s="5" t="s">
        <v>4611</v>
      </c>
      <c r="E1879" s="5" t="s">
        <v>539</v>
      </c>
      <c r="F1879" s="5">
        <v>1925</v>
      </c>
      <c r="G1879" s="5" t="s">
        <v>168</v>
      </c>
      <c r="H1879" s="6">
        <v>31250</v>
      </c>
      <c r="J1879" s="5">
        <v>100</v>
      </c>
      <c r="K1879" s="5">
        <v>60</v>
      </c>
      <c r="L1879" s="5">
        <v>0</v>
      </c>
      <c r="M1879" s="5">
        <v>0</v>
      </c>
      <c r="N1879" s="5">
        <v>0</v>
      </c>
      <c r="O1879" s="5">
        <v>160</v>
      </c>
      <c r="P1879" s="6">
        <v>0</v>
      </c>
      <c r="Q1879" s="5" t="s">
        <v>55</v>
      </c>
      <c r="R1879" s="9">
        <v>2198400</v>
      </c>
      <c r="S1879" s="10">
        <v>0.05</v>
      </c>
      <c r="T1879" s="9">
        <v>2088480</v>
      </c>
      <c r="U1879" s="7">
        <v>0.52584739968658611</v>
      </c>
      <c r="V1879" s="9">
        <v>1098222</v>
      </c>
      <c r="W1879" s="9">
        <v>990258</v>
      </c>
      <c r="X1879" s="7">
        <v>0.06</v>
      </c>
      <c r="Y1879" s="9">
        <v>103150</v>
      </c>
      <c r="Z1879" s="9">
        <v>16504000</v>
      </c>
    </row>
    <row r="1880" spans="1:26" ht="30" x14ac:dyDescent="0.25">
      <c r="A1880" s="5" t="s">
        <v>4612</v>
      </c>
      <c r="B1880" s="5" t="s">
        <v>4612</v>
      </c>
      <c r="C1880" s="5" t="s">
        <v>9</v>
      </c>
      <c r="D1880" s="5" t="s">
        <v>4613</v>
      </c>
      <c r="E1880" s="5" t="s">
        <v>539</v>
      </c>
      <c r="F1880" s="5">
        <v>1929</v>
      </c>
      <c r="G1880" s="5" t="s">
        <v>168</v>
      </c>
      <c r="H1880" s="6">
        <v>14316</v>
      </c>
      <c r="J1880" s="5">
        <v>22</v>
      </c>
      <c r="K1880" s="5">
        <v>22</v>
      </c>
      <c r="L1880" s="5">
        <v>0</v>
      </c>
      <c r="M1880" s="5">
        <v>0</v>
      </c>
      <c r="N1880" s="5">
        <v>0</v>
      </c>
      <c r="O1880" s="5">
        <v>44</v>
      </c>
      <c r="P1880" s="6">
        <v>0</v>
      </c>
      <c r="Q1880" s="5" t="s">
        <v>53</v>
      </c>
      <c r="R1880" s="9">
        <v>620400</v>
      </c>
      <c r="S1880" s="10">
        <v>0.05</v>
      </c>
      <c r="T1880" s="9">
        <v>589380</v>
      </c>
      <c r="U1880" s="7">
        <v>0.46145897278300302</v>
      </c>
      <c r="V1880" s="9">
        <v>271975</v>
      </c>
      <c r="W1880" s="9">
        <v>317405</v>
      </c>
      <c r="X1880" s="7">
        <v>7.0000000000000007E-2</v>
      </c>
      <c r="Y1880" s="9">
        <v>103045</v>
      </c>
      <c r="Z1880" s="9">
        <v>4534000</v>
      </c>
    </row>
    <row r="1881" spans="1:26" ht="30" x14ac:dyDescent="0.25">
      <c r="A1881" s="5" t="s">
        <v>4614</v>
      </c>
      <c r="B1881" s="5" t="s">
        <v>4614</v>
      </c>
      <c r="C1881" s="5" t="s">
        <v>9</v>
      </c>
      <c r="D1881" s="5" t="s">
        <v>4615</v>
      </c>
      <c r="E1881" s="5" t="s">
        <v>594</v>
      </c>
      <c r="F1881" s="5">
        <v>1920</v>
      </c>
      <c r="G1881" s="5" t="s">
        <v>168</v>
      </c>
      <c r="H1881" s="6">
        <v>7620</v>
      </c>
      <c r="J1881" s="5">
        <v>12</v>
      </c>
      <c r="K1881" s="5">
        <v>12</v>
      </c>
      <c r="L1881" s="5">
        <v>0</v>
      </c>
      <c r="M1881" s="5">
        <v>0</v>
      </c>
      <c r="N1881" s="5">
        <v>0</v>
      </c>
      <c r="O1881" s="5">
        <v>24</v>
      </c>
      <c r="P1881" s="6">
        <v>0</v>
      </c>
      <c r="Q1881" s="5" t="s">
        <v>53</v>
      </c>
      <c r="R1881" s="9">
        <v>338400</v>
      </c>
      <c r="S1881" s="10">
        <v>0.05</v>
      </c>
      <c r="T1881" s="9">
        <v>321480</v>
      </c>
      <c r="U1881" s="7">
        <v>0.46145894012509314</v>
      </c>
      <c r="V1881" s="9">
        <v>148350</v>
      </c>
      <c r="W1881" s="9">
        <v>173130</v>
      </c>
      <c r="X1881" s="7">
        <v>7.0000000000000007E-2</v>
      </c>
      <c r="Y1881" s="9">
        <v>103042</v>
      </c>
      <c r="Z1881" s="9">
        <v>2473000</v>
      </c>
    </row>
    <row r="1882" spans="1:26" ht="30" x14ac:dyDescent="0.25">
      <c r="A1882" s="5" t="s">
        <v>4618</v>
      </c>
      <c r="B1882" s="5" t="s">
        <v>4618</v>
      </c>
      <c r="C1882" s="5" t="s">
        <v>9</v>
      </c>
      <c r="D1882" s="5" t="s">
        <v>4619</v>
      </c>
      <c r="E1882" s="5" t="s">
        <v>539</v>
      </c>
      <c r="F1882" s="5">
        <v>1919</v>
      </c>
      <c r="G1882" s="5" t="s">
        <v>168</v>
      </c>
      <c r="H1882" s="6">
        <v>22950</v>
      </c>
      <c r="J1882" s="5">
        <v>36</v>
      </c>
      <c r="K1882" s="5">
        <v>26</v>
      </c>
      <c r="L1882" s="5">
        <v>0</v>
      </c>
      <c r="M1882" s="5">
        <v>0</v>
      </c>
      <c r="N1882" s="5">
        <v>0</v>
      </c>
      <c r="O1882" s="5">
        <v>62</v>
      </c>
      <c r="P1882" s="6">
        <v>0</v>
      </c>
      <c r="Q1882" s="5" t="s">
        <v>53</v>
      </c>
      <c r="R1882" s="9">
        <v>873600</v>
      </c>
      <c r="S1882" s="10">
        <v>0.05</v>
      </c>
      <c r="T1882" s="9">
        <v>829920</v>
      </c>
      <c r="U1882" s="7">
        <v>0.4614590081829581</v>
      </c>
      <c r="V1882" s="9">
        <v>382974</v>
      </c>
      <c r="W1882" s="9">
        <v>446946</v>
      </c>
      <c r="X1882" s="7">
        <v>7.0000000000000007E-2</v>
      </c>
      <c r="Y1882" s="9">
        <v>102984</v>
      </c>
      <c r="Z1882" s="9">
        <v>6385000</v>
      </c>
    </row>
    <row r="1883" spans="1:26" ht="30" x14ac:dyDescent="0.25">
      <c r="A1883" s="5" t="s">
        <v>4620</v>
      </c>
      <c r="B1883" s="5" t="s">
        <v>4620</v>
      </c>
      <c r="C1883" s="5" t="s">
        <v>9</v>
      </c>
      <c r="D1883" s="5" t="s">
        <v>4621</v>
      </c>
      <c r="E1883" s="5" t="s">
        <v>526</v>
      </c>
      <c r="F1883" s="5">
        <v>1928</v>
      </c>
      <c r="G1883" s="5" t="s">
        <v>168</v>
      </c>
      <c r="H1883" s="6">
        <v>5616</v>
      </c>
      <c r="J1883" s="5">
        <v>23</v>
      </c>
      <c r="K1883" s="5">
        <v>6</v>
      </c>
      <c r="L1883" s="5">
        <v>0</v>
      </c>
      <c r="M1883" s="5">
        <v>0</v>
      </c>
      <c r="N1883" s="5">
        <v>0</v>
      </c>
      <c r="O1883" s="5">
        <v>29</v>
      </c>
      <c r="P1883" s="6">
        <v>0</v>
      </c>
      <c r="Q1883" s="5" t="s">
        <v>53</v>
      </c>
      <c r="R1883" s="9">
        <v>408000</v>
      </c>
      <c r="S1883" s="10">
        <v>0.05</v>
      </c>
      <c r="T1883" s="9">
        <v>387600</v>
      </c>
      <c r="U1883" s="7">
        <v>0.46145927506785978</v>
      </c>
      <c r="V1883" s="9">
        <v>178862</v>
      </c>
      <c r="W1883" s="9">
        <v>208738</v>
      </c>
      <c r="X1883" s="7">
        <v>7.0000000000000007E-2</v>
      </c>
      <c r="Y1883" s="9">
        <v>102828</v>
      </c>
      <c r="Z1883" s="9">
        <v>2982000</v>
      </c>
    </row>
    <row r="1884" spans="1:26" ht="30" x14ac:dyDescent="0.25">
      <c r="A1884" s="5" t="s">
        <v>4622</v>
      </c>
      <c r="B1884" s="5" t="s">
        <v>4622</v>
      </c>
      <c r="C1884" s="5" t="s">
        <v>9</v>
      </c>
      <c r="D1884" s="5" t="s">
        <v>4623</v>
      </c>
      <c r="E1884" s="5" t="s">
        <v>526</v>
      </c>
      <c r="F1884" s="5">
        <v>1924</v>
      </c>
      <c r="G1884" s="5" t="s">
        <v>168</v>
      </c>
      <c r="H1884" s="6">
        <v>6445</v>
      </c>
      <c r="J1884" s="5">
        <v>9</v>
      </c>
      <c r="K1884" s="5">
        <v>10</v>
      </c>
      <c r="L1884" s="5">
        <v>0</v>
      </c>
      <c r="M1884" s="5">
        <v>0</v>
      </c>
      <c r="N1884" s="5">
        <v>0</v>
      </c>
      <c r="O1884" s="5">
        <v>19</v>
      </c>
      <c r="P1884" s="6">
        <v>0</v>
      </c>
      <c r="Q1884" s="5" t="s">
        <v>53</v>
      </c>
      <c r="R1884" s="9">
        <v>279180</v>
      </c>
      <c r="S1884" s="10">
        <v>0.05</v>
      </c>
      <c r="T1884" s="9">
        <v>265221</v>
      </c>
      <c r="U1884" s="7">
        <v>0.48453898108062293</v>
      </c>
      <c r="V1884" s="9">
        <v>128510</v>
      </c>
      <c r="W1884" s="9">
        <v>136711</v>
      </c>
      <c r="X1884" s="7">
        <v>7.0000000000000007E-2</v>
      </c>
      <c r="Y1884" s="9">
        <v>102789</v>
      </c>
      <c r="Z1884" s="9">
        <v>1953000</v>
      </c>
    </row>
    <row r="1885" spans="1:26" ht="30" x14ac:dyDescent="0.25">
      <c r="A1885" s="5" t="s">
        <v>4624</v>
      </c>
      <c r="B1885" s="5" t="s">
        <v>4624</v>
      </c>
      <c r="C1885" s="5" t="s">
        <v>9</v>
      </c>
      <c r="D1885" s="5" t="s">
        <v>4625</v>
      </c>
      <c r="E1885" s="5" t="s">
        <v>526</v>
      </c>
      <c r="F1885" s="5">
        <v>1925</v>
      </c>
      <c r="G1885" s="5" t="s">
        <v>168</v>
      </c>
      <c r="H1885" s="6">
        <v>11082</v>
      </c>
      <c r="J1885" s="5">
        <v>48</v>
      </c>
      <c r="K1885" s="5">
        <v>0</v>
      </c>
      <c r="L1885" s="5">
        <v>1</v>
      </c>
      <c r="M1885" s="5">
        <v>0</v>
      </c>
      <c r="N1885" s="5">
        <v>0</v>
      </c>
      <c r="O1885" s="5">
        <v>49</v>
      </c>
      <c r="P1885" s="6">
        <v>0</v>
      </c>
      <c r="Q1885" s="5" t="s">
        <v>53</v>
      </c>
      <c r="R1885" s="9">
        <v>688200</v>
      </c>
      <c r="S1885" s="10">
        <v>0.05</v>
      </c>
      <c r="T1885" s="9">
        <v>653790</v>
      </c>
      <c r="U1885" s="7">
        <v>0.46145910822849606</v>
      </c>
      <c r="V1885" s="9">
        <v>301697</v>
      </c>
      <c r="W1885" s="9">
        <v>352093</v>
      </c>
      <c r="X1885" s="7">
        <v>7.0000000000000007E-2</v>
      </c>
      <c r="Y1885" s="9">
        <v>102653</v>
      </c>
      <c r="Z1885" s="9">
        <v>5030000</v>
      </c>
    </row>
    <row r="1886" spans="1:26" ht="30" x14ac:dyDescent="0.25">
      <c r="A1886" s="5" t="s">
        <v>4626</v>
      </c>
      <c r="B1886" s="5" t="s">
        <v>4626</v>
      </c>
      <c r="C1886" s="5" t="s">
        <v>9</v>
      </c>
      <c r="D1886" s="5" t="s">
        <v>4627</v>
      </c>
      <c r="E1886" s="5" t="s">
        <v>539</v>
      </c>
      <c r="F1886" s="5">
        <v>1941</v>
      </c>
      <c r="G1886" s="5" t="s">
        <v>168</v>
      </c>
      <c r="H1886" s="6">
        <v>7750</v>
      </c>
      <c r="J1886" s="5">
        <v>42</v>
      </c>
      <c r="K1886" s="5">
        <v>2</v>
      </c>
      <c r="L1886" s="5">
        <v>0</v>
      </c>
      <c r="M1886" s="5">
        <v>0</v>
      </c>
      <c r="N1886" s="5">
        <v>0</v>
      </c>
      <c r="O1886" s="5">
        <v>44</v>
      </c>
      <c r="P1886" s="6">
        <v>0</v>
      </c>
      <c r="Q1886" s="5" t="s">
        <v>53</v>
      </c>
      <c r="R1886" s="9">
        <v>616800</v>
      </c>
      <c r="S1886" s="10">
        <v>0.05</v>
      </c>
      <c r="T1886" s="9">
        <v>585960</v>
      </c>
      <c r="U1886" s="7">
        <v>0.46145919939108471</v>
      </c>
      <c r="V1886" s="9">
        <v>270397</v>
      </c>
      <c r="W1886" s="9">
        <v>315563</v>
      </c>
      <c r="X1886" s="7">
        <v>7.0000000000000007E-2</v>
      </c>
      <c r="Y1886" s="9">
        <v>102455</v>
      </c>
      <c r="Z1886" s="9">
        <v>4508000</v>
      </c>
    </row>
    <row r="1887" spans="1:26" ht="30" x14ac:dyDescent="0.25">
      <c r="A1887" s="5" t="s">
        <v>4628</v>
      </c>
      <c r="B1887" s="5" t="s">
        <v>4628</v>
      </c>
      <c r="C1887" s="5" t="s">
        <v>7</v>
      </c>
      <c r="D1887" s="5" t="s">
        <v>4629</v>
      </c>
      <c r="E1887" s="5" t="s">
        <v>676</v>
      </c>
      <c r="F1887" s="5">
        <v>1928</v>
      </c>
      <c r="G1887" s="5" t="s">
        <v>709</v>
      </c>
      <c r="H1887" s="6">
        <v>18028</v>
      </c>
      <c r="J1887" s="5">
        <v>138</v>
      </c>
      <c r="K1887" s="5">
        <v>2</v>
      </c>
      <c r="L1887" s="5">
        <v>0</v>
      </c>
      <c r="M1887" s="5">
        <v>0</v>
      </c>
      <c r="N1887" s="5">
        <v>0</v>
      </c>
      <c r="O1887" s="5">
        <v>140</v>
      </c>
      <c r="P1887" s="6">
        <v>12825</v>
      </c>
      <c r="Q1887" s="5" t="s">
        <v>53</v>
      </c>
      <c r="R1887" s="9">
        <v>2087370</v>
      </c>
      <c r="S1887" s="10"/>
      <c r="T1887" s="9"/>
      <c r="V1887" s="9"/>
      <c r="W1887" s="9"/>
      <c r="X1887" s="7" t="s">
        <v>1</v>
      </c>
      <c r="Y1887" s="9"/>
      <c r="Z1887" s="9" t="s">
        <v>1</v>
      </c>
    </row>
    <row r="1888" spans="1:26" ht="30" x14ac:dyDescent="0.25">
      <c r="A1888" s="5" t="s">
        <v>4630</v>
      </c>
      <c r="B1888" s="5" t="s">
        <v>4630</v>
      </c>
      <c r="C1888" s="5" t="s">
        <v>9</v>
      </c>
      <c r="D1888" s="5" t="s">
        <v>4631</v>
      </c>
      <c r="E1888" s="5" t="s">
        <v>526</v>
      </c>
      <c r="F1888" s="5">
        <v>1925</v>
      </c>
      <c r="G1888" s="5" t="s">
        <v>168</v>
      </c>
      <c r="H1888" s="6">
        <v>5000</v>
      </c>
      <c r="J1888" s="5">
        <v>32</v>
      </c>
      <c r="K1888" s="5">
        <v>1</v>
      </c>
      <c r="L1888" s="5">
        <v>0</v>
      </c>
      <c r="M1888" s="5">
        <v>0</v>
      </c>
      <c r="N1888" s="5">
        <v>0</v>
      </c>
      <c r="O1888" s="5">
        <v>33</v>
      </c>
      <c r="P1888" s="6">
        <v>0</v>
      </c>
      <c r="Q1888" s="5" t="s">
        <v>53</v>
      </c>
      <c r="R1888" s="9">
        <v>461400</v>
      </c>
      <c r="S1888" s="10">
        <v>0.05</v>
      </c>
      <c r="T1888" s="9">
        <v>438330</v>
      </c>
      <c r="U1888" s="7">
        <v>0.46145889526481915</v>
      </c>
      <c r="V1888" s="9">
        <v>202271</v>
      </c>
      <c r="W1888" s="9">
        <v>236059</v>
      </c>
      <c r="X1888" s="7">
        <v>7.0000000000000007E-2</v>
      </c>
      <c r="Y1888" s="9">
        <v>102182</v>
      </c>
      <c r="Z1888" s="9">
        <v>3372000</v>
      </c>
    </row>
    <row r="1889" spans="1:26" ht="30" x14ac:dyDescent="0.25">
      <c r="A1889" s="5" t="s">
        <v>4632</v>
      </c>
      <c r="B1889" s="5" t="s">
        <v>4632</v>
      </c>
      <c r="C1889" s="5" t="s">
        <v>9</v>
      </c>
      <c r="D1889" s="5" t="s">
        <v>4633</v>
      </c>
      <c r="E1889" s="5" t="s">
        <v>526</v>
      </c>
      <c r="F1889" s="5">
        <v>1927</v>
      </c>
      <c r="G1889" s="5" t="s">
        <v>168</v>
      </c>
      <c r="H1889" s="6">
        <v>6250</v>
      </c>
      <c r="J1889" s="5">
        <v>37</v>
      </c>
      <c r="K1889" s="5">
        <v>1</v>
      </c>
      <c r="L1889" s="5">
        <v>0</v>
      </c>
      <c r="M1889" s="5">
        <v>0</v>
      </c>
      <c r="N1889" s="5">
        <v>0</v>
      </c>
      <c r="O1889" s="5">
        <v>38</v>
      </c>
      <c r="P1889" s="6">
        <v>0</v>
      </c>
      <c r="Q1889" s="5" t="s">
        <v>53</v>
      </c>
      <c r="R1889" s="9">
        <v>529200</v>
      </c>
      <c r="S1889" s="10">
        <v>0.05</v>
      </c>
      <c r="T1889" s="9">
        <v>502740</v>
      </c>
      <c r="U1889" s="7">
        <v>0.46145887377745448</v>
      </c>
      <c r="V1889" s="9">
        <v>231994</v>
      </c>
      <c r="W1889" s="9">
        <v>270746</v>
      </c>
      <c r="X1889" s="7">
        <v>7.0000000000000007E-2</v>
      </c>
      <c r="Y1889" s="9">
        <v>101789</v>
      </c>
      <c r="Z1889" s="9">
        <v>3868000</v>
      </c>
    </row>
    <row r="1890" spans="1:26" ht="30" x14ac:dyDescent="0.25">
      <c r="A1890" s="5" t="s">
        <v>4634</v>
      </c>
      <c r="B1890" s="5" t="s">
        <v>4634</v>
      </c>
      <c r="C1890" s="5" t="s">
        <v>7</v>
      </c>
      <c r="D1890" s="5" t="s">
        <v>4635</v>
      </c>
      <c r="E1890" s="5" t="s">
        <v>526</v>
      </c>
      <c r="F1890" s="5">
        <v>1930</v>
      </c>
      <c r="G1890" s="5" t="s">
        <v>170</v>
      </c>
      <c r="H1890" s="6">
        <v>8760</v>
      </c>
      <c r="J1890" s="5">
        <v>69</v>
      </c>
      <c r="K1890" s="5">
        <v>12</v>
      </c>
      <c r="L1890" s="5">
        <v>0</v>
      </c>
      <c r="M1890" s="5">
        <v>0</v>
      </c>
      <c r="N1890" s="5">
        <v>0</v>
      </c>
      <c r="O1890" s="5">
        <v>81</v>
      </c>
      <c r="P1890" s="6">
        <v>0</v>
      </c>
      <c r="Q1890" s="5" t="s">
        <v>53</v>
      </c>
      <c r="R1890" s="9">
        <v>1126800</v>
      </c>
      <c r="S1890" s="10">
        <v>0.05</v>
      </c>
      <c r="T1890" s="9">
        <v>1070460</v>
      </c>
      <c r="U1890" s="7">
        <v>0.46145918386198898</v>
      </c>
      <c r="V1890" s="9">
        <v>493974</v>
      </c>
      <c r="W1890" s="9">
        <v>576486</v>
      </c>
      <c r="X1890" s="7">
        <v>7.0000000000000007E-2</v>
      </c>
      <c r="Y1890" s="9">
        <v>101679</v>
      </c>
      <c r="Z1890" s="9">
        <v>8236000</v>
      </c>
    </row>
    <row r="1891" spans="1:26" ht="30" x14ac:dyDescent="0.25">
      <c r="A1891" s="5" t="s">
        <v>4636</v>
      </c>
      <c r="B1891" s="5" t="s">
        <v>4636</v>
      </c>
      <c r="C1891" s="5" t="s">
        <v>7</v>
      </c>
      <c r="D1891" s="5" t="s">
        <v>4637</v>
      </c>
      <c r="E1891" s="5" t="s">
        <v>569</v>
      </c>
      <c r="F1891" s="5">
        <v>1915</v>
      </c>
      <c r="G1891" s="5" t="s">
        <v>709</v>
      </c>
      <c r="H1891" s="6">
        <v>9577</v>
      </c>
      <c r="J1891" s="5">
        <v>71</v>
      </c>
      <c r="K1891" s="5">
        <v>0</v>
      </c>
      <c r="L1891" s="5">
        <v>0</v>
      </c>
      <c r="M1891" s="5">
        <v>0</v>
      </c>
      <c r="N1891" s="5">
        <v>0</v>
      </c>
      <c r="O1891" s="5">
        <v>71</v>
      </c>
      <c r="P1891" s="6">
        <v>5507</v>
      </c>
      <c r="Q1891" s="5" t="s">
        <v>53</v>
      </c>
      <c r="R1891" s="9">
        <v>995182</v>
      </c>
      <c r="S1891" s="10"/>
      <c r="T1891" s="9"/>
      <c r="V1891" s="9"/>
      <c r="W1891" s="9"/>
      <c r="X1891" s="7" t="s">
        <v>1</v>
      </c>
      <c r="Y1891" s="9"/>
      <c r="Z1891" s="9" t="s">
        <v>1</v>
      </c>
    </row>
    <row r="1892" spans="1:26" ht="30" x14ac:dyDescent="0.25">
      <c r="A1892" s="5" t="s">
        <v>4638</v>
      </c>
      <c r="B1892" s="5" t="s">
        <v>4638</v>
      </c>
      <c r="C1892" s="5" t="s">
        <v>7</v>
      </c>
      <c r="D1892" s="5" t="s">
        <v>4639</v>
      </c>
      <c r="E1892" s="5" t="s">
        <v>539</v>
      </c>
      <c r="F1892" s="5">
        <v>1917</v>
      </c>
      <c r="G1892" s="5" t="s">
        <v>170</v>
      </c>
      <c r="H1892" s="6">
        <v>7130</v>
      </c>
      <c r="J1892" s="5">
        <v>16</v>
      </c>
      <c r="K1892" s="5">
        <v>0</v>
      </c>
      <c r="L1892" s="5">
        <v>0</v>
      </c>
      <c r="M1892" s="5">
        <v>0</v>
      </c>
      <c r="N1892" s="5">
        <v>0</v>
      </c>
      <c r="O1892" s="5">
        <v>16</v>
      </c>
      <c r="P1892" s="6">
        <v>0</v>
      </c>
      <c r="Q1892" s="5" t="s">
        <v>53</v>
      </c>
      <c r="R1892" s="9">
        <v>220800</v>
      </c>
      <c r="S1892" s="10">
        <v>0.05</v>
      </c>
      <c r="T1892" s="9">
        <v>209760</v>
      </c>
      <c r="U1892" s="7">
        <v>0.46146052679007227</v>
      </c>
      <c r="V1892" s="9">
        <v>96796</v>
      </c>
      <c r="W1892" s="9">
        <v>112964</v>
      </c>
      <c r="X1892" s="7">
        <v>7.0000000000000007E-2</v>
      </c>
      <c r="Y1892" s="9">
        <v>100875</v>
      </c>
      <c r="Z1892" s="9">
        <v>1614000</v>
      </c>
    </row>
    <row r="1893" spans="1:26" ht="30" x14ac:dyDescent="0.25">
      <c r="A1893" s="5" t="s">
        <v>4640</v>
      </c>
      <c r="B1893" s="5" t="s">
        <v>4640</v>
      </c>
      <c r="C1893" s="5" t="s">
        <v>9</v>
      </c>
      <c r="D1893" s="5" t="s">
        <v>4641</v>
      </c>
      <c r="E1893" s="5" t="s">
        <v>526</v>
      </c>
      <c r="F1893" s="5">
        <v>1966</v>
      </c>
      <c r="G1893" s="5" t="s">
        <v>168</v>
      </c>
      <c r="H1893" s="6">
        <v>7850</v>
      </c>
      <c r="J1893" s="5">
        <v>24</v>
      </c>
      <c r="K1893" s="5">
        <v>0</v>
      </c>
      <c r="L1893" s="5">
        <v>0</v>
      </c>
      <c r="M1893" s="5">
        <v>0</v>
      </c>
      <c r="N1893" s="5">
        <v>0</v>
      </c>
      <c r="O1893" s="5">
        <v>24</v>
      </c>
      <c r="P1893" s="6">
        <v>0</v>
      </c>
      <c r="Q1893" s="5" t="s">
        <v>53</v>
      </c>
      <c r="R1893" s="9">
        <v>331200</v>
      </c>
      <c r="S1893" s="10">
        <v>0.05</v>
      </c>
      <c r="T1893" s="9">
        <v>314640</v>
      </c>
      <c r="U1893" s="7">
        <v>0.46145899055034417</v>
      </c>
      <c r="V1893" s="9">
        <v>145193</v>
      </c>
      <c r="W1893" s="9">
        <v>169447</v>
      </c>
      <c r="X1893" s="7">
        <v>7.0000000000000007E-2</v>
      </c>
      <c r="Y1893" s="9">
        <v>100875</v>
      </c>
      <c r="Z1893" s="9">
        <v>2421000</v>
      </c>
    </row>
    <row r="1894" spans="1:26" ht="30" x14ac:dyDescent="0.25">
      <c r="A1894" s="5" t="s">
        <v>4642</v>
      </c>
      <c r="B1894" s="5" t="s">
        <v>4642</v>
      </c>
      <c r="C1894" s="5" t="s">
        <v>9</v>
      </c>
      <c r="D1894" s="5" t="s">
        <v>4643</v>
      </c>
      <c r="E1894" s="5" t="s">
        <v>526</v>
      </c>
      <c r="F1894" s="5">
        <v>1967</v>
      </c>
      <c r="G1894" s="5" t="s">
        <v>168</v>
      </c>
      <c r="H1894" s="6">
        <v>17700</v>
      </c>
      <c r="J1894" s="5">
        <v>46</v>
      </c>
      <c r="K1894" s="5">
        <v>0</v>
      </c>
      <c r="L1894" s="5">
        <v>0</v>
      </c>
      <c r="M1894" s="5">
        <v>0</v>
      </c>
      <c r="N1894" s="5">
        <v>0</v>
      </c>
      <c r="O1894" s="5">
        <v>46</v>
      </c>
      <c r="P1894" s="6">
        <v>0</v>
      </c>
      <c r="Q1894" s="5" t="s">
        <v>53</v>
      </c>
      <c r="R1894" s="9">
        <v>634800</v>
      </c>
      <c r="S1894" s="10">
        <v>0.05</v>
      </c>
      <c r="T1894" s="9">
        <v>603060</v>
      </c>
      <c r="U1894" s="7">
        <v>0.46145933358733254</v>
      </c>
      <c r="V1894" s="9">
        <v>278288</v>
      </c>
      <c r="W1894" s="9">
        <v>324772</v>
      </c>
      <c r="X1894" s="7">
        <v>7.0000000000000007E-2</v>
      </c>
      <c r="Y1894" s="9">
        <v>100870</v>
      </c>
      <c r="Z1894" s="9">
        <v>4640000</v>
      </c>
    </row>
    <row r="1895" spans="1:26" ht="30" x14ac:dyDescent="0.25">
      <c r="A1895" s="5" t="s">
        <v>4644</v>
      </c>
      <c r="B1895" s="5" t="s">
        <v>4644</v>
      </c>
      <c r="C1895" s="5" t="s">
        <v>9</v>
      </c>
      <c r="D1895" s="5" t="s">
        <v>4645</v>
      </c>
      <c r="E1895" s="5" t="s">
        <v>539</v>
      </c>
      <c r="F1895" s="5">
        <v>1928</v>
      </c>
      <c r="G1895" s="5" t="s">
        <v>168</v>
      </c>
      <c r="H1895" s="6">
        <v>6250</v>
      </c>
      <c r="J1895" s="5">
        <v>38</v>
      </c>
      <c r="K1895" s="5">
        <v>0</v>
      </c>
      <c r="L1895" s="5">
        <v>0</v>
      </c>
      <c r="M1895" s="5">
        <v>0</v>
      </c>
      <c r="N1895" s="5">
        <v>0</v>
      </c>
      <c r="O1895" s="5">
        <v>38</v>
      </c>
      <c r="P1895" s="6">
        <v>0</v>
      </c>
      <c r="Q1895" s="5" t="s">
        <v>53</v>
      </c>
      <c r="R1895" s="9">
        <v>524400</v>
      </c>
      <c r="S1895" s="10">
        <v>0.05</v>
      </c>
      <c r="T1895" s="9">
        <v>498180</v>
      </c>
      <c r="U1895" s="7">
        <v>0.4614590158593645</v>
      </c>
      <c r="V1895" s="9">
        <v>229890</v>
      </c>
      <c r="W1895" s="9">
        <v>268290</v>
      </c>
      <c r="X1895" s="7">
        <v>7.0000000000000007E-2</v>
      </c>
      <c r="Y1895" s="9">
        <v>100868</v>
      </c>
      <c r="Z1895" s="9">
        <v>3833000</v>
      </c>
    </row>
    <row r="1896" spans="1:26" ht="30" x14ac:dyDescent="0.25">
      <c r="A1896" s="5" t="s">
        <v>4646</v>
      </c>
      <c r="B1896" s="5" t="s">
        <v>4646</v>
      </c>
      <c r="C1896" s="5" t="s">
        <v>9</v>
      </c>
      <c r="D1896" s="5" t="s">
        <v>4647</v>
      </c>
      <c r="E1896" s="5" t="s">
        <v>526</v>
      </c>
      <c r="F1896" s="5">
        <v>1915</v>
      </c>
      <c r="G1896" s="5" t="s">
        <v>168</v>
      </c>
      <c r="H1896" s="6">
        <v>9600</v>
      </c>
      <c r="J1896" s="5">
        <v>38</v>
      </c>
      <c r="K1896" s="5">
        <v>0</v>
      </c>
      <c r="L1896" s="5">
        <v>0</v>
      </c>
      <c r="M1896" s="5">
        <v>0</v>
      </c>
      <c r="N1896" s="5">
        <v>0</v>
      </c>
      <c r="O1896" s="5">
        <v>38</v>
      </c>
      <c r="P1896" s="6">
        <v>0</v>
      </c>
      <c r="Q1896" s="5" t="s">
        <v>53</v>
      </c>
      <c r="R1896" s="9">
        <v>524400</v>
      </c>
      <c r="S1896" s="10">
        <v>0.05</v>
      </c>
      <c r="T1896" s="9">
        <v>498180</v>
      </c>
      <c r="U1896" s="7">
        <v>0.46145886733948049</v>
      </c>
      <c r="V1896" s="9">
        <v>229890</v>
      </c>
      <c r="W1896" s="9">
        <v>268290</v>
      </c>
      <c r="X1896" s="7">
        <v>7.0000000000000007E-2</v>
      </c>
      <c r="Y1896" s="9">
        <v>100868</v>
      </c>
      <c r="Z1896" s="9">
        <v>3833000</v>
      </c>
    </row>
    <row r="1897" spans="1:26" ht="30" x14ac:dyDescent="0.25">
      <c r="A1897" s="5" t="s">
        <v>4648</v>
      </c>
      <c r="B1897" s="5" t="s">
        <v>4648</v>
      </c>
      <c r="C1897" s="5" t="s">
        <v>9</v>
      </c>
      <c r="D1897" s="5" t="s">
        <v>4649</v>
      </c>
      <c r="E1897" s="5" t="s">
        <v>526</v>
      </c>
      <c r="F1897" s="5">
        <v>1930</v>
      </c>
      <c r="G1897" s="5" t="s">
        <v>168</v>
      </c>
      <c r="H1897" s="6">
        <v>9225</v>
      </c>
      <c r="J1897" s="5">
        <v>45</v>
      </c>
      <c r="K1897" s="5">
        <v>0</v>
      </c>
      <c r="L1897" s="5">
        <v>0</v>
      </c>
      <c r="M1897" s="5">
        <v>0</v>
      </c>
      <c r="N1897" s="5">
        <v>0</v>
      </c>
      <c r="O1897" s="5">
        <v>45</v>
      </c>
      <c r="P1897" s="6">
        <v>0</v>
      </c>
      <c r="Q1897" s="5" t="s">
        <v>53</v>
      </c>
      <c r="R1897" s="9">
        <v>621000</v>
      </c>
      <c r="S1897" s="10">
        <v>0.05</v>
      </c>
      <c r="T1897" s="9">
        <v>589950</v>
      </c>
      <c r="U1897" s="7">
        <v>0.46145900353344527</v>
      </c>
      <c r="V1897" s="9">
        <v>272238</v>
      </c>
      <c r="W1897" s="9">
        <v>317712</v>
      </c>
      <c r="X1897" s="7">
        <v>7.0000000000000007E-2</v>
      </c>
      <c r="Y1897" s="9">
        <v>100867</v>
      </c>
      <c r="Z1897" s="9">
        <v>4539000</v>
      </c>
    </row>
    <row r="1898" spans="1:26" ht="30" x14ac:dyDescent="0.25">
      <c r="A1898" s="5" t="s">
        <v>4650</v>
      </c>
      <c r="B1898" s="5" t="s">
        <v>4650</v>
      </c>
      <c r="C1898" s="5" t="s">
        <v>9</v>
      </c>
      <c r="D1898" s="5" t="s">
        <v>4651</v>
      </c>
      <c r="E1898" s="5" t="s">
        <v>539</v>
      </c>
      <c r="F1898" s="5">
        <v>1926</v>
      </c>
      <c r="G1898" s="5" t="s">
        <v>168</v>
      </c>
      <c r="H1898" s="6">
        <v>4168</v>
      </c>
      <c r="J1898" s="5">
        <v>30</v>
      </c>
      <c r="K1898" s="5">
        <v>0</v>
      </c>
      <c r="L1898" s="5">
        <v>0</v>
      </c>
      <c r="M1898" s="5">
        <v>0</v>
      </c>
      <c r="N1898" s="5">
        <v>0</v>
      </c>
      <c r="O1898" s="5">
        <v>30</v>
      </c>
      <c r="P1898" s="6">
        <v>0</v>
      </c>
      <c r="Q1898" s="5" t="s">
        <v>53</v>
      </c>
      <c r="R1898" s="9">
        <v>414000</v>
      </c>
      <c r="S1898" s="10">
        <v>0.05</v>
      </c>
      <c r="T1898" s="9">
        <v>393300</v>
      </c>
      <c r="U1898" s="7">
        <v>0.46145916073916271</v>
      </c>
      <c r="V1898" s="9">
        <v>181492</v>
      </c>
      <c r="W1898" s="9">
        <v>211808</v>
      </c>
      <c r="X1898" s="7">
        <v>7.0000000000000007E-2</v>
      </c>
      <c r="Y1898" s="9">
        <v>100867</v>
      </c>
      <c r="Z1898" s="9">
        <v>3026000</v>
      </c>
    </row>
    <row r="1899" spans="1:26" ht="30" x14ac:dyDescent="0.25">
      <c r="A1899" s="5" t="s">
        <v>4652</v>
      </c>
      <c r="B1899" s="5" t="s">
        <v>4652</v>
      </c>
      <c r="C1899" s="5" t="s">
        <v>9</v>
      </c>
      <c r="D1899" s="5" t="s">
        <v>4653</v>
      </c>
      <c r="E1899" s="5" t="s">
        <v>526</v>
      </c>
      <c r="F1899" s="5">
        <v>1928</v>
      </c>
      <c r="G1899" s="5" t="s">
        <v>168</v>
      </c>
      <c r="H1899" s="6">
        <v>6250</v>
      </c>
      <c r="J1899" s="5">
        <v>30</v>
      </c>
      <c r="K1899" s="5">
        <v>0</v>
      </c>
      <c r="L1899" s="5">
        <v>0</v>
      </c>
      <c r="M1899" s="5">
        <v>0</v>
      </c>
      <c r="N1899" s="5">
        <v>0</v>
      </c>
      <c r="O1899" s="5">
        <v>30</v>
      </c>
      <c r="P1899" s="6">
        <v>0</v>
      </c>
      <c r="Q1899" s="5" t="s">
        <v>53</v>
      </c>
      <c r="R1899" s="9">
        <v>414000</v>
      </c>
      <c r="S1899" s="10">
        <v>0.05</v>
      </c>
      <c r="T1899" s="9">
        <v>393300</v>
      </c>
      <c r="U1899" s="7">
        <v>0.46145910822849601</v>
      </c>
      <c r="V1899" s="9">
        <v>181492</v>
      </c>
      <c r="W1899" s="9">
        <v>211808</v>
      </c>
      <c r="X1899" s="7">
        <v>7.0000000000000007E-2</v>
      </c>
      <c r="Y1899" s="9">
        <v>100867</v>
      </c>
      <c r="Z1899" s="9">
        <v>3026000</v>
      </c>
    </row>
    <row r="1900" spans="1:26" ht="30" x14ac:dyDescent="0.25">
      <c r="A1900" s="5" t="s">
        <v>4654</v>
      </c>
      <c r="B1900" s="5" t="s">
        <v>4654</v>
      </c>
      <c r="C1900" s="5" t="s">
        <v>9</v>
      </c>
      <c r="D1900" s="5" t="s">
        <v>4655</v>
      </c>
      <c r="E1900" s="5" t="s">
        <v>526</v>
      </c>
      <c r="F1900" s="5">
        <v>1969</v>
      </c>
      <c r="G1900" s="5" t="s">
        <v>168</v>
      </c>
      <c r="H1900" s="6">
        <v>8050</v>
      </c>
      <c r="J1900" s="5">
        <v>22</v>
      </c>
      <c r="K1900" s="5">
        <v>0</v>
      </c>
      <c r="L1900" s="5">
        <v>0</v>
      </c>
      <c r="M1900" s="5">
        <v>0</v>
      </c>
      <c r="N1900" s="5">
        <v>0</v>
      </c>
      <c r="O1900" s="5">
        <v>22</v>
      </c>
      <c r="P1900" s="6">
        <v>0</v>
      </c>
      <c r="Q1900" s="5" t="s">
        <v>53</v>
      </c>
      <c r="R1900" s="9">
        <v>303600</v>
      </c>
      <c r="S1900" s="10">
        <v>0.05</v>
      </c>
      <c r="T1900" s="9">
        <v>288420</v>
      </c>
      <c r="U1900" s="7">
        <v>0.46145910822849601</v>
      </c>
      <c r="V1900" s="9">
        <v>133094</v>
      </c>
      <c r="W1900" s="9">
        <v>155326</v>
      </c>
      <c r="X1900" s="7">
        <v>7.0000000000000007E-2</v>
      </c>
      <c r="Y1900" s="9">
        <v>100864</v>
      </c>
      <c r="Z1900" s="9">
        <v>2219000</v>
      </c>
    </row>
    <row r="1901" spans="1:26" ht="30" x14ac:dyDescent="0.25">
      <c r="A1901" s="5" t="s">
        <v>4656</v>
      </c>
      <c r="B1901" s="5" t="s">
        <v>4656</v>
      </c>
      <c r="C1901" s="5" t="s">
        <v>9</v>
      </c>
      <c r="D1901" s="5" t="s">
        <v>4657</v>
      </c>
      <c r="E1901" s="5" t="s">
        <v>539</v>
      </c>
      <c r="F1901" s="5">
        <v>1932</v>
      </c>
      <c r="G1901" s="5" t="s">
        <v>168</v>
      </c>
      <c r="H1901" s="6">
        <v>8250</v>
      </c>
      <c r="J1901" s="5">
        <v>43</v>
      </c>
      <c r="K1901" s="5">
        <v>0</v>
      </c>
      <c r="L1901" s="5">
        <v>0</v>
      </c>
      <c r="M1901" s="5">
        <v>0</v>
      </c>
      <c r="N1901" s="5">
        <v>0</v>
      </c>
      <c r="O1901" s="5">
        <v>43</v>
      </c>
      <c r="P1901" s="6">
        <v>0</v>
      </c>
      <c r="Q1901" s="5" t="s">
        <v>53</v>
      </c>
      <c r="R1901" s="9">
        <v>593400</v>
      </c>
      <c r="S1901" s="10">
        <v>0.05</v>
      </c>
      <c r="T1901" s="9">
        <v>563730</v>
      </c>
      <c r="U1901" s="7">
        <v>0.46145906601566583</v>
      </c>
      <c r="V1901" s="9">
        <v>260138</v>
      </c>
      <c r="W1901" s="9">
        <v>303592</v>
      </c>
      <c r="X1901" s="7">
        <v>7.0000000000000007E-2</v>
      </c>
      <c r="Y1901" s="9">
        <v>100860</v>
      </c>
      <c r="Z1901" s="9">
        <v>4337000</v>
      </c>
    </row>
    <row r="1902" spans="1:26" ht="30" x14ac:dyDescent="0.25">
      <c r="A1902" s="5" t="s">
        <v>4658</v>
      </c>
      <c r="B1902" s="5" t="s">
        <v>4658</v>
      </c>
      <c r="C1902" s="5" t="s">
        <v>9</v>
      </c>
      <c r="D1902" s="5" t="s">
        <v>4659</v>
      </c>
      <c r="E1902" s="5" t="s">
        <v>553</v>
      </c>
      <c r="F1902" s="5">
        <v>1927</v>
      </c>
      <c r="G1902" s="5" t="s">
        <v>168</v>
      </c>
      <c r="H1902" s="6">
        <v>6750</v>
      </c>
      <c r="J1902" s="5">
        <v>42</v>
      </c>
      <c r="K1902" s="5">
        <v>0</v>
      </c>
      <c r="L1902" s="5">
        <v>0</v>
      </c>
      <c r="M1902" s="5">
        <v>0</v>
      </c>
      <c r="N1902" s="5">
        <v>0</v>
      </c>
      <c r="O1902" s="5">
        <v>42</v>
      </c>
      <c r="P1902" s="6">
        <v>0</v>
      </c>
      <c r="Q1902" s="5" t="s">
        <v>53</v>
      </c>
      <c r="R1902" s="9">
        <v>579600</v>
      </c>
      <c r="S1902" s="10">
        <v>0.05</v>
      </c>
      <c r="T1902" s="9">
        <v>550620</v>
      </c>
      <c r="U1902" s="7">
        <v>0.46145910822849601</v>
      </c>
      <c r="V1902" s="9">
        <v>254089</v>
      </c>
      <c r="W1902" s="9">
        <v>296531</v>
      </c>
      <c r="X1902" s="7">
        <v>7.0000000000000007E-2</v>
      </c>
      <c r="Y1902" s="9">
        <v>100857</v>
      </c>
      <c r="Z1902" s="9">
        <v>4236000</v>
      </c>
    </row>
    <row r="1903" spans="1:26" ht="30" x14ac:dyDescent="0.25">
      <c r="A1903" s="5" t="s">
        <v>4660</v>
      </c>
      <c r="B1903" s="5" t="s">
        <v>4660</v>
      </c>
      <c r="C1903" s="5" t="s">
        <v>7</v>
      </c>
      <c r="D1903" s="5" t="s">
        <v>4661</v>
      </c>
      <c r="E1903" s="5" t="s">
        <v>526</v>
      </c>
      <c r="F1903" s="5">
        <v>1925</v>
      </c>
      <c r="G1903" s="5" t="s">
        <v>168</v>
      </c>
      <c r="H1903" s="6">
        <v>7500</v>
      </c>
      <c r="J1903" s="5">
        <v>55</v>
      </c>
      <c r="K1903" s="5">
        <v>0</v>
      </c>
      <c r="L1903" s="5">
        <v>0</v>
      </c>
      <c r="M1903" s="5">
        <v>0</v>
      </c>
      <c r="N1903" s="5">
        <v>0</v>
      </c>
      <c r="O1903" s="5">
        <v>55</v>
      </c>
      <c r="P1903" s="6">
        <v>0</v>
      </c>
      <c r="Q1903" s="5" t="s">
        <v>53</v>
      </c>
      <c r="R1903" s="9">
        <v>759000</v>
      </c>
      <c r="S1903" s="10">
        <v>0.05</v>
      </c>
      <c r="T1903" s="9">
        <v>721050</v>
      </c>
      <c r="U1903" s="7">
        <v>0.46145927394141983</v>
      </c>
      <c r="V1903" s="9">
        <v>332735</v>
      </c>
      <c r="W1903" s="9">
        <v>388315</v>
      </c>
      <c r="X1903" s="7">
        <v>7.0000000000000007E-2</v>
      </c>
      <c r="Y1903" s="9">
        <v>100855</v>
      </c>
      <c r="Z1903" s="9">
        <v>5547000</v>
      </c>
    </row>
    <row r="1904" spans="1:26" ht="30" x14ac:dyDescent="0.25">
      <c r="A1904" s="5" t="s">
        <v>4662</v>
      </c>
      <c r="B1904" s="5" t="s">
        <v>4662</v>
      </c>
      <c r="C1904" s="5" t="s">
        <v>9</v>
      </c>
      <c r="D1904" s="5" t="s">
        <v>4663</v>
      </c>
      <c r="E1904" s="5" t="s">
        <v>526</v>
      </c>
      <c r="F1904" s="5">
        <v>1927</v>
      </c>
      <c r="G1904" s="5" t="s">
        <v>168</v>
      </c>
      <c r="H1904" s="6">
        <v>7500</v>
      </c>
      <c r="J1904" s="5">
        <v>48</v>
      </c>
      <c r="K1904" s="5">
        <v>0</v>
      </c>
      <c r="L1904" s="5">
        <v>0</v>
      </c>
      <c r="M1904" s="5">
        <v>0</v>
      </c>
      <c r="N1904" s="5">
        <v>0</v>
      </c>
      <c r="O1904" s="5">
        <v>48</v>
      </c>
      <c r="P1904" s="6">
        <v>0</v>
      </c>
      <c r="Q1904" s="5" t="s">
        <v>53</v>
      </c>
      <c r="R1904" s="9">
        <v>662400</v>
      </c>
      <c r="S1904" s="10">
        <v>0.05</v>
      </c>
      <c r="T1904" s="9">
        <v>629280</v>
      </c>
      <c r="U1904" s="7">
        <v>0.46145922160616193</v>
      </c>
      <c r="V1904" s="9">
        <v>290387</v>
      </c>
      <c r="W1904" s="9">
        <v>338893</v>
      </c>
      <c r="X1904" s="7">
        <v>7.0000000000000007E-2</v>
      </c>
      <c r="Y1904" s="9">
        <v>100854</v>
      </c>
      <c r="Z1904" s="9">
        <v>4841000</v>
      </c>
    </row>
    <row r="1905" spans="1:26" ht="30" x14ac:dyDescent="0.25">
      <c r="A1905" s="5" t="s">
        <v>4664</v>
      </c>
      <c r="B1905" s="5" t="s">
        <v>4664</v>
      </c>
      <c r="C1905" s="5" t="s">
        <v>9</v>
      </c>
      <c r="D1905" s="5" t="s">
        <v>4665</v>
      </c>
      <c r="E1905" s="5" t="s">
        <v>539</v>
      </c>
      <c r="F1905" s="5">
        <v>1930</v>
      </c>
      <c r="G1905" s="5" t="s">
        <v>168</v>
      </c>
      <c r="H1905" s="6">
        <v>5757</v>
      </c>
      <c r="J1905" s="5">
        <v>40</v>
      </c>
      <c r="K1905" s="5">
        <v>0</v>
      </c>
      <c r="L1905" s="5">
        <v>0</v>
      </c>
      <c r="M1905" s="5">
        <v>0</v>
      </c>
      <c r="N1905" s="5">
        <v>0</v>
      </c>
      <c r="O1905" s="5">
        <v>40</v>
      </c>
      <c r="P1905" s="6">
        <v>0</v>
      </c>
      <c r="Q1905" s="5" t="s">
        <v>53</v>
      </c>
      <c r="R1905" s="9">
        <v>552000</v>
      </c>
      <c r="S1905" s="10">
        <v>0.05</v>
      </c>
      <c r="T1905" s="9">
        <v>524400</v>
      </c>
      <c r="U1905" s="7">
        <v>0.46145910822849606</v>
      </c>
      <c r="V1905" s="9">
        <v>241989</v>
      </c>
      <c r="W1905" s="9">
        <v>282411</v>
      </c>
      <c r="X1905" s="7">
        <v>7.0000000000000007E-2</v>
      </c>
      <c r="Y1905" s="9">
        <v>100850</v>
      </c>
      <c r="Z1905" s="9">
        <v>4034000</v>
      </c>
    </row>
    <row r="1906" spans="1:26" ht="30" x14ac:dyDescent="0.25">
      <c r="A1906" s="5" t="s">
        <v>4666</v>
      </c>
      <c r="B1906" s="5" t="s">
        <v>4666</v>
      </c>
      <c r="C1906" s="5" t="s">
        <v>9</v>
      </c>
      <c r="D1906" s="5" t="s">
        <v>4667</v>
      </c>
      <c r="E1906" s="5" t="s">
        <v>526</v>
      </c>
      <c r="F1906" s="5">
        <v>1970</v>
      </c>
      <c r="G1906" s="5" t="s">
        <v>168</v>
      </c>
      <c r="H1906" s="6">
        <v>8250</v>
      </c>
      <c r="J1906" s="5">
        <v>20</v>
      </c>
      <c r="K1906" s="5">
        <v>0</v>
      </c>
      <c r="L1906" s="5">
        <v>0</v>
      </c>
      <c r="M1906" s="5">
        <v>0</v>
      </c>
      <c r="N1906" s="5">
        <v>0</v>
      </c>
      <c r="O1906" s="5">
        <v>20</v>
      </c>
      <c r="P1906" s="6">
        <v>0</v>
      </c>
      <c r="Q1906" s="5" t="s">
        <v>53</v>
      </c>
      <c r="R1906" s="9">
        <v>276000</v>
      </c>
      <c r="S1906" s="10">
        <v>0.05</v>
      </c>
      <c r="T1906" s="9">
        <v>262200</v>
      </c>
      <c r="U1906" s="7">
        <v>0.46145931473154034</v>
      </c>
      <c r="V1906" s="9">
        <v>120995</v>
      </c>
      <c r="W1906" s="9">
        <v>141205</v>
      </c>
      <c r="X1906" s="7">
        <v>7.0000000000000007E-2</v>
      </c>
      <c r="Y1906" s="9">
        <v>100850</v>
      </c>
      <c r="Z1906" s="9">
        <v>2017000</v>
      </c>
    </row>
    <row r="1907" spans="1:26" ht="30" x14ac:dyDescent="0.25">
      <c r="A1907" s="5" t="s">
        <v>4668</v>
      </c>
      <c r="B1907" s="5" t="s">
        <v>4668</v>
      </c>
      <c r="C1907" s="5" t="s">
        <v>9</v>
      </c>
      <c r="D1907" s="5" t="s">
        <v>4669</v>
      </c>
      <c r="E1907" s="5" t="s">
        <v>526</v>
      </c>
      <c r="F1907" s="5">
        <v>1970</v>
      </c>
      <c r="G1907" s="5" t="s">
        <v>168</v>
      </c>
      <c r="H1907" s="6">
        <v>7500</v>
      </c>
      <c r="J1907" s="5">
        <v>26</v>
      </c>
      <c r="K1907" s="5">
        <v>0</v>
      </c>
      <c r="L1907" s="5">
        <v>0</v>
      </c>
      <c r="M1907" s="5">
        <v>0</v>
      </c>
      <c r="N1907" s="5">
        <v>0</v>
      </c>
      <c r="O1907" s="5">
        <v>26</v>
      </c>
      <c r="P1907" s="6">
        <v>0</v>
      </c>
      <c r="Q1907" s="5" t="s">
        <v>53</v>
      </c>
      <c r="R1907" s="9">
        <v>358800</v>
      </c>
      <c r="S1907" s="10">
        <v>0.05</v>
      </c>
      <c r="T1907" s="9">
        <v>340860</v>
      </c>
      <c r="U1907" s="7">
        <v>0.46145888286211129</v>
      </c>
      <c r="V1907" s="9">
        <v>157293</v>
      </c>
      <c r="W1907" s="9">
        <v>183567</v>
      </c>
      <c r="X1907" s="7">
        <v>7.0000000000000007E-2</v>
      </c>
      <c r="Y1907" s="9">
        <v>100846</v>
      </c>
      <c r="Z1907" s="9">
        <v>2622000</v>
      </c>
    </row>
    <row r="1908" spans="1:26" ht="30" x14ac:dyDescent="0.25">
      <c r="A1908" s="5" t="s">
        <v>4670</v>
      </c>
      <c r="B1908" s="5" t="s">
        <v>4670</v>
      </c>
      <c r="C1908" s="5" t="s">
        <v>7</v>
      </c>
      <c r="D1908" s="5" t="s">
        <v>4671</v>
      </c>
      <c r="E1908" s="5" t="s">
        <v>600</v>
      </c>
      <c r="F1908" s="5">
        <v>1927</v>
      </c>
      <c r="G1908" s="5" t="s">
        <v>170</v>
      </c>
      <c r="H1908" s="6">
        <v>6200</v>
      </c>
      <c r="J1908" s="5">
        <v>55</v>
      </c>
      <c r="K1908" s="5">
        <v>5</v>
      </c>
      <c r="L1908" s="5">
        <v>0</v>
      </c>
      <c r="M1908" s="5">
        <v>0</v>
      </c>
      <c r="N1908" s="5">
        <v>0</v>
      </c>
      <c r="O1908" s="5">
        <v>60</v>
      </c>
      <c r="P1908" s="6">
        <v>0</v>
      </c>
      <c r="Q1908" s="5" t="s">
        <v>55</v>
      </c>
      <c r="R1908" s="9">
        <v>741000</v>
      </c>
      <c r="S1908" s="10">
        <v>0.05</v>
      </c>
      <c r="T1908" s="9">
        <v>703950</v>
      </c>
      <c r="U1908" s="7">
        <v>0.48620706070766362</v>
      </c>
      <c r="V1908" s="9">
        <v>342265</v>
      </c>
      <c r="W1908" s="9">
        <v>361685</v>
      </c>
      <c r="X1908" s="7">
        <v>0.06</v>
      </c>
      <c r="Y1908" s="9">
        <v>100467</v>
      </c>
      <c r="Z1908" s="9">
        <v>6028000</v>
      </c>
    </row>
    <row r="1909" spans="1:26" ht="30" x14ac:dyDescent="0.25">
      <c r="A1909" s="5" t="s">
        <v>4672</v>
      </c>
      <c r="B1909" s="5" t="s">
        <v>4672</v>
      </c>
      <c r="C1909" s="5" t="s">
        <v>9</v>
      </c>
      <c r="D1909" s="5" t="s">
        <v>4673</v>
      </c>
      <c r="E1909" s="5" t="s">
        <v>539</v>
      </c>
      <c r="F1909" s="5">
        <v>1909</v>
      </c>
      <c r="G1909" s="5" t="s">
        <v>168</v>
      </c>
      <c r="H1909" s="6">
        <v>7500</v>
      </c>
      <c r="J1909" s="5">
        <v>19</v>
      </c>
      <c r="K1909" s="5">
        <v>8</v>
      </c>
      <c r="L1909" s="5">
        <v>0</v>
      </c>
      <c r="M1909" s="5">
        <v>0</v>
      </c>
      <c r="N1909" s="5">
        <v>0</v>
      </c>
      <c r="O1909" s="5">
        <v>27</v>
      </c>
      <c r="P1909" s="6">
        <v>0</v>
      </c>
      <c r="Q1909" s="5" t="s">
        <v>136</v>
      </c>
      <c r="R1909" s="9">
        <v>411000</v>
      </c>
      <c r="S1909" s="10">
        <v>0.05</v>
      </c>
      <c r="T1909" s="9">
        <v>390450</v>
      </c>
      <c r="U1909" s="7">
        <v>0.44547093532322934</v>
      </c>
      <c r="V1909" s="9">
        <v>173934</v>
      </c>
      <c r="W1909" s="9">
        <v>216516</v>
      </c>
      <c r="X1909" s="7">
        <v>0.08</v>
      </c>
      <c r="Y1909" s="9">
        <v>100222</v>
      </c>
      <c r="Z1909" s="9">
        <v>2706000</v>
      </c>
    </row>
    <row r="1910" spans="1:26" ht="30" x14ac:dyDescent="0.25">
      <c r="A1910" s="5" t="s">
        <v>4674</v>
      </c>
      <c r="B1910" s="5" t="s">
        <v>4674</v>
      </c>
      <c r="C1910" s="5" t="s">
        <v>9</v>
      </c>
      <c r="D1910" s="5" t="s">
        <v>4675</v>
      </c>
      <c r="E1910" s="5" t="s">
        <v>728</v>
      </c>
      <c r="F1910" s="5">
        <v>1924</v>
      </c>
      <c r="G1910" s="5" t="s">
        <v>168</v>
      </c>
      <c r="H1910" s="6">
        <v>2952</v>
      </c>
      <c r="J1910" s="5">
        <v>12</v>
      </c>
      <c r="K1910" s="5">
        <v>0</v>
      </c>
      <c r="L1910" s="5">
        <v>0</v>
      </c>
      <c r="M1910" s="5">
        <v>0</v>
      </c>
      <c r="N1910" s="5">
        <v>0</v>
      </c>
      <c r="O1910" s="5">
        <v>12</v>
      </c>
      <c r="P1910" s="6">
        <v>0</v>
      </c>
      <c r="Q1910" s="5" t="s">
        <v>53</v>
      </c>
      <c r="R1910" s="9">
        <v>165600</v>
      </c>
      <c r="S1910" s="10">
        <v>0.05</v>
      </c>
      <c r="T1910" s="9">
        <v>157320</v>
      </c>
      <c r="U1910" s="7">
        <v>0.46593466785767446</v>
      </c>
      <c r="V1910" s="9">
        <v>73301</v>
      </c>
      <c r="W1910" s="9">
        <v>84019</v>
      </c>
      <c r="X1910" s="7">
        <v>7.0000000000000007E-2</v>
      </c>
      <c r="Y1910" s="9">
        <v>100000</v>
      </c>
      <c r="Z1910" s="9">
        <v>1200000</v>
      </c>
    </row>
    <row r="1911" spans="1:26" ht="30" x14ac:dyDescent="0.25">
      <c r="A1911" s="5" t="s">
        <v>4676</v>
      </c>
      <c r="B1911" s="5" t="s">
        <v>4676</v>
      </c>
      <c r="C1911" s="5" t="s">
        <v>9</v>
      </c>
      <c r="D1911" s="5" t="s">
        <v>4677</v>
      </c>
      <c r="E1911" s="5" t="s">
        <v>553</v>
      </c>
      <c r="F1911" s="5">
        <v>1919</v>
      </c>
      <c r="G1911" s="5" t="s">
        <v>173</v>
      </c>
      <c r="H1911" s="6">
        <v>15000</v>
      </c>
      <c r="J1911" s="5">
        <v>0</v>
      </c>
      <c r="K1911" s="5">
        <v>0</v>
      </c>
      <c r="L1911" s="5">
        <v>0</v>
      </c>
      <c r="M1911" s="5">
        <v>21</v>
      </c>
      <c r="N1911" s="5">
        <v>0</v>
      </c>
      <c r="O1911" s="5">
        <v>21</v>
      </c>
      <c r="P1911" s="6">
        <v>0</v>
      </c>
      <c r="Q1911" s="5" t="s">
        <v>136</v>
      </c>
      <c r="R1911" s="9">
        <v>514080</v>
      </c>
      <c r="S1911" s="10">
        <v>0.05</v>
      </c>
      <c r="T1911" s="9">
        <v>488376</v>
      </c>
      <c r="U1911" s="7">
        <v>0.5702003052107919</v>
      </c>
      <c r="V1911" s="9">
        <v>278472</v>
      </c>
      <c r="W1911" s="9">
        <v>209904</v>
      </c>
      <c r="X1911" s="7">
        <v>0.1</v>
      </c>
      <c r="Y1911" s="9">
        <v>99952</v>
      </c>
      <c r="Z1911" s="9">
        <v>2099000</v>
      </c>
    </row>
    <row r="1912" spans="1:26" ht="30" x14ac:dyDescent="0.25">
      <c r="A1912" s="5" t="s">
        <v>4678</v>
      </c>
      <c r="B1912" s="5" t="s">
        <v>4678</v>
      </c>
      <c r="C1912" s="5" t="s">
        <v>9</v>
      </c>
      <c r="D1912" s="5" t="s">
        <v>4679</v>
      </c>
      <c r="E1912" s="5" t="s">
        <v>526</v>
      </c>
      <c r="F1912" s="5">
        <v>1927</v>
      </c>
      <c r="G1912" s="5" t="s">
        <v>168</v>
      </c>
      <c r="H1912" s="6">
        <v>9525</v>
      </c>
      <c r="J1912" s="5">
        <v>30</v>
      </c>
      <c r="K1912" s="5">
        <v>17</v>
      </c>
      <c r="L1912" s="5">
        <v>1</v>
      </c>
      <c r="M1912" s="5">
        <v>0</v>
      </c>
      <c r="N1912" s="5">
        <v>0</v>
      </c>
      <c r="O1912" s="5">
        <v>48</v>
      </c>
      <c r="P1912" s="6">
        <v>0</v>
      </c>
      <c r="Q1912" s="5" t="s">
        <v>53</v>
      </c>
      <c r="R1912" s="9">
        <v>656400</v>
      </c>
      <c r="S1912" s="10">
        <v>0.05</v>
      </c>
      <c r="T1912" s="9">
        <v>623580</v>
      </c>
      <c r="U1912" s="7">
        <v>0.46145907359624</v>
      </c>
      <c r="V1912" s="9">
        <v>287757</v>
      </c>
      <c r="W1912" s="9">
        <v>335823</v>
      </c>
      <c r="X1912" s="7">
        <v>7.0000000000000007E-2</v>
      </c>
      <c r="Y1912" s="9">
        <v>99938</v>
      </c>
      <c r="Z1912" s="9">
        <v>4797000</v>
      </c>
    </row>
    <row r="1913" spans="1:26" ht="30" x14ac:dyDescent="0.25">
      <c r="A1913" s="5" t="s">
        <v>4680</v>
      </c>
      <c r="B1913" s="5" t="s">
        <v>4680</v>
      </c>
      <c r="C1913" s="5" t="s">
        <v>9</v>
      </c>
      <c r="D1913" s="5" t="s">
        <v>4681</v>
      </c>
      <c r="E1913" s="5" t="s">
        <v>526</v>
      </c>
      <c r="F1913" s="5">
        <v>1928</v>
      </c>
      <c r="G1913" s="5" t="s">
        <v>168</v>
      </c>
      <c r="H1913" s="6">
        <v>5191</v>
      </c>
      <c r="J1913" s="5">
        <v>10</v>
      </c>
      <c r="K1913" s="5">
        <v>10</v>
      </c>
      <c r="L1913" s="5">
        <v>0</v>
      </c>
      <c r="M1913" s="5">
        <v>0</v>
      </c>
      <c r="N1913" s="5">
        <v>0</v>
      </c>
      <c r="O1913" s="5">
        <v>20</v>
      </c>
      <c r="P1913" s="6">
        <v>0</v>
      </c>
      <c r="Q1913" s="5" t="s">
        <v>53</v>
      </c>
      <c r="R1913" s="9">
        <v>273000</v>
      </c>
      <c r="S1913" s="10">
        <v>0.05</v>
      </c>
      <c r="T1913" s="9">
        <v>259350</v>
      </c>
      <c r="U1913" s="7">
        <v>0.46145910822849601</v>
      </c>
      <c r="V1913" s="9">
        <v>119679</v>
      </c>
      <c r="W1913" s="9">
        <v>139671</v>
      </c>
      <c r="X1913" s="7">
        <v>7.0000000000000007E-2</v>
      </c>
      <c r="Y1913" s="9">
        <v>99750</v>
      </c>
      <c r="Z1913" s="9">
        <v>1995000</v>
      </c>
    </row>
    <row r="1914" spans="1:26" ht="30" x14ac:dyDescent="0.25">
      <c r="A1914" s="5" t="s">
        <v>4682</v>
      </c>
      <c r="B1914" s="5" t="s">
        <v>4682</v>
      </c>
      <c r="C1914" s="5" t="s">
        <v>2</v>
      </c>
      <c r="D1914" s="5" t="s">
        <v>4683</v>
      </c>
      <c r="E1914" s="5" t="s">
        <v>835</v>
      </c>
      <c r="F1914" s="5">
        <v>1920</v>
      </c>
      <c r="G1914" s="5" t="s">
        <v>208</v>
      </c>
      <c r="H1914" s="6">
        <v>3141</v>
      </c>
      <c r="I1914" s="5">
        <v>2312</v>
      </c>
      <c r="J1914" s="5">
        <v>5</v>
      </c>
      <c r="L1914" s="5">
        <v>0</v>
      </c>
      <c r="M1914" s="5">
        <v>0</v>
      </c>
      <c r="N1914" s="5">
        <v>0</v>
      </c>
      <c r="O1914" s="5">
        <v>5</v>
      </c>
      <c r="P1914" s="6"/>
      <c r="Q1914" s="5" t="s">
        <v>53</v>
      </c>
      <c r="R1914" s="9">
        <v>69000</v>
      </c>
      <c r="S1914" s="10">
        <v>0.05</v>
      </c>
      <c r="T1914" s="9">
        <v>65550</v>
      </c>
      <c r="U1914" s="7">
        <v>0.46869023279287175</v>
      </c>
      <c r="V1914" s="9">
        <v>30723</v>
      </c>
      <c r="W1914" s="9">
        <v>34827</v>
      </c>
      <c r="X1914" s="7">
        <v>7.0000000000000007E-2</v>
      </c>
      <c r="Y1914" s="9">
        <v>99600</v>
      </c>
      <c r="Z1914" s="9">
        <v>498000</v>
      </c>
    </row>
    <row r="1915" spans="1:26" ht="30" x14ac:dyDescent="0.25">
      <c r="A1915" s="5" t="s">
        <v>4686</v>
      </c>
      <c r="B1915" s="5" t="s">
        <v>4686</v>
      </c>
      <c r="C1915" s="5" t="s">
        <v>2</v>
      </c>
      <c r="D1915" s="5" t="s">
        <v>4687</v>
      </c>
      <c r="E1915" s="5" t="s">
        <v>4345</v>
      </c>
      <c r="F1915" s="5">
        <v>1899</v>
      </c>
      <c r="G1915" s="5" t="s">
        <v>208</v>
      </c>
      <c r="H1915" s="6">
        <v>15000</v>
      </c>
      <c r="I1915" s="5">
        <v>11910</v>
      </c>
      <c r="J1915" s="5">
        <v>16</v>
      </c>
      <c r="K1915" s="5">
        <v>0</v>
      </c>
      <c r="M1915" s="5">
        <v>0</v>
      </c>
      <c r="N1915" s="5">
        <v>0</v>
      </c>
      <c r="O1915" s="5">
        <v>16</v>
      </c>
      <c r="P1915" s="6"/>
      <c r="Q1915" s="5" t="s">
        <v>53</v>
      </c>
      <c r="R1915" s="9">
        <v>220800</v>
      </c>
      <c r="S1915" s="10">
        <v>0.05</v>
      </c>
      <c r="T1915" s="9">
        <v>209760</v>
      </c>
      <c r="U1915" s="7">
        <v>0.46902355441420673</v>
      </c>
      <c r="V1915" s="9">
        <v>98382</v>
      </c>
      <c r="W1915" s="9">
        <v>111378</v>
      </c>
      <c r="X1915" s="7">
        <v>7.0000000000000007E-2</v>
      </c>
      <c r="Y1915" s="9">
        <v>99438</v>
      </c>
      <c r="Z1915" s="9">
        <v>1591000</v>
      </c>
    </row>
    <row r="1916" spans="1:26" ht="30" x14ac:dyDescent="0.25">
      <c r="A1916" s="5" t="s">
        <v>4688</v>
      </c>
      <c r="B1916" s="5" t="s">
        <v>4688</v>
      </c>
      <c r="C1916" s="5" t="s">
        <v>18</v>
      </c>
      <c r="D1916" s="5" t="s">
        <v>4689</v>
      </c>
      <c r="E1916" s="5" t="s">
        <v>4690</v>
      </c>
      <c r="F1916" s="5">
        <v>1899</v>
      </c>
      <c r="G1916" s="5" t="s">
        <v>173</v>
      </c>
      <c r="H1916" s="6">
        <v>7500</v>
      </c>
      <c r="J1916" s="5">
        <v>0</v>
      </c>
      <c r="K1916" s="5">
        <v>0</v>
      </c>
      <c r="L1916" s="5">
        <v>0</v>
      </c>
      <c r="M1916" s="5">
        <v>4</v>
      </c>
      <c r="N1916" s="5">
        <v>3</v>
      </c>
      <c r="O1916" s="5">
        <v>7</v>
      </c>
      <c r="P1916" s="6">
        <v>0</v>
      </c>
      <c r="Q1916" s="5" t="s">
        <v>136</v>
      </c>
      <c r="R1916" s="9">
        <v>170400</v>
      </c>
      <c r="S1916" s="10">
        <v>0.05</v>
      </c>
      <c r="T1916" s="9">
        <v>161880</v>
      </c>
      <c r="U1916" s="7">
        <v>0.57020101635137399</v>
      </c>
      <c r="V1916" s="9">
        <v>92304</v>
      </c>
      <c r="W1916" s="9">
        <v>69576</v>
      </c>
      <c r="X1916" s="7">
        <v>0.1</v>
      </c>
      <c r="Y1916" s="9">
        <v>99429</v>
      </c>
      <c r="Z1916" s="9">
        <v>696000</v>
      </c>
    </row>
    <row r="1917" spans="1:26" ht="30" x14ac:dyDescent="0.25">
      <c r="A1917" s="5" t="s">
        <v>4693</v>
      </c>
      <c r="B1917" s="5" t="s">
        <v>4693</v>
      </c>
      <c r="C1917" s="5" t="s">
        <v>9</v>
      </c>
      <c r="D1917" s="5" t="s">
        <v>4694</v>
      </c>
      <c r="E1917" s="5" t="s">
        <v>539</v>
      </c>
      <c r="F1917" s="5">
        <v>1915</v>
      </c>
      <c r="G1917" s="5" t="s">
        <v>168</v>
      </c>
      <c r="H1917" s="6">
        <v>10843</v>
      </c>
      <c r="J1917" s="5">
        <v>20</v>
      </c>
      <c r="K1917" s="5">
        <v>10</v>
      </c>
      <c r="L1917" s="5">
        <v>0</v>
      </c>
      <c r="M1917" s="5">
        <v>0</v>
      </c>
      <c r="N1917" s="5">
        <v>0</v>
      </c>
      <c r="O1917" s="5">
        <v>30</v>
      </c>
      <c r="P1917" s="6">
        <v>0</v>
      </c>
      <c r="Q1917" s="5" t="s">
        <v>53</v>
      </c>
      <c r="R1917" s="9">
        <v>408000</v>
      </c>
      <c r="S1917" s="10">
        <v>0.05</v>
      </c>
      <c r="T1917" s="9">
        <v>387600</v>
      </c>
      <c r="U1917" s="7">
        <v>0.4614594645518702</v>
      </c>
      <c r="V1917" s="9">
        <v>178862</v>
      </c>
      <c r="W1917" s="9">
        <v>208738</v>
      </c>
      <c r="X1917" s="7">
        <v>7.0000000000000007E-2</v>
      </c>
      <c r="Y1917" s="9">
        <v>99400</v>
      </c>
      <c r="Z1917" s="9">
        <v>2982000</v>
      </c>
    </row>
    <row r="1918" spans="1:26" ht="30" x14ac:dyDescent="0.25">
      <c r="A1918" s="5" t="s">
        <v>4695</v>
      </c>
      <c r="B1918" s="5" t="s">
        <v>4695</v>
      </c>
      <c r="C1918" s="5" t="s">
        <v>9</v>
      </c>
      <c r="D1918" s="5" t="s">
        <v>4696</v>
      </c>
      <c r="E1918" s="5" t="s">
        <v>526</v>
      </c>
      <c r="F1918" s="5">
        <v>1912</v>
      </c>
      <c r="G1918" s="5" t="s">
        <v>168</v>
      </c>
      <c r="H1918" s="6">
        <v>15000</v>
      </c>
      <c r="J1918" s="5">
        <v>18</v>
      </c>
      <c r="K1918" s="5">
        <v>18</v>
      </c>
      <c r="L1918" s="5">
        <v>8</v>
      </c>
      <c r="M1918" s="5">
        <v>3</v>
      </c>
      <c r="N1918" s="5">
        <v>0</v>
      </c>
      <c r="O1918" s="5">
        <v>47</v>
      </c>
      <c r="P1918" s="6">
        <v>0</v>
      </c>
      <c r="Q1918" s="5" t="s">
        <v>53</v>
      </c>
      <c r="R1918" s="9">
        <v>697440</v>
      </c>
      <c r="S1918" s="10">
        <v>0.05</v>
      </c>
      <c r="T1918" s="9">
        <v>662568</v>
      </c>
      <c r="U1918" s="7">
        <v>0.50761987509323092</v>
      </c>
      <c r="V1918" s="9">
        <v>336333</v>
      </c>
      <c r="W1918" s="9">
        <v>326235</v>
      </c>
      <c r="X1918" s="7">
        <v>7.0000000000000007E-2</v>
      </c>
      <c r="Y1918" s="9">
        <v>99170</v>
      </c>
      <c r="Z1918" s="9">
        <v>4661000</v>
      </c>
    </row>
    <row r="1919" spans="1:26" ht="30" x14ac:dyDescent="0.25">
      <c r="A1919" s="5" t="s">
        <v>4697</v>
      </c>
      <c r="B1919" s="5" t="s">
        <v>4697</v>
      </c>
      <c r="C1919" s="5" t="s">
        <v>9</v>
      </c>
      <c r="D1919" s="5" t="s">
        <v>4698</v>
      </c>
      <c r="E1919" s="5" t="s">
        <v>539</v>
      </c>
      <c r="F1919" s="5">
        <v>1930</v>
      </c>
      <c r="G1919" s="5" t="s">
        <v>168</v>
      </c>
      <c r="H1919" s="6">
        <v>7600</v>
      </c>
      <c r="J1919" s="5">
        <v>37</v>
      </c>
      <c r="K1919" s="5">
        <v>18</v>
      </c>
      <c r="L1919" s="5">
        <v>0</v>
      </c>
      <c r="M1919" s="5">
        <v>0</v>
      </c>
      <c r="N1919" s="5">
        <v>0</v>
      </c>
      <c r="O1919" s="5">
        <v>55</v>
      </c>
      <c r="P1919" s="6">
        <v>0</v>
      </c>
      <c r="Q1919" s="5" t="s">
        <v>53</v>
      </c>
      <c r="R1919" s="9">
        <v>746100</v>
      </c>
      <c r="S1919" s="10">
        <v>0.05</v>
      </c>
      <c r="T1919" s="9">
        <v>708795</v>
      </c>
      <c r="U1919" s="7">
        <v>0.46145906601566578</v>
      </c>
      <c r="V1919" s="9">
        <v>327080</v>
      </c>
      <c r="W1919" s="9">
        <v>381715</v>
      </c>
      <c r="X1919" s="7">
        <v>7.0000000000000007E-2</v>
      </c>
      <c r="Y1919" s="9">
        <v>99145</v>
      </c>
      <c r="Z1919" s="9">
        <v>5453000</v>
      </c>
    </row>
    <row r="1920" spans="1:26" ht="30" x14ac:dyDescent="0.25">
      <c r="A1920" s="5" t="s">
        <v>4699</v>
      </c>
      <c r="B1920" s="5" t="s">
        <v>4699</v>
      </c>
      <c r="C1920" s="5" t="s">
        <v>9</v>
      </c>
      <c r="D1920" s="5" t="s">
        <v>4700</v>
      </c>
      <c r="E1920" s="5" t="s">
        <v>526</v>
      </c>
      <c r="F1920" s="5">
        <v>1916</v>
      </c>
      <c r="G1920" s="5" t="s">
        <v>168</v>
      </c>
      <c r="H1920" s="6">
        <v>8150</v>
      </c>
      <c r="J1920" s="5">
        <v>12</v>
      </c>
      <c r="K1920" s="5">
        <v>7</v>
      </c>
      <c r="L1920" s="5">
        <v>0</v>
      </c>
      <c r="M1920" s="5">
        <v>0</v>
      </c>
      <c r="N1920" s="5">
        <v>0</v>
      </c>
      <c r="O1920" s="5">
        <v>19</v>
      </c>
      <c r="P1920" s="6">
        <v>0</v>
      </c>
      <c r="Q1920" s="5" t="s">
        <v>53</v>
      </c>
      <c r="R1920" s="9">
        <v>257400</v>
      </c>
      <c r="S1920" s="10">
        <v>0.05</v>
      </c>
      <c r="T1920" s="9">
        <v>244530</v>
      </c>
      <c r="U1920" s="7">
        <v>0.46145899183167094</v>
      </c>
      <c r="V1920" s="9">
        <v>112841</v>
      </c>
      <c r="W1920" s="9">
        <v>131689</v>
      </c>
      <c r="X1920" s="7">
        <v>7.0000000000000007E-2</v>
      </c>
      <c r="Y1920" s="9">
        <v>99000</v>
      </c>
      <c r="Z1920" s="9">
        <v>1881000</v>
      </c>
    </row>
    <row r="1921" spans="1:26" ht="30" x14ac:dyDescent="0.25">
      <c r="A1921" s="5" t="s">
        <v>4703</v>
      </c>
      <c r="B1921" s="5" t="s">
        <v>4703</v>
      </c>
      <c r="C1921" s="5" t="s">
        <v>7</v>
      </c>
      <c r="D1921" s="5" t="s">
        <v>4704</v>
      </c>
      <c r="E1921" s="5" t="s">
        <v>526</v>
      </c>
      <c r="F1921" s="5">
        <v>1931</v>
      </c>
      <c r="G1921" s="5" t="s">
        <v>170</v>
      </c>
      <c r="H1921" s="6">
        <v>11723</v>
      </c>
      <c r="J1921" s="5">
        <v>80</v>
      </c>
      <c r="K1921" s="5">
        <v>0</v>
      </c>
      <c r="L1921" s="5">
        <v>0</v>
      </c>
      <c r="M1921" s="5">
        <v>0</v>
      </c>
      <c r="N1921" s="5">
        <v>0</v>
      </c>
      <c r="O1921" s="5">
        <v>80</v>
      </c>
      <c r="P1921" s="6">
        <v>0</v>
      </c>
      <c r="Q1921" s="5" t="s">
        <v>55</v>
      </c>
      <c r="R1921" s="9">
        <v>960000</v>
      </c>
      <c r="S1921" s="10">
        <v>0.05</v>
      </c>
      <c r="T1921" s="9">
        <v>912000</v>
      </c>
      <c r="U1921" s="7">
        <v>0.48139560281079041</v>
      </c>
      <c r="V1921" s="9">
        <v>439033</v>
      </c>
      <c r="W1921" s="9">
        <v>472967</v>
      </c>
      <c r="X1921" s="7">
        <v>0.06</v>
      </c>
      <c r="Y1921" s="9">
        <v>98538</v>
      </c>
      <c r="Z1921" s="9">
        <v>7883000</v>
      </c>
    </row>
    <row r="1922" spans="1:26" ht="30" x14ac:dyDescent="0.25">
      <c r="A1922" s="5" t="s">
        <v>4705</v>
      </c>
      <c r="B1922" s="5" t="s">
        <v>4705</v>
      </c>
      <c r="C1922" s="5" t="s">
        <v>7</v>
      </c>
      <c r="D1922" s="5" t="s">
        <v>4706</v>
      </c>
      <c r="E1922" s="5" t="s">
        <v>526</v>
      </c>
      <c r="F1922" s="5">
        <v>1968</v>
      </c>
      <c r="G1922" s="5" t="s">
        <v>212</v>
      </c>
      <c r="H1922" s="6">
        <v>9000</v>
      </c>
      <c r="J1922" s="5">
        <v>58</v>
      </c>
      <c r="K1922" s="5">
        <v>36</v>
      </c>
      <c r="L1922" s="5">
        <v>0</v>
      </c>
      <c r="M1922" s="5">
        <v>0</v>
      </c>
      <c r="N1922" s="5">
        <v>0</v>
      </c>
      <c r="O1922" s="5">
        <v>94</v>
      </c>
      <c r="P1922" s="6">
        <v>0</v>
      </c>
      <c r="Q1922" s="5" t="s">
        <v>55</v>
      </c>
      <c r="R1922" s="9">
        <v>1323000</v>
      </c>
      <c r="S1922" s="10">
        <v>0.05</v>
      </c>
      <c r="T1922" s="9">
        <v>1256850</v>
      </c>
      <c r="U1922" s="7">
        <v>0.48453943216156053</v>
      </c>
      <c r="V1922" s="9">
        <v>608993</v>
      </c>
      <c r="W1922" s="9">
        <v>647857</v>
      </c>
      <c r="X1922" s="7">
        <v>7.0000000000000007E-2</v>
      </c>
      <c r="Y1922" s="9">
        <v>98457</v>
      </c>
      <c r="Z1922" s="9">
        <v>9255000</v>
      </c>
    </row>
    <row r="1923" spans="1:26" ht="30" x14ac:dyDescent="0.25">
      <c r="A1923" s="5" t="s">
        <v>4707</v>
      </c>
      <c r="B1923" s="5" t="s">
        <v>4707</v>
      </c>
      <c r="C1923" s="5" t="s">
        <v>5</v>
      </c>
      <c r="D1923" s="5" t="s">
        <v>4708</v>
      </c>
      <c r="E1923" s="5" t="s">
        <v>539</v>
      </c>
      <c r="F1923" s="5">
        <v>1960</v>
      </c>
      <c r="G1923" s="5" t="s">
        <v>168</v>
      </c>
      <c r="H1923" s="6">
        <v>7500</v>
      </c>
      <c r="J1923" s="5">
        <v>0</v>
      </c>
      <c r="K1923" s="5">
        <v>12</v>
      </c>
      <c r="L1923" s="5">
        <v>0</v>
      </c>
      <c r="M1923" s="5">
        <v>0</v>
      </c>
      <c r="O1923" s="5">
        <v>12</v>
      </c>
      <c r="P1923" s="6">
        <v>0</v>
      </c>
      <c r="Q1923" s="5" t="s">
        <v>53</v>
      </c>
      <c r="R1923" s="9">
        <v>168480</v>
      </c>
      <c r="S1923" s="10">
        <v>0.05</v>
      </c>
      <c r="T1923" s="9">
        <v>160056</v>
      </c>
      <c r="U1923" s="7">
        <v>0.48453943216156053</v>
      </c>
      <c r="V1923" s="9">
        <v>77553</v>
      </c>
      <c r="W1923" s="9">
        <v>82503</v>
      </c>
      <c r="X1923" s="7">
        <v>7.0000000000000007E-2</v>
      </c>
      <c r="Y1923" s="9">
        <v>98250</v>
      </c>
      <c r="Z1923" s="9">
        <v>1179000</v>
      </c>
    </row>
    <row r="1924" spans="1:26" ht="30" x14ac:dyDescent="0.25">
      <c r="A1924" s="5" t="s">
        <v>4709</v>
      </c>
      <c r="B1924" s="5" t="s">
        <v>4709</v>
      </c>
      <c r="C1924" s="5" t="s">
        <v>9</v>
      </c>
      <c r="D1924" s="5" t="s">
        <v>4710</v>
      </c>
      <c r="E1924" s="5" t="s">
        <v>539</v>
      </c>
      <c r="F1924" s="5">
        <v>1926</v>
      </c>
      <c r="G1924" s="5" t="s">
        <v>168</v>
      </c>
      <c r="H1924" s="6">
        <v>9375</v>
      </c>
      <c r="J1924" s="5">
        <v>0</v>
      </c>
      <c r="K1924" s="5">
        <v>17</v>
      </c>
      <c r="L1924" s="5">
        <v>0</v>
      </c>
      <c r="M1924" s="5">
        <v>0</v>
      </c>
      <c r="N1924" s="5">
        <v>0</v>
      </c>
      <c r="O1924" s="5">
        <v>17</v>
      </c>
      <c r="P1924" s="6">
        <v>0</v>
      </c>
      <c r="Q1924" s="5" t="s">
        <v>53</v>
      </c>
      <c r="R1924" s="9">
        <v>238680</v>
      </c>
      <c r="S1924" s="10">
        <v>0.05</v>
      </c>
      <c r="T1924" s="9">
        <v>226746</v>
      </c>
      <c r="U1924" s="7">
        <v>0.48454074954329229</v>
      </c>
      <c r="V1924" s="9">
        <v>109868</v>
      </c>
      <c r="W1924" s="9">
        <v>116878</v>
      </c>
      <c r="X1924" s="7">
        <v>7.0000000000000007E-2</v>
      </c>
      <c r="Y1924" s="9">
        <v>98235</v>
      </c>
      <c r="Z1924" s="9">
        <v>1670000</v>
      </c>
    </row>
    <row r="1925" spans="1:26" ht="30" x14ac:dyDescent="0.25">
      <c r="A1925" s="5" t="s">
        <v>4711</v>
      </c>
      <c r="B1925" s="5" t="s">
        <v>4711</v>
      </c>
      <c r="C1925" s="5" t="s">
        <v>9</v>
      </c>
      <c r="D1925" s="5" t="s">
        <v>4712</v>
      </c>
      <c r="E1925" s="5" t="s">
        <v>539</v>
      </c>
      <c r="F1925" s="5">
        <v>1922</v>
      </c>
      <c r="G1925" s="5" t="s">
        <v>168</v>
      </c>
      <c r="H1925" s="6">
        <v>4158</v>
      </c>
      <c r="J1925" s="5">
        <v>0</v>
      </c>
      <c r="K1925" s="5">
        <v>9</v>
      </c>
      <c r="L1925" s="5">
        <v>0</v>
      </c>
      <c r="M1925" s="5">
        <v>0</v>
      </c>
      <c r="N1925" s="5">
        <v>0</v>
      </c>
      <c r="O1925" s="5">
        <v>9</v>
      </c>
      <c r="P1925" s="6">
        <v>0</v>
      </c>
      <c r="Q1925" s="5" t="s">
        <v>53</v>
      </c>
      <c r="R1925" s="9">
        <v>126360</v>
      </c>
      <c r="S1925" s="10">
        <v>0.05</v>
      </c>
      <c r="T1925" s="9">
        <v>120042</v>
      </c>
      <c r="U1925" s="7">
        <v>0.48453943216156048</v>
      </c>
      <c r="V1925" s="9">
        <v>58165</v>
      </c>
      <c r="W1925" s="9">
        <v>61877</v>
      </c>
      <c r="X1925" s="7">
        <v>7.0000000000000007E-2</v>
      </c>
      <c r="Y1925" s="9">
        <v>98222</v>
      </c>
      <c r="Z1925" s="9">
        <v>884000</v>
      </c>
    </row>
    <row r="1926" spans="1:26" ht="30" x14ac:dyDescent="0.25">
      <c r="A1926" s="5" t="s">
        <v>4713</v>
      </c>
      <c r="B1926" s="5" t="s">
        <v>4713</v>
      </c>
      <c r="C1926" s="5" t="s">
        <v>9</v>
      </c>
      <c r="D1926" s="5" t="s">
        <v>4714</v>
      </c>
      <c r="E1926" s="5" t="s">
        <v>539</v>
      </c>
      <c r="F1926" s="5">
        <v>1927</v>
      </c>
      <c r="G1926" s="5" t="s">
        <v>168</v>
      </c>
      <c r="H1926" s="6">
        <v>11686</v>
      </c>
      <c r="J1926" s="5">
        <v>0</v>
      </c>
      <c r="K1926" s="5">
        <v>25</v>
      </c>
      <c r="L1926" s="5">
        <v>0</v>
      </c>
      <c r="M1926" s="5">
        <v>0</v>
      </c>
      <c r="N1926" s="5">
        <v>0</v>
      </c>
      <c r="O1926" s="5">
        <v>25</v>
      </c>
      <c r="P1926" s="6">
        <v>0</v>
      </c>
      <c r="Q1926" s="5" t="s">
        <v>53</v>
      </c>
      <c r="R1926" s="9">
        <v>351000</v>
      </c>
      <c r="S1926" s="10">
        <v>0.05</v>
      </c>
      <c r="T1926" s="9">
        <v>333450</v>
      </c>
      <c r="U1926" s="7">
        <v>0.48453943216156048</v>
      </c>
      <c r="V1926" s="9">
        <v>161570</v>
      </c>
      <c r="W1926" s="9">
        <v>171880</v>
      </c>
      <c r="X1926" s="7">
        <v>7.0000000000000007E-2</v>
      </c>
      <c r="Y1926" s="9">
        <v>98200</v>
      </c>
      <c r="Z1926" s="9">
        <v>2455000</v>
      </c>
    </row>
    <row r="1927" spans="1:26" ht="30" x14ac:dyDescent="0.25">
      <c r="A1927" s="5" t="s">
        <v>4715</v>
      </c>
      <c r="B1927" s="5" t="s">
        <v>4715</v>
      </c>
      <c r="C1927" s="5" t="s">
        <v>5</v>
      </c>
      <c r="D1927" s="5" t="s">
        <v>4716</v>
      </c>
      <c r="E1927" s="5" t="s">
        <v>539</v>
      </c>
      <c r="F1927" s="5">
        <v>1960</v>
      </c>
      <c r="G1927" s="5" t="s">
        <v>168</v>
      </c>
      <c r="H1927" s="6">
        <v>6400</v>
      </c>
      <c r="J1927" s="5">
        <v>0</v>
      </c>
      <c r="K1927" s="5">
        <v>11</v>
      </c>
      <c r="L1927" s="5">
        <v>0</v>
      </c>
      <c r="M1927" s="5">
        <v>0</v>
      </c>
      <c r="O1927" s="5">
        <v>11</v>
      </c>
      <c r="P1927" s="6">
        <v>0</v>
      </c>
      <c r="Q1927" s="5" t="s">
        <v>53</v>
      </c>
      <c r="R1927" s="9">
        <v>154440</v>
      </c>
      <c r="S1927" s="10">
        <v>0.05</v>
      </c>
      <c r="T1927" s="9">
        <v>146718</v>
      </c>
      <c r="U1927" s="7">
        <v>0.48453943216156053</v>
      </c>
      <c r="V1927" s="9">
        <v>71091</v>
      </c>
      <c r="W1927" s="9">
        <v>75627</v>
      </c>
      <c r="X1927" s="7">
        <v>7.0000000000000007E-2</v>
      </c>
      <c r="Y1927" s="9">
        <v>98182</v>
      </c>
      <c r="Z1927" s="9">
        <v>1080000</v>
      </c>
    </row>
    <row r="1928" spans="1:26" ht="30" x14ac:dyDescent="0.25">
      <c r="A1928" s="5" t="s">
        <v>4717</v>
      </c>
      <c r="B1928" s="5" t="s">
        <v>4717</v>
      </c>
      <c r="C1928" s="5" t="s">
        <v>9</v>
      </c>
      <c r="D1928" s="5" t="s">
        <v>4718</v>
      </c>
      <c r="E1928" s="5" t="s">
        <v>526</v>
      </c>
      <c r="F1928" s="5">
        <v>1924</v>
      </c>
      <c r="G1928" s="5" t="s">
        <v>168</v>
      </c>
      <c r="H1928" s="6">
        <v>14000</v>
      </c>
      <c r="J1928" s="5">
        <v>73</v>
      </c>
      <c r="K1928" s="5">
        <v>1</v>
      </c>
      <c r="L1928" s="5">
        <v>1</v>
      </c>
      <c r="M1928" s="5">
        <v>0</v>
      </c>
      <c r="N1928" s="5">
        <v>0</v>
      </c>
      <c r="O1928" s="5">
        <v>75</v>
      </c>
      <c r="P1928" s="6">
        <v>0</v>
      </c>
      <c r="Q1928" s="5" t="s">
        <v>53</v>
      </c>
      <c r="R1928" s="9">
        <v>1005600</v>
      </c>
      <c r="S1928" s="10">
        <v>0.05</v>
      </c>
      <c r="T1928" s="9">
        <v>955320</v>
      </c>
      <c r="U1928" s="7">
        <v>0.46145900735139544</v>
      </c>
      <c r="V1928" s="9">
        <v>440841</v>
      </c>
      <c r="W1928" s="9">
        <v>514479</v>
      </c>
      <c r="X1928" s="7">
        <v>7.0000000000000007E-2</v>
      </c>
      <c r="Y1928" s="9">
        <v>98000</v>
      </c>
      <c r="Z1928" s="9">
        <v>7350000</v>
      </c>
    </row>
    <row r="1929" spans="1:26" ht="30" x14ac:dyDescent="0.25">
      <c r="A1929" s="5" t="s">
        <v>4722</v>
      </c>
      <c r="B1929" s="5" t="s">
        <v>4722</v>
      </c>
      <c r="C1929" s="5" t="s">
        <v>8</v>
      </c>
      <c r="D1929" s="5" t="s">
        <v>4723</v>
      </c>
      <c r="E1929" s="5" t="s">
        <v>600</v>
      </c>
      <c r="F1929" s="5">
        <v>1903</v>
      </c>
      <c r="G1929" s="5" t="s">
        <v>173</v>
      </c>
      <c r="H1929" s="6">
        <v>7980</v>
      </c>
      <c r="J1929" s="5">
        <v>0</v>
      </c>
      <c r="K1929" s="5">
        <v>14</v>
      </c>
      <c r="L1929" s="5">
        <v>0</v>
      </c>
      <c r="M1929" s="5">
        <v>0</v>
      </c>
      <c r="N1929" s="5">
        <v>0</v>
      </c>
      <c r="O1929" s="5">
        <v>14</v>
      </c>
      <c r="P1929" s="6">
        <v>1581</v>
      </c>
      <c r="Q1929" s="5" t="s">
        <v>53</v>
      </c>
      <c r="R1929" s="9">
        <v>267906</v>
      </c>
      <c r="S1929" s="10">
        <v>0.05</v>
      </c>
      <c r="T1929" s="9">
        <v>254511</v>
      </c>
      <c r="U1929" s="7">
        <v>0.51675718552218519</v>
      </c>
      <c r="V1929" s="9">
        <v>131520</v>
      </c>
      <c r="W1929" s="9">
        <v>122990</v>
      </c>
      <c r="X1929" s="7">
        <v>0.09</v>
      </c>
      <c r="Y1929" s="9">
        <v>97643</v>
      </c>
      <c r="Z1929" s="9">
        <v>1367000</v>
      </c>
    </row>
    <row r="1930" spans="1:26" ht="30" x14ac:dyDescent="0.25">
      <c r="A1930" s="5" t="s">
        <v>4724</v>
      </c>
      <c r="B1930" s="5" t="s">
        <v>4724</v>
      </c>
      <c r="C1930" s="5" t="s">
        <v>7</v>
      </c>
      <c r="D1930" s="5" t="s">
        <v>4725</v>
      </c>
      <c r="E1930" s="5" t="s">
        <v>600</v>
      </c>
      <c r="F1930" s="5">
        <v>1923</v>
      </c>
      <c r="G1930" s="5" t="s">
        <v>170</v>
      </c>
      <c r="H1930" s="6">
        <v>7500</v>
      </c>
      <c r="J1930" s="5">
        <v>103</v>
      </c>
      <c r="K1930" s="5">
        <v>0</v>
      </c>
      <c r="L1930" s="5">
        <v>0</v>
      </c>
      <c r="M1930" s="5">
        <v>0</v>
      </c>
      <c r="N1930" s="5">
        <v>0</v>
      </c>
      <c r="O1930" s="5">
        <v>103</v>
      </c>
      <c r="P1930" s="6">
        <v>0</v>
      </c>
      <c r="Q1930" s="5" t="s">
        <v>55</v>
      </c>
      <c r="R1930" s="9">
        <v>1236000</v>
      </c>
      <c r="S1930" s="10">
        <v>0.05</v>
      </c>
      <c r="T1930" s="9">
        <v>1174200</v>
      </c>
      <c r="U1930" s="7">
        <v>0.48620724951192373</v>
      </c>
      <c r="V1930" s="9">
        <v>570905</v>
      </c>
      <c r="W1930" s="9">
        <v>603295</v>
      </c>
      <c r="X1930" s="7">
        <v>0.06</v>
      </c>
      <c r="Y1930" s="9">
        <v>97621</v>
      </c>
      <c r="Z1930" s="9">
        <v>10055000</v>
      </c>
    </row>
    <row r="1931" spans="1:26" ht="30" x14ac:dyDescent="0.25">
      <c r="A1931" s="5" t="s">
        <v>4726</v>
      </c>
      <c r="B1931" s="5" t="s">
        <v>4726</v>
      </c>
      <c r="C1931" s="5" t="s">
        <v>7</v>
      </c>
      <c r="D1931" s="5" t="s">
        <v>4727</v>
      </c>
      <c r="E1931" s="5" t="s">
        <v>526</v>
      </c>
      <c r="F1931" s="5">
        <v>1927</v>
      </c>
      <c r="G1931" s="5" t="s">
        <v>170</v>
      </c>
      <c r="H1931" s="6">
        <v>7500</v>
      </c>
      <c r="J1931" s="5">
        <v>106</v>
      </c>
      <c r="K1931" s="5">
        <v>0</v>
      </c>
      <c r="L1931" s="5">
        <v>0</v>
      </c>
      <c r="M1931" s="5">
        <v>0</v>
      </c>
      <c r="N1931" s="5">
        <v>0</v>
      </c>
      <c r="O1931" s="5">
        <v>106</v>
      </c>
      <c r="P1931" s="6">
        <v>0</v>
      </c>
      <c r="Q1931" s="5" t="s">
        <v>55</v>
      </c>
      <c r="R1931" s="9">
        <v>1316520</v>
      </c>
      <c r="S1931" s="10">
        <v>0.05</v>
      </c>
      <c r="T1931" s="9">
        <v>1250694</v>
      </c>
      <c r="U1931" s="7">
        <v>0.50362146317912826</v>
      </c>
      <c r="V1931" s="9">
        <v>629876</v>
      </c>
      <c r="W1931" s="9">
        <v>620818</v>
      </c>
      <c r="X1931" s="7">
        <v>0.06</v>
      </c>
      <c r="Y1931" s="9">
        <v>97613</v>
      </c>
      <c r="Z1931" s="9">
        <v>10347000</v>
      </c>
    </row>
    <row r="1932" spans="1:26" ht="30" x14ac:dyDescent="0.25">
      <c r="A1932" s="5" t="s">
        <v>4728</v>
      </c>
      <c r="B1932" s="5" t="s">
        <v>4728</v>
      </c>
      <c r="C1932" s="5" t="s">
        <v>9</v>
      </c>
      <c r="D1932" s="5" t="s">
        <v>4729</v>
      </c>
      <c r="E1932" s="5" t="s">
        <v>835</v>
      </c>
      <c r="F1932" s="5">
        <v>1907</v>
      </c>
      <c r="G1932" s="5" t="s">
        <v>168</v>
      </c>
      <c r="H1932" s="6">
        <v>7450</v>
      </c>
      <c r="J1932" s="5">
        <v>0</v>
      </c>
      <c r="K1932" s="5">
        <v>12</v>
      </c>
      <c r="L1932" s="5">
        <v>0</v>
      </c>
      <c r="M1932" s="5">
        <v>0</v>
      </c>
      <c r="N1932" s="5">
        <v>0</v>
      </c>
      <c r="O1932" s="5">
        <v>12</v>
      </c>
      <c r="P1932" s="6">
        <v>0</v>
      </c>
      <c r="Q1932" s="5" t="s">
        <v>136</v>
      </c>
      <c r="R1932" s="9">
        <v>187920</v>
      </c>
      <c r="S1932" s="10">
        <v>0.05</v>
      </c>
      <c r="T1932" s="9">
        <v>178524</v>
      </c>
      <c r="U1932" s="7">
        <v>0.47566521067364287</v>
      </c>
      <c r="V1932" s="9">
        <v>84918</v>
      </c>
      <c r="W1932" s="9">
        <v>93606</v>
      </c>
      <c r="X1932" s="7">
        <v>0.08</v>
      </c>
      <c r="Y1932" s="9">
        <v>97500</v>
      </c>
      <c r="Z1932" s="9">
        <v>1170000</v>
      </c>
    </row>
    <row r="1933" spans="1:26" ht="30" x14ac:dyDescent="0.25">
      <c r="A1933" s="5" t="s">
        <v>4730</v>
      </c>
      <c r="B1933" s="5" t="s">
        <v>4730</v>
      </c>
      <c r="C1933" s="5" t="s">
        <v>9</v>
      </c>
      <c r="D1933" s="5" t="s">
        <v>4731</v>
      </c>
      <c r="E1933" s="5" t="s">
        <v>1070</v>
      </c>
      <c r="F1933" s="5">
        <v>1928</v>
      </c>
      <c r="G1933" s="5" t="s">
        <v>168</v>
      </c>
      <c r="H1933" s="6">
        <v>9180</v>
      </c>
      <c r="I1933" s="5">
        <v>25540</v>
      </c>
      <c r="J1933" s="5">
        <v>35</v>
      </c>
      <c r="K1933" s="5">
        <v>13</v>
      </c>
      <c r="L1933" s="5">
        <v>2</v>
      </c>
      <c r="M1933" s="5">
        <v>0</v>
      </c>
      <c r="N1933" s="5">
        <v>0</v>
      </c>
      <c r="O1933" s="5">
        <v>50</v>
      </c>
      <c r="P1933" s="6">
        <v>0</v>
      </c>
      <c r="Q1933" s="5" t="s">
        <v>53</v>
      </c>
      <c r="R1933" s="9">
        <v>671400</v>
      </c>
      <c r="S1933" s="10">
        <v>0.05</v>
      </c>
      <c r="T1933" s="9">
        <v>637830</v>
      </c>
      <c r="U1933" s="7">
        <v>0.46559710007555294</v>
      </c>
      <c r="V1933" s="9">
        <v>296972</v>
      </c>
      <c r="W1933" s="9">
        <v>340858</v>
      </c>
      <c r="X1933" s="7">
        <v>7.0000000000000007E-2</v>
      </c>
      <c r="Y1933" s="9">
        <v>97380</v>
      </c>
      <c r="Z1933" s="9">
        <v>4869000</v>
      </c>
    </row>
    <row r="1934" spans="1:26" ht="30" x14ac:dyDescent="0.25">
      <c r="A1934" s="5" t="s">
        <v>4732</v>
      </c>
      <c r="B1934" s="5" t="s">
        <v>4732</v>
      </c>
      <c r="C1934" s="5" t="s">
        <v>9</v>
      </c>
      <c r="D1934" s="5" t="s">
        <v>4733</v>
      </c>
      <c r="E1934" s="5" t="s">
        <v>526</v>
      </c>
      <c r="F1934" s="5">
        <v>1927</v>
      </c>
      <c r="G1934" s="5" t="s">
        <v>168</v>
      </c>
      <c r="H1934" s="6">
        <v>22690</v>
      </c>
      <c r="J1934" s="5">
        <v>57</v>
      </c>
      <c r="K1934" s="5">
        <v>18</v>
      </c>
      <c r="L1934" s="5">
        <v>3</v>
      </c>
      <c r="M1934" s="5">
        <v>0</v>
      </c>
      <c r="N1934" s="5">
        <v>0</v>
      </c>
      <c r="O1934" s="5">
        <v>78</v>
      </c>
      <c r="P1934" s="6">
        <v>0</v>
      </c>
      <c r="Q1934" s="5" t="s">
        <v>53</v>
      </c>
      <c r="R1934" s="9">
        <v>1038600</v>
      </c>
      <c r="S1934" s="10">
        <v>0.05</v>
      </c>
      <c r="T1934" s="9">
        <v>986670</v>
      </c>
      <c r="U1934" s="7">
        <v>0.46145902477681233</v>
      </c>
      <c r="V1934" s="9">
        <v>455308</v>
      </c>
      <c r="W1934" s="9">
        <v>531362</v>
      </c>
      <c r="X1934" s="7">
        <v>7.0000000000000007E-2</v>
      </c>
      <c r="Y1934" s="9">
        <v>97321</v>
      </c>
      <c r="Z1934" s="9">
        <v>7591000</v>
      </c>
    </row>
    <row r="1935" spans="1:26" ht="30" x14ac:dyDescent="0.25">
      <c r="A1935" s="5" t="s">
        <v>4734</v>
      </c>
      <c r="B1935" s="5" t="s">
        <v>4734</v>
      </c>
      <c r="C1935" s="5" t="s">
        <v>9</v>
      </c>
      <c r="D1935" s="5" t="s">
        <v>4735</v>
      </c>
      <c r="E1935" s="5" t="s">
        <v>539</v>
      </c>
      <c r="F1935" s="5">
        <v>1929</v>
      </c>
      <c r="G1935" s="5" t="s">
        <v>168</v>
      </c>
      <c r="H1935" s="6">
        <v>6250</v>
      </c>
      <c r="J1935" s="5">
        <v>18</v>
      </c>
      <c r="K1935" s="5">
        <v>7</v>
      </c>
      <c r="L1935" s="5">
        <v>0</v>
      </c>
      <c r="M1935" s="5">
        <v>0</v>
      </c>
      <c r="N1935" s="5">
        <v>0</v>
      </c>
      <c r="O1935" s="5">
        <v>25</v>
      </c>
      <c r="P1935" s="6">
        <v>0</v>
      </c>
      <c r="Q1935" s="5" t="s">
        <v>53</v>
      </c>
      <c r="R1935" s="9">
        <v>332400</v>
      </c>
      <c r="S1935" s="10">
        <v>0.05</v>
      </c>
      <c r="T1935" s="9">
        <v>315780</v>
      </c>
      <c r="U1935" s="7">
        <v>0.46145904100064877</v>
      </c>
      <c r="V1935" s="9">
        <v>145720</v>
      </c>
      <c r="W1935" s="9">
        <v>170060</v>
      </c>
      <c r="X1935" s="7">
        <v>7.0000000000000007E-2</v>
      </c>
      <c r="Y1935" s="9">
        <v>97160</v>
      </c>
      <c r="Z1935" s="9">
        <v>2429000</v>
      </c>
    </row>
    <row r="1936" spans="1:26" ht="30" x14ac:dyDescent="0.25">
      <c r="A1936" s="5" t="s">
        <v>4738</v>
      </c>
      <c r="B1936" s="5" t="s">
        <v>4738</v>
      </c>
      <c r="C1936" s="5" t="s">
        <v>9</v>
      </c>
      <c r="D1936" s="5" t="s">
        <v>4739</v>
      </c>
      <c r="E1936" s="5" t="s">
        <v>526</v>
      </c>
      <c r="F1936" s="5">
        <v>1924</v>
      </c>
      <c r="G1936" s="5" t="s">
        <v>168</v>
      </c>
      <c r="H1936" s="6">
        <v>7500</v>
      </c>
      <c r="J1936" s="5">
        <v>30</v>
      </c>
      <c r="K1936" s="5">
        <v>13</v>
      </c>
      <c r="L1936" s="5">
        <v>0</v>
      </c>
      <c r="M1936" s="5">
        <v>0</v>
      </c>
      <c r="N1936" s="5">
        <v>0</v>
      </c>
      <c r="O1936" s="5">
        <v>43</v>
      </c>
      <c r="P1936" s="6">
        <v>0</v>
      </c>
      <c r="Q1936" s="5" t="s">
        <v>53</v>
      </c>
      <c r="R1936" s="9">
        <v>570600</v>
      </c>
      <c r="S1936" s="10">
        <v>0.05</v>
      </c>
      <c r="T1936" s="9">
        <v>542070</v>
      </c>
      <c r="U1936" s="7">
        <v>0.46145897138387465</v>
      </c>
      <c r="V1936" s="9">
        <v>250143</v>
      </c>
      <c r="W1936" s="9">
        <v>291927</v>
      </c>
      <c r="X1936" s="7">
        <v>7.0000000000000007E-2</v>
      </c>
      <c r="Y1936" s="9">
        <v>96977</v>
      </c>
      <c r="Z1936" s="9">
        <v>4170000</v>
      </c>
    </row>
    <row r="1937" spans="1:26" ht="30" x14ac:dyDescent="0.25">
      <c r="A1937" s="5" t="s">
        <v>4740</v>
      </c>
      <c r="B1937" s="5" t="s">
        <v>4741</v>
      </c>
      <c r="C1937" s="5" t="s">
        <v>216</v>
      </c>
      <c r="D1937" s="5" t="s">
        <v>4742</v>
      </c>
      <c r="E1937" s="5" t="s">
        <v>526</v>
      </c>
      <c r="F1937" s="5">
        <v>1972</v>
      </c>
      <c r="G1937" s="5" t="s">
        <v>212</v>
      </c>
      <c r="H1937" s="6">
        <v>36227</v>
      </c>
      <c r="J1937" s="5">
        <v>47</v>
      </c>
      <c r="K1937" s="5">
        <v>134</v>
      </c>
      <c r="L1937" s="5">
        <v>90</v>
      </c>
      <c r="M1937" s="5">
        <v>0</v>
      </c>
      <c r="N1937" s="5">
        <v>0</v>
      </c>
      <c r="O1937" s="5">
        <v>271</v>
      </c>
      <c r="P1937" s="6">
        <v>0</v>
      </c>
      <c r="Q1937" s="5" t="s">
        <v>53</v>
      </c>
      <c r="R1937" s="9">
        <v>4162320</v>
      </c>
      <c r="S1937" s="10">
        <v>0.05</v>
      </c>
      <c r="T1937" s="9">
        <v>3954204</v>
      </c>
      <c r="U1937" s="7">
        <v>0.46923649553507502</v>
      </c>
      <c r="V1937" s="9">
        <v>1855457</v>
      </c>
      <c r="W1937" s="9">
        <v>2098747</v>
      </c>
      <c r="X1937" s="7">
        <v>0.08</v>
      </c>
      <c r="Y1937" s="9">
        <v>96804</v>
      </c>
      <c r="Z1937" s="9">
        <v>26234000</v>
      </c>
    </row>
    <row r="1938" spans="1:26" ht="30" x14ac:dyDescent="0.25">
      <c r="A1938" s="5" t="s">
        <v>4743</v>
      </c>
      <c r="B1938" s="5" t="s">
        <v>4743</v>
      </c>
      <c r="C1938" s="5" t="s">
        <v>9</v>
      </c>
      <c r="D1938" s="5" t="s">
        <v>4744</v>
      </c>
      <c r="E1938" s="5" t="s">
        <v>526</v>
      </c>
      <c r="F1938" s="5">
        <v>1913</v>
      </c>
      <c r="G1938" s="5" t="s">
        <v>168</v>
      </c>
      <c r="H1938" s="6">
        <v>4880</v>
      </c>
      <c r="J1938" s="5">
        <v>18</v>
      </c>
      <c r="K1938" s="5">
        <v>0</v>
      </c>
      <c r="L1938" s="5">
        <v>0</v>
      </c>
      <c r="M1938" s="5">
        <v>0</v>
      </c>
      <c r="N1938" s="5">
        <v>0</v>
      </c>
      <c r="O1938" s="5">
        <v>18</v>
      </c>
      <c r="P1938" s="6">
        <v>0</v>
      </c>
      <c r="Q1938" s="5" t="s">
        <v>53</v>
      </c>
      <c r="R1938" s="9">
        <v>237600</v>
      </c>
      <c r="S1938" s="10">
        <v>0.05</v>
      </c>
      <c r="T1938" s="9">
        <v>225720</v>
      </c>
      <c r="U1938" s="7">
        <v>0.46145902476802791</v>
      </c>
      <c r="V1938" s="9">
        <v>104161</v>
      </c>
      <c r="W1938" s="9">
        <v>121559</v>
      </c>
      <c r="X1938" s="7">
        <v>7.0000000000000007E-2</v>
      </c>
      <c r="Y1938" s="9">
        <v>96500</v>
      </c>
      <c r="Z1938" s="9">
        <v>1737000</v>
      </c>
    </row>
    <row r="1939" spans="1:26" ht="30" x14ac:dyDescent="0.25">
      <c r="A1939" s="5" t="s">
        <v>4745</v>
      </c>
      <c r="B1939" s="5" t="s">
        <v>4745</v>
      </c>
      <c r="C1939" s="5" t="s">
        <v>9</v>
      </c>
      <c r="D1939" s="5" t="s">
        <v>4746</v>
      </c>
      <c r="E1939" s="5" t="s">
        <v>526</v>
      </c>
      <c r="F1939" s="5">
        <v>1930</v>
      </c>
      <c r="G1939" s="5" t="s">
        <v>168</v>
      </c>
      <c r="H1939" s="6">
        <v>6250</v>
      </c>
      <c r="J1939" s="5">
        <v>50</v>
      </c>
      <c r="K1939" s="5">
        <v>0</v>
      </c>
      <c r="L1939" s="5">
        <v>0</v>
      </c>
      <c r="M1939" s="5">
        <v>0</v>
      </c>
      <c r="N1939" s="5">
        <v>0</v>
      </c>
      <c r="O1939" s="5">
        <v>50</v>
      </c>
      <c r="P1939" s="6">
        <v>0</v>
      </c>
      <c r="Q1939" s="5" t="s">
        <v>53</v>
      </c>
      <c r="R1939" s="9">
        <v>660000</v>
      </c>
      <c r="S1939" s="10">
        <v>0.05</v>
      </c>
      <c r="T1939" s="9">
        <v>627000</v>
      </c>
      <c r="U1939" s="7">
        <v>0.4614592369959975</v>
      </c>
      <c r="V1939" s="9">
        <v>289335</v>
      </c>
      <c r="W1939" s="9">
        <v>337665</v>
      </c>
      <c r="X1939" s="7">
        <v>7.0000000000000007E-2</v>
      </c>
      <c r="Y1939" s="9">
        <v>96480</v>
      </c>
      <c r="Z1939" s="9">
        <v>4824000</v>
      </c>
    </row>
    <row r="1940" spans="1:26" ht="30" x14ac:dyDescent="0.25">
      <c r="A1940" s="5" t="s">
        <v>4747</v>
      </c>
      <c r="B1940" s="5" t="s">
        <v>4747</v>
      </c>
      <c r="C1940" s="5" t="s">
        <v>9</v>
      </c>
      <c r="D1940" s="5" t="s">
        <v>4748</v>
      </c>
      <c r="E1940" s="5" t="s">
        <v>526</v>
      </c>
      <c r="F1940" s="5">
        <v>1911</v>
      </c>
      <c r="G1940" s="5" t="s">
        <v>168</v>
      </c>
      <c r="H1940" s="6">
        <v>7680</v>
      </c>
      <c r="J1940" s="5">
        <v>23</v>
      </c>
      <c r="K1940" s="5">
        <v>0</v>
      </c>
      <c r="L1940" s="5">
        <v>0</v>
      </c>
      <c r="M1940" s="5">
        <v>0</v>
      </c>
      <c r="N1940" s="5">
        <v>0</v>
      </c>
      <c r="O1940" s="5">
        <v>23</v>
      </c>
      <c r="P1940" s="6">
        <v>0</v>
      </c>
      <c r="Q1940" s="5" t="s">
        <v>53</v>
      </c>
      <c r="R1940" s="9">
        <v>303600</v>
      </c>
      <c r="S1940" s="10">
        <v>0.05</v>
      </c>
      <c r="T1940" s="9">
        <v>288420</v>
      </c>
      <c r="U1940" s="7">
        <v>0.46145943481252566</v>
      </c>
      <c r="V1940" s="9">
        <v>133094</v>
      </c>
      <c r="W1940" s="9">
        <v>155326</v>
      </c>
      <c r="X1940" s="7">
        <v>7.0000000000000007E-2</v>
      </c>
      <c r="Y1940" s="9">
        <v>96478</v>
      </c>
      <c r="Z1940" s="9">
        <v>2219000</v>
      </c>
    </row>
    <row r="1941" spans="1:26" ht="30" x14ac:dyDescent="0.25">
      <c r="A1941" s="5" t="s">
        <v>4749</v>
      </c>
      <c r="B1941" s="5" t="s">
        <v>4749</v>
      </c>
      <c r="C1941" s="5" t="s">
        <v>9</v>
      </c>
      <c r="D1941" s="5" t="s">
        <v>4750</v>
      </c>
      <c r="E1941" s="5" t="s">
        <v>539</v>
      </c>
      <c r="F1941" s="5">
        <v>1931</v>
      </c>
      <c r="G1941" s="5" t="s">
        <v>168</v>
      </c>
      <c r="H1941" s="6">
        <v>9180</v>
      </c>
      <c r="J1941" s="5">
        <v>18</v>
      </c>
      <c r="K1941" s="5">
        <v>7</v>
      </c>
      <c r="L1941" s="5">
        <v>0</v>
      </c>
      <c r="M1941" s="5">
        <v>0</v>
      </c>
      <c r="N1941" s="5">
        <v>0</v>
      </c>
      <c r="O1941" s="5">
        <v>25</v>
      </c>
      <c r="P1941" s="6">
        <v>0</v>
      </c>
      <c r="Q1941" s="5" t="s">
        <v>53</v>
      </c>
      <c r="R1941" s="9">
        <v>329400</v>
      </c>
      <c r="S1941" s="10">
        <v>0.05</v>
      </c>
      <c r="T1941" s="9">
        <v>312930</v>
      </c>
      <c r="U1941" s="7">
        <v>0.46145934794905846</v>
      </c>
      <c r="V1941" s="9">
        <v>144404</v>
      </c>
      <c r="W1941" s="9">
        <v>168526</v>
      </c>
      <c r="X1941" s="7">
        <v>7.0000000000000007E-2</v>
      </c>
      <c r="Y1941" s="9">
        <v>96320</v>
      </c>
      <c r="Z1941" s="9">
        <v>2408000</v>
      </c>
    </row>
    <row r="1942" spans="1:26" ht="30" x14ac:dyDescent="0.25">
      <c r="A1942" s="5" t="s">
        <v>4751</v>
      </c>
      <c r="B1942" s="5" t="s">
        <v>4751</v>
      </c>
      <c r="C1942" s="5" t="s">
        <v>9</v>
      </c>
      <c r="D1942" s="5" t="s">
        <v>4752</v>
      </c>
      <c r="E1942" s="5" t="s">
        <v>539</v>
      </c>
      <c r="F1942" s="5">
        <v>1925</v>
      </c>
      <c r="G1942" s="5" t="s">
        <v>168</v>
      </c>
      <c r="H1942" s="6">
        <v>9180</v>
      </c>
      <c r="J1942" s="5">
        <v>18</v>
      </c>
      <c r="K1942" s="5">
        <v>7</v>
      </c>
      <c r="L1942" s="5">
        <v>0</v>
      </c>
      <c r="M1942" s="5">
        <v>0</v>
      </c>
      <c r="N1942" s="5">
        <v>0</v>
      </c>
      <c r="O1942" s="5">
        <v>25</v>
      </c>
      <c r="P1942" s="6">
        <v>0</v>
      </c>
      <c r="Q1942" s="5" t="s">
        <v>53</v>
      </c>
      <c r="R1942" s="9">
        <v>329400</v>
      </c>
      <c r="S1942" s="10">
        <v>0.05</v>
      </c>
      <c r="T1942" s="9">
        <v>312930</v>
      </c>
      <c r="U1942" s="7">
        <v>0.46145910822849606</v>
      </c>
      <c r="V1942" s="9">
        <v>144404</v>
      </c>
      <c r="W1942" s="9">
        <v>168526</v>
      </c>
      <c r="X1942" s="7">
        <v>7.0000000000000007E-2</v>
      </c>
      <c r="Y1942" s="9">
        <v>96320</v>
      </c>
      <c r="Z1942" s="9">
        <v>2408000</v>
      </c>
    </row>
    <row r="1943" spans="1:26" ht="30" x14ac:dyDescent="0.25">
      <c r="A1943" s="5" t="s">
        <v>4753</v>
      </c>
      <c r="B1943" s="5" t="s">
        <v>4753</v>
      </c>
      <c r="C1943" s="5" t="s">
        <v>9</v>
      </c>
      <c r="D1943" s="5" t="s">
        <v>4754</v>
      </c>
      <c r="E1943" s="5" t="s">
        <v>526</v>
      </c>
      <c r="F1943" s="5">
        <v>1927</v>
      </c>
      <c r="G1943" s="5" t="s">
        <v>168</v>
      </c>
      <c r="H1943" s="6">
        <v>12218</v>
      </c>
      <c r="J1943" s="5">
        <v>30</v>
      </c>
      <c r="K1943" s="5">
        <v>9</v>
      </c>
      <c r="L1943" s="5">
        <v>1</v>
      </c>
      <c r="M1943" s="5">
        <v>0</v>
      </c>
      <c r="N1943" s="5">
        <v>0</v>
      </c>
      <c r="O1943" s="5">
        <v>40</v>
      </c>
      <c r="P1943" s="6">
        <v>0</v>
      </c>
      <c r="Q1943" s="5" t="s">
        <v>53</v>
      </c>
      <c r="R1943" s="9">
        <v>526800</v>
      </c>
      <c r="S1943" s="10">
        <v>0.05</v>
      </c>
      <c r="T1943" s="9">
        <v>500460</v>
      </c>
      <c r="U1943" s="7">
        <v>0.46145905691821282</v>
      </c>
      <c r="V1943" s="9">
        <v>230942</v>
      </c>
      <c r="W1943" s="9">
        <v>269518</v>
      </c>
      <c r="X1943" s="7">
        <v>7.0000000000000007E-2</v>
      </c>
      <c r="Y1943" s="9">
        <v>96250</v>
      </c>
      <c r="Z1943" s="9">
        <v>3850000</v>
      </c>
    </row>
    <row r="1944" spans="1:26" ht="30" x14ac:dyDescent="0.25">
      <c r="A1944" s="5" t="s">
        <v>4755</v>
      </c>
      <c r="B1944" s="5" t="s">
        <v>4755</v>
      </c>
      <c r="C1944" s="5" t="s">
        <v>9</v>
      </c>
      <c r="D1944" s="5" t="s">
        <v>4756</v>
      </c>
      <c r="E1944" s="5" t="s">
        <v>539</v>
      </c>
      <c r="F1944" s="5">
        <v>1931</v>
      </c>
      <c r="G1944" s="5" t="s">
        <v>168</v>
      </c>
      <c r="H1944" s="6">
        <v>8700</v>
      </c>
      <c r="J1944" s="5">
        <v>40</v>
      </c>
      <c r="K1944" s="5">
        <v>12</v>
      </c>
      <c r="L1944" s="5">
        <v>0</v>
      </c>
      <c r="M1944" s="5">
        <v>0</v>
      </c>
      <c r="N1944" s="5">
        <v>0</v>
      </c>
      <c r="O1944" s="5">
        <v>52</v>
      </c>
      <c r="P1944" s="6">
        <v>0</v>
      </c>
      <c r="Q1944" s="5" t="s">
        <v>53</v>
      </c>
      <c r="R1944" s="9">
        <v>676800</v>
      </c>
      <c r="S1944" s="10">
        <v>0.05</v>
      </c>
      <c r="T1944" s="9">
        <v>642960</v>
      </c>
      <c r="U1944" s="7">
        <v>0.46145906476979032</v>
      </c>
      <c r="V1944" s="9">
        <v>296700</v>
      </c>
      <c r="W1944" s="9">
        <v>346260</v>
      </c>
      <c r="X1944" s="7">
        <v>7.0000000000000007E-2</v>
      </c>
      <c r="Y1944" s="9">
        <v>95135</v>
      </c>
      <c r="Z1944" s="9">
        <v>4947000</v>
      </c>
    </row>
    <row r="1945" spans="1:26" ht="30" x14ac:dyDescent="0.25">
      <c r="A1945" s="5" t="s">
        <v>4757</v>
      </c>
      <c r="B1945" s="5" t="s">
        <v>4757</v>
      </c>
      <c r="C1945" s="5" t="s">
        <v>9</v>
      </c>
      <c r="D1945" s="5" t="s">
        <v>4758</v>
      </c>
      <c r="E1945" s="5" t="s">
        <v>539</v>
      </c>
      <c r="F1945" s="5">
        <v>1922</v>
      </c>
      <c r="G1945" s="5" t="s">
        <v>168</v>
      </c>
      <c r="H1945" s="6">
        <v>13978</v>
      </c>
      <c r="J1945" s="5">
        <v>40</v>
      </c>
      <c r="K1945" s="5">
        <v>12</v>
      </c>
      <c r="L1945" s="5">
        <v>0</v>
      </c>
      <c r="M1945" s="5">
        <v>0</v>
      </c>
      <c r="N1945" s="5">
        <v>0</v>
      </c>
      <c r="O1945" s="5">
        <v>52</v>
      </c>
      <c r="P1945" s="6">
        <v>0</v>
      </c>
      <c r="Q1945" s="5" t="s">
        <v>53</v>
      </c>
      <c r="R1945" s="9">
        <v>676800</v>
      </c>
      <c r="S1945" s="10">
        <v>0.05</v>
      </c>
      <c r="T1945" s="9">
        <v>642960</v>
      </c>
      <c r="U1945" s="7">
        <v>0.46145876823432602</v>
      </c>
      <c r="V1945" s="9">
        <v>296700</v>
      </c>
      <c r="W1945" s="9">
        <v>346260</v>
      </c>
      <c r="X1945" s="7">
        <v>7.0000000000000007E-2</v>
      </c>
      <c r="Y1945" s="9">
        <v>95135</v>
      </c>
      <c r="Z1945" s="9">
        <v>4947000</v>
      </c>
    </row>
    <row r="1946" spans="1:26" ht="30" x14ac:dyDescent="0.25">
      <c r="A1946" s="5" t="s">
        <v>4759</v>
      </c>
      <c r="B1946" s="5" t="s">
        <v>4759</v>
      </c>
      <c r="C1946" s="5" t="s">
        <v>16</v>
      </c>
      <c r="D1946" s="5" t="s">
        <v>4760</v>
      </c>
      <c r="E1946" s="5" t="s">
        <v>539</v>
      </c>
      <c r="F1946" s="5">
        <v>1899</v>
      </c>
      <c r="G1946" s="5" t="s">
        <v>168</v>
      </c>
      <c r="H1946" s="6">
        <v>6426</v>
      </c>
      <c r="K1946" s="5">
        <v>4</v>
      </c>
      <c r="L1946" s="5">
        <v>5</v>
      </c>
      <c r="M1946" s="5">
        <v>0</v>
      </c>
      <c r="O1946" s="5">
        <v>9</v>
      </c>
      <c r="P1946" s="6">
        <v>0</v>
      </c>
      <c r="Q1946" s="5" t="s">
        <v>136</v>
      </c>
      <c r="R1946" s="9">
        <v>142080</v>
      </c>
      <c r="S1946" s="10">
        <v>0.05</v>
      </c>
      <c r="T1946" s="9">
        <v>134976</v>
      </c>
      <c r="U1946" s="7">
        <v>0.49300134996975858</v>
      </c>
      <c r="V1946" s="9">
        <v>66543</v>
      </c>
      <c r="W1946" s="9">
        <v>68433</v>
      </c>
      <c r="X1946" s="7">
        <v>0.08</v>
      </c>
      <c r="Y1946" s="9">
        <v>95000</v>
      </c>
      <c r="Z1946" s="9">
        <v>855000</v>
      </c>
    </row>
    <row r="1947" spans="1:26" ht="30" x14ac:dyDescent="0.25">
      <c r="A1947" s="5" t="s">
        <v>4761</v>
      </c>
      <c r="B1947" s="5" t="s">
        <v>4761</v>
      </c>
      <c r="C1947" s="5" t="s">
        <v>9</v>
      </c>
      <c r="D1947" s="5" t="s">
        <v>4762</v>
      </c>
      <c r="E1947" s="5" t="s">
        <v>539</v>
      </c>
      <c r="F1947" s="5">
        <v>1925</v>
      </c>
      <c r="G1947" s="5" t="s">
        <v>168</v>
      </c>
      <c r="H1947" s="6">
        <v>15430</v>
      </c>
      <c r="J1947" s="5">
        <v>12</v>
      </c>
      <c r="K1947" s="5">
        <v>32</v>
      </c>
      <c r="L1947" s="5">
        <v>0</v>
      </c>
      <c r="M1947" s="5">
        <v>0</v>
      </c>
      <c r="N1947" s="5">
        <v>0</v>
      </c>
      <c r="O1947" s="5">
        <v>44</v>
      </c>
      <c r="P1947" s="6">
        <v>0</v>
      </c>
      <c r="Q1947" s="5" t="s">
        <v>53</v>
      </c>
      <c r="R1947" s="9">
        <v>596160</v>
      </c>
      <c r="S1947" s="10">
        <v>0.05</v>
      </c>
      <c r="T1947" s="9">
        <v>566352</v>
      </c>
      <c r="U1947" s="7">
        <v>0.48453922157250379</v>
      </c>
      <c r="V1947" s="9">
        <v>274420</v>
      </c>
      <c r="W1947" s="9">
        <v>291932</v>
      </c>
      <c r="X1947" s="7">
        <v>7.0000000000000007E-2</v>
      </c>
      <c r="Y1947" s="9">
        <v>94773</v>
      </c>
      <c r="Z1947" s="9">
        <v>4170000</v>
      </c>
    </row>
    <row r="1948" spans="1:26" ht="30" x14ac:dyDescent="0.25">
      <c r="A1948" s="5" t="s">
        <v>4763</v>
      </c>
      <c r="B1948" s="5" t="s">
        <v>4763</v>
      </c>
      <c r="C1948" s="5" t="s">
        <v>218</v>
      </c>
      <c r="D1948" s="5" t="s">
        <v>4764</v>
      </c>
      <c r="E1948" s="5" t="s">
        <v>4690</v>
      </c>
      <c r="F1948" s="5">
        <v>1967</v>
      </c>
      <c r="G1948" s="5" t="s">
        <v>173</v>
      </c>
      <c r="H1948" s="6">
        <v>45000</v>
      </c>
      <c r="J1948" s="5">
        <v>0</v>
      </c>
      <c r="K1948" s="5">
        <v>66</v>
      </c>
      <c r="L1948" s="5">
        <v>156</v>
      </c>
      <c r="M1948" s="5">
        <v>88</v>
      </c>
      <c r="N1948" s="5">
        <v>0</v>
      </c>
      <c r="O1948" s="5">
        <v>310</v>
      </c>
      <c r="P1948" s="6">
        <v>0</v>
      </c>
      <c r="Q1948" s="5" t="s">
        <v>53</v>
      </c>
      <c r="R1948" s="9">
        <v>6096600</v>
      </c>
      <c r="S1948" s="10">
        <v>0.05</v>
      </c>
      <c r="T1948" s="9">
        <v>5791770</v>
      </c>
      <c r="U1948" s="7">
        <v>0.54589108129511066</v>
      </c>
      <c r="V1948" s="9">
        <v>3161676</v>
      </c>
      <c r="W1948" s="9">
        <v>2630094</v>
      </c>
      <c r="X1948" s="7">
        <v>0.09</v>
      </c>
      <c r="Y1948" s="9">
        <v>94268</v>
      </c>
      <c r="Z1948" s="9">
        <v>29223000</v>
      </c>
    </row>
    <row r="1949" spans="1:26" ht="30" x14ac:dyDescent="0.25">
      <c r="A1949" s="5" t="s">
        <v>4765</v>
      </c>
      <c r="B1949" s="5" t="s">
        <v>4765</v>
      </c>
      <c r="C1949" s="5" t="s">
        <v>2</v>
      </c>
      <c r="D1949" s="5" t="s">
        <v>4766</v>
      </c>
      <c r="E1949" s="5" t="s">
        <v>546</v>
      </c>
      <c r="F1949" s="5">
        <v>1921</v>
      </c>
      <c r="G1949" s="5" t="s">
        <v>208</v>
      </c>
      <c r="H1949" s="6">
        <v>6156</v>
      </c>
      <c r="I1949" s="5">
        <v>5775</v>
      </c>
      <c r="J1949" s="5">
        <v>9</v>
      </c>
      <c r="K1949" s="5">
        <v>3</v>
      </c>
      <c r="L1949" s="5">
        <v>0</v>
      </c>
      <c r="M1949" s="5">
        <v>0</v>
      </c>
      <c r="N1949" s="5">
        <v>0</v>
      </c>
      <c r="O1949" s="5">
        <v>12</v>
      </c>
      <c r="P1949" s="6"/>
      <c r="Q1949" s="5" t="s">
        <v>53</v>
      </c>
      <c r="R1949" s="9">
        <v>156600</v>
      </c>
      <c r="S1949" s="10">
        <v>0.05</v>
      </c>
      <c r="T1949" s="9">
        <v>148770</v>
      </c>
      <c r="U1949" s="7">
        <v>0.46902333779836014</v>
      </c>
      <c r="V1949" s="9">
        <v>69777</v>
      </c>
      <c r="W1949" s="9">
        <v>78993</v>
      </c>
      <c r="X1949" s="7">
        <v>7.0000000000000007E-2</v>
      </c>
      <c r="Y1949" s="9">
        <v>94000</v>
      </c>
      <c r="Z1949" s="9">
        <v>1128000</v>
      </c>
    </row>
    <row r="1950" spans="1:26" ht="30" x14ac:dyDescent="0.25">
      <c r="A1950" s="5" t="s">
        <v>4767</v>
      </c>
      <c r="B1950" s="5" t="s">
        <v>4767</v>
      </c>
      <c r="C1950" s="5" t="s">
        <v>9</v>
      </c>
      <c r="D1950" s="5" t="s">
        <v>4768</v>
      </c>
      <c r="E1950" s="5" t="s">
        <v>526</v>
      </c>
      <c r="F1950" s="5">
        <v>1915</v>
      </c>
      <c r="G1950" s="5" t="s">
        <v>168</v>
      </c>
      <c r="H1950" s="6">
        <v>19057</v>
      </c>
      <c r="J1950" s="5">
        <v>12</v>
      </c>
      <c r="K1950" s="5">
        <v>44</v>
      </c>
      <c r="L1950" s="5">
        <v>0</v>
      </c>
      <c r="M1950" s="5">
        <v>0</v>
      </c>
      <c r="N1950" s="5">
        <v>0</v>
      </c>
      <c r="O1950" s="5">
        <v>56</v>
      </c>
      <c r="P1950" s="6">
        <v>0</v>
      </c>
      <c r="Q1950" s="5" t="s">
        <v>53</v>
      </c>
      <c r="R1950" s="9">
        <v>787200</v>
      </c>
      <c r="S1950" s="10">
        <v>0.05</v>
      </c>
      <c r="T1950" s="9">
        <v>747840</v>
      </c>
      <c r="U1950" s="7">
        <v>0.50761975609462495</v>
      </c>
      <c r="V1950" s="9">
        <v>379618</v>
      </c>
      <c r="W1950" s="9">
        <v>368222</v>
      </c>
      <c r="X1950" s="7">
        <v>7.0000000000000007E-2</v>
      </c>
      <c r="Y1950" s="9">
        <v>93929</v>
      </c>
      <c r="Z1950" s="9">
        <v>5260000</v>
      </c>
    </row>
    <row r="1951" spans="1:26" ht="30" x14ac:dyDescent="0.25">
      <c r="A1951" s="5" t="s">
        <v>4769</v>
      </c>
      <c r="B1951" s="5" t="s">
        <v>4769</v>
      </c>
      <c r="C1951" s="5" t="s">
        <v>7</v>
      </c>
      <c r="D1951" s="5" t="s">
        <v>4770</v>
      </c>
      <c r="E1951" s="5" t="s">
        <v>526</v>
      </c>
      <c r="F1951" s="5">
        <v>1926</v>
      </c>
      <c r="G1951" s="5" t="s">
        <v>170</v>
      </c>
      <c r="H1951" s="6">
        <v>6000</v>
      </c>
      <c r="J1951" s="5">
        <v>91</v>
      </c>
      <c r="K1951" s="5">
        <v>0</v>
      </c>
      <c r="L1951" s="5">
        <v>0</v>
      </c>
      <c r="M1951" s="5">
        <v>0</v>
      </c>
      <c r="N1951" s="5">
        <v>0</v>
      </c>
      <c r="O1951" s="5">
        <v>91</v>
      </c>
      <c r="P1951" s="6">
        <v>0</v>
      </c>
      <c r="Q1951" s="5" t="s">
        <v>55</v>
      </c>
      <c r="R1951" s="9">
        <v>1081080</v>
      </c>
      <c r="S1951" s="10">
        <v>0.05</v>
      </c>
      <c r="T1951" s="9">
        <v>1027026</v>
      </c>
      <c r="U1951" s="7">
        <v>0.50362142156631517</v>
      </c>
      <c r="V1951" s="9">
        <v>517232</v>
      </c>
      <c r="W1951" s="9">
        <v>509794</v>
      </c>
      <c r="X1951" s="7">
        <v>0.06</v>
      </c>
      <c r="Y1951" s="9">
        <v>93374</v>
      </c>
      <c r="Z1951" s="9">
        <v>8497000</v>
      </c>
    </row>
    <row r="1952" spans="1:26" ht="30" x14ac:dyDescent="0.25">
      <c r="A1952" s="5" t="s">
        <v>4771</v>
      </c>
      <c r="B1952" s="5" t="s">
        <v>4771</v>
      </c>
      <c r="C1952" s="5" t="s">
        <v>218</v>
      </c>
      <c r="D1952" s="5" t="s">
        <v>4772</v>
      </c>
      <c r="E1952" s="5" t="s">
        <v>594</v>
      </c>
      <c r="F1952" s="5">
        <v>1969</v>
      </c>
      <c r="G1952" s="5" t="s">
        <v>173</v>
      </c>
      <c r="H1952" s="6">
        <v>33480</v>
      </c>
      <c r="J1952" s="5">
        <v>0</v>
      </c>
      <c r="K1952" s="5">
        <v>77</v>
      </c>
      <c r="L1952" s="5">
        <v>77</v>
      </c>
      <c r="M1952" s="5">
        <v>77</v>
      </c>
      <c r="N1952" s="5">
        <v>0</v>
      </c>
      <c r="O1952" s="5">
        <v>231</v>
      </c>
      <c r="P1952" s="6">
        <v>0</v>
      </c>
      <c r="Q1952" s="5" t="s">
        <v>53</v>
      </c>
      <c r="R1952" s="9">
        <v>4490640</v>
      </c>
      <c r="S1952" s="10">
        <v>0.05</v>
      </c>
      <c r="T1952" s="9">
        <v>4266108</v>
      </c>
      <c r="U1952" s="7">
        <v>0.54589106664948772</v>
      </c>
      <c r="V1952" s="9">
        <v>2328830</v>
      </c>
      <c r="W1952" s="9">
        <v>1937278</v>
      </c>
      <c r="X1952" s="7">
        <v>0.09</v>
      </c>
      <c r="Y1952" s="9">
        <v>93182</v>
      </c>
      <c r="Z1952" s="9">
        <v>21525000</v>
      </c>
    </row>
    <row r="1953" spans="1:26" ht="30" x14ac:dyDescent="0.25">
      <c r="A1953" s="5" t="s">
        <v>4773</v>
      </c>
      <c r="B1953" s="5" t="s">
        <v>4773</v>
      </c>
      <c r="C1953" s="5" t="s">
        <v>9</v>
      </c>
      <c r="D1953" s="5" t="s">
        <v>4774</v>
      </c>
      <c r="E1953" s="5" t="s">
        <v>539</v>
      </c>
      <c r="F1953" s="5">
        <v>1916</v>
      </c>
      <c r="G1953" s="5" t="s">
        <v>168</v>
      </c>
      <c r="H1953" s="6">
        <v>15300</v>
      </c>
      <c r="J1953" s="5">
        <v>38</v>
      </c>
      <c r="K1953" s="5">
        <v>8</v>
      </c>
      <c r="L1953" s="5">
        <v>0</v>
      </c>
      <c r="M1953" s="5">
        <v>0</v>
      </c>
      <c r="N1953" s="5">
        <v>0</v>
      </c>
      <c r="O1953" s="5">
        <v>46</v>
      </c>
      <c r="P1953" s="6">
        <v>0</v>
      </c>
      <c r="Q1953" s="5" t="s">
        <v>53</v>
      </c>
      <c r="R1953" s="9">
        <v>583800</v>
      </c>
      <c r="S1953" s="10">
        <v>0.05</v>
      </c>
      <c r="T1953" s="9">
        <v>554610</v>
      </c>
      <c r="U1953" s="7">
        <v>0.46145904100064877</v>
      </c>
      <c r="V1953" s="9">
        <v>255930</v>
      </c>
      <c r="W1953" s="9">
        <v>298680</v>
      </c>
      <c r="X1953" s="7">
        <v>7.0000000000000007E-2</v>
      </c>
      <c r="Y1953" s="9">
        <v>92761</v>
      </c>
      <c r="Z1953" s="9">
        <v>4267000</v>
      </c>
    </row>
    <row r="1954" spans="1:26" ht="30" x14ac:dyDescent="0.25">
      <c r="A1954" s="5" t="s">
        <v>4775</v>
      </c>
      <c r="B1954" s="5" t="s">
        <v>4775</v>
      </c>
      <c r="C1954" s="5" t="s">
        <v>9</v>
      </c>
      <c r="D1954" s="5" t="s">
        <v>4776</v>
      </c>
      <c r="E1954" s="5" t="s">
        <v>526</v>
      </c>
      <c r="F1954" s="5">
        <v>1925</v>
      </c>
      <c r="G1954" s="5" t="s">
        <v>168</v>
      </c>
      <c r="H1954" s="6">
        <v>7200</v>
      </c>
      <c r="J1954" s="5">
        <v>21</v>
      </c>
      <c r="K1954" s="5">
        <v>7</v>
      </c>
      <c r="L1954" s="5">
        <v>0</v>
      </c>
      <c r="M1954" s="5">
        <v>0</v>
      </c>
      <c r="N1954" s="5">
        <v>0</v>
      </c>
      <c r="O1954" s="5">
        <v>28</v>
      </c>
      <c r="P1954" s="6">
        <v>0</v>
      </c>
      <c r="Q1954" s="5" t="s">
        <v>53</v>
      </c>
      <c r="R1954" s="9">
        <v>354900</v>
      </c>
      <c r="S1954" s="10">
        <v>0.05</v>
      </c>
      <c r="T1954" s="9">
        <v>337155</v>
      </c>
      <c r="U1954" s="7">
        <v>0.46145942577018112</v>
      </c>
      <c r="V1954" s="9">
        <v>155583</v>
      </c>
      <c r="W1954" s="9">
        <v>181572</v>
      </c>
      <c r="X1954" s="7">
        <v>7.0000000000000007E-2</v>
      </c>
      <c r="Y1954" s="9">
        <v>92643</v>
      </c>
      <c r="Z1954" s="9">
        <v>2594000</v>
      </c>
    </row>
    <row r="1955" spans="1:26" ht="30" x14ac:dyDescent="0.25">
      <c r="A1955" s="5" t="s">
        <v>4777</v>
      </c>
      <c r="B1955" s="5" t="s">
        <v>4777</v>
      </c>
      <c r="C1955" s="5" t="s">
        <v>9</v>
      </c>
      <c r="D1955" s="5" t="s">
        <v>4778</v>
      </c>
      <c r="E1955" s="5" t="s">
        <v>526</v>
      </c>
      <c r="F1955" s="5">
        <v>1925</v>
      </c>
      <c r="G1955" s="5" t="s">
        <v>168</v>
      </c>
      <c r="H1955" s="6">
        <v>9600</v>
      </c>
      <c r="J1955" s="5">
        <v>37</v>
      </c>
      <c r="K1955" s="5">
        <v>7</v>
      </c>
      <c r="L1955" s="5">
        <v>0</v>
      </c>
      <c r="M1955" s="5">
        <v>0</v>
      </c>
      <c r="N1955" s="5">
        <v>0</v>
      </c>
      <c r="O1955" s="5">
        <v>44</v>
      </c>
      <c r="P1955" s="6">
        <v>0</v>
      </c>
      <c r="Q1955" s="5" t="s">
        <v>53</v>
      </c>
      <c r="R1955" s="9">
        <v>557400</v>
      </c>
      <c r="S1955" s="10">
        <v>0.05</v>
      </c>
      <c r="T1955" s="9">
        <v>529530</v>
      </c>
      <c r="U1955" s="7">
        <v>0.46145903650437992</v>
      </c>
      <c r="V1955" s="9">
        <v>244356</v>
      </c>
      <c r="W1955" s="9">
        <v>285174</v>
      </c>
      <c r="X1955" s="7">
        <v>7.0000000000000007E-2</v>
      </c>
      <c r="Y1955" s="9">
        <v>92591</v>
      </c>
      <c r="Z1955" s="9">
        <v>4074000</v>
      </c>
    </row>
    <row r="1956" spans="1:26" ht="30" x14ac:dyDescent="0.25">
      <c r="A1956" s="5" t="s">
        <v>4779</v>
      </c>
      <c r="B1956" s="5" t="s">
        <v>4779</v>
      </c>
      <c r="C1956" s="5" t="s">
        <v>7</v>
      </c>
      <c r="D1956" s="5" t="s">
        <v>4780</v>
      </c>
      <c r="E1956" s="5" t="s">
        <v>526</v>
      </c>
      <c r="F1956" s="5">
        <v>1930</v>
      </c>
      <c r="G1956" s="5" t="s">
        <v>170</v>
      </c>
      <c r="H1956" s="6">
        <v>7500</v>
      </c>
      <c r="J1956" s="5">
        <v>64</v>
      </c>
      <c r="K1956" s="5">
        <v>12</v>
      </c>
      <c r="L1956" s="5">
        <v>1</v>
      </c>
      <c r="M1956" s="5">
        <v>0</v>
      </c>
      <c r="N1956" s="5">
        <v>0</v>
      </c>
      <c r="O1956" s="5">
        <v>77</v>
      </c>
      <c r="P1956" s="6">
        <v>0</v>
      </c>
      <c r="Q1956" s="5" t="s">
        <v>53</v>
      </c>
      <c r="R1956" s="9">
        <v>1017900</v>
      </c>
      <c r="S1956" s="10">
        <v>0.05</v>
      </c>
      <c r="T1956" s="9">
        <v>967005</v>
      </c>
      <c r="U1956" s="7">
        <v>0.48453934309776192</v>
      </c>
      <c r="V1956" s="9">
        <v>468552</v>
      </c>
      <c r="W1956" s="9">
        <v>498453</v>
      </c>
      <c r="X1956" s="7">
        <v>7.0000000000000007E-2</v>
      </c>
      <c r="Y1956" s="9">
        <v>92481</v>
      </c>
      <c r="Z1956" s="9">
        <v>7121000</v>
      </c>
    </row>
    <row r="1957" spans="1:26" ht="30" x14ac:dyDescent="0.25">
      <c r="A1957" s="5" t="s">
        <v>4781</v>
      </c>
      <c r="B1957" s="5" t="s">
        <v>4781</v>
      </c>
      <c r="C1957" s="5" t="s">
        <v>9</v>
      </c>
      <c r="D1957" s="5" t="s">
        <v>4782</v>
      </c>
      <c r="E1957" s="5" t="s">
        <v>539</v>
      </c>
      <c r="F1957" s="5">
        <v>1927</v>
      </c>
      <c r="G1957" s="5" t="s">
        <v>168</v>
      </c>
      <c r="H1957" s="6">
        <v>7650</v>
      </c>
      <c r="J1957" s="5">
        <v>21</v>
      </c>
      <c r="K1957" s="5">
        <v>4</v>
      </c>
      <c r="L1957" s="5">
        <v>0</v>
      </c>
      <c r="M1957" s="5">
        <v>0</v>
      </c>
      <c r="N1957" s="5">
        <v>0</v>
      </c>
      <c r="O1957" s="5">
        <v>25</v>
      </c>
      <c r="P1957" s="6">
        <v>0</v>
      </c>
      <c r="Q1957" s="5" t="s">
        <v>53</v>
      </c>
      <c r="R1957" s="9">
        <v>315300</v>
      </c>
      <c r="S1957" s="10">
        <v>0.05</v>
      </c>
      <c r="T1957" s="9">
        <v>299535</v>
      </c>
      <c r="U1957" s="7">
        <v>0.46145955326593441</v>
      </c>
      <c r="V1957" s="9">
        <v>138223</v>
      </c>
      <c r="W1957" s="9">
        <v>161312</v>
      </c>
      <c r="X1957" s="7">
        <v>7.0000000000000007E-2</v>
      </c>
      <c r="Y1957" s="9">
        <v>92160</v>
      </c>
      <c r="Z1957" s="9">
        <v>2304000</v>
      </c>
    </row>
    <row r="1958" spans="1:26" ht="30" x14ac:dyDescent="0.25">
      <c r="A1958" s="5" t="s">
        <v>4783</v>
      </c>
      <c r="B1958" s="5" t="s">
        <v>4783</v>
      </c>
      <c r="C1958" s="5" t="s">
        <v>9</v>
      </c>
      <c r="D1958" s="5" t="s">
        <v>4784</v>
      </c>
      <c r="E1958" s="5" t="s">
        <v>594</v>
      </c>
      <c r="F1958" s="5">
        <v>1918</v>
      </c>
      <c r="G1958" s="5" t="s">
        <v>168</v>
      </c>
      <c r="H1958" s="6">
        <v>5847</v>
      </c>
      <c r="J1958" s="5">
        <v>0</v>
      </c>
      <c r="K1958" s="5">
        <v>20</v>
      </c>
      <c r="L1958" s="5">
        <v>0</v>
      </c>
      <c r="M1958" s="5">
        <v>0</v>
      </c>
      <c r="N1958" s="5">
        <v>0</v>
      </c>
      <c r="O1958" s="5">
        <v>20</v>
      </c>
      <c r="P1958" s="6">
        <v>0</v>
      </c>
      <c r="Q1958" s="5" t="s">
        <v>136</v>
      </c>
      <c r="R1958" s="9">
        <v>291600</v>
      </c>
      <c r="S1958" s="10">
        <v>0.05</v>
      </c>
      <c r="T1958" s="9">
        <v>277020</v>
      </c>
      <c r="U1958" s="7">
        <v>0.46923646666651958</v>
      </c>
      <c r="V1958" s="9">
        <v>129988</v>
      </c>
      <c r="W1958" s="9">
        <v>147032</v>
      </c>
      <c r="X1958" s="7">
        <v>0.08</v>
      </c>
      <c r="Y1958" s="9">
        <v>91900</v>
      </c>
      <c r="Z1958" s="9">
        <v>1838000</v>
      </c>
    </row>
    <row r="1959" spans="1:26" ht="30" x14ac:dyDescent="0.25">
      <c r="A1959" s="5" t="s">
        <v>4785</v>
      </c>
      <c r="B1959" s="5" t="s">
        <v>4785</v>
      </c>
      <c r="C1959" s="5" t="s">
        <v>9</v>
      </c>
      <c r="D1959" s="5" t="s">
        <v>4786</v>
      </c>
      <c r="E1959" s="5" t="s">
        <v>594</v>
      </c>
      <c r="F1959" s="5">
        <v>1922</v>
      </c>
      <c r="G1959" s="5" t="s">
        <v>168</v>
      </c>
      <c r="H1959" s="6">
        <v>18000</v>
      </c>
      <c r="J1959" s="5">
        <v>38</v>
      </c>
      <c r="K1959" s="5">
        <v>6</v>
      </c>
      <c r="L1959" s="5">
        <v>0</v>
      </c>
      <c r="M1959" s="5">
        <v>0</v>
      </c>
      <c r="N1959" s="5">
        <v>0</v>
      </c>
      <c r="O1959" s="5">
        <v>44</v>
      </c>
      <c r="P1959" s="6">
        <v>0</v>
      </c>
      <c r="Q1959" s="5" t="s">
        <v>53</v>
      </c>
      <c r="R1959" s="9">
        <v>553200</v>
      </c>
      <c r="S1959" s="10">
        <v>0.05</v>
      </c>
      <c r="T1959" s="9">
        <v>525540</v>
      </c>
      <c r="U1959" s="7">
        <v>0.46145916221293698</v>
      </c>
      <c r="V1959" s="9">
        <v>242515</v>
      </c>
      <c r="W1959" s="9">
        <v>283025</v>
      </c>
      <c r="X1959" s="7">
        <v>7.0000000000000007E-2</v>
      </c>
      <c r="Y1959" s="9">
        <v>91886</v>
      </c>
      <c r="Z1959" s="9">
        <v>4043000</v>
      </c>
    </row>
    <row r="1960" spans="1:26" ht="30" x14ac:dyDescent="0.25">
      <c r="A1960" s="5" t="s">
        <v>4787</v>
      </c>
      <c r="B1960" s="5" t="s">
        <v>4787</v>
      </c>
      <c r="C1960" s="5" t="s">
        <v>9</v>
      </c>
      <c r="D1960" s="5" t="s">
        <v>4788</v>
      </c>
      <c r="E1960" s="5" t="s">
        <v>526</v>
      </c>
      <c r="F1960" s="5">
        <v>1927</v>
      </c>
      <c r="G1960" s="5" t="s">
        <v>168</v>
      </c>
      <c r="H1960" s="6">
        <v>8000</v>
      </c>
      <c r="J1960" s="5">
        <v>38</v>
      </c>
      <c r="K1960" s="5">
        <v>6</v>
      </c>
      <c r="L1960" s="5">
        <v>0</v>
      </c>
      <c r="M1960" s="5">
        <v>0</v>
      </c>
      <c r="N1960" s="5">
        <v>0</v>
      </c>
      <c r="O1960" s="5">
        <v>44</v>
      </c>
      <c r="P1960" s="6">
        <v>0</v>
      </c>
      <c r="Q1960" s="5" t="s">
        <v>53</v>
      </c>
      <c r="R1960" s="9">
        <v>553200</v>
      </c>
      <c r="S1960" s="10">
        <v>0.05</v>
      </c>
      <c r="T1960" s="9">
        <v>525540</v>
      </c>
      <c r="U1960" s="7">
        <v>0.46145934959683699</v>
      </c>
      <c r="V1960" s="9">
        <v>242515</v>
      </c>
      <c r="W1960" s="9">
        <v>283025</v>
      </c>
      <c r="X1960" s="7">
        <v>7.0000000000000007E-2</v>
      </c>
      <c r="Y1960" s="9">
        <v>91886</v>
      </c>
      <c r="Z1960" s="9">
        <v>4043000</v>
      </c>
    </row>
    <row r="1961" spans="1:26" ht="30" x14ac:dyDescent="0.25">
      <c r="A1961" s="5" t="s">
        <v>4791</v>
      </c>
      <c r="B1961" s="5" t="s">
        <v>4791</v>
      </c>
      <c r="C1961" s="5" t="s">
        <v>8</v>
      </c>
      <c r="D1961" s="5" t="s">
        <v>4792</v>
      </c>
      <c r="E1961" s="5" t="s">
        <v>666</v>
      </c>
      <c r="F1961" s="5">
        <v>1932</v>
      </c>
      <c r="G1961" s="5" t="s">
        <v>169</v>
      </c>
      <c r="H1961" s="6">
        <v>4605</v>
      </c>
      <c r="J1961" s="5">
        <v>25</v>
      </c>
      <c r="K1961" s="5">
        <v>0</v>
      </c>
      <c r="L1961" s="5">
        <v>0</v>
      </c>
      <c r="M1961" s="5">
        <v>0</v>
      </c>
      <c r="N1961" s="5">
        <v>0</v>
      </c>
      <c r="O1961" s="5">
        <v>25</v>
      </c>
      <c r="P1961" s="6">
        <v>750</v>
      </c>
      <c r="Q1961" s="5" t="s">
        <v>53</v>
      </c>
      <c r="R1961" s="9">
        <v>316500</v>
      </c>
      <c r="S1961" s="10">
        <v>0.05</v>
      </c>
      <c r="T1961" s="9">
        <v>300675</v>
      </c>
      <c r="U1961" s="7">
        <v>0.46559694661084217</v>
      </c>
      <c r="V1961" s="9">
        <v>139993</v>
      </c>
      <c r="W1961" s="9">
        <v>160682</v>
      </c>
      <c r="X1961" s="7">
        <v>7.0000000000000007E-2</v>
      </c>
      <c r="Y1961" s="9">
        <v>91800</v>
      </c>
      <c r="Z1961" s="9">
        <v>2295000</v>
      </c>
    </row>
    <row r="1962" spans="1:26" ht="30" x14ac:dyDescent="0.25">
      <c r="A1962" s="5" t="s">
        <v>4793</v>
      </c>
      <c r="B1962" s="5" t="s">
        <v>4793</v>
      </c>
      <c r="C1962" s="5" t="s">
        <v>9</v>
      </c>
      <c r="D1962" s="5" t="s">
        <v>4794</v>
      </c>
      <c r="E1962" s="5" t="s">
        <v>526</v>
      </c>
      <c r="F1962" s="5">
        <v>1918</v>
      </c>
      <c r="G1962" s="5" t="s">
        <v>168</v>
      </c>
      <c r="H1962" s="6">
        <v>12500</v>
      </c>
      <c r="J1962" s="5">
        <v>25</v>
      </c>
      <c r="K1962" s="5">
        <v>24</v>
      </c>
      <c r="L1962" s="5">
        <v>0</v>
      </c>
      <c r="M1962" s="5">
        <v>0</v>
      </c>
      <c r="N1962" s="5">
        <v>0</v>
      </c>
      <c r="O1962" s="5">
        <v>49</v>
      </c>
      <c r="P1962" s="6">
        <v>0</v>
      </c>
      <c r="Q1962" s="5" t="s">
        <v>136</v>
      </c>
      <c r="R1962" s="9">
        <v>712260</v>
      </c>
      <c r="S1962" s="10">
        <v>0.05</v>
      </c>
      <c r="T1962" s="9">
        <v>676647</v>
      </c>
      <c r="U1962" s="7">
        <v>0.4692366368947567</v>
      </c>
      <c r="V1962" s="9">
        <v>317508</v>
      </c>
      <c r="W1962" s="9">
        <v>359139</v>
      </c>
      <c r="X1962" s="7">
        <v>0.08</v>
      </c>
      <c r="Y1962" s="9">
        <v>91612</v>
      </c>
      <c r="Z1962" s="9">
        <v>4489000</v>
      </c>
    </row>
    <row r="1963" spans="1:26" ht="30" x14ac:dyDescent="0.25">
      <c r="A1963" s="5" t="s">
        <v>4799</v>
      </c>
      <c r="B1963" s="5" t="s">
        <v>4799</v>
      </c>
      <c r="C1963" s="5" t="s">
        <v>9</v>
      </c>
      <c r="D1963" s="5" t="s">
        <v>4800</v>
      </c>
      <c r="E1963" s="5" t="s">
        <v>526</v>
      </c>
      <c r="F1963" s="5">
        <v>1912</v>
      </c>
      <c r="G1963" s="5" t="s">
        <v>168</v>
      </c>
      <c r="H1963" s="6">
        <v>6675</v>
      </c>
      <c r="J1963" s="5">
        <v>26</v>
      </c>
      <c r="K1963" s="5">
        <v>0</v>
      </c>
      <c r="L1963" s="5">
        <v>0</v>
      </c>
      <c r="M1963" s="5">
        <v>0</v>
      </c>
      <c r="N1963" s="5">
        <v>0</v>
      </c>
      <c r="O1963" s="5">
        <v>26</v>
      </c>
      <c r="P1963" s="6">
        <v>0</v>
      </c>
      <c r="Q1963" s="5" t="s">
        <v>136</v>
      </c>
      <c r="R1963" s="9">
        <v>358800</v>
      </c>
      <c r="S1963" s="10">
        <v>0.05</v>
      </c>
      <c r="T1963" s="9">
        <v>340860</v>
      </c>
      <c r="U1963" s="7">
        <v>0.44547084169329099</v>
      </c>
      <c r="V1963" s="9">
        <v>151843</v>
      </c>
      <c r="W1963" s="9">
        <v>189017</v>
      </c>
      <c r="X1963" s="7">
        <v>0.08</v>
      </c>
      <c r="Y1963" s="9">
        <v>90885</v>
      </c>
      <c r="Z1963" s="9">
        <v>2363000</v>
      </c>
    </row>
    <row r="1964" spans="1:26" ht="30" x14ac:dyDescent="0.25">
      <c r="A1964" s="5" t="s">
        <v>4801</v>
      </c>
      <c r="B1964" s="5" t="s">
        <v>4802</v>
      </c>
      <c r="C1964" s="5" t="s">
        <v>61</v>
      </c>
      <c r="D1964" s="5" t="s">
        <v>4803</v>
      </c>
      <c r="E1964" s="5" t="s">
        <v>553</v>
      </c>
      <c r="F1964" s="5">
        <v>1975</v>
      </c>
      <c r="G1964" s="5" t="s">
        <v>212</v>
      </c>
      <c r="H1964" s="6">
        <v>21000</v>
      </c>
      <c r="J1964" s="5">
        <v>54</v>
      </c>
      <c r="K1964" s="5">
        <v>216</v>
      </c>
      <c r="L1964" s="5">
        <v>54</v>
      </c>
      <c r="M1964" s="5">
        <v>0</v>
      </c>
      <c r="N1964" s="5">
        <v>0</v>
      </c>
      <c r="O1964" s="5">
        <v>324</v>
      </c>
      <c r="P1964" s="6">
        <v>0</v>
      </c>
      <c r="Q1964" s="5" t="s">
        <v>53</v>
      </c>
      <c r="R1964" s="9">
        <v>4872960</v>
      </c>
      <c r="S1964" s="10">
        <v>0.05</v>
      </c>
      <c r="T1964" s="9">
        <v>4629312</v>
      </c>
      <c r="U1964" s="7">
        <v>0.49300198944270585</v>
      </c>
      <c r="V1964" s="9">
        <v>2282260</v>
      </c>
      <c r="W1964" s="9">
        <v>2347052</v>
      </c>
      <c r="X1964" s="7">
        <v>0.08</v>
      </c>
      <c r="Y1964" s="9">
        <v>90549</v>
      </c>
      <c r="Z1964" s="9">
        <v>29338000</v>
      </c>
    </row>
    <row r="1965" spans="1:26" ht="30" x14ac:dyDescent="0.25">
      <c r="A1965" s="5" t="s">
        <v>4804</v>
      </c>
      <c r="B1965" s="5" t="s">
        <v>4804</v>
      </c>
      <c r="C1965" s="5" t="s">
        <v>7</v>
      </c>
      <c r="D1965" s="5" t="s">
        <v>4805</v>
      </c>
      <c r="E1965" s="5" t="s">
        <v>526</v>
      </c>
      <c r="F1965" s="5">
        <v>1926</v>
      </c>
      <c r="G1965" s="5" t="s">
        <v>170</v>
      </c>
      <c r="H1965" s="6">
        <v>7150</v>
      </c>
      <c r="J1965" s="5">
        <v>45</v>
      </c>
      <c r="K1965" s="5">
        <v>11</v>
      </c>
      <c r="L1965" s="5">
        <v>0</v>
      </c>
      <c r="M1965" s="5">
        <v>1</v>
      </c>
      <c r="N1965" s="5">
        <v>0</v>
      </c>
      <c r="O1965" s="5">
        <v>57</v>
      </c>
      <c r="P1965" s="6">
        <v>0</v>
      </c>
      <c r="Q1965" s="5" t="s">
        <v>53</v>
      </c>
      <c r="R1965" s="9">
        <v>733860</v>
      </c>
      <c r="S1965" s="10">
        <v>0.05</v>
      </c>
      <c r="T1965" s="9">
        <v>697167</v>
      </c>
      <c r="U1965" s="7">
        <v>0.48453943216156053</v>
      </c>
      <c r="V1965" s="9">
        <v>337805</v>
      </c>
      <c r="W1965" s="9">
        <v>359362</v>
      </c>
      <c r="X1965" s="7">
        <v>7.0000000000000007E-2</v>
      </c>
      <c r="Y1965" s="9">
        <v>90070</v>
      </c>
      <c r="Z1965" s="9">
        <v>5134000</v>
      </c>
    </row>
    <row r="1966" spans="1:26" ht="30" x14ac:dyDescent="0.25">
      <c r="A1966" s="5" t="s">
        <v>4806</v>
      </c>
      <c r="B1966" s="5" t="s">
        <v>4806</v>
      </c>
      <c r="C1966" s="5" t="s">
        <v>9</v>
      </c>
      <c r="D1966" s="5" t="s">
        <v>4807</v>
      </c>
      <c r="E1966" s="5" t="s">
        <v>526</v>
      </c>
      <c r="F1966" s="5">
        <v>1896</v>
      </c>
      <c r="G1966" s="5" t="s">
        <v>168</v>
      </c>
      <c r="H1966" s="6">
        <v>6032</v>
      </c>
      <c r="J1966" s="5">
        <v>3</v>
      </c>
      <c r="K1966" s="5">
        <v>18</v>
      </c>
      <c r="L1966" s="5">
        <v>1</v>
      </c>
      <c r="M1966" s="5">
        <v>0</v>
      </c>
      <c r="N1966" s="5">
        <v>0</v>
      </c>
      <c r="O1966" s="5">
        <v>22</v>
      </c>
      <c r="P1966" s="6">
        <v>0</v>
      </c>
      <c r="Q1966" s="5" t="s">
        <v>136</v>
      </c>
      <c r="R1966" s="9">
        <v>321600</v>
      </c>
      <c r="S1966" s="10">
        <v>0.05</v>
      </c>
      <c r="T1966" s="9">
        <v>305520</v>
      </c>
      <c r="U1966" s="7">
        <v>0.49300199800980971</v>
      </c>
      <c r="V1966" s="9">
        <v>150622</v>
      </c>
      <c r="W1966" s="9">
        <v>154898</v>
      </c>
      <c r="X1966" s="7">
        <v>0.08</v>
      </c>
      <c r="Y1966" s="9">
        <v>88000</v>
      </c>
      <c r="Z1966" s="9">
        <v>1936000</v>
      </c>
    </row>
    <row r="1967" spans="1:26" ht="30" x14ac:dyDescent="0.25">
      <c r="A1967" s="5" t="s">
        <v>4808</v>
      </c>
      <c r="B1967" s="5" t="s">
        <v>4808</v>
      </c>
      <c r="C1967" s="5" t="s">
        <v>5</v>
      </c>
      <c r="D1967" s="5" t="s">
        <v>4809</v>
      </c>
      <c r="E1967" s="5" t="s">
        <v>594</v>
      </c>
      <c r="F1967" s="5">
        <v>1899</v>
      </c>
      <c r="G1967" s="5" t="s">
        <v>168</v>
      </c>
      <c r="H1967" s="6">
        <v>2199</v>
      </c>
      <c r="J1967" s="5">
        <v>8</v>
      </c>
      <c r="K1967" s="5">
        <v>0</v>
      </c>
      <c r="L1967" s="5">
        <v>0</v>
      </c>
      <c r="M1967" s="5">
        <v>0</v>
      </c>
      <c r="O1967" s="5">
        <v>8</v>
      </c>
      <c r="P1967" s="6">
        <v>0</v>
      </c>
      <c r="Q1967" s="5" t="s">
        <v>53</v>
      </c>
      <c r="R1967" s="9">
        <v>96000</v>
      </c>
      <c r="S1967" s="10">
        <v>0.05</v>
      </c>
      <c r="T1967" s="9">
        <v>91200</v>
      </c>
      <c r="U1967" s="7">
        <v>0.46145885926584368</v>
      </c>
      <c r="V1967" s="9">
        <v>42085</v>
      </c>
      <c r="W1967" s="9">
        <v>49115</v>
      </c>
      <c r="X1967" s="7">
        <v>7.0000000000000007E-2</v>
      </c>
      <c r="Y1967" s="9">
        <v>87750</v>
      </c>
      <c r="Z1967" s="9">
        <v>702000</v>
      </c>
    </row>
    <row r="1968" spans="1:26" ht="30" x14ac:dyDescent="0.25">
      <c r="A1968" s="5" t="s">
        <v>4810</v>
      </c>
      <c r="B1968" s="5" t="s">
        <v>4810</v>
      </c>
      <c r="C1968" s="5" t="s">
        <v>9</v>
      </c>
      <c r="D1968" s="5" t="s">
        <v>4811</v>
      </c>
      <c r="E1968" s="5" t="s">
        <v>594</v>
      </c>
      <c r="F1968" s="5">
        <v>1925</v>
      </c>
      <c r="G1968" s="5" t="s">
        <v>168</v>
      </c>
      <c r="H1968" s="6">
        <v>5952</v>
      </c>
      <c r="J1968" s="5">
        <v>39</v>
      </c>
      <c r="K1968" s="5">
        <v>0</v>
      </c>
      <c r="L1968" s="5">
        <v>0</v>
      </c>
      <c r="M1968" s="5">
        <v>0</v>
      </c>
      <c r="N1968" s="5">
        <v>0</v>
      </c>
      <c r="O1968" s="5">
        <v>39</v>
      </c>
      <c r="P1968" s="6">
        <v>0</v>
      </c>
      <c r="Q1968" s="5" t="s">
        <v>53</v>
      </c>
      <c r="R1968" s="9">
        <v>468000</v>
      </c>
      <c r="S1968" s="10">
        <v>0.05</v>
      </c>
      <c r="T1968" s="9">
        <v>444600</v>
      </c>
      <c r="U1968" s="7">
        <v>0.46145935535065663</v>
      </c>
      <c r="V1968" s="9">
        <v>205165</v>
      </c>
      <c r="W1968" s="9">
        <v>239435</v>
      </c>
      <c r="X1968" s="7">
        <v>7.0000000000000007E-2</v>
      </c>
      <c r="Y1968" s="9">
        <v>87718</v>
      </c>
      <c r="Z1968" s="9">
        <v>3421000</v>
      </c>
    </row>
    <row r="1969" spans="1:26" ht="30" x14ac:dyDescent="0.25">
      <c r="A1969" s="5" t="s">
        <v>4812</v>
      </c>
      <c r="B1969" s="5" t="s">
        <v>4812</v>
      </c>
      <c r="C1969" s="5" t="s">
        <v>9</v>
      </c>
      <c r="D1969" s="5" t="s">
        <v>4813</v>
      </c>
      <c r="E1969" s="5" t="s">
        <v>526</v>
      </c>
      <c r="F1969" s="5">
        <v>1924</v>
      </c>
      <c r="G1969" s="5" t="s">
        <v>168</v>
      </c>
      <c r="H1969" s="6">
        <v>7500</v>
      </c>
      <c r="J1969" s="5">
        <v>35</v>
      </c>
      <c r="K1969" s="5">
        <v>0</v>
      </c>
      <c r="L1969" s="5">
        <v>0</v>
      </c>
      <c r="M1969" s="5">
        <v>0</v>
      </c>
      <c r="N1969" s="5">
        <v>0</v>
      </c>
      <c r="O1969" s="5">
        <v>35</v>
      </c>
      <c r="P1969" s="6">
        <v>0</v>
      </c>
      <c r="Q1969" s="5" t="s">
        <v>53</v>
      </c>
      <c r="R1969" s="9">
        <v>420000</v>
      </c>
      <c r="S1969" s="10">
        <v>0.05</v>
      </c>
      <c r="T1969" s="9">
        <v>399000</v>
      </c>
      <c r="U1969" s="7">
        <v>0.46145930236880833</v>
      </c>
      <c r="V1969" s="9">
        <v>184122</v>
      </c>
      <c r="W1969" s="9">
        <v>214878</v>
      </c>
      <c r="X1969" s="7">
        <v>7.0000000000000007E-2</v>
      </c>
      <c r="Y1969" s="9">
        <v>87714</v>
      </c>
      <c r="Z1969" s="9">
        <v>3070000</v>
      </c>
    </row>
    <row r="1970" spans="1:26" ht="30" x14ac:dyDescent="0.25">
      <c r="A1970" s="5" t="s">
        <v>4814</v>
      </c>
      <c r="B1970" s="5" t="s">
        <v>4814</v>
      </c>
      <c r="C1970" s="5" t="s">
        <v>9</v>
      </c>
      <c r="D1970" s="5" t="s">
        <v>4815</v>
      </c>
      <c r="E1970" s="5" t="s">
        <v>526</v>
      </c>
      <c r="F1970" s="5">
        <v>1927</v>
      </c>
      <c r="G1970" s="5" t="s">
        <v>168</v>
      </c>
      <c r="H1970" s="6">
        <v>7500</v>
      </c>
      <c r="J1970" s="5">
        <v>42</v>
      </c>
      <c r="K1970" s="5">
        <v>0</v>
      </c>
      <c r="L1970" s="5">
        <v>0</v>
      </c>
      <c r="M1970" s="5">
        <v>0</v>
      </c>
      <c r="N1970" s="5">
        <v>0</v>
      </c>
      <c r="O1970" s="5">
        <v>42</v>
      </c>
      <c r="P1970" s="6">
        <v>0</v>
      </c>
      <c r="Q1970" s="5" t="s">
        <v>53</v>
      </c>
      <c r="R1970" s="9">
        <v>504000</v>
      </c>
      <c r="S1970" s="10">
        <v>0.05</v>
      </c>
      <c r="T1970" s="9">
        <v>478800</v>
      </c>
      <c r="U1970" s="7">
        <v>0.46145897561193167</v>
      </c>
      <c r="V1970" s="9">
        <v>220947</v>
      </c>
      <c r="W1970" s="9">
        <v>257853</v>
      </c>
      <c r="X1970" s="7">
        <v>7.0000000000000007E-2</v>
      </c>
      <c r="Y1970" s="9">
        <v>87714</v>
      </c>
      <c r="Z1970" s="9">
        <v>3684000</v>
      </c>
    </row>
    <row r="1971" spans="1:26" ht="30" x14ac:dyDescent="0.25">
      <c r="A1971" s="5" t="s">
        <v>4816</v>
      </c>
      <c r="B1971" s="5" t="s">
        <v>4816</v>
      </c>
      <c r="C1971" s="5" t="s">
        <v>9</v>
      </c>
      <c r="D1971" s="5" t="s">
        <v>4817</v>
      </c>
      <c r="E1971" s="5" t="s">
        <v>526</v>
      </c>
      <c r="F1971" s="5">
        <v>1929</v>
      </c>
      <c r="G1971" s="5" t="s">
        <v>168</v>
      </c>
      <c r="H1971" s="6">
        <v>8050</v>
      </c>
      <c r="J1971" s="5">
        <v>48</v>
      </c>
      <c r="K1971" s="5">
        <v>0</v>
      </c>
      <c r="L1971" s="5">
        <v>0</v>
      </c>
      <c r="M1971" s="5">
        <v>0</v>
      </c>
      <c r="N1971" s="5">
        <v>0</v>
      </c>
      <c r="O1971" s="5">
        <v>48</v>
      </c>
      <c r="P1971" s="6">
        <v>0</v>
      </c>
      <c r="Q1971" s="5" t="s">
        <v>53</v>
      </c>
      <c r="R1971" s="9">
        <v>576000</v>
      </c>
      <c r="S1971" s="10">
        <v>0.05</v>
      </c>
      <c r="T1971" s="9">
        <v>547200</v>
      </c>
      <c r="U1971" s="7">
        <v>0.46145919550997</v>
      </c>
      <c r="V1971" s="9">
        <v>252510</v>
      </c>
      <c r="W1971" s="9">
        <v>294690</v>
      </c>
      <c r="X1971" s="7">
        <v>7.0000000000000007E-2</v>
      </c>
      <c r="Y1971" s="9">
        <v>87708</v>
      </c>
      <c r="Z1971" s="9">
        <v>4210000</v>
      </c>
    </row>
    <row r="1972" spans="1:26" ht="30" x14ac:dyDescent="0.25">
      <c r="A1972" s="5" t="s">
        <v>4818</v>
      </c>
      <c r="B1972" s="5" t="s">
        <v>4818</v>
      </c>
      <c r="C1972" s="5" t="s">
        <v>9</v>
      </c>
      <c r="D1972" s="5" t="s">
        <v>4819</v>
      </c>
      <c r="E1972" s="5" t="s">
        <v>526</v>
      </c>
      <c r="F1972" s="5">
        <v>1925</v>
      </c>
      <c r="G1972" s="5" t="s">
        <v>168</v>
      </c>
      <c r="H1972" s="6">
        <v>7000</v>
      </c>
      <c r="J1972" s="5">
        <v>41</v>
      </c>
      <c r="K1972" s="5">
        <v>0</v>
      </c>
      <c r="L1972" s="5">
        <v>0</v>
      </c>
      <c r="M1972" s="5">
        <v>0</v>
      </c>
      <c r="N1972" s="5">
        <v>0</v>
      </c>
      <c r="O1972" s="5">
        <v>41</v>
      </c>
      <c r="P1972" s="6">
        <v>0</v>
      </c>
      <c r="Q1972" s="5" t="s">
        <v>53</v>
      </c>
      <c r="R1972" s="9">
        <v>492000</v>
      </c>
      <c r="S1972" s="10">
        <v>0.05</v>
      </c>
      <c r="T1972" s="9">
        <v>467400</v>
      </c>
      <c r="U1972" s="7">
        <v>0.46145914966089591</v>
      </c>
      <c r="V1972" s="9">
        <v>215686</v>
      </c>
      <c r="W1972" s="9">
        <v>251714</v>
      </c>
      <c r="X1972" s="7">
        <v>7.0000000000000007E-2</v>
      </c>
      <c r="Y1972" s="9">
        <v>87707</v>
      </c>
      <c r="Z1972" s="9">
        <v>3596000</v>
      </c>
    </row>
    <row r="1973" spans="1:26" ht="30" x14ac:dyDescent="0.25">
      <c r="A1973" s="5" t="s">
        <v>4820</v>
      </c>
      <c r="B1973" s="5" t="s">
        <v>4820</v>
      </c>
      <c r="C1973" s="5" t="s">
        <v>9</v>
      </c>
      <c r="D1973" s="5" t="s">
        <v>4821</v>
      </c>
      <c r="E1973" s="5" t="s">
        <v>526</v>
      </c>
      <c r="F1973" s="5">
        <v>1927</v>
      </c>
      <c r="G1973" s="5" t="s">
        <v>168</v>
      </c>
      <c r="H1973" s="6">
        <v>6250</v>
      </c>
      <c r="J1973" s="5">
        <v>41</v>
      </c>
      <c r="K1973" s="5">
        <v>0</v>
      </c>
      <c r="L1973" s="5">
        <v>0</v>
      </c>
      <c r="M1973" s="5">
        <v>0</v>
      </c>
      <c r="N1973" s="5">
        <v>0</v>
      </c>
      <c r="O1973" s="5">
        <v>41</v>
      </c>
      <c r="P1973" s="6">
        <v>0</v>
      </c>
      <c r="Q1973" s="5" t="s">
        <v>53</v>
      </c>
      <c r="R1973" s="9">
        <v>492000</v>
      </c>
      <c r="S1973" s="10">
        <v>0.05</v>
      </c>
      <c r="T1973" s="9">
        <v>467400</v>
      </c>
      <c r="U1973" s="7">
        <v>0.46145910822849606</v>
      </c>
      <c r="V1973" s="9">
        <v>215686</v>
      </c>
      <c r="W1973" s="9">
        <v>251714</v>
      </c>
      <c r="X1973" s="7">
        <v>7.0000000000000007E-2</v>
      </c>
      <c r="Y1973" s="9">
        <v>87707</v>
      </c>
      <c r="Z1973" s="9">
        <v>3596000</v>
      </c>
    </row>
    <row r="1974" spans="1:26" ht="30" x14ac:dyDescent="0.25">
      <c r="A1974" s="5" t="s">
        <v>4822</v>
      </c>
      <c r="B1974" s="5" t="s">
        <v>4822</v>
      </c>
      <c r="C1974" s="5" t="s">
        <v>5</v>
      </c>
      <c r="D1974" s="5" t="s">
        <v>4823</v>
      </c>
      <c r="E1974" s="5" t="s">
        <v>526</v>
      </c>
      <c r="F1974" s="5">
        <v>1971</v>
      </c>
      <c r="G1974" s="5" t="s">
        <v>168</v>
      </c>
      <c r="H1974" s="6">
        <v>7200</v>
      </c>
      <c r="J1974" s="5">
        <v>20</v>
      </c>
      <c r="K1974" s="5">
        <v>0</v>
      </c>
      <c r="L1974" s="5">
        <v>0</v>
      </c>
      <c r="M1974" s="5">
        <v>0</v>
      </c>
      <c r="O1974" s="5">
        <v>20</v>
      </c>
      <c r="P1974" s="6">
        <v>0</v>
      </c>
      <c r="Q1974" s="5" t="s">
        <v>53</v>
      </c>
      <c r="R1974" s="9">
        <v>240000</v>
      </c>
      <c r="S1974" s="10">
        <v>0.05</v>
      </c>
      <c r="T1974" s="9">
        <v>228000</v>
      </c>
      <c r="U1974" s="7">
        <v>0.46145910822849601</v>
      </c>
      <c r="V1974" s="9">
        <v>105213</v>
      </c>
      <c r="W1974" s="9">
        <v>122787</v>
      </c>
      <c r="X1974" s="7">
        <v>7.0000000000000007E-2</v>
      </c>
      <c r="Y1974" s="9">
        <v>87700</v>
      </c>
      <c r="Z1974" s="9">
        <v>1754000</v>
      </c>
    </row>
    <row r="1975" spans="1:26" ht="30" x14ac:dyDescent="0.25">
      <c r="A1975" s="5" t="s">
        <v>4824</v>
      </c>
      <c r="B1975" s="5" t="s">
        <v>4824</v>
      </c>
      <c r="C1975" s="5" t="s">
        <v>9</v>
      </c>
      <c r="D1975" s="5" t="s">
        <v>4825</v>
      </c>
      <c r="E1975" s="5" t="s">
        <v>526</v>
      </c>
      <c r="F1975" s="5">
        <v>1928</v>
      </c>
      <c r="G1975" s="5" t="s">
        <v>168</v>
      </c>
      <c r="H1975" s="6">
        <v>6450</v>
      </c>
      <c r="J1975" s="5">
        <v>53</v>
      </c>
      <c r="K1975" s="5">
        <v>0</v>
      </c>
      <c r="L1975" s="5">
        <v>0</v>
      </c>
      <c r="M1975" s="5">
        <v>0</v>
      </c>
      <c r="N1975" s="5">
        <v>0</v>
      </c>
      <c r="O1975" s="5">
        <v>53</v>
      </c>
      <c r="P1975" s="6">
        <v>0</v>
      </c>
      <c r="Q1975" s="5" t="s">
        <v>53</v>
      </c>
      <c r="R1975" s="9">
        <v>636000</v>
      </c>
      <c r="S1975" s="10">
        <v>0.05</v>
      </c>
      <c r="T1975" s="9">
        <v>604200</v>
      </c>
      <c r="U1975" s="7">
        <v>0.46145901839187281</v>
      </c>
      <c r="V1975" s="9">
        <v>278814</v>
      </c>
      <c r="W1975" s="9">
        <v>325386</v>
      </c>
      <c r="X1975" s="7">
        <v>7.0000000000000007E-2</v>
      </c>
      <c r="Y1975" s="9">
        <v>87698</v>
      </c>
      <c r="Z1975" s="9">
        <v>4648000</v>
      </c>
    </row>
    <row r="1976" spans="1:26" ht="30" x14ac:dyDescent="0.25">
      <c r="A1976" s="5" t="s">
        <v>4826</v>
      </c>
      <c r="B1976" s="5" t="s">
        <v>4826</v>
      </c>
      <c r="C1976" s="5" t="s">
        <v>9</v>
      </c>
      <c r="D1976" s="5" t="s">
        <v>4827</v>
      </c>
      <c r="E1976" s="5" t="s">
        <v>526</v>
      </c>
      <c r="F1976" s="5">
        <v>1925</v>
      </c>
      <c r="G1976" s="5" t="s">
        <v>168</v>
      </c>
      <c r="H1976" s="6">
        <v>7500</v>
      </c>
      <c r="J1976" s="5">
        <v>43</v>
      </c>
      <c r="K1976" s="5">
        <v>0</v>
      </c>
      <c r="L1976" s="5">
        <v>0</v>
      </c>
      <c r="M1976" s="5">
        <v>0</v>
      </c>
      <c r="N1976" s="5">
        <v>0</v>
      </c>
      <c r="O1976" s="5">
        <v>43</v>
      </c>
      <c r="P1976" s="6">
        <v>0</v>
      </c>
      <c r="Q1976" s="5" t="s">
        <v>53</v>
      </c>
      <c r="R1976" s="9">
        <v>516000</v>
      </c>
      <c r="S1976" s="10">
        <v>0.05</v>
      </c>
      <c r="T1976" s="9">
        <v>490200</v>
      </c>
      <c r="U1976" s="7">
        <v>0.46145922674440415</v>
      </c>
      <c r="V1976" s="9">
        <v>226207</v>
      </c>
      <c r="W1976" s="9">
        <v>263993</v>
      </c>
      <c r="X1976" s="7">
        <v>7.0000000000000007E-2</v>
      </c>
      <c r="Y1976" s="9">
        <v>87698</v>
      </c>
      <c r="Z1976" s="9">
        <v>3771000</v>
      </c>
    </row>
    <row r="1977" spans="1:26" ht="30" x14ac:dyDescent="0.25">
      <c r="A1977" s="5" t="s">
        <v>4828</v>
      </c>
      <c r="B1977" s="5" t="s">
        <v>4828</v>
      </c>
      <c r="C1977" s="5" t="s">
        <v>7</v>
      </c>
      <c r="D1977" s="5" t="s">
        <v>4829</v>
      </c>
      <c r="E1977" s="5" t="s">
        <v>553</v>
      </c>
      <c r="F1977" s="5">
        <v>1928</v>
      </c>
      <c r="G1977" s="5" t="s">
        <v>173</v>
      </c>
      <c r="H1977" s="6">
        <v>7500</v>
      </c>
      <c r="J1977" s="5">
        <v>0</v>
      </c>
      <c r="K1977" s="5">
        <v>0</v>
      </c>
      <c r="L1977" s="5">
        <v>26</v>
      </c>
      <c r="M1977" s="5">
        <v>0</v>
      </c>
      <c r="N1977" s="5">
        <v>0</v>
      </c>
      <c r="O1977" s="5">
        <v>26</v>
      </c>
      <c r="P1977" s="6">
        <v>0</v>
      </c>
      <c r="Q1977" s="5" t="s">
        <v>53</v>
      </c>
      <c r="R1977" s="9">
        <v>511680</v>
      </c>
      <c r="S1977" s="10">
        <v>0.05</v>
      </c>
      <c r="T1977" s="9">
        <v>486096</v>
      </c>
      <c r="U1977" s="7">
        <v>0.57832752380549013</v>
      </c>
      <c r="V1977" s="9">
        <v>281123</v>
      </c>
      <c r="W1977" s="9">
        <v>204973</v>
      </c>
      <c r="X1977" s="7">
        <v>0.09</v>
      </c>
      <c r="Y1977" s="9">
        <v>87577</v>
      </c>
      <c r="Z1977" s="9">
        <v>2277000</v>
      </c>
    </row>
    <row r="1978" spans="1:26" ht="30" x14ac:dyDescent="0.25">
      <c r="A1978" s="5" t="s">
        <v>4830</v>
      </c>
      <c r="B1978" s="5" t="s">
        <v>4830</v>
      </c>
      <c r="C1978" s="5" t="s">
        <v>218</v>
      </c>
      <c r="D1978" s="5" t="s">
        <v>4831</v>
      </c>
      <c r="E1978" s="5" t="s">
        <v>740</v>
      </c>
      <c r="F1978" s="5">
        <v>1960</v>
      </c>
      <c r="G1978" s="5" t="s">
        <v>173</v>
      </c>
      <c r="H1978" s="6">
        <v>20782</v>
      </c>
      <c r="J1978" s="5">
        <v>22</v>
      </c>
      <c r="K1978" s="5">
        <v>123</v>
      </c>
      <c r="L1978" s="5">
        <v>0</v>
      </c>
      <c r="M1978" s="5">
        <v>0</v>
      </c>
      <c r="N1978" s="5">
        <v>0</v>
      </c>
      <c r="O1978" s="5">
        <v>145</v>
      </c>
      <c r="P1978" s="6">
        <v>5000</v>
      </c>
      <c r="Q1978" s="5" t="s">
        <v>53</v>
      </c>
      <c r="R1978" s="9">
        <v>2662740</v>
      </c>
      <c r="S1978" s="10">
        <v>0.05</v>
      </c>
      <c r="T1978" s="9">
        <v>2529603</v>
      </c>
      <c r="U1978" s="7">
        <v>0.54873509799469311</v>
      </c>
      <c r="V1978" s="9">
        <v>1388082</v>
      </c>
      <c r="W1978" s="9">
        <v>1141521</v>
      </c>
      <c r="X1978" s="7">
        <v>0.09</v>
      </c>
      <c r="Y1978" s="9">
        <v>87476</v>
      </c>
      <c r="Z1978" s="9">
        <v>12684000</v>
      </c>
    </row>
    <row r="1979" spans="1:26" ht="30" x14ac:dyDescent="0.25">
      <c r="A1979" s="5" t="s">
        <v>4832</v>
      </c>
      <c r="B1979" s="5" t="s">
        <v>4832</v>
      </c>
      <c r="C1979" s="5" t="s">
        <v>2</v>
      </c>
      <c r="D1979" s="5" t="s">
        <v>4833</v>
      </c>
      <c r="E1979" s="5" t="s">
        <v>569</v>
      </c>
      <c r="F1979" s="5">
        <v>1920</v>
      </c>
      <c r="G1979" s="5" t="s">
        <v>208</v>
      </c>
      <c r="H1979" s="6">
        <v>15027</v>
      </c>
      <c r="I1979" s="5">
        <v>5853</v>
      </c>
      <c r="J1979" s="5">
        <v>11</v>
      </c>
      <c r="L1979" s="5">
        <v>0</v>
      </c>
      <c r="M1979" s="5">
        <v>0</v>
      </c>
      <c r="N1979" s="5">
        <v>0</v>
      </c>
      <c r="O1979" s="5">
        <v>11</v>
      </c>
      <c r="P1979" s="6"/>
      <c r="Q1979" s="5" t="s">
        <v>53</v>
      </c>
      <c r="R1979" s="9">
        <v>132000</v>
      </c>
      <c r="S1979" s="10">
        <v>0.05</v>
      </c>
      <c r="T1979" s="9">
        <v>125400</v>
      </c>
      <c r="U1979" s="7">
        <v>0.465910920192109</v>
      </c>
      <c r="V1979" s="9">
        <v>58425</v>
      </c>
      <c r="W1979" s="9">
        <v>66975</v>
      </c>
      <c r="X1979" s="7">
        <v>7.0000000000000007E-2</v>
      </c>
      <c r="Y1979" s="9">
        <v>87000</v>
      </c>
      <c r="Z1979" s="9">
        <v>957000</v>
      </c>
    </row>
    <row r="1980" spans="1:26" ht="30" x14ac:dyDescent="0.25">
      <c r="A1980" s="5" t="s">
        <v>4834</v>
      </c>
      <c r="B1980" s="5" t="s">
        <v>4834</v>
      </c>
      <c r="C1980" s="5" t="s">
        <v>2</v>
      </c>
      <c r="D1980" s="5" t="s">
        <v>4835</v>
      </c>
      <c r="E1980" s="5" t="s">
        <v>600</v>
      </c>
      <c r="F1980" s="5">
        <v>1911</v>
      </c>
      <c r="G1980" s="5" t="s">
        <v>208</v>
      </c>
      <c r="H1980" s="6">
        <v>8010</v>
      </c>
      <c r="I1980" s="5">
        <v>7197</v>
      </c>
      <c r="J1980" s="5">
        <v>20</v>
      </c>
      <c r="K1980" s="5">
        <v>0</v>
      </c>
      <c r="L1980" s="5">
        <v>0</v>
      </c>
      <c r="M1980" s="5">
        <v>0</v>
      </c>
      <c r="N1980" s="5">
        <v>0</v>
      </c>
      <c r="O1980" s="5">
        <v>20</v>
      </c>
      <c r="P1980" s="6"/>
      <c r="Q1980" s="5" t="s">
        <v>53</v>
      </c>
      <c r="R1980" s="9">
        <v>240000</v>
      </c>
      <c r="S1980" s="10">
        <v>0.05</v>
      </c>
      <c r="T1980" s="9">
        <v>228000</v>
      </c>
      <c r="U1980" s="7">
        <v>0.46591082468570078</v>
      </c>
      <c r="V1980" s="9">
        <v>106228</v>
      </c>
      <c r="W1980" s="9">
        <v>121772</v>
      </c>
      <c r="X1980" s="7">
        <v>7.0000000000000007E-2</v>
      </c>
      <c r="Y1980" s="9">
        <v>87000</v>
      </c>
      <c r="Z1980" s="9">
        <v>1740000</v>
      </c>
    </row>
    <row r="1981" spans="1:26" ht="30" x14ac:dyDescent="0.25">
      <c r="A1981" s="5" t="s">
        <v>4836</v>
      </c>
      <c r="B1981" s="5" t="s">
        <v>4836</v>
      </c>
      <c r="C1981" s="5" t="s">
        <v>2</v>
      </c>
      <c r="D1981" s="5" t="s">
        <v>4837</v>
      </c>
      <c r="E1981" s="5" t="s">
        <v>600</v>
      </c>
      <c r="F1981" s="5">
        <v>1920</v>
      </c>
      <c r="G1981" s="5" t="s">
        <v>208</v>
      </c>
      <c r="H1981" s="6">
        <v>4800</v>
      </c>
      <c r="I1981" s="5">
        <v>7038</v>
      </c>
      <c r="J1981" s="5">
        <v>20</v>
      </c>
      <c r="M1981" s="5">
        <v>0</v>
      </c>
      <c r="N1981" s="5">
        <v>0</v>
      </c>
      <c r="O1981" s="5">
        <v>20</v>
      </c>
      <c r="P1981" s="6"/>
      <c r="Q1981" s="5" t="s">
        <v>53</v>
      </c>
      <c r="R1981" s="9">
        <v>240000</v>
      </c>
      <c r="S1981" s="10">
        <v>0.05</v>
      </c>
      <c r="T1981" s="9">
        <v>228000</v>
      </c>
      <c r="U1981" s="7">
        <v>0.46591105367127633</v>
      </c>
      <c r="V1981" s="9">
        <v>106228</v>
      </c>
      <c r="W1981" s="9">
        <v>121772</v>
      </c>
      <c r="X1981" s="7">
        <v>7.0000000000000007E-2</v>
      </c>
      <c r="Y1981" s="9">
        <v>87000</v>
      </c>
      <c r="Z1981" s="9">
        <v>1740000</v>
      </c>
    </row>
    <row r="1982" spans="1:26" ht="30" x14ac:dyDescent="0.25">
      <c r="A1982" s="5" t="s">
        <v>4842</v>
      </c>
      <c r="B1982" s="5" t="s">
        <v>4842</v>
      </c>
      <c r="C1982" s="5" t="s">
        <v>9</v>
      </c>
      <c r="D1982" s="5" t="s">
        <v>4843</v>
      </c>
      <c r="E1982" s="5" t="s">
        <v>539</v>
      </c>
      <c r="F1982" s="5">
        <v>1928</v>
      </c>
      <c r="G1982" s="5" t="s">
        <v>168</v>
      </c>
      <c r="H1982" s="6">
        <v>8700</v>
      </c>
      <c r="J1982" s="5">
        <v>56</v>
      </c>
      <c r="K1982" s="5">
        <v>0</v>
      </c>
      <c r="L1982" s="5">
        <v>0</v>
      </c>
      <c r="M1982" s="5">
        <v>0</v>
      </c>
      <c r="N1982" s="5">
        <v>0</v>
      </c>
      <c r="O1982" s="5">
        <v>56</v>
      </c>
      <c r="P1982" s="6">
        <v>0</v>
      </c>
      <c r="Q1982" s="5" t="s">
        <v>53</v>
      </c>
      <c r="R1982" s="9">
        <v>655200</v>
      </c>
      <c r="S1982" s="10">
        <v>0.05</v>
      </c>
      <c r="T1982" s="9">
        <v>622440</v>
      </c>
      <c r="U1982" s="7">
        <v>0.46145904100064877</v>
      </c>
      <c r="V1982" s="9">
        <v>287231</v>
      </c>
      <c r="W1982" s="9">
        <v>335209</v>
      </c>
      <c r="X1982" s="7">
        <v>7.0000000000000007E-2</v>
      </c>
      <c r="Y1982" s="9">
        <v>85518</v>
      </c>
      <c r="Z1982" s="9">
        <v>4789000</v>
      </c>
    </row>
    <row r="1983" spans="1:26" ht="30" x14ac:dyDescent="0.25">
      <c r="A1983" s="5" t="s">
        <v>4844</v>
      </c>
      <c r="B1983" s="5" t="s">
        <v>4844</v>
      </c>
      <c r="C1983" s="5" t="s">
        <v>5</v>
      </c>
      <c r="D1983" s="5" t="s">
        <v>4845</v>
      </c>
      <c r="E1983" s="5" t="s">
        <v>539</v>
      </c>
      <c r="F1983" s="5">
        <v>1967</v>
      </c>
      <c r="G1983" s="5" t="s">
        <v>168</v>
      </c>
      <c r="H1983" s="6">
        <v>7896</v>
      </c>
      <c r="J1983" s="5">
        <v>16</v>
      </c>
      <c r="K1983" s="5">
        <v>0</v>
      </c>
      <c r="L1983" s="5">
        <v>0</v>
      </c>
      <c r="M1983" s="5">
        <v>0</v>
      </c>
      <c r="O1983" s="5">
        <v>16</v>
      </c>
      <c r="P1983" s="6">
        <v>0</v>
      </c>
      <c r="Q1983" s="5" t="s">
        <v>53</v>
      </c>
      <c r="R1983" s="9">
        <v>187200</v>
      </c>
      <c r="S1983" s="10">
        <v>0.05</v>
      </c>
      <c r="T1983" s="9">
        <v>177840</v>
      </c>
      <c r="U1983" s="7">
        <v>0.46145910822849601</v>
      </c>
      <c r="V1983" s="9">
        <v>82066</v>
      </c>
      <c r="W1983" s="9">
        <v>95774</v>
      </c>
      <c r="X1983" s="7">
        <v>7.0000000000000007E-2</v>
      </c>
      <c r="Y1983" s="9">
        <v>85500</v>
      </c>
      <c r="Z1983" s="9">
        <v>1368000</v>
      </c>
    </row>
    <row r="1984" spans="1:26" ht="30" x14ac:dyDescent="0.25">
      <c r="A1984" s="5" t="s">
        <v>4846</v>
      </c>
      <c r="B1984" s="5" t="s">
        <v>4846</v>
      </c>
      <c r="C1984" s="5" t="s">
        <v>5</v>
      </c>
      <c r="D1984" s="5" t="s">
        <v>4847</v>
      </c>
      <c r="E1984" s="5" t="s">
        <v>539</v>
      </c>
      <c r="F1984" s="5">
        <v>1962</v>
      </c>
      <c r="G1984" s="5" t="s">
        <v>168</v>
      </c>
      <c r="H1984" s="6">
        <v>8548</v>
      </c>
      <c r="J1984" s="5">
        <v>14</v>
      </c>
      <c r="K1984" s="5">
        <v>0</v>
      </c>
      <c r="L1984" s="5">
        <v>0</v>
      </c>
      <c r="M1984" s="5">
        <v>0</v>
      </c>
      <c r="O1984" s="5">
        <v>14</v>
      </c>
      <c r="P1984" s="6">
        <v>0</v>
      </c>
      <c r="Q1984" s="5" t="s">
        <v>53</v>
      </c>
      <c r="R1984" s="9">
        <v>163800</v>
      </c>
      <c r="S1984" s="10">
        <v>0.05</v>
      </c>
      <c r="T1984" s="9">
        <v>155610</v>
      </c>
      <c r="U1984" s="7">
        <v>0.46145963707463006</v>
      </c>
      <c r="V1984" s="9">
        <v>71808</v>
      </c>
      <c r="W1984" s="9">
        <v>83802</v>
      </c>
      <c r="X1984" s="7">
        <v>7.0000000000000007E-2</v>
      </c>
      <c r="Y1984" s="9">
        <v>85500</v>
      </c>
      <c r="Z1984" s="9">
        <v>1197000</v>
      </c>
    </row>
    <row r="1985" spans="1:26" ht="30" x14ac:dyDescent="0.25">
      <c r="A1985" s="5" t="s">
        <v>4848</v>
      </c>
      <c r="B1985" s="5" t="s">
        <v>4848</v>
      </c>
      <c r="C1985" s="5" t="s">
        <v>15</v>
      </c>
      <c r="D1985" s="5" t="s">
        <v>4849</v>
      </c>
      <c r="E1985" s="5" t="s">
        <v>656</v>
      </c>
      <c r="F1985" s="5">
        <v>1927</v>
      </c>
      <c r="G1985" s="5" t="s">
        <v>709</v>
      </c>
      <c r="H1985" s="6">
        <v>7150</v>
      </c>
      <c r="J1985" s="5">
        <v>60</v>
      </c>
      <c r="K1985" s="5">
        <v>0</v>
      </c>
      <c r="L1985" s="5">
        <v>0</v>
      </c>
      <c r="M1985" s="5">
        <v>0</v>
      </c>
      <c r="N1985" s="5">
        <v>0</v>
      </c>
      <c r="O1985" s="5">
        <v>60</v>
      </c>
      <c r="P1985" s="6">
        <v>3800</v>
      </c>
      <c r="Q1985" s="5" t="s">
        <v>53</v>
      </c>
      <c r="R1985" s="9">
        <v>736920</v>
      </c>
      <c r="S1985" s="10"/>
      <c r="T1985" s="9"/>
      <c r="V1985" s="9"/>
      <c r="W1985" s="9"/>
      <c r="X1985" s="7" t="s">
        <v>1</v>
      </c>
      <c r="Y1985" s="9"/>
      <c r="Z1985" s="9" t="s">
        <v>1</v>
      </c>
    </row>
    <row r="1986" spans="1:26" ht="30" x14ac:dyDescent="0.25">
      <c r="A1986" s="5" t="s">
        <v>4850</v>
      </c>
      <c r="B1986" s="5" t="s">
        <v>4851</v>
      </c>
      <c r="C1986" s="5" t="s">
        <v>61</v>
      </c>
      <c r="D1986" s="5" t="s">
        <v>4852</v>
      </c>
      <c r="E1986" s="5" t="s">
        <v>600</v>
      </c>
      <c r="F1986" s="5">
        <v>1929</v>
      </c>
      <c r="G1986" s="5" t="s">
        <v>709</v>
      </c>
      <c r="H1986" s="6">
        <v>25920</v>
      </c>
      <c r="J1986" s="5">
        <v>202</v>
      </c>
      <c r="K1986" s="5">
        <v>0</v>
      </c>
      <c r="L1986" s="5">
        <v>0</v>
      </c>
      <c r="M1986" s="5">
        <v>0</v>
      </c>
      <c r="N1986" s="5">
        <v>0</v>
      </c>
      <c r="O1986" s="5">
        <v>202</v>
      </c>
      <c r="P1986" s="6">
        <v>1000</v>
      </c>
      <c r="Q1986" s="5" t="s">
        <v>55</v>
      </c>
      <c r="R1986" s="9">
        <v>2205000</v>
      </c>
      <c r="S1986" s="10"/>
      <c r="T1986" s="9"/>
      <c r="V1986" s="9"/>
      <c r="W1986" s="9"/>
      <c r="X1986" s="7" t="s">
        <v>1</v>
      </c>
      <c r="Y1986" s="9"/>
      <c r="Z1986" s="9" t="s">
        <v>1</v>
      </c>
    </row>
    <row r="1987" spans="1:26" ht="30" x14ac:dyDescent="0.25">
      <c r="A1987" s="5" t="s">
        <v>4859</v>
      </c>
      <c r="B1987" s="5" t="s">
        <v>4859</v>
      </c>
      <c r="C1987" s="5" t="s">
        <v>9</v>
      </c>
      <c r="D1987" s="5" t="s">
        <v>4860</v>
      </c>
      <c r="E1987" s="5" t="s">
        <v>526</v>
      </c>
      <c r="F1987" s="5">
        <v>1929</v>
      </c>
      <c r="G1987" s="5" t="s">
        <v>173</v>
      </c>
      <c r="H1987" s="6">
        <v>13500</v>
      </c>
      <c r="J1987" s="5">
        <v>0</v>
      </c>
      <c r="K1987" s="5">
        <v>0</v>
      </c>
      <c r="L1987" s="5">
        <v>14</v>
      </c>
      <c r="M1987" s="5">
        <v>7</v>
      </c>
      <c r="N1987" s="5">
        <v>0</v>
      </c>
      <c r="O1987" s="5">
        <v>21</v>
      </c>
      <c r="P1987" s="6">
        <v>0</v>
      </c>
      <c r="Q1987" s="5" t="s">
        <v>53</v>
      </c>
      <c r="R1987" s="9">
        <v>389760</v>
      </c>
      <c r="S1987" s="10">
        <v>0.05</v>
      </c>
      <c r="T1987" s="9">
        <v>370272</v>
      </c>
      <c r="U1987" s="7">
        <v>0.57832714605403501</v>
      </c>
      <c r="V1987" s="9">
        <v>214138</v>
      </c>
      <c r="W1987" s="9">
        <v>156134</v>
      </c>
      <c r="X1987" s="7">
        <v>0.09</v>
      </c>
      <c r="Y1987" s="9">
        <v>82619</v>
      </c>
      <c r="Z1987" s="9">
        <v>1735000</v>
      </c>
    </row>
    <row r="1988" spans="1:26" ht="30" x14ac:dyDescent="0.25">
      <c r="A1988" s="5" t="s">
        <v>4870</v>
      </c>
      <c r="B1988" s="5" t="s">
        <v>4870</v>
      </c>
      <c r="C1988" s="5" t="s">
        <v>9</v>
      </c>
      <c r="D1988" s="5" t="s">
        <v>4871</v>
      </c>
      <c r="E1988" s="5" t="s">
        <v>526</v>
      </c>
      <c r="F1988" s="5">
        <v>1909</v>
      </c>
      <c r="G1988" s="5" t="s">
        <v>173</v>
      </c>
      <c r="H1988" s="6">
        <v>6000</v>
      </c>
      <c r="J1988" s="5">
        <v>0</v>
      </c>
      <c r="K1988" s="5">
        <v>0</v>
      </c>
      <c r="L1988" s="5">
        <v>6</v>
      </c>
      <c r="M1988" s="5">
        <v>6</v>
      </c>
      <c r="N1988" s="5">
        <v>0</v>
      </c>
      <c r="O1988" s="5">
        <v>12</v>
      </c>
      <c r="P1988" s="6">
        <v>0</v>
      </c>
      <c r="Q1988" s="5" t="s">
        <v>136</v>
      </c>
      <c r="R1988" s="9">
        <v>233280</v>
      </c>
      <c r="S1988" s="10">
        <v>0.05</v>
      </c>
      <c r="T1988" s="9">
        <v>221616</v>
      </c>
      <c r="U1988" s="7">
        <v>0.5702008046037943</v>
      </c>
      <c r="V1988" s="9">
        <v>126366</v>
      </c>
      <c r="W1988" s="9">
        <v>95250</v>
      </c>
      <c r="X1988" s="7">
        <v>0.1</v>
      </c>
      <c r="Y1988" s="9">
        <v>79417</v>
      </c>
      <c r="Z1988" s="9">
        <v>953000</v>
      </c>
    </row>
    <row r="1989" spans="1:26" ht="30" x14ac:dyDescent="0.25">
      <c r="A1989" s="5" t="s">
        <v>4872</v>
      </c>
      <c r="B1989" s="5" t="s">
        <v>4872</v>
      </c>
      <c r="C1989" s="5" t="s">
        <v>18</v>
      </c>
      <c r="D1989" s="5" t="s">
        <v>4873</v>
      </c>
      <c r="E1989" s="5" t="s">
        <v>594</v>
      </c>
      <c r="F1989" s="5">
        <v>1917</v>
      </c>
      <c r="G1989" s="5" t="s">
        <v>173</v>
      </c>
      <c r="H1989" s="6">
        <v>9000</v>
      </c>
      <c r="J1989" s="5">
        <v>0</v>
      </c>
      <c r="K1989" s="5">
        <v>0</v>
      </c>
      <c r="L1989" s="5">
        <v>12</v>
      </c>
      <c r="M1989" s="5">
        <v>12</v>
      </c>
      <c r="N1989" s="5">
        <v>0</v>
      </c>
      <c r="O1989" s="5">
        <v>24</v>
      </c>
      <c r="P1989" s="6">
        <v>0</v>
      </c>
      <c r="Q1989" s="5" t="s">
        <v>136</v>
      </c>
      <c r="R1989" s="9">
        <v>466560</v>
      </c>
      <c r="S1989" s="10">
        <v>0.05</v>
      </c>
      <c r="T1989" s="9">
        <v>443232</v>
      </c>
      <c r="U1989" s="7">
        <v>0.57020022140752613</v>
      </c>
      <c r="V1989" s="9">
        <v>252731</v>
      </c>
      <c r="W1989" s="9">
        <v>190501</v>
      </c>
      <c r="X1989" s="7">
        <v>0.1</v>
      </c>
      <c r="Y1989" s="9">
        <v>79375</v>
      </c>
      <c r="Z1989" s="9">
        <v>1905000</v>
      </c>
    </row>
    <row r="1990" spans="1:26" ht="30" x14ac:dyDescent="0.25">
      <c r="A1990" s="5" t="s">
        <v>4874</v>
      </c>
      <c r="B1990" s="5" t="s">
        <v>4874</v>
      </c>
      <c r="C1990" s="5" t="s">
        <v>8</v>
      </c>
      <c r="D1990" s="5" t="s">
        <v>4875</v>
      </c>
      <c r="E1990" s="5" t="s">
        <v>600</v>
      </c>
      <c r="F1990" s="5">
        <v>1929</v>
      </c>
      <c r="G1990" s="5" t="s">
        <v>169</v>
      </c>
      <c r="H1990" s="6">
        <v>9381</v>
      </c>
      <c r="J1990" s="5">
        <v>106</v>
      </c>
      <c r="K1990" s="5">
        <v>3</v>
      </c>
      <c r="L1990" s="5">
        <v>1</v>
      </c>
      <c r="M1990" s="5">
        <v>0</v>
      </c>
      <c r="N1990" s="5">
        <v>0</v>
      </c>
      <c r="O1990" s="5">
        <v>110</v>
      </c>
      <c r="P1990" s="6">
        <v>2000</v>
      </c>
      <c r="Q1990" s="5" t="s">
        <v>53</v>
      </c>
      <c r="R1990" s="9">
        <v>1254240</v>
      </c>
      <c r="S1990" s="10">
        <v>0.05</v>
      </c>
      <c r="T1990" s="9">
        <v>1191528</v>
      </c>
      <c r="U1990" s="7">
        <v>0.48880062928238965</v>
      </c>
      <c r="V1990" s="9">
        <v>582420</v>
      </c>
      <c r="W1990" s="9">
        <v>609108</v>
      </c>
      <c r="X1990" s="7">
        <v>7.0000000000000007E-2</v>
      </c>
      <c r="Y1990" s="9">
        <v>79109</v>
      </c>
      <c r="Z1990" s="9">
        <v>8702000</v>
      </c>
    </row>
    <row r="1991" spans="1:26" ht="30" x14ac:dyDescent="0.25">
      <c r="A1991" s="5" t="s">
        <v>4876</v>
      </c>
      <c r="B1991" s="5" t="s">
        <v>4877</v>
      </c>
      <c r="C1991" s="5" t="s">
        <v>215</v>
      </c>
      <c r="D1991" s="5" t="s">
        <v>4878</v>
      </c>
      <c r="E1991" s="5" t="s">
        <v>835</v>
      </c>
      <c r="F1991" s="5">
        <v>1981</v>
      </c>
      <c r="G1991" s="5" t="s">
        <v>173</v>
      </c>
      <c r="H1991" s="6">
        <v>104020</v>
      </c>
      <c r="J1991" s="5">
        <v>0</v>
      </c>
      <c r="K1991" s="5">
        <v>174</v>
      </c>
      <c r="L1991" s="5">
        <v>73</v>
      </c>
      <c r="M1991" s="5">
        <v>2</v>
      </c>
      <c r="N1991" s="5">
        <v>0</v>
      </c>
      <c r="O1991" s="5">
        <v>249</v>
      </c>
      <c r="P1991" s="6">
        <v>0</v>
      </c>
      <c r="Q1991" s="5" t="s">
        <v>53</v>
      </c>
      <c r="R1991" s="9">
        <v>4422720</v>
      </c>
      <c r="S1991" s="10">
        <v>0.05</v>
      </c>
      <c r="T1991" s="9">
        <v>4201584</v>
      </c>
      <c r="U1991" s="7">
        <v>0.582980114668742</v>
      </c>
      <c r="V1991" s="9">
        <v>2449440</v>
      </c>
      <c r="W1991" s="9">
        <v>1752144</v>
      </c>
      <c r="X1991" s="7">
        <v>0.09</v>
      </c>
      <c r="Y1991" s="9">
        <v>78185</v>
      </c>
      <c r="Z1991" s="9">
        <v>19468000</v>
      </c>
    </row>
    <row r="1992" spans="1:26" ht="30" x14ac:dyDescent="0.25">
      <c r="A1992" s="5" t="s">
        <v>4879</v>
      </c>
      <c r="B1992" s="5" t="s">
        <v>4879</v>
      </c>
      <c r="C1992" s="5" t="s">
        <v>9</v>
      </c>
      <c r="D1992" s="5" t="s">
        <v>4880</v>
      </c>
      <c r="E1992" s="5" t="s">
        <v>526</v>
      </c>
      <c r="F1992" s="5">
        <v>1945</v>
      </c>
      <c r="G1992" s="5" t="s">
        <v>173</v>
      </c>
      <c r="H1992" s="6">
        <v>7500</v>
      </c>
      <c r="J1992" s="5">
        <v>0</v>
      </c>
      <c r="K1992" s="5">
        <v>7</v>
      </c>
      <c r="L1992" s="5">
        <v>7</v>
      </c>
      <c r="M1992" s="5">
        <v>0</v>
      </c>
      <c r="N1992" s="5">
        <v>0</v>
      </c>
      <c r="O1992" s="5">
        <v>14</v>
      </c>
      <c r="P1992" s="6">
        <v>0</v>
      </c>
      <c r="Q1992" s="5" t="s">
        <v>53</v>
      </c>
      <c r="R1992" s="9">
        <v>241920</v>
      </c>
      <c r="S1992" s="10">
        <v>0.05</v>
      </c>
      <c r="T1992" s="9">
        <v>229824</v>
      </c>
      <c r="U1992" s="7">
        <v>0.57832768209722452</v>
      </c>
      <c r="V1992" s="9">
        <v>132914</v>
      </c>
      <c r="W1992" s="9">
        <v>96910</v>
      </c>
      <c r="X1992" s="7">
        <v>0.09</v>
      </c>
      <c r="Y1992" s="9">
        <v>76929</v>
      </c>
      <c r="Z1992" s="9">
        <v>1077000</v>
      </c>
    </row>
    <row r="1993" spans="1:26" ht="30" x14ac:dyDescent="0.25">
      <c r="A1993" s="5" t="s">
        <v>4881</v>
      </c>
      <c r="B1993" s="5" t="s">
        <v>4881</v>
      </c>
      <c r="C1993" s="5" t="s">
        <v>7</v>
      </c>
      <c r="D1993" s="5" t="s">
        <v>4882</v>
      </c>
      <c r="E1993" s="5" t="s">
        <v>526</v>
      </c>
      <c r="F1993" s="5">
        <v>1932</v>
      </c>
      <c r="G1993" s="5" t="s">
        <v>173</v>
      </c>
      <c r="H1993" s="6">
        <v>9000</v>
      </c>
      <c r="I1993" s="5">
        <v>52320</v>
      </c>
      <c r="J1993" s="5">
        <v>0</v>
      </c>
      <c r="K1993" s="5">
        <v>28</v>
      </c>
      <c r="L1993" s="5">
        <v>28</v>
      </c>
      <c r="M1993" s="5">
        <v>0</v>
      </c>
      <c r="N1993" s="5">
        <v>0</v>
      </c>
      <c r="O1993" s="5">
        <v>56</v>
      </c>
      <c r="P1993" s="6">
        <v>0</v>
      </c>
      <c r="Q1993" s="5" t="s">
        <v>53</v>
      </c>
      <c r="R1993" s="9">
        <v>967680</v>
      </c>
      <c r="S1993" s="10">
        <v>0.05</v>
      </c>
      <c r="T1993" s="9">
        <v>919296</v>
      </c>
      <c r="U1993" s="7">
        <v>0.57832753011409488</v>
      </c>
      <c r="V1993" s="9">
        <v>531654</v>
      </c>
      <c r="W1993" s="9">
        <v>387642</v>
      </c>
      <c r="X1993" s="7">
        <v>0.09</v>
      </c>
      <c r="Y1993" s="9">
        <v>76911</v>
      </c>
      <c r="Z1993" s="9">
        <v>4307000</v>
      </c>
    </row>
    <row r="1994" spans="1:26" ht="30" x14ac:dyDescent="0.25">
      <c r="A1994" s="5" t="s">
        <v>4883</v>
      </c>
      <c r="B1994" s="5" t="s">
        <v>4883</v>
      </c>
      <c r="C1994" s="5" t="s">
        <v>7</v>
      </c>
      <c r="D1994" s="5" t="s">
        <v>4884</v>
      </c>
      <c r="E1994" s="5" t="s">
        <v>539</v>
      </c>
      <c r="F1994" s="5">
        <v>1960</v>
      </c>
      <c r="G1994" s="5" t="s">
        <v>173</v>
      </c>
      <c r="H1994" s="6">
        <v>7500</v>
      </c>
      <c r="J1994" s="5">
        <v>0</v>
      </c>
      <c r="K1994" s="5">
        <v>21</v>
      </c>
      <c r="L1994" s="5">
        <v>21</v>
      </c>
      <c r="M1994" s="5">
        <v>0</v>
      </c>
      <c r="N1994" s="5">
        <v>0</v>
      </c>
      <c r="O1994" s="5">
        <v>42</v>
      </c>
      <c r="P1994" s="6">
        <v>0</v>
      </c>
      <c r="Q1994" s="5" t="s">
        <v>53</v>
      </c>
      <c r="R1994" s="9">
        <v>725760</v>
      </c>
      <c r="S1994" s="10">
        <v>0.05</v>
      </c>
      <c r="T1994" s="9">
        <v>689472</v>
      </c>
      <c r="U1994" s="7">
        <v>0.57832737245184707</v>
      </c>
      <c r="V1994" s="9">
        <v>398741</v>
      </c>
      <c r="W1994" s="9">
        <v>290731</v>
      </c>
      <c r="X1994" s="7">
        <v>0.09</v>
      </c>
      <c r="Y1994" s="9">
        <v>76905</v>
      </c>
      <c r="Z1994" s="9">
        <v>3230000</v>
      </c>
    </row>
    <row r="1995" spans="1:26" ht="30" x14ac:dyDescent="0.25">
      <c r="A1995" s="5" t="s">
        <v>4885</v>
      </c>
      <c r="B1995" s="5" t="s">
        <v>4885</v>
      </c>
      <c r="C1995" s="5" t="s">
        <v>7</v>
      </c>
      <c r="D1995" s="5" t="s">
        <v>4886</v>
      </c>
      <c r="E1995" s="5" t="s">
        <v>553</v>
      </c>
      <c r="F1995" s="5">
        <v>1928</v>
      </c>
      <c r="G1995" s="5" t="s">
        <v>173</v>
      </c>
      <c r="H1995" s="6">
        <v>9345</v>
      </c>
      <c r="J1995" s="5">
        <v>0</v>
      </c>
      <c r="K1995" s="5">
        <v>26</v>
      </c>
      <c r="L1995" s="5">
        <v>26</v>
      </c>
      <c r="M1995" s="5">
        <v>0</v>
      </c>
      <c r="N1995" s="5">
        <v>0</v>
      </c>
      <c r="O1995" s="5">
        <v>52</v>
      </c>
      <c r="P1995" s="6">
        <v>0</v>
      </c>
      <c r="Q1995" s="5" t="s">
        <v>53</v>
      </c>
      <c r="R1995" s="9">
        <v>898560</v>
      </c>
      <c r="S1995" s="10">
        <v>0.05</v>
      </c>
      <c r="T1995" s="9">
        <v>853632</v>
      </c>
      <c r="U1995" s="7">
        <v>0.57832753563653827</v>
      </c>
      <c r="V1995" s="9">
        <v>493679</v>
      </c>
      <c r="W1995" s="9">
        <v>359953</v>
      </c>
      <c r="X1995" s="7">
        <v>0.09</v>
      </c>
      <c r="Y1995" s="9">
        <v>76904</v>
      </c>
      <c r="Z1995" s="9">
        <v>3999000</v>
      </c>
    </row>
    <row r="1996" spans="1:26" ht="30" x14ac:dyDescent="0.25">
      <c r="A1996" s="5" t="s">
        <v>4887</v>
      </c>
      <c r="B1996" s="5" t="s">
        <v>4887</v>
      </c>
      <c r="C1996" s="5" t="s">
        <v>7</v>
      </c>
      <c r="D1996" s="5" t="s">
        <v>4888</v>
      </c>
      <c r="E1996" s="5" t="s">
        <v>553</v>
      </c>
      <c r="F1996" s="5">
        <v>1921</v>
      </c>
      <c r="G1996" s="5" t="s">
        <v>173</v>
      </c>
      <c r="H1996" s="6">
        <v>7500</v>
      </c>
      <c r="J1996" s="5">
        <v>0</v>
      </c>
      <c r="K1996" s="5">
        <v>10</v>
      </c>
      <c r="L1996" s="5">
        <v>10</v>
      </c>
      <c r="M1996" s="5">
        <v>0</v>
      </c>
      <c r="N1996" s="5">
        <v>0</v>
      </c>
      <c r="O1996" s="5">
        <v>20</v>
      </c>
      <c r="P1996" s="6">
        <v>0</v>
      </c>
      <c r="Q1996" s="5" t="s">
        <v>53</v>
      </c>
      <c r="R1996" s="9">
        <v>345600</v>
      </c>
      <c r="S1996" s="10">
        <v>0.05</v>
      </c>
      <c r="T1996" s="9">
        <v>328320</v>
      </c>
      <c r="U1996" s="7">
        <v>0.5783271024713299</v>
      </c>
      <c r="V1996" s="9">
        <v>189876</v>
      </c>
      <c r="W1996" s="9">
        <v>138444</v>
      </c>
      <c r="X1996" s="7">
        <v>0.09</v>
      </c>
      <c r="Y1996" s="9">
        <v>76900</v>
      </c>
      <c r="Z1996" s="9">
        <v>1538000</v>
      </c>
    </row>
    <row r="1997" spans="1:26" ht="30" x14ac:dyDescent="0.25">
      <c r="A1997" s="5" t="s">
        <v>4889</v>
      </c>
      <c r="B1997" s="5" t="s">
        <v>4889</v>
      </c>
      <c r="C1997" s="5" t="s">
        <v>9</v>
      </c>
      <c r="D1997" s="5" t="s">
        <v>4890</v>
      </c>
      <c r="E1997" s="5" t="s">
        <v>526</v>
      </c>
      <c r="F1997" s="5">
        <v>1945</v>
      </c>
      <c r="G1997" s="5" t="s">
        <v>173</v>
      </c>
      <c r="H1997" s="6">
        <v>10500</v>
      </c>
      <c r="J1997" s="5">
        <v>0</v>
      </c>
      <c r="K1997" s="5">
        <v>9</v>
      </c>
      <c r="L1997" s="5">
        <v>9</v>
      </c>
      <c r="M1997" s="5">
        <v>0</v>
      </c>
      <c r="N1997" s="5">
        <v>0</v>
      </c>
      <c r="O1997" s="5">
        <v>18</v>
      </c>
      <c r="P1997" s="6">
        <v>0</v>
      </c>
      <c r="Q1997" s="5" t="s">
        <v>53</v>
      </c>
      <c r="R1997" s="9">
        <v>311040</v>
      </c>
      <c r="S1997" s="10">
        <v>0.05</v>
      </c>
      <c r="T1997" s="9">
        <v>295488</v>
      </c>
      <c r="U1997" s="7">
        <v>0.57832762490160627</v>
      </c>
      <c r="V1997" s="9">
        <v>170889</v>
      </c>
      <c r="W1997" s="9">
        <v>124599</v>
      </c>
      <c r="X1997" s="7">
        <v>0.09</v>
      </c>
      <c r="Y1997" s="9">
        <v>76889</v>
      </c>
      <c r="Z1997" s="9">
        <v>1384000</v>
      </c>
    </row>
    <row r="1998" spans="1:26" ht="30" x14ac:dyDescent="0.25">
      <c r="A1998" s="5" t="s">
        <v>4891</v>
      </c>
      <c r="B1998" s="5" t="s">
        <v>4892</v>
      </c>
      <c r="C1998" s="5" t="s">
        <v>66</v>
      </c>
      <c r="D1998" s="5" t="s">
        <v>4893</v>
      </c>
      <c r="E1998" s="5" t="s">
        <v>553</v>
      </c>
      <c r="F1998" s="5">
        <v>1941</v>
      </c>
      <c r="G1998" s="5" t="s">
        <v>173</v>
      </c>
      <c r="H1998" s="6">
        <v>45000</v>
      </c>
      <c r="J1998" s="5">
        <v>0</v>
      </c>
      <c r="K1998" s="5">
        <v>66</v>
      </c>
      <c r="L1998" s="5">
        <v>59</v>
      </c>
      <c r="M1998" s="5">
        <v>0</v>
      </c>
      <c r="N1998" s="5">
        <v>0</v>
      </c>
      <c r="O1998" s="5">
        <v>125</v>
      </c>
      <c r="P1998" s="6">
        <v>0</v>
      </c>
      <c r="Q1998" s="5" t="s">
        <v>53</v>
      </c>
      <c r="R1998" s="9">
        <v>2143200</v>
      </c>
      <c r="S1998" s="10">
        <v>0.05</v>
      </c>
      <c r="T1998" s="9">
        <v>2036040</v>
      </c>
      <c r="U1998" s="7">
        <v>0.578327458816426</v>
      </c>
      <c r="V1998" s="9">
        <v>1177498</v>
      </c>
      <c r="W1998" s="9">
        <v>858542</v>
      </c>
      <c r="X1998" s="7">
        <v>0.09</v>
      </c>
      <c r="Y1998" s="9">
        <v>76312</v>
      </c>
      <c r="Z1998" s="9">
        <v>9539000</v>
      </c>
    </row>
    <row r="1999" spans="1:26" ht="30" x14ac:dyDescent="0.25">
      <c r="A1999" s="5" t="s">
        <v>4896</v>
      </c>
      <c r="B1999" s="5" t="s">
        <v>4896</v>
      </c>
      <c r="C1999" s="5" t="s">
        <v>9</v>
      </c>
      <c r="D1999" s="5" t="s">
        <v>4897</v>
      </c>
      <c r="E1999" s="5" t="s">
        <v>526</v>
      </c>
      <c r="F1999" s="5">
        <v>1926</v>
      </c>
      <c r="G1999" s="5" t="s">
        <v>168</v>
      </c>
      <c r="H1999" s="6">
        <v>6789</v>
      </c>
      <c r="J1999" s="5">
        <v>81</v>
      </c>
      <c r="K1999" s="5">
        <v>0</v>
      </c>
      <c r="L1999" s="5">
        <v>0</v>
      </c>
      <c r="M1999" s="5">
        <v>0</v>
      </c>
      <c r="N1999" s="5">
        <v>0</v>
      </c>
      <c r="O1999" s="5">
        <v>81</v>
      </c>
      <c r="P1999" s="6">
        <v>0</v>
      </c>
      <c r="Q1999" s="5" t="s">
        <v>53</v>
      </c>
      <c r="R1999" s="9">
        <v>874800</v>
      </c>
      <c r="S1999" s="10">
        <v>0.05</v>
      </c>
      <c r="T1999" s="9">
        <v>831060</v>
      </c>
      <c r="U1999" s="7">
        <v>0.4845396513657747</v>
      </c>
      <c r="V1999" s="9">
        <v>402682</v>
      </c>
      <c r="W1999" s="9">
        <v>428378</v>
      </c>
      <c r="X1999" s="7">
        <v>7.0000000000000007E-2</v>
      </c>
      <c r="Y1999" s="9">
        <v>75556</v>
      </c>
      <c r="Z1999" s="9">
        <v>6120000</v>
      </c>
    </row>
    <row r="2000" spans="1:26" ht="30" x14ac:dyDescent="0.25">
      <c r="A2000" s="5" t="s">
        <v>4898</v>
      </c>
      <c r="B2000" s="5" t="s">
        <v>4898</v>
      </c>
      <c r="C2000" s="5" t="s">
        <v>9</v>
      </c>
      <c r="D2000" s="5" t="s">
        <v>4899</v>
      </c>
      <c r="E2000" s="5" t="s">
        <v>526</v>
      </c>
      <c r="F2000" s="5">
        <v>1927</v>
      </c>
      <c r="G2000" s="5" t="s">
        <v>168</v>
      </c>
      <c r="H2000" s="6">
        <v>6250</v>
      </c>
      <c r="J2000" s="5">
        <v>38</v>
      </c>
      <c r="K2000" s="5">
        <v>0</v>
      </c>
      <c r="L2000" s="5">
        <v>0</v>
      </c>
      <c r="M2000" s="5">
        <v>0</v>
      </c>
      <c r="N2000" s="5">
        <v>0</v>
      </c>
      <c r="O2000" s="5">
        <v>38</v>
      </c>
      <c r="P2000" s="6">
        <v>0</v>
      </c>
      <c r="Q2000" s="5" t="s">
        <v>53</v>
      </c>
      <c r="R2000" s="9">
        <v>410400</v>
      </c>
      <c r="S2000" s="10">
        <v>0.05</v>
      </c>
      <c r="T2000" s="9">
        <v>389880</v>
      </c>
      <c r="U2000" s="7">
        <v>0.48453943216156048</v>
      </c>
      <c r="V2000" s="9">
        <v>188912</v>
      </c>
      <c r="W2000" s="9">
        <v>200968</v>
      </c>
      <c r="X2000" s="7">
        <v>7.0000000000000007E-2</v>
      </c>
      <c r="Y2000" s="9">
        <v>75553</v>
      </c>
      <c r="Z2000" s="9">
        <v>2871000</v>
      </c>
    </row>
    <row r="2001" spans="1:26" ht="30" x14ac:dyDescent="0.25">
      <c r="A2001" s="5" t="s">
        <v>4902</v>
      </c>
      <c r="B2001" s="5" t="s">
        <v>4902</v>
      </c>
      <c r="C2001" s="5" t="s">
        <v>18</v>
      </c>
      <c r="D2001" s="5" t="s">
        <v>4903</v>
      </c>
      <c r="E2001" s="5" t="s">
        <v>594</v>
      </c>
      <c r="F2001" s="5">
        <v>1913</v>
      </c>
      <c r="G2001" s="5" t="s">
        <v>173</v>
      </c>
      <c r="H2001" s="6">
        <v>17712</v>
      </c>
      <c r="J2001" s="5">
        <v>0</v>
      </c>
      <c r="K2001" s="5">
        <v>0</v>
      </c>
      <c r="L2001" s="5">
        <v>24</v>
      </c>
      <c r="M2001" s="5">
        <v>0</v>
      </c>
      <c r="N2001" s="5">
        <v>0</v>
      </c>
      <c r="O2001" s="5">
        <v>24</v>
      </c>
      <c r="P2001" s="6">
        <v>0</v>
      </c>
      <c r="Q2001" s="5" t="s">
        <v>53</v>
      </c>
      <c r="R2001" s="9">
        <v>403200</v>
      </c>
      <c r="S2001" s="10">
        <v>0.05</v>
      </c>
      <c r="T2001" s="9">
        <v>383040</v>
      </c>
      <c r="U2001" s="7">
        <v>0.57832754562626731</v>
      </c>
      <c r="V2001" s="9">
        <v>221523</v>
      </c>
      <c r="W2001" s="9">
        <v>161517</v>
      </c>
      <c r="X2001" s="7">
        <v>0.09</v>
      </c>
      <c r="Y2001" s="9">
        <v>74792</v>
      </c>
      <c r="Z2001" s="9">
        <v>1795000</v>
      </c>
    </row>
    <row r="2002" spans="1:26" ht="30" x14ac:dyDescent="0.25">
      <c r="A2002" s="5" t="s">
        <v>4904</v>
      </c>
      <c r="B2002" s="5" t="s">
        <v>4904</v>
      </c>
      <c r="C2002" s="5" t="s">
        <v>9</v>
      </c>
      <c r="D2002" s="5" t="s">
        <v>4905</v>
      </c>
      <c r="E2002" s="5" t="s">
        <v>594</v>
      </c>
      <c r="F2002" s="5">
        <v>1909</v>
      </c>
      <c r="G2002" s="5" t="s">
        <v>173</v>
      </c>
      <c r="H2002" s="6">
        <v>10080</v>
      </c>
      <c r="J2002" s="5">
        <v>0</v>
      </c>
      <c r="K2002" s="5">
        <v>0</v>
      </c>
      <c r="L2002" s="5">
        <v>18</v>
      </c>
      <c r="M2002" s="5">
        <v>0</v>
      </c>
      <c r="N2002" s="5">
        <v>0</v>
      </c>
      <c r="O2002" s="5">
        <v>18</v>
      </c>
      <c r="P2002" s="6">
        <v>0</v>
      </c>
      <c r="Q2002" s="5" t="s">
        <v>53</v>
      </c>
      <c r="R2002" s="9">
        <v>302400</v>
      </c>
      <c r="S2002" s="10">
        <v>0.05</v>
      </c>
      <c r="T2002" s="9">
        <v>287280</v>
      </c>
      <c r="U2002" s="7">
        <v>0.57832778511769034</v>
      </c>
      <c r="V2002" s="9">
        <v>166142</v>
      </c>
      <c r="W2002" s="9">
        <v>121138</v>
      </c>
      <c r="X2002" s="7">
        <v>0.09</v>
      </c>
      <c r="Y2002" s="9">
        <v>74778</v>
      </c>
      <c r="Z2002" s="9">
        <v>1346000</v>
      </c>
    </row>
    <row r="2003" spans="1:26" ht="30" x14ac:dyDescent="0.25">
      <c r="A2003" s="5" t="s">
        <v>4906</v>
      </c>
      <c r="B2003" s="5" t="s">
        <v>4906</v>
      </c>
      <c r="C2003" s="5" t="s">
        <v>18</v>
      </c>
      <c r="D2003" s="5" t="s">
        <v>4907</v>
      </c>
      <c r="E2003" s="5" t="s">
        <v>594</v>
      </c>
      <c r="F2003" s="5">
        <v>1927</v>
      </c>
      <c r="G2003" s="5" t="s">
        <v>173</v>
      </c>
      <c r="H2003" s="6">
        <v>5080</v>
      </c>
      <c r="J2003" s="5">
        <v>0</v>
      </c>
      <c r="K2003" s="5">
        <v>0</v>
      </c>
      <c r="L2003" s="5">
        <v>12</v>
      </c>
      <c r="M2003" s="5">
        <v>0</v>
      </c>
      <c r="N2003" s="5">
        <v>0</v>
      </c>
      <c r="O2003" s="5">
        <v>12</v>
      </c>
      <c r="P2003" s="6">
        <v>0</v>
      </c>
      <c r="Q2003" s="5" t="s">
        <v>53</v>
      </c>
      <c r="R2003" s="9">
        <v>201600</v>
      </c>
      <c r="S2003" s="10">
        <v>0.05</v>
      </c>
      <c r="T2003" s="9">
        <v>191520</v>
      </c>
      <c r="U2003" s="7">
        <v>0.57832814974685842</v>
      </c>
      <c r="V2003" s="9">
        <v>110761</v>
      </c>
      <c r="W2003" s="9">
        <v>80759</v>
      </c>
      <c r="X2003" s="7">
        <v>0.09</v>
      </c>
      <c r="Y2003" s="9">
        <v>74750</v>
      </c>
      <c r="Z2003" s="9">
        <v>897000</v>
      </c>
    </row>
    <row r="2004" spans="1:26" ht="30" x14ac:dyDescent="0.25">
      <c r="A2004" s="5" t="s">
        <v>4908</v>
      </c>
      <c r="B2004" s="5" t="s">
        <v>4908</v>
      </c>
      <c r="C2004" s="5" t="s">
        <v>7</v>
      </c>
      <c r="D2004" s="5" t="s">
        <v>4909</v>
      </c>
      <c r="E2004" s="5" t="s">
        <v>526</v>
      </c>
      <c r="F2004" s="5">
        <v>1929</v>
      </c>
      <c r="G2004" s="5" t="s">
        <v>212</v>
      </c>
      <c r="H2004" s="6">
        <v>7500</v>
      </c>
      <c r="J2004" s="5">
        <v>48</v>
      </c>
      <c r="K2004" s="5">
        <v>18</v>
      </c>
      <c r="L2004" s="5">
        <v>0</v>
      </c>
      <c r="M2004" s="5">
        <v>0</v>
      </c>
      <c r="N2004" s="5">
        <v>0</v>
      </c>
      <c r="O2004" s="5">
        <v>66</v>
      </c>
      <c r="P2004" s="6">
        <v>0</v>
      </c>
      <c r="Q2004" s="5" t="s">
        <v>53</v>
      </c>
      <c r="R2004" s="9">
        <v>797760</v>
      </c>
      <c r="S2004" s="10">
        <v>0.05</v>
      </c>
      <c r="T2004" s="9">
        <v>757872</v>
      </c>
      <c r="U2004" s="7">
        <v>0.49300180971383184</v>
      </c>
      <c r="V2004" s="9">
        <v>373632</v>
      </c>
      <c r="W2004" s="9">
        <v>384240</v>
      </c>
      <c r="X2004" s="7">
        <v>0.08</v>
      </c>
      <c r="Y2004" s="9">
        <v>72773</v>
      </c>
      <c r="Z2004" s="9">
        <v>4803000</v>
      </c>
    </row>
    <row r="2005" spans="1:26" ht="30" x14ac:dyDescent="0.25">
      <c r="A2005" s="5" t="s">
        <v>4914</v>
      </c>
      <c r="B2005" s="5" t="s">
        <v>4915</v>
      </c>
      <c r="C2005" s="5" t="s">
        <v>215</v>
      </c>
      <c r="D2005" s="5" t="s">
        <v>4916</v>
      </c>
      <c r="E2005" s="5" t="s">
        <v>526</v>
      </c>
      <c r="F2005" s="5">
        <v>1969</v>
      </c>
      <c r="G2005" s="5" t="s">
        <v>173</v>
      </c>
      <c r="H2005" s="6">
        <v>16000</v>
      </c>
      <c r="J2005" s="5">
        <v>18</v>
      </c>
      <c r="K2005" s="5">
        <v>46</v>
      </c>
      <c r="L2005" s="5">
        <v>0</v>
      </c>
      <c r="M2005" s="5">
        <v>0</v>
      </c>
      <c r="N2005" s="5">
        <v>0</v>
      </c>
      <c r="O2005" s="5">
        <v>64</v>
      </c>
      <c r="P2005" s="6">
        <v>0</v>
      </c>
      <c r="Q2005" s="5" t="s">
        <v>53</v>
      </c>
      <c r="R2005" s="9">
        <v>934200</v>
      </c>
      <c r="S2005" s="10">
        <v>0.05</v>
      </c>
      <c r="T2005" s="9">
        <v>887490</v>
      </c>
      <c r="U2005" s="7">
        <v>0.54589133660298861</v>
      </c>
      <c r="V2005" s="9">
        <v>484473</v>
      </c>
      <c r="W2005" s="9">
        <v>403017</v>
      </c>
      <c r="X2005" s="7">
        <v>0.09</v>
      </c>
      <c r="Y2005" s="9">
        <v>69969</v>
      </c>
      <c r="Z2005" s="9">
        <v>4478000</v>
      </c>
    </row>
    <row r="2006" spans="1:26" ht="30" x14ac:dyDescent="0.25">
      <c r="A2006" s="5" t="s">
        <v>4927</v>
      </c>
      <c r="B2006" s="5" t="s">
        <v>4927</v>
      </c>
      <c r="C2006" s="5" t="s">
        <v>18</v>
      </c>
      <c r="D2006" s="5" t="s">
        <v>4928</v>
      </c>
      <c r="E2006" s="5" t="s">
        <v>600</v>
      </c>
      <c r="F2006" s="5">
        <v>1913</v>
      </c>
      <c r="G2006" s="5" t="s">
        <v>173</v>
      </c>
      <c r="H2006" s="6">
        <v>6200</v>
      </c>
      <c r="J2006" s="5">
        <v>0</v>
      </c>
      <c r="K2006" s="5">
        <v>0</v>
      </c>
      <c r="L2006" s="5">
        <v>9</v>
      </c>
      <c r="M2006" s="5">
        <v>0</v>
      </c>
      <c r="N2006" s="5">
        <v>0</v>
      </c>
      <c r="O2006" s="5">
        <v>9</v>
      </c>
      <c r="P2006" s="6">
        <v>0</v>
      </c>
      <c r="Q2006" s="5" t="s">
        <v>136</v>
      </c>
      <c r="R2006" s="9">
        <v>151200</v>
      </c>
      <c r="S2006" s="10">
        <v>0.05</v>
      </c>
      <c r="T2006" s="9">
        <v>143640</v>
      </c>
      <c r="U2006" s="7">
        <v>0.57287726860990096</v>
      </c>
      <c r="V2006" s="9">
        <v>82288</v>
      </c>
      <c r="W2006" s="9">
        <v>61352</v>
      </c>
      <c r="X2006" s="7">
        <v>0.1</v>
      </c>
      <c r="Y2006" s="9">
        <v>68222</v>
      </c>
      <c r="Z2006" s="9">
        <v>614000</v>
      </c>
    </row>
    <row r="2007" spans="1:26" ht="30" x14ac:dyDescent="0.25">
      <c r="A2007" s="5" t="s">
        <v>4929</v>
      </c>
      <c r="B2007" s="5" t="s">
        <v>4929</v>
      </c>
      <c r="C2007" s="5" t="s">
        <v>7</v>
      </c>
      <c r="D2007" s="5" t="s">
        <v>4930</v>
      </c>
      <c r="E2007" s="5" t="s">
        <v>600</v>
      </c>
      <c r="F2007" s="5">
        <v>1926</v>
      </c>
      <c r="G2007" s="5" t="s">
        <v>173</v>
      </c>
      <c r="H2007" s="6">
        <v>9700</v>
      </c>
      <c r="J2007" s="5">
        <v>0</v>
      </c>
      <c r="K2007" s="5">
        <v>61</v>
      </c>
      <c r="L2007" s="5">
        <v>0</v>
      </c>
      <c r="M2007" s="5">
        <v>0</v>
      </c>
      <c r="N2007" s="5">
        <v>0</v>
      </c>
      <c r="O2007" s="5">
        <v>61</v>
      </c>
      <c r="P2007" s="6">
        <v>7200</v>
      </c>
      <c r="Q2007" s="5" t="s">
        <v>53</v>
      </c>
      <c r="R2007" s="9">
        <v>940320</v>
      </c>
      <c r="S2007" s="10">
        <v>0.05</v>
      </c>
      <c r="T2007" s="9">
        <v>893304</v>
      </c>
      <c r="U2007" s="7">
        <v>0.58118915975721974</v>
      </c>
      <c r="V2007" s="9">
        <v>519179</v>
      </c>
      <c r="W2007" s="9">
        <v>374125</v>
      </c>
      <c r="X2007" s="7">
        <v>0.09</v>
      </c>
      <c r="Y2007" s="9">
        <v>68148</v>
      </c>
      <c r="Z2007" s="9">
        <v>4157000</v>
      </c>
    </row>
    <row r="2008" spans="1:26" ht="30" x14ac:dyDescent="0.25">
      <c r="A2008" s="5" t="s">
        <v>4937</v>
      </c>
      <c r="B2008" s="5" t="s">
        <v>4937</v>
      </c>
      <c r="C2008" s="5" t="s">
        <v>9</v>
      </c>
      <c r="D2008" s="5" t="s">
        <v>4938</v>
      </c>
      <c r="E2008" s="5" t="s">
        <v>539</v>
      </c>
      <c r="F2008" s="5">
        <v>1950</v>
      </c>
      <c r="G2008" s="5" t="s">
        <v>173</v>
      </c>
      <c r="H2008" s="6">
        <v>15000</v>
      </c>
      <c r="J2008" s="5">
        <v>0</v>
      </c>
      <c r="K2008" s="5">
        <v>55</v>
      </c>
      <c r="L2008" s="5">
        <v>0</v>
      </c>
      <c r="M2008" s="5">
        <v>0</v>
      </c>
      <c r="N2008" s="5">
        <v>0</v>
      </c>
      <c r="O2008" s="5">
        <v>55</v>
      </c>
      <c r="P2008" s="6">
        <v>0</v>
      </c>
      <c r="Q2008" s="5" t="s">
        <v>53</v>
      </c>
      <c r="R2008" s="9">
        <v>818400</v>
      </c>
      <c r="S2008" s="10">
        <v>0.05</v>
      </c>
      <c r="T2008" s="9">
        <v>777480</v>
      </c>
      <c r="U2008" s="7">
        <v>0.578327469421273</v>
      </c>
      <c r="V2008" s="9">
        <v>449638</v>
      </c>
      <c r="W2008" s="9">
        <v>327842</v>
      </c>
      <c r="X2008" s="7">
        <v>0.09</v>
      </c>
      <c r="Y2008" s="9">
        <v>66236</v>
      </c>
      <c r="Z2008" s="9">
        <v>3643000</v>
      </c>
    </row>
    <row r="2009" spans="1:26" ht="30" x14ac:dyDescent="0.25">
      <c r="A2009" s="5" t="s">
        <v>4939</v>
      </c>
      <c r="B2009" s="5" t="s">
        <v>4939</v>
      </c>
      <c r="C2009" s="5" t="s">
        <v>9</v>
      </c>
      <c r="D2009" s="5" t="s">
        <v>4940</v>
      </c>
      <c r="E2009" s="5" t="s">
        <v>539</v>
      </c>
      <c r="F2009" s="5">
        <v>1937</v>
      </c>
      <c r="G2009" s="5" t="s">
        <v>173</v>
      </c>
      <c r="H2009" s="6">
        <v>15000</v>
      </c>
      <c r="J2009" s="5">
        <v>0</v>
      </c>
      <c r="K2009" s="5">
        <v>35</v>
      </c>
      <c r="L2009" s="5">
        <v>0</v>
      </c>
      <c r="M2009" s="5">
        <v>0</v>
      </c>
      <c r="N2009" s="5">
        <v>0</v>
      </c>
      <c r="O2009" s="5">
        <v>35</v>
      </c>
      <c r="P2009" s="6">
        <v>0</v>
      </c>
      <c r="Q2009" s="5" t="s">
        <v>53</v>
      </c>
      <c r="R2009" s="9">
        <v>520800</v>
      </c>
      <c r="S2009" s="10">
        <v>0.05</v>
      </c>
      <c r="T2009" s="9">
        <v>494760</v>
      </c>
      <c r="U2009" s="7">
        <v>0.57832764259318237</v>
      </c>
      <c r="V2009" s="9">
        <v>286133</v>
      </c>
      <c r="W2009" s="9">
        <v>208627</v>
      </c>
      <c r="X2009" s="7">
        <v>0.09</v>
      </c>
      <c r="Y2009" s="9">
        <v>66229</v>
      </c>
      <c r="Z2009" s="9">
        <v>2318000</v>
      </c>
    </row>
    <row r="2010" spans="1:26" ht="30" x14ac:dyDescent="0.25">
      <c r="A2010" s="5" t="s">
        <v>4941</v>
      </c>
      <c r="B2010" s="5" t="s">
        <v>4941</v>
      </c>
      <c r="C2010" s="5" t="s">
        <v>7</v>
      </c>
      <c r="D2010" s="5" t="s">
        <v>4942</v>
      </c>
      <c r="E2010" s="5" t="s">
        <v>553</v>
      </c>
      <c r="F2010" s="5">
        <v>1949</v>
      </c>
      <c r="G2010" s="5" t="s">
        <v>173</v>
      </c>
      <c r="H2010" s="6">
        <v>7500</v>
      </c>
      <c r="J2010" s="5">
        <v>0</v>
      </c>
      <c r="K2010" s="5">
        <v>32</v>
      </c>
      <c r="L2010" s="5">
        <v>0</v>
      </c>
      <c r="M2010" s="5">
        <v>0</v>
      </c>
      <c r="N2010" s="5">
        <v>0</v>
      </c>
      <c r="O2010" s="5">
        <v>32</v>
      </c>
      <c r="P2010" s="6">
        <v>0</v>
      </c>
      <c r="Q2010" s="5" t="s">
        <v>53</v>
      </c>
      <c r="R2010" s="9">
        <v>476160</v>
      </c>
      <c r="S2010" s="10">
        <v>0.05</v>
      </c>
      <c r="T2010" s="9">
        <v>452352</v>
      </c>
      <c r="U2010" s="7">
        <v>0.57832744058645802</v>
      </c>
      <c r="V2010" s="9">
        <v>261608</v>
      </c>
      <c r="W2010" s="9">
        <v>190744</v>
      </c>
      <c r="X2010" s="7">
        <v>0.09</v>
      </c>
      <c r="Y2010" s="9">
        <v>66219</v>
      </c>
      <c r="Z2010" s="9">
        <v>2119000</v>
      </c>
    </row>
    <row r="2011" spans="1:26" ht="30" x14ac:dyDescent="0.25">
      <c r="A2011" s="5" t="s">
        <v>4943</v>
      </c>
      <c r="B2011" s="5" t="s">
        <v>4943</v>
      </c>
      <c r="C2011" s="5" t="s">
        <v>18</v>
      </c>
      <c r="D2011" s="5" t="s">
        <v>4944</v>
      </c>
      <c r="E2011" s="5" t="s">
        <v>569</v>
      </c>
      <c r="F2011" s="5">
        <v>1927</v>
      </c>
      <c r="G2011" s="5" t="s">
        <v>173</v>
      </c>
      <c r="H2011" s="6">
        <v>7450</v>
      </c>
      <c r="J2011" s="5">
        <v>0</v>
      </c>
      <c r="K2011" s="5">
        <v>47</v>
      </c>
      <c r="L2011" s="5">
        <v>1</v>
      </c>
      <c r="M2011" s="5">
        <v>0</v>
      </c>
      <c r="N2011" s="5">
        <v>0</v>
      </c>
      <c r="O2011" s="5">
        <v>48</v>
      </c>
      <c r="P2011" s="6">
        <v>0</v>
      </c>
      <c r="Q2011" s="5" t="s">
        <v>53</v>
      </c>
      <c r="R2011" s="9">
        <v>717120</v>
      </c>
      <c r="S2011" s="10">
        <v>0.05</v>
      </c>
      <c r="T2011" s="9">
        <v>681264</v>
      </c>
      <c r="U2011" s="7">
        <v>0.58118934502476305</v>
      </c>
      <c r="V2011" s="9">
        <v>395943</v>
      </c>
      <c r="W2011" s="9">
        <v>285321</v>
      </c>
      <c r="X2011" s="7">
        <v>0.09</v>
      </c>
      <c r="Y2011" s="9">
        <v>66042</v>
      </c>
      <c r="Z2011" s="9">
        <v>3170000</v>
      </c>
    </row>
    <row r="2012" spans="1:26" ht="30" x14ac:dyDescent="0.25">
      <c r="A2012" s="5" t="s">
        <v>4947</v>
      </c>
      <c r="B2012" s="5" t="s">
        <v>4947</v>
      </c>
      <c r="C2012" s="5" t="s">
        <v>7</v>
      </c>
      <c r="D2012" s="5" t="s">
        <v>4948</v>
      </c>
      <c r="E2012" s="5" t="s">
        <v>569</v>
      </c>
      <c r="F2012" s="5">
        <v>1931</v>
      </c>
      <c r="G2012" s="5" t="s">
        <v>173</v>
      </c>
      <c r="H2012" s="6">
        <v>6550</v>
      </c>
      <c r="K2012" s="5">
        <v>91</v>
      </c>
      <c r="M2012" s="5">
        <v>0</v>
      </c>
      <c r="N2012" s="5">
        <v>0</v>
      </c>
      <c r="O2012" s="5">
        <v>91</v>
      </c>
      <c r="P2012" s="6">
        <v>1277</v>
      </c>
      <c r="Q2012" s="5" t="s">
        <v>53</v>
      </c>
      <c r="R2012" s="9">
        <v>1303498</v>
      </c>
      <c r="S2012" s="10">
        <v>0.05</v>
      </c>
      <c r="T2012" s="9">
        <v>1238323</v>
      </c>
      <c r="U2012" s="7">
        <v>0.58118934502476305</v>
      </c>
      <c r="V2012" s="9">
        <v>719700</v>
      </c>
      <c r="W2012" s="9">
        <v>518623</v>
      </c>
      <c r="X2012" s="7">
        <v>0.09</v>
      </c>
      <c r="Y2012" s="9">
        <v>63319</v>
      </c>
      <c r="Z2012" s="9">
        <v>5762000</v>
      </c>
    </row>
    <row r="2013" spans="1:26" ht="30" x14ac:dyDescent="0.25">
      <c r="A2013" s="5" t="s">
        <v>4951</v>
      </c>
      <c r="B2013" s="5" t="s">
        <v>4951</v>
      </c>
      <c r="C2013" s="5" t="s">
        <v>7</v>
      </c>
      <c r="D2013" s="5" t="s">
        <v>4952</v>
      </c>
      <c r="E2013" s="5" t="s">
        <v>656</v>
      </c>
      <c r="F2013" s="5">
        <v>1927</v>
      </c>
      <c r="G2013" s="5" t="s">
        <v>212</v>
      </c>
      <c r="H2013" s="6">
        <v>7500</v>
      </c>
      <c r="J2013" s="5">
        <v>160</v>
      </c>
      <c r="K2013" s="5">
        <v>0</v>
      </c>
      <c r="L2013" s="5">
        <v>0</v>
      </c>
      <c r="M2013" s="5">
        <v>0</v>
      </c>
      <c r="N2013" s="5">
        <v>0</v>
      </c>
      <c r="O2013" s="5">
        <v>160</v>
      </c>
      <c r="P2013" s="6">
        <v>7025</v>
      </c>
      <c r="Q2013" s="5" t="s">
        <v>53</v>
      </c>
      <c r="R2013" s="9">
        <v>1682120</v>
      </c>
      <c r="S2013" s="10">
        <v>0.05</v>
      </c>
      <c r="T2013" s="9">
        <v>1598014</v>
      </c>
      <c r="U2013" s="7">
        <v>0.49678120828476063</v>
      </c>
      <c r="V2013" s="9">
        <v>793863</v>
      </c>
      <c r="W2013" s="9">
        <v>804151</v>
      </c>
      <c r="X2013" s="7">
        <v>0.08</v>
      </c>
      <c r="Y2013" s="9">
        <v>62825</v>
      </c>
      <c r="Z2013" s="9">
        <v>10052000</v>
      </c>
    </row>
    <row r="2014" spans="1:26" ht="30" x14ac:dyDescent="0.25">
      <c r="A2014" s="5" t="s">
        <v>4953</v>
      </c>
      <c r="B2014" s="5" t="s">
        <v>4954</v>
      </c>
      <c r="C2014" s="5" t="s">
        <v>215</v>
      </c>
      <c r="D2014" s="5" t="s">
        <v>4955</v>
      </c>
      <c r="E2014" s="5" t="s">
        <v>526</v>
      </c>
      <c r="F2014" s="5">
        <v>1980</v>
      </c>
      <c r="G2014" s="5" t="s">
        <v>173</v>
      </c>
      <c r="H2014" s="6">
        <v>15000</v>
      </c>
      <c r="J2014" s="5">
        <v>18</v>
      </c>
      <c r="K2014" s="5">
        <v>54</v>
      </c>
      <c r="L2014" s="5">
        <v>0</v>
      </c>
      <c r="M2014" s="5">
        <v>0</v>
      </c>
      <c r="N2014" s="5">
        <v>0</v>
      </c>
      <c r="O2014" s="5">
        <v>72</v>
      </c>
      <c r="P2014" s="6">
        <v>0</v>
      </c>
      <c r="Q2014" s="5" t="s">
        <v>53</v>
      </c>
      <c r="R2014" s="9">
        <v>1002240</v>
      </c>
      <c r="S2014" s="10">
        <v>0.05</v>
      </c>
      <c r="T2014" s="9">
        <v>952128</v>
      </c>
      <c r="U2014" s="7">
        <v>0.57832749301637165</v>
      </c>
      <c r="V2014" s="9">
        <v>550642</v>
      </c>
      <c r="W2014" s="9">
        <v>401486</v>
      </c>
      <c r="X2014" s="7">
        <v>0.09</v>
      </c>
      <c r="Y2014" s="9">
        <v>61958</v>
      </c>
      <c r="Z2014" s="9">
        <v>4461000</v>
      </c>
    </row>
    <row r="2015" spans="1:26" ht="30" x14ac:dyDescent="0.25">
      <c r="A2015" s="5" t="s">
        <v>4960</v>
      </c>
      <c r="B2015" s="5" t="s">
        <v>4961</v>
      </c>
      <c r="C2015" s="5" t="s">
        <v>223</v>
      </c>
      <c r="D2015" s="5" t="s">
        <v>4962</v>
      </c>
      <c r="E2015" s="5" t="s">
        <v>2118</v>
      </c>
      <c r="F2015" s="5">
        <v>1980</v>
      </c>
      <c r="G2015" s="5" t="s">
        <v>173</v>
      </c>
      <c r="H2015" s="6">
        <v>28600</v>
      </c>
      <c r="J2015" s="5">
        <v>0</v>
      </c>
      <c r="K2015" s="5">
        <v>87</v>
      </c>
      <c r="L2015" s="5">
        <v>12</v>
      </c>
      <c r="M2015" s="5">
        <v>0</v>
      </c>
      <c r="N2015" s="5">
        <v>0</v>
      </c>
      <c r="O2015" s="5">
        <v>99</v>
      </c>
      <c r="P2015" s="6">
        <v>0</v>
      </c>
      <c r="Q2015" s="5" t="s">
        <v>53</v>
      </c>
      <c r="R2015" s="9">
        <v>1329120</v>
      </c>
      <c r="S2015" s="10">
        <v>0.05</v>
      </c>
      <c r="T2015" s="9">
        <v>1262664</v>
      </c>
      <c r="U2015" s="7">
        <v>0.58118937885810973</v>
      </c>
      <c r="V2015" s="9">
        <v>733847</v>
      </c>
      <c r="W2015" s="9">
        <v>528817</v>
      </c>
      <c r="X2015" s="7">
        <v>0.09</v>
      </c>
      <c r="Y2015" s="9">
        <v>59354</v>
      </c>
      <c r="Z2015" s="9">
        <v>5876000</v>
      </c>
    </row>
    <row r="2016" spans="1:26" ht="30" x14ac:dyDescent="0.25">
      <c r="A2016" s="5" t="s">
        <v>4978</v>
      </c>
      <c r="B2016" s="5" t="s">
        <v>4978</v>
      </c>
      <c r="C2016" s="5" t="s">
        <v>218</v>
      </c>
      <c r="D2016" s="5" t="s">
        <v>4979</v>
      </c>
      <c r="E2016" s="5" t="s">
        <v>4980</v>
      </c>
      <c r="F2016" s="5">
        <v>1933</v>
      </c>
      <c r="G2016" s="5" t="s">
        <v>173</v>
      </c>
      <c r="H2016" s="6">
        <v>10200</v>
      </c>
      <c r="J2016" s="5">
        <v>129</v>
      </c>
      <c r="K2016" s="5">
        <v>11</v>
      </c>
      <c r="L2016" s="5">
        <v>0</v>
      </c>
      <c r="M2016" s="5">
        <v>0</v>
      </c>
      <c r="N2016" s="5">
        <v>0</v>
      </c>
      <c r="O2016" s="5">
        <v>140</v>
      </c>
      <c r="P2016" s="6">
        <v>6567</v>
      </c>
      <c r="Q2016" s="5" t="s">
        <v>53</v>
      </c>
      <c r="R2016" s="9">
        <v>1703419</v>
      </c>
      <c r="S2016" s="10">
        <v>0.05</v>
      </c>
      <c r="T2016" s="9">
        <v>1618248</v>
      </c>
      <c r="U2016" s="7">
        <v>0.58319526376144237</v>
      </c>
      <c r="V2016" s="9">
        <v>943755</v>
      </c>
      <c r="W2016" s="9">
        <v>674494</v>
      </c>
      <c r="X2016" s="7">
        <v>0.09</v>
      </c>
      <c r="Y2016" s="9">
        <v>53529</v>
      </c>
      <c r="Z2016" s="9">
        <v>7494000</v>
      </c>
    </row>
    <row r="2017" spans="1:26" ht="30" x14ac:dyDescent="0.25">
      <c r="A2017" s="5" t="s">
        <v>4986</v>
      </c>
      <c r="B2017" s="5" t="s">
        <v>4986</v>
      </c>
      <c r="C2017" s="5" t="s">
        <v>18</v>
      </c>
      <c r="D2017" s="5" t="s">
        <v>4987</v>
      </c>
      <c r="E2017" s="5" t="s">
        <v>569</v>
      </c>
      <c r="F2017" s="5">
        <v>1911</v>
      </c>
      <c r="G2017" s="5" t="s">
        <v>173</v>
      </c>
      <c r="H2017" s="6">
        <v>7440</v>
      </c>
      <c r="J2017" s="5">
        <v>9</v>
      </c>
      <c r="K2017" s="5">
        <v>12</v>
      </c>
      <c r="L2017" s="5">
        <v>2</v>
      </c>
      <c r="M2017" s="5">
        <v>0</v>
      </c>
      <c r="N2017" s="5">
        <v>0</v>
      </c>
      <c r="O2017" s="5">
        <v>23</v>
      </c>
      <c r="P2017" s="6">
        <v>0</v>
      </c>
      <c r="Q2017" s="5" t="s">
        <v>53</v>
      </c>
      <c r="R2017" s="9">
        <v>275520</v>
      </c>
      <c r="S2017" s="10">
        <v>0.05</v>
      </c>
      <c r="T2017" s="9">
        <v>261744</v>
      </c>
      <c r="U2017" s="7">
        <v>0.58118925371214081</v>
      </c>
      <c r="V2017" s="9">
        <v>152123</v>
      </c>
      <c r="W2017" s="9">
        <v>109621</v>
      </c>
      <c r="X2017" s="7">
        <v>0.09</v>
      </c>
      <c r="Y2017" s="9">
        <v>52957</v>
      </c>
      <c r="Z2017" s="9">
        <v>1218000</v>
      </c>
    </row>
    <row r="2018" spans="1:26" ht="30" x14ac:dyDescent="0.25">
      <c r="A2018" s="5" t="s">
        <v>4988</v>
      </c>
      <c r="B2018" s="5" t="s">
        <v>4988</v>
      </c>
      <c r="C2018" s="5" t="s">
        <v>18</v>
      </c>
      <c r="D2018" s="5" t="s">
        <v>4989</v>
      </c>
      <c r="E2018" s="5" t="s">
        <v>526</v>
      </c>
      <c r="F2018" s="5">
        <v>1908</v>
      </c>
      <c r="G2018" s="5" t="s">
        <v>173</v>
      </c>
      <c r="H2018" s="6">
        <v>5932</v>
      </c>
      <c r="J2018" s="5">
        <v>16</v>
      </c>
      <c r="K2018" s="5">
        <v>13</v>
      </c>
      <c r="L2018" s="5">
        <v>0</v>
      </c>
      <c r="M2018" s="5">
        <v>0</v>
      </c>
      <c r="N2018" s="5">
        <v>0</v>
      </c>
      <c r="O2018" s="5">
        <v>29</v>
      </c>
      <c r="P2018" s="6">
        <v>0</v>
      </c>
      <c r="Q2018" s="5" t="s">
        <v>136</v>
      </c>
      <c r="R2018" s="9">
        <v>370080</v>
      </c>
      <c r="S2018" s="10">
        <v>0.05</v>
      </c>
      <c r="T2018" s="9">
        <v>351576</v>
      </c>
      <c r="U2018" s="7">
        <v>0.5702003052107919</v>
      </c>
      <c r="V2018" s="9">
        <v>200469</v>
      </c>
      <c r="W2018" s="9">
        <v>151107</v>
      </c>
      <c r="X2018" s="7">
        <v>0.1</v>
      </c>
      <c r="Y2018" s="9">
        <v>52103</v>
      </c>
      <c r="Z2018" s="9">
        <v>1511000</v>
      </c>
    </row>
    <row r="2019" spans="1:26" ht="30" x14ac:dyDescent="0.25">
      <c r="A2019" s="5" t="s">
        <v>4990</v>
      </c>
      <c r="B2019" s="5" t="s">
        <v>4990</v>
      </c>
      <c r="C2019" s="5" t="s">
        <v>218</v>
      </c>
      <c r="D2019" s="5" t="s">
        <v>4991</v>
      </c>
      <c r="E2019" s="5" t="s">
        <v>4345</v>
      </c>
      <c r="F2019" s="5">
        <v>1927</v>
      </c>
      <c r="G2019" s="5" t="s">
        <v>173</v>
      </c>
      <c r="H2019" s="6">
        <v>15000</v>
      </c>
      <c r="J2019" s="5">
        <v>209</v>
      </c>
      <c r="K2019" s="5">
        <v>22</v>
      </c>
      <c r="L2019" s="5">
        <v>0</v>
      </c>
      <c r="M2019" s="5">
        <v>0</v>
      </c>
      <c r="N2019" s="5">
        <v>0</v>
      </c>
      <c r="O2019" s="5">
        <v>231</v>
      </c>
      <c r="P2019" s="6">
        <v>0</v>
      </c>
      <c r="Q2019" s="5" t="s">
        <v>53</v>
      </c>
      <c r="R2019" s="9">
        <v>2634720</v>
      </c>
      <c r="S2019" s="10">
        <v>0.05</v>
      </c>
      <c r="T2019" s="9">
        <v>2502984</v>
      </c>
      <c r="U2019" s="7">
        <v>0.58319537891264739</v>
      </c>
      <c r="V2019" s="9">
        <v>1459729</v>
      </c>
      <c r="W2019" s="9">
        <v>1043255</v>
      </c>
      <c r="X2019" s="7">
        <v>0.09</v>
      </c>
      <c r="Y2019" s="9">
        <v>50182</v>
      </c>
      <c r="Z2019" s="9">
        <v>11592000</v>
      </c>
    </row>
    <row r="2020" spans="1:26" ht="30" x14ac:dyDescent="0.25">
      <c r="A2020" s="5" t="s">
        <v>4992</v>
      </c>
      <c r="B2020" s="5" t="s">
        <v>4992</v>
      </c>
      <c r="C2020" s="5" t="s">
        <v>9</v>
      </c>
      <c r="D2020" s="5" t="s">
        <v>4993</v>
      </c>
      <c r="E2020" s="5" t="s">
        <v>539</v>
      </c>
      <c r="F2020" s="5">
        <v>1950</v>
      </c>
      <c r="G2020" s="5" t="s">
        <v>173</v>
      </c>
      <c r="H2020" s="6">
        <v>7500</v>
      </c>
      <c r="J2020" s="5">
        <v>38</v>
      </c>
      <c r="K2020" s="5">
        <v>0</v>
      </c>
      <c r="L2020" s="5">
        <v>0</v>
      </c>
      <c r="M2020" s="5">
        <v>0</v>
      </c>
      <c r="N2020" s="5">
        <v>0</v>
      </c>
      <c r="O2020" s="5">
        <v>38</v>
      </c>
      <c r="P2020" s="6">
        <v>0</v>
      </c>
      <c r="Q2020" s="5" t="s">
        <v>53</v>
      </c>
      <c r="R2020" s="9">
        <v>419520</v>
      </c>
      <c r="S2020" s="10">
        <v>0.05</v>
      </c>
      <c r="T2020" s="9">
        <v>398544</v>
      </c>
      <c r="U2020" s="7">
        <v>0.57832761261143406</v>
      </c>
      <c r="V2020" s="9">
        <v>230489</v>
      </c>
      <c r="W2020" s="9">
        <v>168055</v>
      </c>
      <c r="X2020" s="7">
        <v>0.09</v>
      </c>
      <c r="Y2020" s="9">
        <v>49132</v>
      </c>
      <c r="Z2020" s="9">
        <v>1867000</v>
      </c>
    </row>
    <row r="2021" spans="1:26" ht="30" x14ac:dyDescent="0.25">
      <c r="A2021" s="5" t="s">
        <v>4994</v>
      </c>
      <c r="B2021" s="5" t="s">
        <v>4994</v>
      </c>
      <c r="C2021" s="5" t="s">
        <v>18</v>
      </c>
      <c r="D2021" s="5" t="s">
        <v>4995</v>
      </c>
      <c r="E2021" s="5" t="s">
        <v>526</v>
      </c>
      <c r="F2021" s="5">
        <v>1926</v>
      </c>
      <c r="G2021" s="5" t="s">
        <v>173</v>
      </c>
      <c r="H2021" s="6">
        <v>8750</v>
      </c>
      <c r="J2021" s="5">
        <v>50</v>
      </c>
      <c r="K2021" s="5">
        <v>1</v>
      </c>
      <c r="L2021" s="5">
        <v>0</v>
      </c>
      <c r="M2021" s="5">
        <v>0</v>
      </c>
      <c r="N2021" s="5">
        <v>0</v>
      </c>
      <c r="O2021" s="5">
        <v>51</v>
      </c>
      <c r="P2021" s="6">
        <v>0</v>
      </c>
      <c r="Q2021" s="5" t="s">
        <v>53</v>
      </c>
      <c r="R2021" s="9">
        <v>492960</v>
      </c>
      <c r="S2021" s="10">
        <v>0.05</v>
      </c>
      <c r="T2021" s="9">
        <v>468312</v>
      </c>
      <c r="U2021" s="7">
        <v>0.57832744058645802</v>
      </c>
      <c r="V2021" s="9">
        <v>270838</v>
      </c>
      <c r="W2021" s="9">
        <v>197474</v>
      </c>
      <c r="X2021" s="7">
        <v>0.09</v>
      </c>
      <c r="Y2021" s="9">
        <v>43020</v>
      </c>
      <c r="Z2021" s="9">
        <v>2194000</v>
      </c>
    </row>
    <row r="2022" spans="1:26" ht="30" x14ac:dyDescent="0.25">
      <c r="A2022" s="5" t="s">
        <v>4996</v>
      </c>
      <c r="B2022" s="5" t="s">
        <v>4996</v>
      </c>
      <c r="C2022" s="5" t="s">
        <v>18</v>
      </c>
      <c r="D2022" s="5" t="s">
        <v>4997</v>
      </c>
      <c r="E2022" s="5" t="s">
        <v>526</v>
      </c>
      <c r="F2022" s="5">
        <v>1928</v>
      </c>
      <c r="G2022" s="5" t="s">
        <v>173</v>
      </c>
      <c r="H2022" s="6">
        <v>6250</v>
      </c>
      <c r="J2022" s="5">
        <v>43</v>
      </c>
      <c r="K2022" s="5">
        <v>0</v>
      </c>
      <c r="L2022" s="5">
        <v>0</v>
      </c>
      <c r="M2022" s="5">
        <v>0</v>
      </c>
      <c r="N2022" s="5">
        <v>0</v>
      </c>
      <c r="O2022" s="5">
        <v>43</v>
      </c>
      <c r="P2022" s="6">
        <v>0</v>
      </c>
      <c r="Q2022" s="5" t="s">
        <v>53</v>
      </c>
      <c r="R2022" s="9">
        <v>412800</v>
      </c>
      <c r="S2022" s="10">
        <v>0.05</v>
      </c>
      <c r="T2022" s="9">
        <v>392160</v>
      </c>
      <c r="U2022" s="7">
        <v>0.57832767124876827</v>
      </c>
      <c r="V2022" s="9">
        <v>226797</v>
      </c>
      <c r="W2022" s="9">
        <v>165363</v>
      </c>
      <c r="X2022" s="7">
        <v>0.09</v>
      </c>
      <c r="Y2022" s="9">
        <v>42721</v>
      </c>
      <c r="Z2022" s="9">
        <v>1837000</v>
      </c>
    </row>
    <row r="2023" spans="1:26" ht="30" x14ac:dyDescent="0.25">
      <c r="A2023" s="5" t="s">
        <v>4998</v>
      </c>
      <c r="B2023" s="5" t="s">
        <v>4998</v>
      </c>
      <c r="C2023" s="5" t="s">
        <v>4</v>
      </c>
      <c r="D2023" s="5" t="s">
        <v>4999</v>
      </c>
      <c r="E2023" s="5" t="s">
        <v>526</v>
      </c>
      <c r="F2023" s="5">
        <v>1997</v>
      </c>
      <c r="G2023" s="5" t="s">
        <v>709</v>
      </c>
      <c r="H2023" s="6">
        <v>10644</v>
      </c>
      <c r="L2023" s="5">
        <v>3</v>
      </c>
      <c r="M2023" s="5">
        <v>3</v>
      </c>
      <c r="O2023" s="5">
        <v>6</v>
      </c>
      <c r="P2023" s="6">
        <v>2682</v>
      </c>
      <c r="Q2023" s="5" t="s">
        <v>53</v>
      </c>
      <c r="R2023" s="9">
        <v>301752</v>
      </c>
      <c r="S2023" s="10"/>
      <c r="T2023" s="9"/>
      <c r="V2023" s="9"/>
      <c r="W2023" s="9"/>
      <c r="X2023" s="7" t="s">
        <v>1</v>
      </c>
      <c r="Y2023" s="9"/>
      <c r="Z2023" s="9" t="s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248-ECAD-4CA7-A91D-7FBAC8FE0AFA}">
  <dimension ref="A1:W839"/>
  <sheetViews>
    <sheetView topLeftCell="M1" workbookViewId="0">
      <selection activeCell="W17" sqref="W16:W17"/>
    </sheetView>
  </sheetViews>
  <sheetFormatPr defaultColWidth="9.140625" defaultRowHeight="15" x14ac:dyDescent="0.25"/>
  <cols>
    <col min="1" max="1" width="14" style="5" bestFit="1" customWidth="1"/>
    <col min="2" max="2" width="18.140625" style="5" bestFit="1" customWidth="1"/>
    <col min="3" max="3" width="9.7109375" style="5" bestFit="1" customWidth="1"/>
    <col min="4" max="4" width="27.28515625" style="5" bestFit="1" customWidth="1"/>
    <col min="5" max="5" width="10.140625" style="5" bestFit="1" customWidth="1"/>
    <col min="6" max="6" width="11.85546875" style="5" bestFit="1" customWidth="1"/>
    <col min="7" max="7" width="36.28515625" style="5" bestFit="1" customWidth="1"/>
    <col min="8" max="8" width="9.85546875" style="5" bestFit="1" customWidth="1"/>
    <col min="9" max="9" width="9.5703125" style="5" bestFit="1" customWidth="1"/>
    <col min="10" max="10" width="22" style="14" bestFit="1" customWidth="1"/>
    <col min="11" max="11" width="18.85546875" style="5" bestFit="1" customWidth="1"/>
    <col min="12" max="12" width="11" style="5" bestFit="1" customWidth="1"/>
    <col min="13" max="13" width="12.42578125" style="7" bestFit="1" customWidth="1"/>
    <col min="14" max="14" width="11" style="5" bestFit="1" customWidth="1"/>
    <col min="15" max="15" width="8.42578125" style="7" bestFit="1" customWidth="1"/>
    <col min="16" max="16" width="11" style="5" bestFit="1" customWidth="1"/>
    <col min="17" max="17" width="11" style="7" bestFit="1" customWidth="1"/>
    <col min="18" max="18" width="14.85546875" style="5" bestFit="1" customWidth="1"/>
    <col min="19" max="19" width="22" style="5" bestFit="1" customWidth="1"/>
    <col min="20" max="20" width="23" style="5" bestFit="1" customWidth="1"/>
    <col min="21" max="21" width="20.28515625" style="5" bestFit="1" customWidth="1"/>
    <col min="22" max="22" width="34.42578125" style="13" bestFit="1" customWidth="1"/>
    <col min="23" max="23" width="41.5703125" style="5" bestFit="1" customWidth="1"/>
    <col min="24" max="24" width="19.42578125" style="5" bestFit="1" customWidth="1"/>
    <col min="25" max="28" width="33" style="5" bestFit="1" customWidth="1"/>
    <col min="29" max="31" width="11.85546875" style="5" bestFit="1" customWidth="1"/>
    <col min="32" max="32" width="10.5703125" style="5" bestFit="1" customWidth="1"/>
    <col min="33" max="33" width="14.28515625" style="5" bestFit="1" customWidth="1"/>
    <col min="34" max="34" width="17.5703125" style="5" bestFit="1" customWidth="1"/>
    <col min="35" max="35" width="18.5703125" style="5" bestFit="1" customWidth="1"/>
    <col min="36" max="36" width="14.85546875" style="5" bestFit="1" customWidth="1"/>
    <col min="37" max="37" width="18.42578125" style="5" bestFit="1" customWidth="1"/>
    <col min="38" max="16384" width="9.140625" style="5"/>
  </cols>
  <sheetData>
    <row r="1" spans="1:23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29</v>
      </c>
      <c r="H1" s="5" t="s">
        <v>39</v>
      </c>
      <c r="I1" s="5" t="s">
        <v>40</v>
      </c>
      <c r="J1" s="14" t="s">
        <v>48</v>
      </c>
      <c r="K1" s="12" t="s">
        <v>150</v>
      </c>
      <c r="L1" s="5" t="s">
        <v>74</v>
      </c>
      <c r="M1" s="7" t="s">
        <v>37</v>
      </c>
      <c r="N1" s="5" t="s">
        <v>49</v>
      </c>
      <c r="O1" s="7" t="s">
        <v>31</v>
      </c>
      <c r="P1" s="5" t="s">
        <v>32</v>
      </c>
      <c r="Q1" s="7" t="s">
        <v>33</v>
      </c>
      <c r="R1" s="5" t="s">
        <v>75</v>
      </c>
      <c r="S1" s="5" t="s">
        <v>158</v>
      </c>
      <c r="T1" s="5" t="s">
        <v>159</v>
      </c>
      <c r="U1" s="5" t="s">
        <v>38</v>
      </c>
      <c r="V1" s="5" t="s">
        <v>52</v>
      </c>
      <c r="W1" s="5" t="s">
        <v>152</v>
      </c>
    </row>
    <row r="2" spans="1:23" ht="30" x14ac:dyDescent="0.25">
      <c r="A2" s="5" t="s">
        <v>6343</v>
      </c>
      <c r="B2" s="5" t="s">
        <v>6344</v>
      </c>
      <c r="C2" s="5" t="s">
        <v>91</v>
      </c>
      <c r="D2" s="5" t="s">
        <v>6345</v>
      </c>
      <c r="E2" s="5" t="s">
        <v>6346</v>
      </c>
      <c r="F2" s="5" t="s">
        <v>324</v>
      </c>
      <c r="G2" s="5" t="s">
        <v>97</v>
      </c>
      <c r="H2" s="6">
        <v>7408</v>
      </c>
      <c r="I2" s="6">
        <v>4400</v>
      </c>
      <c r="J2" s="14" t="s">
        <v>53</v>
      </c>
      <c r="K2" s="12">
        <v>25.2</v>
      </c>
      <c r="L2" s="13">
        <v>110880</v>
      </c>
      <c r="M2" s="10">
        <v>0.1</v>
      </c>
      <c r="N2" s="13">
        <v>99792</v>
      </c>
      <c r="O2" s="10">
        <v>0.52928904234833785</v>
      </c>
      <c r="P2" s="13">
        <v>46973</v>
      </c>
      <c r="Q2" s="7">
        <v>7.4999999999999997E-2</v>
      </c>
      <c r="R2" s="13">
        <v>142</v>
      </c>
      <c r="S2" s="11">
        <v>0</v>
      </c>
      <c r="T2" s="13">
        <v>0</v>
      </c>
      <c r="U2" s="13">
        <v>626000</v>
      </c>
      <c r="W2" s="13"/>
    </row>
    <row r="3" spans="1:23" ht="30" x14ac:dyDescent="0.25">
      <c r="A3" s="5" t="s">
        <v>6347</v>
      </c>
      <c r="B3" s="5" t="s">
        <v>6347</v>
      </c>
      <c r="C3" s="5" t="s">
        <v>2</v>
      </c>
      <c r="D3" s="5" t="s">
        <v>6348</v>
      </c>
      <c r="E3" s="5" t="s">
        <v>2062</v>
      </c>
      <c r="F3" s="5" t="s">
        <v>367</v>
      </c>
      <c r="G3" s="5" t="s">
        <v>98</v>
      </c>
      <c r="H3" s="6">
        <v>5876</v>
      </c>
      <c r="I3" s="6">
        <v>4531</v>
      </c>
      <c r="J3" s="14" t="s">
        <v>53</v>
      </c>
      <c r="K3" s="12">
        <v>32.4</v>
      </c>
      <c r="L3" s="13">
        <v>146804.4</v>
      </c>
      <c r="M3" s="10">
        <v>7.0000000000000007E-2</v>
      </c>
      <c r="N3" s="13">
        <v>136528</v>
      </c>
      <c r="O3" s="10">
        <v>0.48462930330492437</v>
      </c>
      <c r="P3" s="13">
        <v>70363</v>
      </c>
      <c r="Q3" s="7">
        <v>9.5000000000000001E-2</v>
      </c>
      <c r="R3" s="13">
        <v>163</v>
      </c>
      <c r="S3" s="11">
        <v>0</v>
      </c>
      <c r="T3" s="13">
        <v>0</v>
      </c>
      <c r="U3" s="13">
        <v>741000</v>
      </c>
    </row>
    <row r="4" spans="1:23" ht="30" x14ac:dyDescent="0.25">
      <c r="A4" s="5" t="s">
        <v>6349</v>
      </c>
      <c r="B4" s="5" t="s">
        <v>6349</v>
      </c>
      <c r="C4" s="5" t="s">
        <v>2</v>
      </c>
      <c r="D4" s="5" t="s">
        <v>6350</v>
      </c>
      <c r="E4" s="5" t="s">
        <v>2062</v>
      </c>
      <c r="F4" s="5" t="s">
        <v>290</v>
      </c>
      <c r="G4" s="5" t="s">
        <v>98</v>
      </c>
      <c r="H4" s="6">
        <v>6412</v>
      </c>
      <c r="I4" s="6">
        <v>4816</v>
      </c>
      <c r="J4" s="14" t="s">
        <v>53</v>
      </c>
      <c r="K4" s="12">
        <v>32.4</v>
      </c>
      <c r="L4" s="13">
        <v>156038.39999999999</v>
      </c>
      <c r="M4" s="10">
        <v>7.0000000000000007E-2</v>
      </c>
      <c r="N4" s="13">
        <v>145116</v>
      </c>
      <c r="O4" s="10">
        <v>0.48462900153127114</v>
      </c>
      <c r="P4" s="13">
        <v>74788</v>
      </c>
      <c r="Q4" s="7">
        <v>9.5000000000000001E-2</v>
      </c>
      <c r="R4" s="13">
        <v>163</v>
      </c>
      <c r="S4" s="11">
        <v>0</v>
      </c>
      <c r="T4" s="13">
        <v>0</v>
      </c>
      <c r="U4" s="13">
        <v>787000</v>
      </c>
    </row>
    <row r="5" spans="1:23" ht="30" x14ac:dyDescent="0.25">
      <c r="A5" s="5" t="s">
        <v>6351</v>
      </c>
      <c r="B5" s="5" t="s">
        <v>6351</v>
      </c>
      <c r="C5" s="5" t="s">
        <v>2</v>
      </c>
      <c r="D5" s="5" t="s">
        <v>6352</v>
      </c>
      <c r="E5" s="5" t="s">
        <v>2062</v>
      </c>
      <c r="F5" s="5" t="s">
        <v>341</v>
      </c>
      <c r="G5" s="5" t="s">
        <v>97</v>
      </c>
      <c r="H5" s="6">
        <v>2825</v>
      </c>
      <c r="I5" s="6">
        <v>1529</v>
      </c>
      <c r="J5" s="14" t="s">
        <v>53</v>
      </c>
      <c r="K5" s="12">
        <v>28</v>
      </c>
      <c r="L5" s="13">
        <v>42812</v>
      </c>
      <c r="M5" s="10">
        <v>0.1</v>
      </c>
      <c r="N5" s="13">
        <v>38531</v>
      </c>
      <c r="O5" s="10">
        <v>0.52928896834299077</v>
      </c>
      <c r="P5" s="13">
        <v>18137</v>
      </c>
      <c r="Q5" s="7">
        <v>7.4999999999999997E-2</v>
      </c>
      <c r="R5" s="13">
        <v>158</v>
      </c>
      <c r="S5" s="11">
        <v>0</v>
      </c>
      <c r="T5" s="13">
        <v>0</v>
      </c>
      <c r="U5" s="13">
        <v>242000</v>
      </c>
    </row>
    <row r="6" spans="1:23" ht="30" x14ac:dyDescent="0.25">
      <c r="A6" s="5" t="s">
        <v>6353</v>
      </c>
      <c r="B6" s="5" t="s">
        <v>6353</v>
      </c>
      <c r="C6" s="5" t="s">
        <v>2</v>
      </c>
      <c r="D6" s="5" t="s">
        <v>6354</v>
      </c>
      <c r="E6" s="5" t="s">
        <v>2062</v>
      </c>
      <c r="F6" s="5" t="s">
        <v>57</v>
      </c>
      <c r="G6" s="5" t="s">
        <v>106</v>
      </c>
      <c r="H6" s="6">
        <v>2825</v>
      </c>
      <c r="I6" s="6">
        <v>1500</v>
      </c>
      <c r="J6" s="14" t="s">
        <v>53</v>
      </c>
      <c r="K6" s="12">
        <v>40</v>
      </c>
      <c r="L6" s="13">
        <v>60000</v>
      </c>
      <c r="M6" s="10">
        <v>0.05</v>
      </c>
      <c r="N6" s="13">
        <v>57000</v>
      </c>
      <c r="O6" s="10">
        <v>0.52928867176217742</v>
      </c>
      <c r="P6" s="13">
        <v>26831</v>
      </c>
      <c r="Q6" s="7">
        <v>7.4999999999999997E-2</v>
      </c>
      <c r="R6" s="13">
        <v>238</v>
      </c>
      <c r="S6" s="11">
        <v>0</v>
      </c>
      <c r="T6" s="13">
        <v>0</v>
      </c>
      <c r="U6" s="13">
        <v>358000</v>
      </c>
    </row>
    <row r="7" spans="1:23" ht="30" x14ac:dyDescent="0.25">
      <c r="A7" s="5" t="s">
        <v>6355</v>
      </c>
      <c r="B7" s="5" t="s">
        <v>6355</v>
      </c>
      <c r="C7" s="5" t="s">
        <v>2</v>
      </c>
      <c r="D7" s="5" t="s">
        <v>6356</v>
      </c>
      <c r="E7" s="5" t="s">
        <v>2062</v>
      </c>
      <c r="F7" s="5" t="s">
        <v>80</v>
      </c>
      <c r="G7" s="5" t="s">
        <v>95</v>
      </c>
      <c r="H7" s="6">
        <v>5650</v>
      </c>
      <c r="I7" s="6">
        <v>5635</v>
      </c>
      <c r="J7" s="14" t="s">
        <v>53</v>
      </c>
      <c r="K7" s="12">
        <v>22</v>
      </c>
      <c r="L7" s="13">
        <v>123970</v>
      </c>
      <c r="M7" s="10">
        <v>0.05</v>
      </c>
      <c r="N7" s="13">
        <v>117772</v>
      </c>
      <c r="O7" s="10">
        <v>0.52928876189858243</v>
      </c>
      <c r="P7" s="13">
        <v>55436</v>
      </c>
      <c r="Q7" s="7">
        <v>7.4999999999999997E-2</v>
      </c>
      <c r="R7" s="13">
        <v>131</v>
      </c>
      <c r="S7" s="11">
        <v>0</v>
      </c>
      <c r="T7" s="13">
        <v>0</v>
      </c>
      <c r="U7" s="13">
        <v>739000</v>
      </c>
    </row>
    <row r="8" spans="1:23" ht="30" x14ac:dyDescent="0.25">
      <c r="A8" s="5" t="s">
        <v>6357</v>
      </c>
      <c r="B8" s="5" t="s">
        <v>6357</v>
      </c>
      <c r="C8" s="5" t="s">
        <v>2</v>
      </c>
      <c r="D8" s="5" t="s">
        <v>6358</v>
      </c>
      <c r="E8" s="5" t="s">
        <v>2062</v>
      </c>
      <c r="F8" s="5" t="s">
        <v>325</v>
      </c>
      <c r="G8" s="5" t="s">
        <v>94</v>
      </c>
      <c r="H8" s="6">
        <v>8475</v>
      </c>
      <c r="I8" s="6">
        <v>4050</v>
      </c>
      <c r="J8" s="14" t="s">
        <v>53</v>
      </c>
      <c r="K8" s="12">
        <v>22</v>
      </c>
      <c r="L8" s="13">
        <v>89100</v>
      </c>
      <c r="M8" s="10">
        <v>0.05</v>
      </c>
      <c r="N8" s="13">
        <v>84645</v>
      </c>
      <c r="O8" s="10">
        <v>0.52928842705884038</v>
      </c>
      <c r="P8" s="13">
        <v>39843</v>
      </c>
      <c r="Q8" s="7">
        <v>7.4999999999999997E-2</v>
      </c>
      <c r="R8" s="13">
        <v>131</v>
      </c>
      <c r="S8" s="11">
        <v>0</v>
      </c>
      <c r="T8" s="13">
        <v>0</v>
      </c>
      <c r="U8" s="13">
        <v>531000</v>
      </c>
    </row>
    <row r="9" spans="1:23" ht="30" x14ac:dyDescent="0.25">
      <c r="A9" s="5" t="s">
        <v>6359</v>
      </c>
      <c r="B9" s="5" t="s">
        <v>6360</v>
      </c>
      <c r="C9" s="5" t="s">
        <v>91</v>
      </c>
      <c r="D9" s="5" t="s">
        <v>6361</v>
      </c>
      <c r="E9" s="5" t="s">
        <v>898</v>
      </c>
      <c r="F9" s="5" t="s">
        <v>278</v>
      </c>
      <c r="G9" s="5" t="s">
        <v>97</v>
      </c>
      <c r="H9" s="6">
        <v>12416</v>
      </c>
      <c r="I9" s="6">
        <v>6335</v>
      </c>
      <c r="J9" s="14" t="s">
        <v>53</v>
      </c>
      <c r="K9" s="12">
        <v>25.2</v>
      </c>
      <c r="L9" s="13">
        <v>159642</v>
      </c>
      <c r="M9" s="10">
        <v>0.1</v>
      </c>
      <c r="N9" s="13">
        <v>143678</v>
      </c>
      <c r="O9" s="10">
        <v>0.54095988519644833</v>
      </c>
      <c r="P9" s="13">
        <v>65954</v>
      </c>
      <c r="Q9" s="7">
        <v>7.4999999999999997E-2</v>
      </c>
      <c r="R9" s="13">
        <v>139</v>
      </c>
      <c r="S9" s="11">
        <v>0</v>
      </c>
      <c r="T9" s="13">
        <v>0</v>
      </c>
      <c r="U9" s="13">
        <v>879000</v>
      </c>
    </row>
    <row r="10" spans="1:23" ht="30" x14ac:dyDescent="0.25">
      <c r="A10" s="5" t="s">
        <v>6362</v>
      </c>
      <c r="B10" s="5" t="s">
        <v>6362</v>
      </c>
      <c r="C10" s="5" t="s">
        <v>2</v>
      </c>
      <c r="D10" s="5" t="s">
        <v>6363</v>
      </c>
      <c r="E10" s="5" t="s">
        <v>636</v>
      </c>
      <c r="F10" s="5" t="s">
        <v>393</v>
      </c>
      <c r="G10" s="5" t="s">
        <v>94</v>
      </c>
      <c r="H10" s="6">
        <v>7032</v>
      </c>
      <c r="I10" s="6">
        <v>3500</v>
      </c>
      <c r="J10" s="14" t="s">
        <v>53</v>
      </c>
      <c r="K10" s="12">
        <v>22</v>
      </c>
      <c r="L10" s="13">
        <v>77000</v>
      </c>
      <c r="M10" s="10">
        <v>0.05</v>
      </c>
      <c r="N10" s="13">
        <v>73150</v>
      </c>
      <c r="O10" s="10">
        <v>0.5292889272692729</v>
      </c>
      <c r="P10" s="13">
        <v>34433</v>
      </c>
      <c r="Q10" s="7">
        <v>7.4999999999999997E-2</v>
      </c>
      <c r="R10" s="13">
        <v>131</v>
      </c>
      <c r="S10" s="11">
        <v>0</v>
      </c>
      <c r="T10" s="13">
        <v>0</v>
      </c>
      <c r="U10" s="13">
        <v>459000</v>
      </c>
    </row>
    <row r="11" spans="1:23" ht="30" x14ac:dyDescent="0.25">
      <c r="A11" s="5" t="s">
        <v>6364</v>
      </c>
      <c r="B11" s="5" t="s">
        <v>6364</v>
      </c>
      <c r="C11" s="5" t="s">
        <v>2</v>
      </c>
      <c r="D11" s="5" t="s">
        <v>6365</v>
      </c>
      <c r="E11" s="5" t="s">
        <v>898</v>
      </c>
      <c r="F11" s="5" t="s">
        <v>360</v>
      </c>
      <c r="G11" s="5" t="s">
        <v>94</v>
      </c>
      <c r="H11" s="6">
        <v>6020</v>
      </c>
      <c r="I11" s="6">
        <v>5368</v>
      </c>
      <c r="J11" s="14" t="s">
        <v>53</v>
      </c>
      <c r="K11" s="12">
        <v>22</v>
      </c>
      <c r="L11" s="13">
        <v>118096</v>
      </c>
      <c r="M11" s="10">
        <v>0.05</v>
      </c>
      <c r="N11" s="13">
        <v>112191</v>
      </c>
      <c r="O11" s="10">
        <v>0.54095877445881102</v>
      </c>
      <c r="P11" s="13">
        <v>51500</v>
      </c>
      <c r="Q11" s="7">
        <v>7.4999999999999997E-2</v>
      </c>
      <c r="R11" s="13">
        <v>128</v>
      </c>
      <c r="S11" s="11">
        <v>0</v>
      </c>
      <c r="T11" s="13">
        <v>0</v>
      </c>
      <c r="U11" s="13">
        <v>687000</v>
      </c>
    </row>
    <row r="12" spans="1:23" ht="30" x14ac:dyDescent="0.25">
      <c r="A12" s="5" t="s">
        <v>6366</v>
      </c>
      <c r="B12" s="5" t="s">
        <v>6366</v>
      </c>
      <c r="C12" s="5" t="s">
        <v>2</v>
      </c>
      <c r="D12" s="5" t="s">
        <v>6367</v>
      </c>
      <c r="E12" s="5" t="s">
        <v>898</v>
      </c>
      <c r="F12" s="5" t="s">
        <v>342</v>
      </c>
      <c r="G12" s="5" t="s">
        <v>94</v>
      </c>
      <c r="H12" s="6">
        <v>6250</v>
      </c>
      <c r="I12" s="6">
        <v>4154</v>
      </c>
      <c r="J12" s="14" t="s">
        <v>53</v>
      </c>
      <c r="K12" s="12">
        <v>22</v>
      </c>
      <c r="L12" s="13">
        <v>91388</v>
      </c>
      <c r="M12" s="10">
        <v>0.05</v>
      </c>
      <c r="N12" s="13">
        <v>86819</v>
      </c>
      <c r="O12" s="10">
        <v>0.54095897055418674</v>
      </c>
      <c r="P12" s="13">
        <v>39853</v>
      </c>
      <c r="Q12" s="7">
        <v>7.4999999999999997E-2</v>
      </c>
      <c r="R12" s="13">
        <v>128</v>
      </c>
      <c r="S12" s="11">
        <v>0</v>
      </c>
      <c r="T12" s="13">
        <v>0</v>
      </c>
      <c r="U12" s="13">
        <v>531000</v>
      </c>
    </row>
    <row r="13" spans="1:23" ht="30" x14ac:dyDescent="0.25">
      <c r="A13" s="5" t="s">
        <v>1055</v>
      </c>
      <c r="B13" s="5" t="s">
        <v>1055</v>
      </c>
      <c r="C13" s="5" t="s">
        <v>2</v>
      </c>
      <c r="D13" s="5" t="s">
        <v>1056</v>
      </c>
      <c r="E13" s="5" t="s">
        <v>898</v>
      </c>
      <c r="F13" s="5" t="s">
        <v>456</v>
      </c>
      <c r="G13" s="5" t="s">
        <v>94</v>
      </c>
      <c r="H13" s="6">
        <v>7005</v>
      </c>
      <c r="I13" s="6">
        <v>6456</v>
      </c>
      <c r="J13" s="14" t="s">
        <v>53</v>
      </c>
      <c r="K13" s="12">
        <v>22</v>
      </c>
      <c r="L13" s="13">
        <v>142032</v>
      </c>
      <c r="M13" s="10">
        <v>0.05</v>
      </c>
      <c r="N13" s="13">
        <v>134930</v>
      </c>
      <c r="O13" s="10">
        <v>0.54095813416537497</v>
      </c>
      <c r="P13" s="13">
        <v>61939</v>
      </c>
      <c r="Q13" s="7">
        <v>7.4999999999999997E-2</v>
      </c>
      <c r="R13" s="13">
        <v>128</v>
      </c>
      <c r="S13" s="11">
        <v>0</v>
      </c>
      <c r="T13" s="13">
        <v>0</v>
      </c>
      <c r="U13" s="13">
        <v>826000</v>
      </c>
    </row>
    <row r="14" spans="1:23" ht="30" x14ac:dyDescent="0.25">
      <c r="A14" s="5" t="s">
        <v>6368</v>
      </c>
      <c r="B14" s="5" t="s">
        <v>6368</v>
      </c>
      <c r="C14" s="5" t="s">
        <v>2</v>
      </c>
      <c r="D14" s="5" t="s">
        <v>6369</v>
      </c>
      <c r="E14" s="5" t="s">
        <v>898</v>
      </c>
      <c r="F14" s="5" t="s">
        <v>6370</v>
      </c>
      <c r="G14" s="5" t="s">
        <v>96</v>
      </c>
      <c r="H14" s="6">
        <v>12500</v>
      </c>
      <c r="I14" s="6">
        <v>810</v>
      </c>
      <c r="J14" s="14" t="s">
        <v>53</v>
      </c>
      <c r="K14" s="12">
        <v>46.2</v>
      </c>
      <c r="L14" s="13">
        <v>37422</v>
      </c>
      <c r="M14" s="10">
        <v>0.05</v>
      </c>
      <c r="N14" s="13">
        <v>35551</v>
      </c>
      <c r="O14" s="10">
        <v>0.55923186509019929</v>
      </c>
      <c r="P14" s="13">
        <v>15670</v>
      </c>
      <c r="Q14" s="7">
        <v>0.06</v>
      </c>
      <c r="R14" s="13">
        <v>322</v>
      </c>
      <c r="S14" s="11">
        <v>10677.5</v>
      </c>
      <c r="T14" s="13">
        <v>533875</v>
      </c>
      <c r="U14" s="13">
        <v>795000</v>
      </c>
    </row>
    <row r="15" spans="1:23" ht="30" x14ac:dyDescent="0.25">
      <c r="A15" s="5" t="s">
        <v>6371</v>
      </c>
      <c r="B15" s="5" t="s">
        <v>6371</v>
      </c>
      <c r="C15" s="5" t="s">
        <v>2</v>
      </c>
      <c r="D15" s="5" t="s">
        <v>6372</v>
      </c>
      <c r="E15" s="5" t="s">
        <v>898</v>
      </c>
      <c r="F15" s="5" t="s">
        <v>56</v>
      </c>
      <c r="G15" s="5" t="s">
        <v>96</v>
      </c>
      <c r="H15" s="6">
        <v>12500</v>
      </c>
      <c r="I15" s="6">
        <v>1752</v>
      </c>
      <c r="J15" s="14" t="s">
        <v>53</v>
      </c>
      <c r="K15" s="12">
        <v>42</v>
      </c>
      <c r="L15" s="13">
        <v>73584</v>
      </c>
      <c r="M15" s="10">
        <v>0.05</v>
      </c>
      <c r="N15" s="13">
        <v>69905</v>
      </c>
      <c r="O15" s="10">
        <v>0.55923256706474389</v>
      </c>
      <c r="P15" s="13">
        <v>30812</v>
      </c>
      <c r="Q15" s="7">
        <v>0.06</v>
      </c>
      <c r="R15" s="13">
        <v>293</v>
      </c>
      <c r="S15" s="11">
        <v>8558</v>
      </c>
      <c r="T15" s="13">
        <v>427900</v>
      </c>
      <c r="U15" s="13">
        <v>941000</v>
      </c>
    </row>
    <row r="16" spans="1:23" ht="30" x14ac:dyDescent="0.25">
      <c r="A16" s="5" t="s">
        <v>6373</v>
      </c>
      <c r="B16" s="5" t="s">
        <v>6374</v>
      </c>
      <c r="C16" s="5" t="s">
        <v>90</v>
      </c>
      <c r="D16" s="5" t="s">
        <v>6375</v>
      </c>
      <c r="E16" s="5" t="s">
        <v>6376</v>
      </c>
      <c r="F16" s="5" t="s">
        <v>6377</v>
      </c>
      <c r="G16" s="5" t="s">
        <v>96</v>
      </c>
      <c r="H16" s="6">
        <v>12500</v>
      </c>
      <c r="I16" s="6">
        <v>2211</v>
      </c>
      <c r="J16" s="14" t="s">
        <v>53</v>
      </c>
      <c r="K16" s="12">
        <v>42</v>
      </c>
      <c r="L16" s="13">
        <v>92862</v>
      </c>
      <c r="M16" s="10">
        <v>0.05</v>
      </c>
      <c r="N16" s="13">
        <v>88219</v>
      </c>
      <c r="O16" s="10">
        <v>0.55923141058239834</v>
      </c>
      <c r="P16" s="13">
        <v>38884</v>
      </c>
      <c r="Q16" s="7">
        <v>0.06</v>
      </c>
      <c r="R16" s="13">
        <v>293</v>
      </c>
      <c r="S16" s="11">
        <v>7525.25</v>
      </c>
      <c r="T16" s="13">
        <v>376262.5</v>
      </c>
      <c r="U16" s="13">
        <v>1024000</v>
      </c>
    </row>
    <row r="17" spans="1:21" ht="30" x14ac:dyDescent="0.25">
      <c r="A17" s="5" t="s">
        <v>6378</v>
      </c>
      <c r="B17" s="5" t="s">
        <v>6378</v>
      </c>
      <c r="C17" s="5" t="s">
        <v>2</v>
      </c>
      <c r="D17" s="5" t="s">
        <v>6379</v>
      </c>
      <c r="E17" s="5" t="s">
        <v>6376</v>
      </c>
      <c r="F17" s="5" t="s">
        <v>464</v>
      </c>
      <c r="G17" s="5" t="s">
        <v>97</v>
      </c>
      <c r="H17" s="6">
        <v>6250</v>
      </c>
      <c r="I17" s="6">
        <v>4200</v>
      </c>
      <c r="J17" s="14" t="s">
        <v>53</v>
      </c>
      <c r="K17" s="12">
        <v>25.2</v>
      </c>
      <c r="L17" s="13">
        <v>105840</v>
      </c>
      <c r="M17" s="10">
        <v>0.1</v>
      </c>
      <c r="N17" s="13">
        <v>95256</v>
      </c>
      <c r="O17" s="10">
        <v>0.54095886855548458</v>
      </c>
      <c r="P17" s="13">
        <v>43726</v>
      </c>
      <c r="Q17" s="7">
        <v>7.4999999999999997E-2</v>
      </c>
      <c r="R17" s="13">
        <v>139</v>
      </c>
      <c r="S17" s="11">
        <v>0</v>
      </c>
      <c r="T17" s="13">
        <v>0</v>
      </c>
      <c r="U17" s="13">
        <v>583000</v>
      </c>
    </row>
    <row r="18" spans="1:21" ht="30" x14ac:dyDescent="0.25">
      <c r="A18" s="5" t="s">
        <v>6380</v>
      </c>
      <c r="B18" s="5" t="s">
        <v>6380</v>
      </c>
      <c r="C18" s="5" t="s">
        <v>2</v>
      </c>
      <c r="D18" s="5" t="s">
        <v>6381</v>
      </c>
      <c r="E18" s="5" t="s">
        <v>6376</v>
      </c>
      <c r="F18" s="5" t="s">
        <v>360</v>
      </c>
      <c r="G18" s="5" t="s">
        <v>95</v>
      </c>
      <c r="H18" s="6">
        <v>6250</v>
      </c>
      <c r="I18" s="6">
        <v>6224</v>
      </c>
      <c r="J18" s="14" t="s">
        <v>53</v>
      </c>
      <c r="K18" s="12">
        <v>22</v>
      </c>
      <c r="L18" s="13">
        <v>136928</v>
      </c>
      <c r="M18" s="10">
        <v>0.05</v>
      </c>
      <c r="N18" s="13">
        <v>130082</v>
      </c>
      <c r="O18" s="10">
        <v>0.54095813416537486</v>
      </c>
      <c r="P18" s="13">
        <v>59713</v>
      </c>
      <c r="Q18" s="7">
        <v>7.4999999999999997E-2</v>
      </c>
      <c r="R18" s="13">
        <v>128</v>
      </c>
      <c r="S18" s="11">
        <v>0</v>
      </c>
      <c r="T18" s="13">
        <v>0</v>
      </c>
      <c r="U18" s="13">
        <v>796000</v>
      </c>
    </row>
    <row r="19" spans="1:21" ht="30" x14ac:dyDescent="0.25">
      <c r="A19" s="5" t="s">
        <v>6382</v>
      </c>
      <c r="B19" s="5" t="s">
        <v>6382</v>
      </c>
      <c r="C19" s="5" t="s">
        <v>2</v>
      </c>
      <c r="D19" s="5" t="s">
        <v>6383</v>
      </c>
      <c r="E19" s="5" t="s">
        <v>636</v>
      </c>
      <c r="F19" s="5" t="s">
        <v>360</v>
      </c>
      <c r="G19" s="5" t="s">
        <v>102</v>
      </c>
      <c r="H19" s="6">
        <v>3936</v>
      </c>
      <c r="I19" s="6">
        <v>2460</v>
      </c>
      <c r="J19" s="14" t="s">
        <v>53</v>
      </c>
      <c r="K19" s="12">
        <v>30</v>
      </c>
      <c r="L19" s="13">
        <v>73800</v>
      </c>
      <c r="M19" s="10">
        <v>0.1</v>
      </c>
      <c r="N19" s="13">
        <v>66420</v>
      </c>
      <c r="O19" s="10">
        <v>0.49461795556025712</v>
      </c>
      <c r="P19" s="13">
        <v>33567</v>
      </c>
      <c r="Q19" s="7">
        <v>0.09</v>
      </c>
      <c r="R19" s="13">
        <v>152</v>
      </c>
      <c r="S19" s="11">
        <v>0</v>
      </c>
      <c r="T19" s="13">
        <v>0</v>
      </c>
      <c r="U19" s="13">
        <v>373000</v>
      </c>
    </row>
    <row r="20" spans="1:21" ht="60" x14ac:dyDescent="0.25">
      <c r="A20" s="5" t="s">
        <v>6384</v>
      </c>
      <c r="B20" s="5" t="s">
        <v>6385</v>
      </c>
      <c r="C20" s="5" t="s">
        <v>93</v>
      </c>
      <c r="D20" s="5" t="s">
        <v>6386</v>
      </c>
      <c r="E20" s="5" t="s">
        <v>636</v>
      </c>
      <c r="F20" s="5" t="s">
        <v>399</v>
      </c>
      <c r="G20" s="5" t="s">
        <v>95</v>
      </c>
      <c r="H20" s="6">
        <v>15853</v>
      </c>
      <c r="I20" s="6">
        <v>7692</v>
      </c>
      <c r="J20" s="14" t="s">
        <v>53</v>
      </c>
      <c r="K20" s="12">
        <v>22</v>
      </c>
      <c r="L20" s="13">
        <v>169224</v>
      </c>
      <c r="M20" s="10">
        <v>0.05</v>
      </c>
      <c r="N20" s="13">
        <v>160763</v>
      </c>
      <c r="O20" s="10">
        <v>0.52928877926379914</v>
      </c>
      <c r="P20" s="13">
        <v>75673</v>
      </c>
      <c r="Q20" s="7">
        <v>7.4999999999999997E-2</v>
      </c>
      <c r="R20" s="13">
        <v>131</v>
      </c>
      <c r="S20" s="11">
        <v>0</v>
      </c>
      <c r="T20" s="13">
        <v>0</v>
      </c>
      <c r="U20" s="13">
        <v>1009000</v>
      </c>
    </row>
    <row r="21" spans="1:21" ht="30" x14ac:dyDescent="0.25">
      <c r="A21" s="5" t="s">
        <v>6387</v>
      </c>
      <c r="B21" s="5" t="s">
        <v>6387</v>
      </c>
      <c r="C21" s="5" t="s">
        <v>2</v>
      </c>
      <c r="D21" s="5" t="s">
        <v>6388</v>
      </c>
      <c r="E21" s="5" t="s">
        <v>636</v>
      </c>
      <c r="F21" s="5" t="s">
        <v>354</v>
      </c>
      <c r="G21" s="5" t="s">
        <v>95</v>
      </c>
      <c r="H21" s="6">
        <v>1968</v>
      </c>
      <c r="I21" s="6">
        <v>900</v>
      </c>
      <c r="J21" s="14" t="s">
        <v>53</v>
      </c>
      <c r="K21" s="12">
        <v>22</v>
      </c>
      <c r="L21" s="13">
        <v>19800</v>
      </c>
      <c r="M21" s="10">
        <v>0.05</v>
      </c>
      <c r="N21" s="13">
        <v>18810</v>
      </c>
      <c r="O21" s="10">
        <v>0.52929070209001783</v>
      </c>
      <c r="P21" s="13">
        <v>8854</v>
      </c>
      <c r="Q21" s="7">
        <v>7.4999999999999997E-2</v>
      </c>
      <c r="R21" s="13">
        <v>131</v>
      </c>
      <c r="S21" s="11">
        <v>0</v>
      </c>
      <c r="T21" s="13">
        <v>0</v>
      </c>
      <c r="U21" s="13">
        <v>118000</v>
      </c>
    </row>
    <row r="22" spans="1:21" ht="30" x14ac:dyDescent="0.25">
      <c r="A22" s="5" t="s">
        <v>6389</v>
      </c>
      <c r="B22" s="5" t="s">
        <v>6389</v>
      </c>
      <c r="C22" s="5" t="s">
        <v>2</v>
      </c>
      <c r="D22" s="5" t="s">
        <v>6390</v>
      </c>
      <c r="E22" s="5" t="s">
        <v>1059</v>
      </c>
      <c r="F22" s="5" t="s">
        <v>82</v>
      </c>
      <c r="G22" s="5" t="s">
        <v>102</v>
      </c>
      <c r="H22" s="6">
        <v>5864</v>
      </c>
      <c r="I22" s="6" t="s">
        <v>6391</v>
      </c>
      <c r="J22" s="14" t="s">
        <v>53</v>
      </c>
      <c r="K22" s="12">
        <v>30</v>
      </c>
      <c r="L22" s="13">
        <v>92760</v>
      </c>
      <c r="M22" s="10">
        <v>0.1</v>
      </c>
      <c r="N22" s="13">
        <v>83484</v>
      </c>
      <c r="O22" s="10">
        <v>0.50585820852245278</v>
      </c>
      <c r="P22" s="13">
        <v>41253</v>
      </c>
      <c r="Q22" s="7">
        <v>0.09</v>
      </c>
      <c r="R22" s="13">
        <v>148</v>
      </c>
      <c r="S22" s="11">
        <v>0</v>
      </c>
      <c r="T22" s="13">
        <v>0</v>
      </c>
      <c r="U22" s="13">
        <v>458000</v>
      </c>
    </row>
    <row r="23" spans="1:21" ht="30" x14ac:dyDescent="0.25">
      <c r="A23" s="5" t="s">
        <v>6392</v>
      </c>
      <c r="B23" s="5" t="s">
        <v>6392</v>
      </c>
      <c r="C23" s="5" t="s">
        <v>2</v>
      </c>
      <c r="D23" s="5" t="s">
        <v>6393</v>
      </c>
      <c r="E23" s="5" t="s">
        <v>629</v>
      </c>
      <c r="F23" s="5" t="s">
        <v>499</v>
      </c>
      <c r="G23" s="5" t="s">
        <v>95</v>
      </c>
      <c r="H23" s="6">
        <v>9372</v>
      </c>
      <c r="I23" s="6" t="s">
        <v>6394</v>
      </c>
      <c r="J23" s="14" t="s">
        <v>53</v>
      </c>
      <c r="K23" s="12">
        <v>22</v>
      </c>
      <c r="L23" s="13">
        <v>120252</v>
      </c>
      <c r="M23" s="10">
        <v>0.05</v>
      </c>
      <c r="N23" s="13">
        <v>114239</v>
      </c>
      <c r="O23" s="10">
        <v>0.54095813416537497</v>
      </c>
      <c r="P23" s="13">
        <v>52441</v>
      </c>
      <c r="Q23" s="7">
        <v>7.4999999999999997E-2</v>
      </c>
      <c r="R23" s="13">
        <v>128</v>
      </c>
      <c r="S23" s="11">
        <v>0</v>
      </c>
      <c r="T23" s="13">
        <v>0</v>
      </c>
      <c r="U23" s="13">
        <v>699000</v>
      </c>
    </row>
    <row r="24" spans="1:21" ht="30" x14ac:dyDescent="0.25">
      <c r="A24" s="5" t="s">
        <v>1853</v>
      </c>
      <c r="B24" s="5" t="s">
        <v>1853</v>
      </c>
      <c r="C24" s="5" t="s">
        <v>2</v>
      </c>
      <c r="D24" s="5" t="s">
        <v>1854</v>
      </c>
      <c r="E24" s="5" t="s">
        <v>636</v>
      </c>
      <c r="F24" s="5" t="s">
        <v>387</v>
      </c>
      <c r="G24" s="5" t="s">
        <v>94</v>
      </c>
      <c r="H24" s="6">
        <v>7493</v>
      </c>
      <c r="I24" s="6">
        <v>5026</v>
      </c>
      <c r="J24" s="14" t="s">
        <v>53</v>
      </c>
      <c r="K24" s="12">
        <v>22</v>
      </c>
      <c r="L24" s="13">
        <v>110572</v>
      </c>
      <c r="M24" s="10">
        <v>0.05</v>
      </c>
      <c r="N24" s="13">
        <v>105043</v>
      </c>
      <c r="O24" s="10">
        <v>0.5292880068315059</v>
      </c>
      <c r="P24" s="13">
        <v>49445</v>
      </c>
      <c r="Q24" s="7">
        <v>7.4999999999999997E-2</v>
      </c>
      <c r="R24" s="13">
        <v>131</v>
      </c>
      <c r="S24" s="11">
        <v>0</v>
      </c>
      <c r="T24" s="13">
        <v>0</v>
      </c>
      <c r="U24" s="13">
        <v>659000</v>
      </c>
    </row>
    <row r="25" spans="1:21" ht="75" x14ac:dyDescent="0.25">
      <c r="A25" s="5" t="s">
        <v>6395</v>
      </c>
      <c r="B25" s="5" t="s">
        <v>6396</v>
      </c>
      <c r="C25" s="5" t="s">
        <v>201</v>
      </c>
      <c r="D25" s="5" t="s">
        <v>6397</v>
      </c>
      <c r="E25" s="5" t="s">
        <v>629</v>
      </c>
      <c r="F25" s="5" t="s">
        <v>6398</v>
      </c>
      <c r="G25" s="5" t="s">
        <v>107</v>
      </c>
      <c r="H25" s="6">
        <v>33108</v>
      </c>
      <c r="I25" s="6">
        <v>13446</v>
      </c>
      <c r="J25" s="14" t="s">
        <v>53</v>
      </c>
      <c r="K25" s="12">
        <v>22</v>
      </c>
      <c r="L25" s="13">
        <v>295812</v>
      </c>
      <c r="M25" s="10">
        <v>0.05</v>
      </c>
      <c r="N25" s="13">
        <v>281021</v>
      </c>
      <c r="O25" s="10">
        <v>0.5409587755239138</v>
      </c>
      <c r="P25" s="13">
        <v>129000</v>
      </c>
      <c r="Q25" s="7">
        <v>7.4999999999999997E-2</v>
      </c>
      <c r="R25" s="13">
        <v>128</v>
      </c>
      <c r="S25" s="11">
        <v>2854.5</v>
      </c>
      <c r="T25" s="13">
        <v>142725</v>
      </c>
      <c r="U25" s="13">
        <v>1863000</v>
      </c>
    </row>
    <row r="26" spans="1:21" ht="30" x14ac:dyDescent="0.25">
      <c r="A26" s="5" t="s">
        <v>6399</v>
      </c>
      <c r="B26" s="5" t="s">
        <v>6400</v>
      </c>
      <c r="C26" s="5" t="s">
        <v>71</v>
      </c>
      <c r="D26" s="5" t="s">
        <v>6401</v>
      </c>
      <c r="E26" s="5" t="s">
        <v>629</v>
      </c>
      <c r="F26" s="5" t="s">
        <v>321</v>
      </c>
      <c r="G26" s="5" t="s">
        <v>98</v>
      </c>
      <c r="H26" s="6">
        <v>5757</v>
      </c>
      <c r="I26" s="6">
        <v>3128</v>
      </c>
      <c r="J26" s="14" t="s">
        <v>53</v>
      </c>
      <c r="K26" s="12">
        <v>36</v>
      </c>
      <c r="L26" s="13">
        <v>112608</v>
      </c>
      <c r="M26" s="10">
        <v>7.0000000000000007E-2</v>
      </c>
      <c r="N26" s="13">
        <v>104725</v>
      </c>
      <c r="O26" s="10">
        <v>0.49571005910692734</v>
      </c>
      <c r="P26" s="13">
        <v>52812</v>
      </c>
      <c r="Q26" s="7">
        <v>9.5000000000000001E-2</v>
      </c>
      <c r="R26" s="13">
        <v>178</v>
      </c>
      <c r="S26" s="11">
        <v>0</v>
      </c>
      <c r="T26" s="13">
        <v>0</v>
      </c>
      <c r="U26" s="13">
        <v>556000</v>
      </c>
    </row>
    <row r="27" spans="1:21" ht="30" x14ac:dyDescent="0.25">
      <c r="A27" s="5" t="s">
        <v>6402</v>
      </c>
      <c r="B27" s="5" t="s">
        <v>6402</v>
      </c>
      <c r="C27" s="5" t="s">
        <v>2</v>
      </c>
      <c r="D27" s="5" t="s">
        <v>6403</v>
      </c>
      <c r="E27" s="5" t="s">
        <v>629</v>
      </c>
      <c r="F27" s="5" t="s">
        <v>360</v>
      </c>
      <c r="G27" s="5" t="s">
        <v>94</v>
      </c>
      <c r="H27" s="6">
        <v>9893</v>
      </c>
      <c r="I27" s="6">
        <v>9875</v>
      </c>
      <c r="J27" s="14" t="s">
        <v>53</v>
      </c>
      <c r="K27" s="12">
        <v>22</v>
      </c>
      <c r="L27" s="13">
        <v>217250</v>
      </c>
      <c r="M27" s="10">
        <v>0.05</v>
      </c>
      <c r="N27" s="13">
        <v>206388</v>
      </c>
      <c r="O27" s="10">
        <v>0.54095831544692707</v>
      </c>
      <c r="P27" s="13">
        <v>94740</v>
      </c>
      <c r="Q27" s="7">
        <v>7.4999999999999997E-2</v>
      </c>
      <c r="R27" s="13">
        <v>128</v>
      </c>
      <c r="S27" s="11">
        <v>0</v>
      </c>
      <c r="T27" s="13">
        <v>0</v>
      </c>
      <c r="U27" s="13">
        <v>1263000</v>
      </c>
    </row>
    <row r="28" spans="1:21" ht="30" x14ac:dyDescent="0.25">
      <c r="A28" s="5" t="s">
        <v>6404</v>
      </c>
      <c r="B28" s="5" t="s">
        <v>6404</v>
      </c>
      <c r="C28" s="5" t="s">
        <v>2</v>
      </c>
      <c r="D28" s="5" t="s">
        <v>6405</v>
      </c>
      <c r="E28" s="5" t="s">
        <v>629</v>
      </c>
      <c r="F28" s="5" t="s">
        <v>81</v>
      </c>
      <c r="G28" s="5" t="s">
        <v>95</v>
      </c>
      <c r="H28" s="6">
        <v>6843</v>
      </c>
      <c r="I28" s="6" t="s">
        <v>6406</v>
      </c>
      <c r="J28" s="14" t="s">
        <v>53</v>
      </c>
      <c r="K28" s="12">
        <v>22</v>
      </c>
      <c r="L28" s="13">
        <v>26400</v>
      </c>
      <c r="M28" s="10">
        <v>0.05</v>
      </c>
      <c r="N28" s="13">
        <v>25080</v>
      </c>
      <c r="O28" s="10">
        <v>0.54095925082488794</v>
      </c>
      <c r="P28" s="13">
        <v>11513</v>
      </c>
      <c r="Q28" s="7">
        <v>7.4999999999999997E-2</v>
      </c>
      <c r="R28" s="13">
        <v>128</v>
      </c>
      <c r="S28" s="11">
        <v>4143</v>
      </c>
      <c r="T28" s="13"/>
      <c r="U28" s="13">
        <v>154000</v>
      </c>
    </row>
    <row r="29" spans="1:21" ht="30" x14ac:dyDescent="0.25">
      <c r="A29" s="5" t="s">
        <v>6407</v>
      </c>
      <c r="B29" s="5" t="s">
        <v>6407</v>
      </c>
      <c r="C29" s="5" t="s">
        <v>2</v>
      </c>
      <c r="D29" s="5" t="s">
        <v>6408</v>
      </c>
      <c r="E29" s="5" t="s">
        <v>629</v>
      </c>
      <c r="F29" s="5" t="s">
        <v>355</v>
      </c>
      <c r="G29" s="5" t="s">
        <v>97</v>
      </c>
      <c r="H29" s="6">
        <v>3922</v>
      </c>
      <c r="I29" s="6">
        <v>3172</v>
      </c>
      <c r="J29" s="14" t="s">
        <v>53</v>
      </c>
      <c r="K29" s="12">
        <v>28</v>
      </c>
      <c r="L29" s="13">
        <v>88816</v>
      </c>
      <c r="M29" s="10">
        <v>0.1</v>
      </c>
      <c r="N29" s="13">
        <v>79934</v>
      </c>
      <c r="O29" s="10">
        <v>0.54095768450802761</v>
      </c>
      <c r="P29" s="13">
        <v>36693</v>
      </c>
      <c r="Q29" s="7">
        <v>7.4999999999999997E-2</v>
      </c>
      <c r="R29" s="13">
        <v>154</v>
      </c>
      <c r="S29" s="11">
        <v>0</v>
      </c>
      <c r="T29" s="13">
        <v>0</v>
      </c>
      <c r="U29" s="13">
        <v>489000</v>
      </c>
    </row>
    <row r="30" spans="1:21" ht="60" x14ac:dyDescent="0.25">
      <c r="A30" s="5" t="s">
        <v>6409</v>
      </c>
      <c r="B30" s="5" t="s">
        <v>6410</v>
      </c>
      <c r="C30" s="5" t="s">
        <v>200</v>
      </c>
      <c r="D30" s="5" t="s">
        <v>6411</v>
      </c>
      <c r="E30" s="5" t="s">
        <v>636</v>
      </c>
      <c r="F30" s="5" t="s">
        <v>283</v>
      </c>
      <c r="G30" s="5" t="s">
        <v>100</v>
      </c>
      <c r="H30" s="6">
        <v>25998</v>
      </c>
      <c r="I30" s="6">
        <v>14391</v>
      </c>
      <c r="J30" s="14" t="s">
        <v>53</v>
      </c>
      <c r="K30" s="12">
        <v>22</v>
      </c>
      <c r="L30" s="13">
        <v>316602</v>
      </c>
      <c r="M30" s="10">
        <v>0.05</v>
      </c>
      <c r="N30" s="13">
        <v>300772</v>
      </c>
      <c r="O30" s="10">
        <v>0.52928778043416791</v>
      </c>
      <c r="P30" s="13">
        <v>141577</v>
      </c>
      <c r="Q30" s="7">
        <v>7.4999999999999997E-2</v>
      </c>
      <c r="R30" s="13">
        <v>131</v>
      </c>
      <c r="S30" s="11">
        <v>0</v>
      </c>
      <c r="T30" s="13">
        <v>0</v>
      </c>
      <c r="U30" s="13">
        <v>1888000</v>
      </c>
    </row>
    <row r="31" spans="1:21" ht="45" x14ac:dyDescent="0.25">
      <c r="A31" s="5" t="s">
        <v>6412</v>
      </c>
      <c r="B31" s="5" t="s">
        <v>6413</v>
      </c>
      <c r="C31" s="5" t="s">
        <v>86</v>
      </c>
      <c r="D31" s="5" t="s">
        <v>6414</v>
      </c>
      <c r="E31" s="5" t="s">
        <v>629</v>
      </c>
      <c r="F31" s="5" t="s">
        <v>6415</v>
      </c>
      <c r="G31" s="5" t="s">
        <v>94</v>
      </c>
      <c r="H31" s="6">
        <v>11734</v>
      </c>
      <c r="I31" s="6">
        <v>5485</v>
      </c>
      <c r="J31" s="14" t="s">
        <v>53</v>
      </c>
      <c r="K31" s="12">
        <v>22</v>
      </c>
      <c r="L31" s="13">
        <v>120670</v>
      </c>
      <c r="M31" s="10">
        <v>0.05</v>
      </c>
      <c r="N31" s="13">
        <v>114636</v>
      </c>
      <c r="O31" s="10">
        <v>0.54095870413076397</v>
      </c>
      <c r="P31" s="13">
        <v>52623</v>
      </c>
      <c r="Q31" s="7">
        <v>7.4999999999999997E-2</v>
      </c>
      <c r="R31" s="13">
        <v>128</v>
      </c>
      <c r="S31" s="11">
        <v>0</v>
      </c>
      <c r="T31" s="13">
        <v>0</v>
      </c>
      <c r="U31" s="13">
        <v>702000</v>
      </c>
    </row>
    <row r="32" spans="1:21" ht="30" x14ac:dyDescent="0.25">
      <c r="A32" s="5" t="s">
        <v>6416</v>
      </c>
      <c r="B32" s="5" t="s">
        <v>6417</v>
      </c>
      <c r="C32" s="5" t="s">
        <v>90</v>
      </c>
      <c r="D32" s="5" t="s">
        <v>6418</v>
      </c>
      <c r="E32" s="5" t="s">
        <v>1059</v>
      </c>
      <c r="F32" s="5" t="s">
        <v>486</v>
      </c>
      <c r="G32" s="5" t="s">
        <v>96</v>
      </c>
      <c r="H32" s="6">
        <v>34490</v>
      </c>
      <c r="I32" s="6">
        <v>4320</v>
      </c>
      <c r="J32" s="14" t="s">
        <v>53</v>
      </c>
      <c r="K32" s="12">
        <v>37.799999999999997</v>
      </c>
      <c r="L32" s="13">
        <v>163296.00000000003</v>
      </c>
      <c r="M32" s="10">
        <v>0.05</v>
      </c>
      <c r="N32" s="13">
        <v>155131</v>
      </c>
      <c r="O32" s="10">
        <v>0.55923177068572494</v>
      </c>
      <c r="P32" s="13">
        <v>68377</v>
      </c>
      <c r="Q32" s="7">
        <v>0.06</v>
      </c>
      <c r="R32" s="13">
        <v>264</v>
      </c>
      <c r="S32" s="11">
        <v>24770</v>
      </c>
      <c r="T32" s="13">
        <v>1238500</v>
      </c>
      <c r="U32" s="13">
        <v>2378000</v>
      </c>
    </row>
    <row r="33" spans="1:21" ht="30" x14ac:dyDescent="0.25">
      <c r="A33" s="5" t="s">
        <v>6419</v>
      </c>
      <c r="B33" s="5" t="s">
        <v>6419</v>
      </c>
      <c r="C33" s="5" t="s">
        <v>2</v>
      </c>
      <c r="D33" s="5" t="s">
        <v>6420</v>
      </c>
      <c r="E33" s="5" t="s">
        <v>629</v>
      </c>
      <c r="F33" s="5" t="s">
        <v>367</v>
      </c>
      <c r="G33" s="5" t="s">
        <v>99</v>
      </c>
      <c r="H33" s="6">
        <v>15000</v>
      </c>
      <c r="I33" s="6">
        <v>13872</v>
      </c>
      <c r="J33" s="14" t="s">
        <v>53</v>
      </c>
      <c r="K33" s="12">
        <v>22</v>
      </c>
      <c r="L33" s="13">
        <v>305184</v>
      </c>
      <c r="M33" s="10">
        <v>0.05</v>
      </c>
      <c r="N33" s="13">
        <v>289925</v>
      </c>
      <c r="O33" s="10">
        <v>0.54095840122889904</v>
      </c>
      <c r="P33" s="13">
        <v>133088</v>
      </c>
      <c r="Q33" s="7">
        <v>7.4999999999999997E-2</v>
      </c>
      <c r="R33" s="13">
        <v>128</v>
      </c>
      <c r="S33" s="11">
        <v>0</v>
      </c>
      <c r="T33" s="13">
        <v>0</v>
      </c>
      <c r="U33" s="13">
        <v>1775000</v>
      </c>
    </row>
    <row r="34" spans="1:21" ht="30" x14ac:dyDescent="0.25">
      <c r="A34" s="5" t="s">
        <v>6421</v>
      </c>
      <c r="B34" s="5" t="s">
        <v>6421</v>
      </c>
      <c r="C34" s="5" t="s">
        <v>2</v>
      </c>
      <c r="D34" s="5" t="s">
        <v>6422</v>
      </c>
      <c r="E34" s="5" t="s">
        <v>629</v>
      </c>
      <c r="F34" s="5" t="s">
        <v>329</v>
      </c>
      <c r="G34" s="5" t="s">
        <v>94</v>
      </c>
      <c r="H34" s="6">
        <v>7500</v>
      </c>
      <c r="I34" s="6">
        <v>7260</v>
      </c>
      <c r="J34" s="14" t="s">
        <v>53</v>
      </c>
      <c r="K34" s="12">
        <v>22</v>
      </c>
      <c r="L34" s="13">
        <v>159720</v>
      </c>
      <c r="M34" s="10">
        <v>0.05</v>
      </c>
      <c r="N34" s="13">
        <v>151734</v>
      </c>
      <c r="O34" s="10">
        <v>0.54095860759486791</v>
      </c>
      <c r="P34" s="13">
        <v>69652</v>
      </c>
      <c r="Q34" s="7">
        <v>7.4999999999999997E-2</v>
      </c>
      <c r="R34" s="13">
        <v>128</v>
      </c>
      <c r="S34" s="11">
        <v>0</v>
      </c>
      <c r="T34" s="13">
        <v>0</v>
      </c>
      <c r="U34" s="13">
        <v>929000</v>
      </c>
    </row>
    <row r="35" spans="1:21" ht="30" x14ac:dyDescent="0.25">
      <c r="A35" s="5" t="s">
        <v>6423</v>
      </c>
      <c r="B35" s="5" t="s">
        <v>6423</v>
      </c>
      <c r="C35" s="5" t="s">
        <v>2</v>
      </c>
      <c r="D35" s="5" t="s">
        <v>6424</v>
      </c>
      <c r="E35" s="5" t="s">
        <v>629</v>
      </c>
      <c r="F35" s="5" t="s">
        <v>301</v>
      </c>
      <c r="G35" s="5" t="s">
        <v>94</v>
      </c>
      <c r="H35" s="6">
        <v>7500</v>
      </c>
      <c r="I35" s="6">
        <v>4852</v>
      </c>
      <c r="J35" s="14" t="s">
        <v>53</v>
      </c>
      <c r="K35" s="12">
        <v>22</v>
      </c>
      <c r="L35" s="13">
        <v>106744</v>
      </c>
      <c r="M35" s="10">
        <v>0.05</v>
      </c>
      <c r="N35" s="13">
        <v>101407</v>
      </c>
      <c r="O35" s="10">
        <v>0.54095813416537486</v>
      </c>
      <c r="P35" s="13">
        <v>46550</v>
      </c>
      <c r="Q35" s="7">
        <v>7.4999999999999997E-2</v>
      </c>
      <c r="R35" s="13">
        <v>128</v>
      </c>
      <c r="S35" s="11">
        <v>0</v>
      </c>
      <c r="T35" s="13">
        <v>0</v>
      </c>
      <c r="U35" s="13">
        <v>621000</v>
      </c>
    </row>
    <row r="36" spans="1:21" ht="30" x14ac:dyDescent="0.25">
      <c r="A36" s="5" t="s">
        <v>6425</v>
      </c>
      <c r="B36" s="5" t="s">
        <v>6426</v>
      </c>
      <c r="C36" s="5" t="s">
        <v>91</v>
      </c>
      <c r="D36" s="5" t="s">
        <v>6427</v>
      </c>
      <c r="E36" s="5" t="s">
        <v>629</v>
      </c>
      <c r="F36" s="5" t="s">
        <v>468</v>
      </c>
      <c r="G36" s="5" t="s">
        <v>107</v>
      </c>
      <c r="H36" s="6">
        <v>41226</v>
      </c>
      <c r="I36" s="6">
        <v>14934</v>
      </c>
      <c r="J36" s="14" t="s">
        <v>53</v>
      </c>
      <c r="K36" s="12">
        <v>22</v>
      </c>
      <c r="L36" s="13">
        <v>328548</v>
      </c>
      <c r="M36" s="10">
        <v>0.05</v>
      </c>
      <c r="N36" s="13">
        <v>312121</v>
      </c>
      <c r="O36" s="10">
        <v>0.54095825149201393</v>
      </c>
      <c r="P36" s="13">
        <v>143276</v>
      </c>
      <c r="Q36" s="7">
        <v>7.4999999999999997E-2</v>
      </c>
      <c r="R36" s="13">
        <v>128</v>
      </c>
      <c r="S36" s="11">
        <v>7624.5</v>
      </c>
      <c r="T36" s="13">
        <v>381225</v>
      </c>
      <c r="U36" s="13">
        <v>2292000</v>
      </c>
    </row>
    <row r="37" spans="1:21" ht="30" x14ac:dyDescent="0.25">
      <c r="A37" s="5" t="s">
        <v>6428</v>
      </c>
      <c r="B37" s="5" t="s">
        <v>6428</v>
      </c>
      <c r="C37" s="5" t="s">
        <v>2</v>
      </c>
      <c r="D37" s="5" t="s">
        <v>6429</v>
      </c>
      <c r="E37" s="5" t="s">
        <v>629</v>
      </c>
      <c r="F37" s="5" t="s">
        <v>307</v>
      </c>
      <c r="G37" s="5" t="s">
        <v>94</v>
      </c>
      <c r="H37" s="6">
        <v>0</v>
      </c>
      <c r="I37" s="6">
        <v>3000</v>
      </c>
      <c r="J37" s="14" t="s">
        <v>53</v>
      </c>
      <c r="K37" s="12">
        <v>22</v>
      </c>
      <c r="L37" s="13">
        <v>66000</v>
      </c>
      <c r="M37" s="10">
        <v>0.05</v>
      </c>
      <c r="N37" s="13">
        <v>62700</v>
      </c>
      <c r="O37" s="10">
        <v>0.54095813416537486</v>
      </c>
      <c r="P37" s="13">
        <v>28782</v>
      </c>
      <c r="Q37" s="7">
        <v>7.4999999999999997E-2</v>
      </c>
      <c r="R37" s="13">
        <v>128</v>
      </c>
      <c r="S37" s="11">
        <v>0</v>
      </c>
      <c r="T37" s="13">
        <v>0</v>
      </c>
      <c r="U37" s="13">
        <v>384000</v>
      </c>
    </row>
    <row r="38" spans="1:21" ht="30" x14ac:dyDescent="0.25">
      <c r="A38" s="5" t="s">
        <v>6430</v>
      </c>
      <c r="B38" s="5" t="s">
        <v>6430</v>
      </c>
      <c r="C38" s="5" t="s">
        <v>2</v>
      </c>
      <c r="D38" s="5" t="s">
        <v>6429</v>
      </c>
      <c r="E38" s="5" t="s">
        <v>629</v>
      </c>
      <c r="F38" s="5" t="s">
        <v>377</v>
      </c>
      <c r="G38" s="5" t="s">
        <v>95</v>
      </c>
      <c r="H38" s="6">
        <v>0</v>
      </c>
      <c r="I38" s="6">
        <v>800</v>
      </c>
      <c r="J38" s="14" t="s">
        <v>53</v>
      </c>
      <c r="K38" s="12">
        <v>22</v>
      </c>
      <c r="L38" s="13">
        <v>17600</v>
      </c>
      <c r="M38" s="10">
        <v>0.05</v>
      </c>
      <c r="N38" s="13">
        <v>16720</v>
      </c>
      <c r="O38" s="10">
        <v>0.54095934908439658</v>
      </c>
      <c r="P38" s="13">
        <v>7675</v>
      </c>
      <c r="Q38" s="7">
        <v>7.4999999999999997E-2</v>
      </c>
      <c r="R38" s="13">
        <v>128</v>
      </c>
      <c r="S38" s="11">
        <v>0</v>
      </c>
      <c r="T38" s="13">
        <v>0</v>
      </c>
      <c r="U38" s="13">
        <v>102000</v>
      </c>
    </row>
    <row r="39" spans="1:21" ht="45" x14ac:dyDescent="0.25">
      <c r="A39" s="5" t="s">
        <v>6431</v>
      </c>
      <c r="B39" s="5" t="s">
        <v>6432</v>
      </c>
      <c r="C39" s="5" t="s">
        <v>192</v>
      </c>
      <c r="D39" s="5" t="s">
        <v>6433</v>
      </c>
      <c r="E39" s="5" t="s">
        <v>1059</v>
      </c>
      <c r="F39" s="5" t="s">
        <v>362</v>
      </c>
      <c r="G39" s="5" t="s">
        <v>94</v>
      </c>
      <c r="H39" s="6">
        <v>30900</v>
      </c>
      <c r="I39" s="6">
        <v>5929</v>
      </c>
      <c r="J39" s="14" t="s">
        <v>53</v>
      </c>
      <c r="K39" s="12">
        <v>22</v>
      </c>
      <c r="L39" s="13">
        <v>130438</v>
      </c>
      <c r="M39" s="10">
        <v>0.05</v>
      </c>
      <c r="N39" s="13">
        <v>123916</v>
      </c>
      <c r="O39" s="10">
        <v>0.54095829479048152</v>
      </c>
      <c r="P39" s="13">
        <v>56883</v>
      </c>
      <c r="Q39" s="7">
        <v>7.4999999999999997E-2</v>
      </c>
      <c r="R39" s="13">
        <v>128</v>
      </c>
      <c r="S39" s="11">
        <v>17559.75</v>
      </c>
      <c r="T39" s="13">
        <v>1747195.125</v>
      </c>
      <c r="U39" s="13">
        <v>2506000</v>
      </c>
    </row>
    <row r="40" spans="1:21" ht="30" x14ac:dyDescent="0.25">
      <c r="A40" s="5" t="s">
        <v>1322</v>
      </c>
      <c r="B40" s="5" t="s">
        <v>1322</v>
      </c>
      <c r="C40" s="5" t="s">
        <v>2</v>
      </c>
      <c r="D40" s="5" t="s">
        <v>1323</v>
      </c>
      <c r="E40" s="5" t="s">
        <v>629</v>
      </c>
      <c r="F40" s="5" t="s">
        <v>6434</v>
      </c>
      <c r="G40" s="5" t="s">
        <v>94</v>
      </c>
      <c r="H40" s="6">
        <v>7500</v>
      </c>
      <c r="I40" s="6">
        <v>3565</v>
      </c>
      <c r="J40" s="14" t="s">
        <v>53</v>
      </c>
      <c r="K40" s="12">
        <v>22</v>
      </c>
      <c r="L40" s="13">
        <v>78430</v>
      </c>
      <c r="M40" s="10">
        <v>0.05</v>
      </c>
      <c r="N40" s="13">
        <v>74508</v>
      </c>
      <c r="O40" s="10">
        <v>0.54095813416537497</v>
      </c>
      <c r="P40" s="13">
        <v>34203</v>
      </c>
      <c r="Q40" s="7">
        <v>7.4999999999999997E-2</v>
      </c>
      <c r="R40" s="13">
        <v>128</v>
      </c>
      <c r="S40" s="11">
        <v>0</v>
      </c>
      <c r="T40" s="13">
        <v>0</v>
      </c>
      <c r="U40" s="13">
        <v>456000</v>
      </c>
    </row>
    <row r="41" spans="1:21" ht="30" x14ac:dyDescent="0.25">
      <c r="A41" s="5" t="s">
        <v>6435</v>
      </c>
      <c r="B41" s="5" t="s">
        <v>6435</v>
      </c>
      <c r="C41" s="5" t="s">
        <v>2</v>
      </c>
      <c r="D41" s="5" t="s">
        <v>6436</v>
      </c>
      <c r="E41" s="5" t="s">
        <v>629</v>
      </c>
      <c r="F41" s="5" t="s">
        <v>360</v>
      </c>
      <c r="G41" s="5" t="s">
        <v>94</v>
      </c>
      <c r="H41" s="6">
        <v>3750</v>
      </c>
      <c r="I41" s="6">
        <v>3750</v>
      </c>
      <c r="J41" s="14" t="s">
        <v>53</v>
      </c>
      <c r="K41" s="12">
        <v>22</v>
      </c>
      <c r="L41" s="13">
        <v>82500</v>
      </c>
      <c r="M41" s="10">
        <v>0.05</v>
      </c>
      <c r="N41" s="13">
        <v>78375</v>
      </c>
      <c r="O41" s="10">
        <v>0.54095873382612192</v>
      </c>
      <c r="P41" s="13">
        <v>35977</v>
      </c>
      <c r="Q41" s="7">
        <v>7.4999999999999997E-2</v>
      </c>
      <c r="R41" s="13">
        <v>128</v>
      </c>
      <c r="S41" s="11">
        <v>0</v>
      </c>
      <c r="T41" s="13">
        <v>0</v>
      </c>
      <c r="U41" s="13">
        <v>480000</v>
      </c>
    </row>
    <row r="42" spans="1:21" ht="30" x14ac:dyDescent="0.25">
      <c r="A42" s="5" t="s">
        <v>1929</v>
      </c>
      <c r="B42" s="5" t="s">
        <v>1929</v>
      </c>
      <c r="C42" s="5" t="s">
        <v>2</v>
      </c>
      <c r="D42" s="5" t="s">
        <v>1930</v>
      </c>
      <c r="E42" s="5" t="s">
        <v>1059</v>
      </c>
      <c r="F42" s="5" t="s">
        <v>499</v>
      </c>
      <c r="G42" s="5" t="s">
        <v>94</v>
      </c>
      <c r="H42" s="6">
        <v>7500</v>
      </c>
      <c r="I42" s="6">
        <v>5919</v>
      </c>
      <c r="J42" s="14" t="s">
        <v>53</v>
      </c>
      <c r="K42" s="12">
        <v>22</v>
      </c>
      <c r="L42" s="13">
        <v>130218</v>
      </c>
      <c r="M42" s="10">
        <v>0.05</v>
      </c>
      <c r="N42" s="13">
        <v>123707</v>
      </c>
      <c r="O42" s="10">
        <v>0.54095813416537497</v>
      </c>
      <c r="P42" s="13">
        <v>56787</v>
      </c>
      <c r="Q42" s="7">
        <v>7.4999999999999997E-2</v>
      </c>
      <c r="R42" s="13">
        <v>128</v>
      </c>
      <c r="S42" s="11">
        <v>0</v>
      </c>
      <c r="T42" s="13">
        <v>0</v>
      </c>
      <c r="U42" s="13">
        <v>757000</v>
      </c>
    </row>
    <row r="43" spans="1:21" ht="30" x14ac:dyDescent="0.25">
      <c r="A43" s="5" t="s">
        <v>6437</v>
      </c>
      <c r="B43" s="5" t="s">
        <v>6437</v>
      </c>
      <c r="C43" s="5" t="s">
        <v>2</v>
      </c>
      <c r="D43" s="5" t="s">
        <v>6438</v>
      </c>
      <c r="E43" s="5" t="s">
        <v>629</v>
      </c>
      <c r="F43" s="5" t="s">
        <v>325</v>
      </c>
      <c r="G43" s="5" t="s">
        <v>94</v>
      </c>
      <c r="H43" s="6">
        <v>12150</v>
      </c>
      <c r="I43" s="6">
        <v>8600</v>
      </c>
      <c r="J43" s="14" t="s">
        <v>53</v>
      </c>
      <c r="K43" s="12">
        <v>22</v>
      </c>
      <c r="L43" s="13">
        <v>189200</v>
      </c>
      <c r="M43" s="10">
        <v>0.05</v>
      </c>
      <c r="N43" s="13">
        <v>179740</v>
      </c>
      <c r="O43" s="10">
        <v>0.54095839066525664</v>
      </c>
      <c r="P43" s="13">
        <v>82508</v>
      </c>
      <c r="Q43" s="7">
        <v>7.4999999999999997E-2</v>
      </c>
      <c r="R43" s="13">
        <v>128</v>
      </c>
      <c r="S43" s="11">
        <v>0</v>
      </c>
      <c r="T43" s="13">
        <v>0</v>
      </c>
      <c r="U43" s="13">
        <v>1100000</v>
      </c>
    </row>
    <row r="44" spans="1:21" ht="30" x14ac:dyDescent="0.25">
      <c r="A44" s="5" t="s">
        <v>6439</v>
      </c>
      <c r="B44" s="5" t="s">
        <v>6439</v>
      </c>
      <c r="C44" s="5" t="s">
        <v>2</v>
      </c>
      <c r="D44" s="5" t="s">
        <v>6440</v>
      </c>
      <c r="E44" s="5" t="s">
        <v>629</v>
      </c>
      <c r="F44" s="5" t="s">
        <v>319</v>
      </c>
      <c r="G44" s="5" t="s">
        <v>94</v>
      </c>
      <c r="H44" s="6">
        <v>5522</v>
      </c>
      <c r="I44" s="6">
        <v>4840</v>
      </c>
      <c r="J44" s="14" t="s">
        <v>53</v>
      </c>
      <c r="K44" s="12">
        <v>22</v>
      </c>
      <c r="L44" s="13">
        <v>106480</v>
      </c>
      <c r="M44" s="10">
        <v>0.05</v>
      </c>
      <c r="N44" s="13">
        <v>101156</v>
      </c>
      <c r="O44" s="10">
        <v>0.54095878259088426</v>
      </c>
      <c r="P44" s="13">
        <v>46435</v>
      </c>
      <c r="Q44" s="7">
        <v>7.4999999999999997E-2</v>
      </c>
      <c r="R44" s="13">
        <v>128</v>
      </c>
      <c r="S44" s="11">
        <v>0</v>
      </c>
      <c r="T44" s="13">
        <v>0</v>
      </c>
      <c r="U44" s="13">
        <v>619000</v>
      </c>
    </row>
    <row r="45" spans="1:21" ht="30" x14ac:dyDescent="0.25">
      <c r="A45" s="5" t="s">
        <v>6441</v>
      </c>
      <c r="B45" s="5" t="s">
        <v>6441</v>
      </c>
      <c r="C45" s="5" t="s">
        <v>2</v>
      </c>
      <c r="D45" s="5" t="s">
        <v>6442</v>
      </c>
      <c r="E45" s="5" t="s">
        <v>636</v>
      </c>
      <c r="F45" s="5" t="s">
        <v>345</v>
      </c>
      <c r="G45" s="5" t="s">
        <v>99</v>
      </c>
      <c r="H45" s="6">
        <v>12625</v>
      </c>
      <c r="I45" s="6">
        <v>10590</v>
      </c>
      <c r="J45" s="14" t="s">
        <v>53</v>
      </c>
      <c r="K45" s="12">
        <v>22</v>
      </c>
      <c r="L45" s="13">
        <v>232980</v>
      </c>
      <c r="M45" s="10">
        <v>0.05</v>
      </c>
      <c r="N45" s="13">
        <v>221331</v>
      </c>
      <c r="O45" s="10">
        <v>0.52928835327758794</v>
      </c>
      <c r="P45" s="13">
        <v>104183</v>
      </c>
      <c r="Q45" s="7">
        <v>7.4999999999999997E-2</v>
      </c>
      <c r="R45" s="13">
        <v>131</v>
      </c>
      <c r="S45" s="11">
        <v>0</v>
      </c>
      <c r="T45" s="13">
        <v>0</v>
      </c>
      <c r="U45" s="13">
        <v>1389000</v>
      </c>
    </row>
    <row r="46" spans="1:21" ht="30" x14ac:dyDescent="0.25">
      <c r="A46" s="5" t="s">
        <v>6443</v>
      </c>
      <c r="B46" s="5" t="s">
        <v>6443</v>
      </c>
      <c r="C46" s="5" t="s">
        <v>2</v>
      </c>
      <c r="D46" s="5" t="s">
        <v>6444</v>
      </c>
      <c r="E46" s="5" t="s">
        <v>636</v>
      </c>
      <c r="F46" s="5" t="s">
        <v>301</v>
      </c>
      <c r="G46" s="5" t="s">
        <v>95</v>
      </c>
      <c r="H46" s="6">
        <v>5353</v>
      </c>
      <c r="I46" s="6">
        <v>5308</v>
      </c>
      <c r="J46" s="14" t="s">
        <v>53</v>
      </c>
      <c r="K46" s="12">
        <v>22</v>
      </c>
      <c r="L46" s="13">
        <v>116776</v>
      </c>
      <c r="M46" s="10">
        <v>0.05</v>
      </c>
      <c r="N46" s="13">
        <v>110937</v>
      </c>
      <c r="O46" s="10">
        <v>0.52928757058842768</v>
      </c>
      <c r="P46" s="13">
        <v>52220</v>
      </c>
      <c r="Q46" s="7">
        <v>7.4999999999999997E-2</v>
      </c>
      <c r="R46" s="13">
        <v>131</v>
      </c>
      <c r="S46" s="11">
        <v>0</v>
      </c>
      <c r="T46" s="13">
        <v>0</v>
      </c>
      <c r="U46" s="13">
        <v>696000</v>
      </c>
    </row>
    <row r="47" spans="1:21" ht="30" x14ac:dyDescent="0.25">
      <c r="A47" s="5" t="s">
        <v>3562</v>
      </c>
      <c r="B47" s="5" t="s">
        <v>3562</v>
      </c>
      <c r="C47" s="5" t="s">
        <v>2</v>
      </c>
      <c r="D47" s="5" t="s">
        <v>3563</v>
      </c>
      <c r="E47" s="5" t="s">
        <v>629</v>
      </c>
      <c r="F47" s="5" t="s">
        <v>384</v>
      </c>
      <c r="G47" s="5" t="s">
        <v>94</v>
      </c>
      <c r="H47" s="6">
        <v>16375</v>
      </c>
      <c r="I47" s="6">
        <v>16536</v>
      </c>
      <c r="J47" s="14" t="s">
        <v>53</v>
      </c>
      <c r="K47" s="12">
        <v>22</v>
      </c>
      <c r="L47" s="13">
        <v>363792</v>
      </c>
      <c r="M47" s="10">
        <v>0.05</v>
      </c>
      <c r="N47" s="13">
        <v>345602</v>
      </c>
      <c r="O47" s="10">
        <v>0.54095813416537497</v>
      </c>
      <c r="P47" s="13">
        <v>158646</v>
      </c>
      <c r="Q47" s="7">
        <v>7.4999999999999997E-2</v>
      </c>
      <c r="R47" s="13">
        <v>128</v>
      </c>
      <c r="S47" s="11">
        <v>0</v>
      </c>
      <c r="T47" s="13">
        <v>0</v>
      </c>
      <c r="U47" s="13">
        <v>2115000</v>
      </c>
    </row>
    <row r="48" spans="1:21" ht="30" x14ac:dyDescent="0.25">
      <c r="A48" s="5" t="s">
        <v>3568</v>
      </c>
      <c r="B48" s="5" t="s">
        <v>3568</v>
      </c>
      <c r="C48" s="5" t="s">
        <v>2</v>
      </c>
      <c r="D48" s="5" t="s">
        <v>3569</v>
      </c>
      <c r="E48" s="5" t="s">
        <v>629</v>
      </c>
      <c r="F48" s="5" t="s">
        <v>503</v>
      </c>
      <c r="G48" s="5" t="s">
        <v>94</v>
      </c>
      <c r="H48" s="6">
        <v>6250</v>
      </c>
      <c r="I48" s="6">
        <v>3455</v>
      </c>
      <c r="J48" s="14" t="s">
        <v>53</v>
      </c>
      <c r="K48" s="12">
        <v>22</v>
      </c>
      <c r="L48" s="13">
        <v>76010</v>
      </c>
      <c r="M48" s="10">
        <v>0.05</v>
      </c>
      <c r="N48" s="13">
        <v>72210</v>
      </c>
      <c r="O48" s="10">
        <v>0.54095813416537486</v>
      </c>
      <c r="P48" s="13">
        <v>33147</v>
      </c>
      <c r="Q48" s="7">
        <v>7.4999999999999997E-2</v>
      </c>
      <c r="R48" s="13">
        <v>128</v>
      </c>
      <c r="S48" s="11">
        <v>0</v>
      </c>
      <c r="T48" s="13">
        <v>0</v>
      </c>
      <c r="U48" s="13">
        <v>442000</v>
      </c>
    </row>
    <row r="49" spans="1:21" ht="30" x14ac:dyDescent="0.25">
      <c r="A49" s="5" t="s">
        <v>6445</v>
      </c>
      <c r="B49" s="5" t="s">
        <v>6445</v>
      </c>
      <c r="C49" s="5" t="s">
        <v>2</v>
      </c>
      <c r="D49" s="5" t="s">
        <v>6446</v>
      </c>
      <c r="E49" s="5" t="s">
        <v>629</v>
      </c>
      <c r="F49" s="5" t="s">
        <v>325</v>
      </c>
      <c r="G49" s="5" t="s">
        <v>94</v>
      </c>
      <c r="H49" s="6">
        <v>6583</v>
      </c>
      <c r="I49" s="6">
        <v>5890</v>
      </c>
      <c r="J49" s="14" t="s">
        <v>53</v>
      </c>
      <c r="K49" s="12">
        <v>22</v>
      </c>
      <c r="L49" s="13">
        <v>129580</v>
      </c>
      <c r="M49" s="10">
        <v>0.05</v>
      </c>
      <c r="N49" s="13">
        <v>123101</v>
      </c>
      <c r="O49" s="10">
        <v>0.54095842593952914</v>
      </c>
      <c r="P49" s="13">
        <v>56508</v>
      </c>
      <c r="Q49" s="7">
        <v>7.4999999999999997E-2</v>
      </c>
      <c r="R49" s="13">
        <v>128</v>
      </c>
      <c r="S49" s="11">
        <v>0</v>
      </c>
      <c r="T49" s="13">
        <v>0</v>
      </c>
      <c r="U49" s="13">
        <v>753000</v>
      </c>
    </row>
    <row r="50" spans="1:21" ht="30" x14ac:dyDescent="0.25">
      <c r="A50" s="5" t="s">
        <v>6447</v>
      </c>
      <c r="B50" s="5" t="s">
        <v>6447</v>
      </c>
      <c r="C50" s="5" t="s">
        <v>2</v>
      </c>
      <c r="D50" s="5" t="s">
        <v>6448</v>
      </c>
      <c r="E50" s="5" t="s">
        <v>1059</v>
      </c>
      <c r="F50" s="5" t="s">
        <v>319</v>
      </c>
      <c r="G50" s="5" t="s">
        <v>97</v>
      </c>
      <c r="H50" s="6">
        <v>6250</v>
      </c>
      <c r="I50" s="6">
        <v>2900</v>
      </c>
      <c r="J50" s="14" t="s">
        <v>53</v>
      </c>
      <c r="K50" s="12">
        <v>28</v>
      </c>
      <c r="L50" s="13">
        <v>81200</v>
      </c>
      <c r="M50" s="10">
        <v>0.1</v>
      </c>
      <c r="N50" s="13">
        <v>73080</v>
      </c>
      <c r="O50" s="10">
        <v>0.54095776108688798</v>
      </c>
      <c r="P50" s="13">
        <v>33547</v>
      </c>
      <c r="Q50" s="7">
        <v>7.4999999999999997E-2</v>
      </c>
      <c r="R50" s="13">
        <v>154</v>
      </c>
      <c r="S50" s="11">
        <v>0</v>
      </c>
      <c r="T50" s="13">
        <v>0</v>
      </c>
      <c r="U50" s="13">
        <v>447000</v>
      </c>
    </row>
    <row r="51" spans="1:21" ht="30" x14ac:dyDescent="0.25">
      <c r="A51" s="5" t="s">
        <v>6449</v>
      </c>
      <c r="B51" s="5" t="s">
        <v>6449</v>
      </c>
      <c r="C51" s="5" t="s">
        <v>2</v>
      </c>
      <c r="D51" s="5" t="s">
        <v>6450</v>
      </c>
      <c r="E51" s="5" t="s">
        <v>1059</v>
      </c>
      <c r="F51" s="5" t="s">
        <v>381</v>
      </c>
      <c r="G51" s="5" t="s">
        <v>97</v>
      </c>
      <c r="H51" s="6">
        <v>6097</v>
      </c>
      <c r="I51" s="6">
        <v>6085</v>
      </c>
      <c r="J51" s="14" t="s">
        <v>53</v>
      </c>
      <c r="K51" s="12">
        <v>25.2</v>
      </c>
      <c r="L51" s="13">
        <v>153342</v>
      </c>
      <c r="M51" s="10">
        <v>0.1</v>
      </c>
      <c r="N51" s="13">
        <v>138008</v>
      </c>
      <c r="O51" s="10">
        <v>0.54095813416537497</v>
      </c>
      <c r="P51" s="13">
        <v>63351</v>
      </c>
      <c r="Q51" s="7">
        <v>7.4999999999999997E-2</v>
      </c>
      <c r="R51" s="13">
        <v>139</v>
      </c>
      <c r="S51" s="11">
        <v>0</v>
      </c>
      <c r="T51" s="13">
        <v>0</v>
      </c>
      <c r="U51" s="13">
        <v>845000</v>
      </c>
    </row>
    <row r="52" spans="1:21" ht="30" x14ac:dyDescent="0.25">
      <c r="A52" s="5" t="s">
        <v>4372</v>
      </c>
      <c r="B52" s="5" t="s">
        <v>4372</v>
      </c>
      <c r="C52" s="5" t="s">
        <v>2</v>
      </c>
      <c r="D52" s="5" t="s">
        <v>4373</v>
      </c>
      <c r="E52" s="5" t="s">
        <v>526</v>
      </c>
      <c r="F52" s="5" t="s">
        <v>456</v>
      </c>
      <c r="G52" s="5" t="s">
        <v>103</v>
      </c>
      <c r="H52" s="6">
        <v>8012</v>
      </c>
      <c r="I52" s="6">
        <v>8038</v>
      </c>
      <c r="J52" s="14" t="s">
        <v>53</v>
      </c>
      <c r="K52" s="12">
        <v>30</v>
      </c>
      <c r="L52" s="13">
        <v>241140</v>
      </c>
      <c r="M52" s="10">
        <v>0.1</v>
      </c>
      <c r="N52" s="13">
        <v>217026</v>
      </c>
      <c r="O52" s="10">
        <v>0.49461795556025706</v>
      </c>
      <c r="P52" s="13">
        <v>109681</v>
      </c>
      <c r="Q52" s="7">
        <v>0.09</v>
      </c>
      <c r="R52" s="13">
        <v>152</v>
      </c>
      <c r="S52" s="11">
        <v>0</v>
      </c>
      <c r="T52" s="13">
        <v>0</v>
      </c>
      <c r="U52" s="13">
        <v>1219000</v>
      </c>
    </row>
    <row r="53" spans="1:21" ht="30" x14ac:dyDescent="0.25">
      <c r="A53" s="5" t="s">
        <v>6451</v>
      </c>
      <c r="B53" s="5" t="s">
        <v>6451</v>
      </c>
      <c r="C53" s="5" t="s">
        <v>2</v>
      </c>
      <c r="D53" s="5" t="s">
        <v>6452</v>
      </c>
      <c r="E53" s="5" t="s">
        <v>1392</v>
      </c>
      <c r="F53" s="5" t="s">
        <v>57</v>
      </c>
      <c r="G53" s="5" t="s">
        <v>94</v>
      </c>
      <c r="H53" s="6">
        <v>3556</v>
      </c>
      <c r="I53" s="6">
        <v>3604</v>
      </c>
      <c r="J53" s="14" t="s">
        <v>53</v>
      </c>
      <c r="K53" s="12">
        <v>22</v>
      </c>
      <c r="L53" s="13">
        <v>79288</v>
      </c>
      <c r="M53" s="10">
        <v>0.05</v>
      </c>
      <c r="N53" s="13">
        <v>75324</v>
      </c>
      <c r="O53" s="10">
        <v>0.54162703718470229</v>
      </c>
      <c r="P53" s="13">
        <v>34526</v>
      </c>
      <c r="Q53" s="7">
        <v>7.4999999999999997E-2</v>
      </c>
      <c r="R53" s="13">
        <v>128</v>
      </c>
      <c r="S53" s="11">
        <v>0</v>
      </c>
      <c r="T53" s="13">
        <v>0</v>
      </c>
      <c r="U53" s="13">
        <v>460000</v>
      </c>
    </row>
    <row r="54" spans="1:21" ht="30" x14ac:dyDescent="0.25">
      <c r="A54" s="5" t="s">
        <v>1944</v>
      </c>
      <c r="B54" s="5" t="s">
        <v>1944</v>
      </c>
      <c r="C54" s="5" t="s">
        <v>2</v>
      </c>
      <c r="D54" s="5" t="s">
        <v>1945</v>
      </c>
      <c r="E54" s="5" t="s">
        <v>1392</v>
      </c>
      <c r="F54" s="5" t="s">
        <v>499</v>
      </c>
      <c r="G54" s="5" t="s">
        <v>97</v>
      </c>
      <c r="H54" s="6">
        <v>6250</v>
      </c>
      <c r="I54" s="6">
        <v>3269</v>
      </c>
      <c r="J54" s="14" t="s">
        <v>53</v>
      </c>
      <c r="K54" s="12">
        <v>28</v>
      </c>
      <c r="L54" s="13">
        <v>91532</v>
      </c>
      <c r="M54" s="10">
        <v>0.1</v>
      </c>
      <c r="N54" s="13">
        <v>82379</v>
      </c>
      <c r="O54" s="10">
        <v>0.54162661783092148</v>
      </c>
      <c r="P54" s="13">
        <v>37760</v>
      </c>
      <c r="Q54" s="7">
        <v>7.4999999999999997E-2</v>
      </c>
      <c r="R54" s="13">
        <v>154</v>
      </c>
      <c r="S54" s="11">
        <v>0</v>
      </c>
      <c r="T54" s="13">
        <v>0</v>
      </c>
      <c r="U54" s="13">
        <v>503000</v>
      </c>
    </row>
    <row r="55" spans="1:21" ht="30" x14ac:dyDescent="0.25">
      <c r="A55" s="5" t="s">
        <v>6453</v>
      </c>
      <c r="B55" s="5" t="s">
        <v>6453</v>
      </c>
      <c r="C55" s="5" t="s">
        <v>2</v>
      </c>
      <c r="D55" s="5" t="s">
        <v>6454</v>
      </c>
      <c r="E55" s="5" t="s">
        <v>1392</v>
      </c>
      <c r="F55" s="5" t="s">
        <v>342</v>
      </c>
      <c r="G55" s="5" t="s">
        <v>94</v>
      </c>
      <c r="H55" s="6">
        <v>3910</v>
      </c>
      <c r="I55" s="6">
        <v>3825</v>
      </c>
      <c r="J55" s="14" t="s">
        <v>53</v>
      </c>
      <c r="K55" s="12">
        <v>22</v>
      </c>
      <c r="L55" s="13">
        <v>84150</v>
      </c>
      <c r="M55" s="10">
        <v>0.05</v>
      </c>
      <c r="N55" s="13">
        <v>79942</v>
      </c>
      <c r="O55" s="10">
        <v>0.54162755052711675</v>
      </c>
      <c r="P55" s="13">
        <v>36643</v>
      </c>
      <c r="Q55" s="7">
        <v>7.4999999999999997E-2</v>
      </c>
      <c r="R55" s="13">
        <v>128</v>
      </c>
      <c r="S55" s="11">
        <v>0</v>
      </c>
      <c r="T55" s="13">
        <v>0</v>
      </c>
      <c r="U55" s="13">
        <v>489000</v>
      </c>
    </row>
    <row r="56" spans="1:21" ht="30" x14ac:dyDescent="0.25">
      <c r="A56" s="5" t="s">
        <v>6455</v>
      </c>
      <c r="B56" s="5" t="s">
        <v>6455</v>
      </c>
      <c r="C56" s="5" t="s">
        <v>2</v>
      </c>
      <c r="D56" s="5" t="s">
        <v>6456</v>
      </c>
      <c r="E56" s="5" t="s">
        <v>526</v>
      </c>
      <c r="F56" s="5" t="s">
        <v>325</v>
      </c>
      <c r="G56" s="5" t="s">
        <v>104</v>
      </c>
      <c r="H56" s="6">
        <v>4146</v>
      </c>
      <c r="I56" s="6">
        <v>4146</v>
      </c>
      <c r="J56" s="14" t="s">
        <v>53</v>
      </c>
      <c r="K56" s="12">
        <v>22</v>
      </c>
      <c r="L56" s="13">
        <v>91212</v>
      </c>
      <c r="M56" s="10">
        <v>0.05</v>
      </c>
      <c r="N56" s="13">
        <v>86651</v>
      </c>
      <c r="O56" s="10">
        <v>0.52928898959747761</v>
      </c>
      <c r="P56" s="13">
        <v>40788</v>
      </c>
      <c r="Q56" s="7">
        <v>7.4999999999999997E-2</v>
      </c>
      <c r="R56" s="13">
        <v>131</v>
      </c>
      <c r="S56" s="11">
        <v>0</v>
      </c>
      <c r="T56" s="13">
        <v>0</v>
      </c>
      <c r="U56" s="13">
        <v>544000</v>
      </c>
    </row>
    <row r="57" spans="1:21" ht="30" x14ac:dyDescent="0.25">
      <c r="A57" s="5" t="s">
        <v>6457</v>
      </c>
      <c r="B57" s="5" t="s">
        <v>6458</v>
      </c>
      <c r="C57" s="5" t="s">
        <v>90</v>
      </c>
      <c r="D57" s="5" t="s">
        <v>6459</v>
      </c>
      <c r="E57" s="5" t="s">
        <v>629</v>
      </c>
      <c r="F57" s="5" t="s">
        <v>342</v>
      </c>
      <c r="G57" s="5" t="s">
        <v>95</v>
      </c>
      <c r="H57" s="6">
        <v>18750</v>
      </c>
      <c r="I57" s="6">
        <v>12500</v>
      </c>
      <c r="J57" s="14" t="s">
        <v>53</v>
      </c>
      <c r="K57" s="12">
        <v>22</v>
      </c>
      <c r="L57" s="13">
        <v>275000</v>
      </c>
      <c r="M57" s="10">
        <v>0.05</v>
      </c>
      <c r="N57" s="13">
        <v>261250</v>
      </c>
      <c r="O57" s="10">
        <v>0.54095851966740416</v>
      </c>
      <c r="P57" s="13">
        <v>119925</v>
      </c>
      <c r="Q57" s="7">
        <v>7.4999999999999997E-2</v>
      </c>
      <c r="R57" s="13">
        <v>128</v>
      </c>
      <c r="S57" s="11">
        <v>0</v>
      </c>
      <c r="T57" s="13">
        <v>0</v>
      </c>
      <c r="U57" s="13">
        <v>1599000</v>
      </c>
    </row>
    <row r="58" spans="1:21" ht="30" x14ac:dyDescent="0.25">
      <c r="A58" s="5" t="s">
        <v>6460</v>
      </c>
      <c r="B58" s="5" t="s">
        <v>6460</v>
      </c>
      <c r="C58" s="5" t="s">
        <v>2</v>
      </c>
      <c r="D58" s="5" t="s">
        <v>6461</v>
      </c>
      <c r="E58" s="5" t="s">
        <v>1392</v>
      </c>
      <c r="F58" s="5" t="s">
        <v>325</v>
      </c>
      <c r="G58" s="5" t="s">
        <v>97</v>
      </c>
      <c r="H58" s="6">
        <v>3050</v>
      </c>
      <c r="I58" s="6">
        <v>2750</v>
      </c>
      <c r="J58" s="14" t="s">
        <v>53</v>
      </c>
      <c r="K58" s="12">
        <v>28</v>
      </c>
      <c r="L58" s="13">
        <v>77000</v>
      </c>
      <c r="M58" s="10">
        <v>0.1</v>
      </c>
      <c r="N58" s="13">
        <v>69300</v>
      </c>
      <c r="O58" s="10">
        <v>0.54162661783092148</v>
      </c>
      <c r="P58" s="13">
        <v>31765</v>
      </c>
      <c r="Q58" s="7">
        <v>7.4999999999999997E-2</v>
      </c>
      <c r="R58" s="13">
        <v>154</v>
      </c>
      <c r="S58" s="11">
        <v>0</v>
      </c>
      <c r="T58" s="13">
        <v>0</v>
      </c>
      <c r="U58" s="13">
        <v>424000</v>
      </c>
    </row>
    <row r="59" spans="1:21" ht="30" x14ac:dyDescent="0.25">
      <c r="A59" s="5" t="s">
        <v>6462</v>
      </c>
      <c r="B59" s="5" t="s">
        <v>6463</v>
      </c>
      <c r="C59" s="5" t="s">
        <v>275</v>
      </c>
      <c r="D59" s="5" t="s">
        <v>6464</v>
      </c>
      <c r="E59" s="5" t="s">
        <v>1392</v>
      </c>
      <c r="F59" s="5" t="s">
        <v>428</v>
      </c>
      <c r="G59" s="5" t="s">
        <v>94</v>
      </c>
      <c r="H59" s="6">
        <v>17834</v>
      </c>
      <c r="I59" s="6">
        <v>2600</v>
      </c>
      <c r="J59" s="14" t="s">
        <v>53</v>
      </c>
      <c r="K59" s="12">
        <v>22</v>
      </c>
      <c r="L59" s="13">
        <v>57200</v>
      </c>
      <c r="M59" s="10">
        <v>0.05</v>
      </c>
      <c r="N59" s="13">
        <v>54340</v>
      </c>
      <c r="O59" s="10">
        <v>0.54162881300201626</v>
      </c>
      <c r="P59" s="13">
        <v>24908</v>
      </c>
      <c r="Q59" s="7">
        <v>7.4999999999999997E-2</v>
      </c>
      <c r="R59" s="13">
        <v>128</v>
      </c>
      <c r="S59" s="11">
        <v>11984</v>
      </c>
      <c r="T59" s="13"/>
      <c r="U59" s="13">
        <v>332000</v>
      </c>
    </row>
    <row r="60" spans="1:21" ht="30" x14ac:dyDescent="0.25">
      <c r="A60" s="5" t="s">
        <v>6465</v>
      </c>
      <c r="B60" s="5" t="s">
        <v>6465</v>
      </c>
      <c r="C60" s="5" t="s">
        <v>2</v>
      </c>
      <c r="D60" s="5" t="s">
        <v>6466</v>
      </c>
      <c r="E60" s="5" t="s">
        <v>1059</v>
      </c>
      <c r="F60" s="5" t="s">
        <v>6467</v>
      </c>
      <c r="G60" s="5" t="s">
        <v>94</v>
      </c>
      <c r="H60" s="6">
        <v>3101</v>
      </c>
      <c r="I60" s="6">
        <v>2852</v>
      </c>
      <c r="J60" s="14" t="s">
        <v>53</v>
      </c>
      <c r="K60" s="12">
        <v>22</v>
      </c>
      <c r="L60" s="13">
        <v>62744</v>
      </c>
      <c r="M60" s="10">
        <v>0.05</v>
      </c>
      <c r="N60" s="13">
        <v>59607</v>
      </c>
      <c r="O60" s="10">
        <v>0.54095951993791891</v>
      </c>
      <c r="P60" s="13">
        <v>27362</v>
      </c>
      <c r="Q60" s="7">
        <v>7.4999999999999997E-2</v>
      </c>
      <c r="R60" s="13">
        <v>128</v>
      </c>
      <c r="S60" s="11">
        <v>0</v>
      </c>
      <c r="T60" s="13">
        <v>0</v>
      </c>
      <c r="U60" s="13">
        <v>365000</v>
      </c>
    </row>
    <row r="61" spans="1:21" ht="30" x14ac:dyDescent="0.25">
      <c r="A61" s="5" t="s">
        <v>6468</v>
      </c>
      <c r="B61" s="5" t="s">
        <v>6468</v>
      </c>
      <c r="C61" s="5" t="s">
        <v>2</v>
      </c>
      <c r="D61" s="5" t="s">
        <v>6469</v>
      </c>
      <c r="E61" s="5" t="s">
        <v>1059</v>
      </c>
      <c r="F61" s="5" t="s">
        <v>394</v>
      </c>
      <c r="G61" s="5" t="s">
        <v>99</v>
      </c>
      <c r="H61" s="6">
        <v>2240</v>
      </c>
      <c r="I61" s="6">
        <v>2022</v>
      </c>
      <c r="J61" s="14" t="s">
        <v>53</v>
      </c>
      <c r="K61" s="12">
        <v>22</v>
      </c>
      <c r="L61" s="13">
        <v>44484</v>
      </c>
      <c r="M61" s="10">
        <v>0.05</v>
      </c>
      <c r="N61" s="13">
        <v>42260</v>
      </c>
      <c r="O61" s="10">
        <v>0.54095883956132429</v>
      </c>
      <c r="P61" s="13">
        <v>19399</v>
      </c>
      <c r="Q61" s="7">
        <v>7.4999999999999997E-2</v>
      </c>
      <c r="R61" s="13">
        <v>128</v>
      </c>
      <c r="S61" s="11">
        <v>0</v>
      </c>
      <c r="T61" s="13">
        <v>0</v>
      </c>
      <c r="U61" s="13">
        <v>259000</v>
      </c>
    </row>
    <row r="62" spans="1:21" ht="150" x14ac:dyDescent="0.25">
      <c r="A62" s="5" t="s">
        <v>6470</v>
      </c>
      <c r="B62" s="5" t="s">
        <v>6471</v>
      </c>
      <c r="C62" s="5" t="s">
        <v>6472</v>
      </c>
      <c r="D62" s="5" t="s">
        <v>6473</v>
      </c>
      <c r="E62" s="5" t="s">
        <v>546</v>
      </c>
      <c r="F62" s="5" t="s">
        <v>6474</v>
      </c>
      <c r="G62" s="5" t="s">
        <v>107</v>
      </c>
      <c r="H62" s="6">
        <v>39617</v>
      </c>
      <c r="I62" s="6">
        <v>13788</v>
      </c>
      <c r="J62" s="14" t="s">
        <v>53</v>
      </c>
      <c r="K62" s="12">
        <v>22</v>
      </c>
      <c r="L62" s="13">
        <v>303336</v>
      </c>
      <c r="M62" s="10">
        <v>0.05</v>
      </c>
      <c r="N62" s="13">
        <v>288169</v>
      </c>
      <c r="O62" s="10">
        <v>0.54095904211801948</v>
      </c>
      <c r="P62" s="13">
        <v>132281</v>
      </c>
      <c r="Q62" s="7">
        <v>7.4999999999999997E-2</v>
      </c>
      <c r="R62" s="13">
        <v>128</v>
      </c>
      <c r="S62" s="11">
        <v>8594</v>
      </c>
      <c r="T62" s="13">
        <v>429700</v>
      </c>
      <c r="U62" s="13">
        <v>2193000</v>
      </c>
    </row>
    <row r="63" spans="1:21" ht="30" x14ac:dyDescent="0.25">
      <c r="A63" s="5" t="s">
        <v>6475</v>
      </c>
      <c r="B63" s="5" t="s">
        <v>6475</v>
      </c>
      <c r="C63" s="5" t="s">
        <v>4</v>
      </c>
      <c r="D63" s="5" t="s">
        <v>6476</v>
      </c>
      <c r="E63" s="5" t="s">
        <v>1059</v>
      </c>
      <c r="F63" s="5" t="s">
        <v>79</v>
      </c>
      <c r="G63" s="5" t="s">
        <v>95</v>
      </c>
      <c r="H63" s="6">
        <v>6232</v>
      </c>
      <c r="I63" s="6">
        <v>765</v>
      </c>
      <c r="J63" s="14" t="s">
        <v>53</v>
      </c>
      <c r="K63" s="12">
        <v>22</v>
      </c>
      <c r="L63" s="13">
        <v>16830</v>
      </c>
      <c r="M63" s="10">
        <v>0.05</v>
      </c>
      <c r="N63" s="13">
        <v>15988</v>
      </c>
      <c r="O63" s="10">
        <v>0.5409590793011958</v>
      </c>
      <c r="P63" s="13">
        <v>7339</v>
      </c>
      <c r="Q63" s="7">
        <v>7.4999999999999997E-2</v>
      </c>
      <c r="R63" s="13">
        <v>128</v>
      </c>
      <c r="S63" s="11">
        <v>4510.75</v>
      </c>
      <c r="T63" s="13"/>
      <c r="U63" s="13">
        <v>98000</v>
      </c>
    </row>
    <row r="64" spans="1:21" ht="30" x14ac:dyDescent="0.25">
      <c r="A64" s="5" t="s">
        <v>6477</v>
      </c>
      <c r="B64" s="5" t="s">
        <v>6477</v>
      </c>
      <c r="C64" s="5" t="s">
        <v>4</v>
      </c>
      <c r="D64" s="5" t="s">
        <v>6476</v>
      </c>
      <c r="E64" s="5" t="s">
        <v>1059</v>
      </c>
      <c r="F64" s="5" t="s">
        <v>82</v>
      </c>
      <c r="G64" s="5" t="s">
        <v>95</v>
      </c>
      <c r="H64" s="6">
        <v>6232</v>
      </c>
      <c r="I64" s="6">
        <v>1100</v>
      </c>
      <c r="J64" s="14" t="s">
        <v>53</v>
      </c>
      <c r="K64" s="12">
        <v>22</v>
      </c>
      <c r="L64" s="13">
        <v>24200</v>
      </c>
      <c r="M64" s="10">
        <v>0.05</v>
      </c>
      <c r="N64" s="13">
        <v>22990</v>
      </c>
      <c r="O64" s="10">
        <v>0.54095813416537486</v>
      </c>
      <c r="P64" s="13">
        <v>10553</v>
      </c>
      <c r="Q64" s="7">
        <v>7.4999999999999997E-2</v>
      </c>
      <c r="R64" s="13">
        <v>128</v>
      </c>
      <c r="S64" s="11">
        <v>3757</v>
      </c>
      <c r="T64" s="13"/>
      <c r="U64" s="13">
        <v>141000</v>
      </c>
    </row>
    <row r="65" spans="1:21" ht="60" x14ac:dyDescent="0.25">
      <c r="A65" s="5" t="s">
        <v>6478</v>
      </c>
      <c r="B65" s="5" t="s">
        <v>6479</v>
      </c>
      <c r="C65" s="5" t="s">
        <v>202</v>
      </c>
      <c r="D65" s="5" t="s">
        <v>6480</v>
      </c>
      <c r="E65" s="5" t="s">
        <v>6481</v>
      </c>
      <c r="F65" s="5" t="s">
        <v>6482</v>
      </c>
      <c r="G65" s="5" t="s">
        <v>96</v>
      </c>
      <c r="H65" s="6">
        <v>29536</v>
      </c>
      <c r="I65" s="6">
        <v>3926</v>
      </c>
      <c r="J65" s="14" t="s">
        <v>53</v>
      </c>
      <c r="K65" s="12">
        <v>42</v>
      </c>
      <c r="L65" s="13">
        <v>164892</v>
      </c>
      <c r="M65" s="10">
        <v>0.05</v>
      </c>
      <c r="N65" s="13">
        <v>156647</v>
      </c>
      <c r="O65" s="10">
        <v>0.55995708592535309</v>
      </c>
      <c r="P65" s="13">
        <v>68932</v>
      </c>
      <c r="Q65" s="7">
        <v>0.06</v>
      </c>
      <c r="R65" s="13">
        <v>293</v>
      </c>
      <c r="S65" s="11">
        <v>20702.5</v>
      </c>
      <c r="T65" s="13">
        <v>1035125</v>
      </c>
      <c r="U65" s="13">
        <v>2184000</v>
      </c>
    </row>
    <row r="66" spans="1:21" ht="30" x14ac:dyDescent="0.25">
      <c r="A66" s="5" t="s">
        <v>6483</v>
      </c>
      <c r="B66" s="5" t="s">
        <v>6483</v>
      </c>
      <c r="C66" s="5" t="s">
        <v>2</v>
      </c>
      <c r="D66" s="5" t="s">
        <v>6484</v>
      </c>
      <c r="E66" s="5" t="s">
        <v>1392</v>
      </c>
      <c r="F66" s="5" t="s">
        <v>302</v>
      </c>
      <c r="G66" s="5" t="s">
        <v>96</v>
      </c>
      <c r="H66" s="6">
        <v>5580</v>
      </c>
      <c r="I66" s="6">
        <v>2420</v>
      </c>
      <c r="J66" s="14" t="s">
        <v>53</v>
      </c>
      <c r="K66" s="12">
        <v>42</v>
      </c>
      <c r="L66" s="13">
        <v>101640</v>
      </c>
      <c r="M66" s="10">
        <v>0.05</v>
      </c>
      <c r="N66" s="13">
        <v>96558</v>
      </c>
      <c r="O66" s="10">
        <v>0.55995739099155395</v>
      </c>
      <c r="P66" s="13">
        <v>42490</v>
      </c>
      <c r="Q66" s="7">
        <v>0.06</v>
      </c>
      <c r="R66" s="13">
        <v>293</v>
      </c>
      <c r="S66" s="11">
        <v>135</v>
      </c>
      <c r="T66" s="13">
        <v>6750</v>
      </c>
      <c r="U66" s="13">
        <v>715000</v>
      </c>
    </row>
    <row r="67" spans="1:21" ht="30" x14ac:dyDescent="0.25">
      <c r="A67" s="5" t="s">
        <v>6485</v>
      </c>
      <c r="B67" s="5" t="s">
        <v>6485</v>
      </c>
      <c r="C67" s="5" t="s">
        <v>2</v>
      </c>
      <c r="D67" s="5" t="s">
        <v>6486</v>
      </c>
      <c r="E67" s="5" t="s">
        <v>1392</v>
      </c>
      <c r="F67" s="5" t="s">
        <v>56</v>
      </c>
      <c r="G67" s="5" t="s">
        <v>98</v>
      </c>
      <c r="H67" s="6">
        <v>7386</v>
      </c>
      <c r="I67" s="6">
        <v>2585</v>
      </c>
      <c r="J67" s="14" t="s">
        <v>53</v>
      </c>
      <c r="K67" s="12">
        <v>36</v>
      </c>
      <c r="L67" s="13">
        <v>93060</v>
      </c>
      <c r="M67" s="10">
        <v>7.0000000000000007E-2</v>
      </c>
      <c r="N67" s="13">
        <v>86546</v>
      </c>
      <c r="O67" s="10">
        <v>0.49634818141510856</v>
      </c>
      <c r="P67" s="13">
        <v>43589</v>
      </c>
      <c r="Q67" s="7">
        <v>9.5000000000000001E-2</v>
      </c>
      <c r="R67" s="13">
        <v>177</v>
      </c>
      <c r="S67" s="11">
        <v>1569.75</v>
      </c>
      <c r="T67" s="13">
        <v>78487.5</v>
      </c>
      <c r="U67" s="13">
        <v>537000</v>
      </c>
    </row>
    <row r="68" spans="1:21" ht="30" x14ac:dyDescent="0.25">
      <c r="A68" s="5" t="s">
        <v>6487</v>
      </c>
      <c r="B68" s="5" t="s">
        <v>6488</v>
      </c>
      <c r="C68" s="5" t="s">
        <v>71</v>
      </c>
      <c r="D68" s="5" t="s">
        <v>6489</v>
      </c>
      <c r="E68" s="5" t="s">
        <v>1392</v>
      </c>
      <c r="F68" s="5" t="s">
        <v>6490</v>
      </c>
      <c r="G68" s="5" t="s">
        <v>100</v>
      </c>
      <c r="H68" s="6">
        <v>10350</v>
      </c>
      <c r="I68" s="6">
        <v>5700</v>
      </c>
      <c r="J68" s="14" t="s">
        <v>53</v>
      </c>
      <c r="K68" s="12">
        <v>22</v>
      </c>
      <c r="L68" s="13">
        <v>125400</v>
      </c>
      <c r="M68" s="10">
        <v>0.05</v>
      </c>
      <c r="N68" s="13">
        <v>119130</v>
      </c>
      <c r="O68" s="10">
        <v>0.54162683402928458</v>
      </c>
      <c r="P68" s="13">
        <v>54606</v>
      </c>
      <c r="Q68" s="7">
        <v>7.4999999999999997E-2</v>
      </c>
      <c r="R68" s="13">
        <v>128</v>
      </c>
      <c r="S68" s="11">
        <v>0</v>
      </c>
      <c r="T68" s="13">
        <v>0</v>
      </c>
      <c r="U68" s="13">
        <v>728000</v>
      </c>
    </row>
    <row r="69" spans="1:21" ht="30" x14ac:dyDescent="0.25">
      <c r="A69" s="5" t="s">
        <v>6491</v>
      </c>
      <c r="B69" s="5" t="s">
        <v>6491</v>
      </c>
      <c r="C69" s="5" t="s">
        <v>4</v>
      </c>
      <c r="D69" s="5" t="s">
        <v>6492</v>
      </c>
      <c r="E69" s="5" t="s">
        <v>1392</v>
      </c>
      <c r="F69" s="5" t="s">
        <v>6493</v>
      </c>
      <c r="G69" s="5" t="s">
        <v>94</v>
      </c>
      <c r="H69" s="6">
        <v>12379</v>
      </c>
      <c r="I69" s="6">
        <v>6245</v>
      </c>
      <c r="J69" s="14" t="s">
        <v>53</v>
      </c>
      <c r="K69" s="12">
        <v>22</v>
      </c>
      <c r="L69" s="13">
        <v>137390</v>
      </c>
      <c r="M69" s="10">
        <v>0.05</v>
      </c>
      <c r="N69" s="13">
        <v>130520</v>
      </c>
      <c r="O69" s="10">
        <v>0.54162751773254125</v>
      </c>
      <c r="P69" s="13">
        <v>59827</v>
      </c>
      <c r="Q69" s="7">
        <v>7.4999999999999997E-2</v>
      </c>
      <c r="R69" s="13">
        <v>128</v>
      </c>
      <c r="S69" s="11">
        <v>0</v>
      </c>
      <c r="T69" s="13">
        <v>0</v>
      </c>
      <c r="U69" s="13">
        <v>798000</v>
      </c>
    </row>
    <row r="70" spans="1:21" ht="90" x14ac:dyDescent="0.25">
      <c r="A70" s="5" t="s">
        <v>6494</v>
      </c>
      <c r="B70" s="5" t="s">
        <v>6495</v>
      </c>
      <c r="C70" s="5" t="s">
        <v>6496</v>
      </c>
      <c r="D70" s="5" t="s">
        <v>6497</v>
      </c>
      <c r="E70" s="5" t="s">
        <v>1059</v>
      </c>
      <c r="F70" s="5" t="s">
        <v>6498</v>
      </c>
      <c r="G70" s="5" t="s">
        <v>104</v>
      </c>
      <c r="H70" s="6">
        <v>5584</v>
      </c>
      <c r="I70" s="6">
        <v>2500</v>
      </c>
      <c r="J70" s="14" t="s">
        <v>53</v>
      </c>
      <c r="K70" s="12">
        <v>22</v>
      </c>
      <c r="L70" s="13">
        <v>55000</v>
      </c>
      <c r="M70" s="10">
        <v>0.05</v>
      </c>
      <c r="N70" s="13">
        <v>52250</v>
      </c>
      <c r="O70" s="10">
        <v>0.53749589454408031</v>
      </c>
      <c r="P70" s="13">
        <v>24166</v>
      </c>
      <c r="Q70" s="7">
        <v>7.4999999999999997E-2</v>
      </c>
      <c r="R70" s="13">
        <v>129</v>
      </c>
      <c r="S70" s="11">
        <v>0</v>
      </c>
      <c r="T70" s="13">
        <v>0</v>
      </c>
      <c r="U70" s="13">
        <v>322000</v>
      </c>
    </row>
    <row r="71" spans="1:21" ht="30" x14ac:dyDescent="0.25">
      <c r="A71" s="5" t="s">
        <v>1938</v>
      </c>
      <c r="B71" s="5" t="s">
        <v>1938</v>
      </c>
      <c r="C71" s="5" t="s">
        <v>2</v>
      </c>
      <c r="D71" s="5" t="s">
        <v>1939</v>
      </c>
      <c r="E71" s="5" t="s">
        <v>546</v>
      </c>
      <c r="F71" s="5" t="s">
        <v>385</v>
      </c>
      <c r="G71" s="5" t="s">
        <v>94</v>
      </c>
      <c r="H71" s="6">
        <v>8372</v>
      </c>
      <c r="I71" s="6">
        <v>5885</v>
      </c>
      <c r="J71" s="14" t="s">
        <v>53</v>
      </c>
      <c r="K71" s="12">
        <v>22</v>
      </c>
      <c r="L71" s="13">
        <v>129470</v>
      </c>
      <c r="M71" s="10">
        <v>0.05</v>
      </c>
      <c r="N71" s="13">
        <v>122996</v>
      </c>
      <c r="O71" s="10">
        <v>0.54095813416537486</v>
      </c>
      <c r="P71" s="13">
        <v>56461</v>
      </c>
      <c r="Q71" s="7">
        <v>7.4999999999999997E-2</v>
      </c>
      <c r="R71" s="13">
        <v>128</v>
      </c>
      <c r="S71" s="11">
        <v>0</v>
      </c>
      <c r="T71" s="13">
        <v>0</v>
      </c>
      <c r="U71" s="13">
        <v>753000</v>
      </c>
    </row>
    <row r="72" spans="1:21" ht="30" x14ac:dyDescent="0.25">
      <c r="A72" s="5" t="s">
        <v>6499</v>
      </c>
      <c r="B72" s="5" t="s">
        <v>6499</v>
      </c>
      <c r="C72" s="5" t="s">
        <v>2</v>
      </c>
      <c r="D72" s="5" t="s">
        <v>6500</v>
      </c>
      <c r="E72" s="5" t="s">
        <v>629</v>
      </c>
      <c r="F72" s="5" t="s">
        <v>325</v>
      </c>
      <c r="G72" s="5" t="s">
        <v>94</v>
      </c>
      <c r="H72" s="6">
        <v>15290</v>
      </c>
      <c r="I72" s="6">
        <v>9098</v>
      </c>
      <c r="J72" s="14" t="s">
        <v>53</v>
      </c>
      <c r="K72" s="12">
        <v>22</v>
      </c>
      <c r="L72" s="13">
        <v>200156</v>
      </c>
      <c r="M72" s="10">
        <v>0.05</v>
      </c>
      <c r="N72" s="13">
        <v>190148</v>
      </c>
      <c r="O72" s="10">
        <v>0.54095813416537486</v>
      </c>
      <c r="P72" s="13">
        <v>87286</v>
      </c>
      <c r="Q72" s="7">
        <v>7.4999999999999997E-2</v>
      </c>
      <c r="R72" s="13">
        <v>128</v>
      </c>
      <c r="S72" s="11">
        <v>0</v>
      </c>
      <c r="T72" s="13">
        <v>0</v>
      </c>
      <c r="U72" s="13">
        <v>1164000</v>
      </c>
    </row>
    <row r="73" spans="1:21" ht="30" x14ac:dyDescent="0.25">
      <c r="A73" s="5" t="s">
        <v>6501</v>
      </c>
      <c r="B73" s="5" t="s">
        <v>6501</v>
      </c>
      <c r="C73" s="5" t="s">
        <v>2</v>
      </c>
      <c r="D73" s="5" t="s">
        <v>6502</v>
      </c>
      <c r="E73" s="5" t="s">
        <v>629</v>
      </c>
      <c r="F73" s="5" t="s">
        <v>255</v>
      </c>
      <c r="G73" s="5" t="s">
        <v>99</v>
      </c>
      <c r="H73" s="6">
        <v>18400</v>
      </c>
      <c r="I73" s="6">
        <v>13200</v>
      </c>
      <c r="J73" s="14" t="s">
        <v>53</v>
      </c>
      <c r="K73" s="12">
        <v>22</v>
      </c>
      <c r="L73" s="13">
        <v>290400</v>
      </c>
      <c r="M73" s="10">
        <v>0.05</v>
      </c>
      <c r="N73" s="13">
        <v>275880</v>
      </c>
      <c r="O73" s="10">
        <v>0.54095813416537486</v>
      </c>
      <c r="P73" s="13">
        <v>126640</v>
      </c>
      <c r="Q73" s="7">
        <v>7.4999999999999997E-2</v>
      </c>
      <c r="R73" s="13">
        <v>128</v>
      </c>
      <c r="S73" s="11">
        <v>0</v>
      </c>
      <c r="T73" s="13">
        <v>0</v>
      </c>
      <c r="U73" s="13">
        <v>1689000</v>
      </c>
    </row>
    <row r="74" spans="1:21" ht="30" x14ac:dyDescent="0.25">
      <c r="A74" s="5" t="s">
        <v>6503</v>
      </c>
      <c r="B74" s="5" t="s">
        <v>6503</v>
      </c>
      <c r="C74" s="5" t="s">
        <v>2</v>
      </c>
      <c r="D74" s="5" t="s">
        <v>6504</v>
      </c>
      <c r="E74" s="5" t="s">
        <v>546</v>
      </c>
      <c r="F74" s="5" t="s">
        <v>6505</v>
      </c>
      <c r="G74" s="5" t="s">
        <v>99</v>
      </c>
      <c r="H74" s="6">
        <v>11250</v>
      </c>
      <c r="I74" s="6">
        <v>10040</v>
      </c>
      <c r="J74" s="14" t="s">
        <v>53</v>
      </c>
      <c r="K74" s="12">
        <v>22</v>
      </c>
      <c r="L74" s="13">
        <v>220880</v>
      </c>
      <c r="M74" s="10">
        <v>0.05</v>
      </c>
      <c r="N74" s="13">
        <v>209836</v>
      </c>
      <c r="O74" s="10">
        <v>0.54095798239488224</v>
      </c>
      <c r="P74" s="13">
        <v>96324</v>
      </c>
      <c r="Q74" s="7">
        <v>7.4999999999999997E-2</v>
      </c>
      <c r="R74" s="13">
        <v>128</v>
      </c>
      <c r="S74" s="11">
        <v>0</v>
      </c>
      <c r="T74" s="13">
        <v>0</v>
      </c>
      <c r="U74" s="13">
        <v>1284000</v>
      </c>
    </row>
    <row r="75" spans="1:21" ht="30" x14ac:dyDescent="0.25">
      <c r="A75" s="5" t="s">
        <v>1324</v>
      </c>
      <c r="B75" s="5" t="s">
        <v>1324</v>
      </c>
      <c r="C75" s="5" t="s">
        <v>2</v>
      </c>
      <c r="D75" s="5" t="s">
        <v>1325</v>
      </c>
      <c r="E75" s="5" t="s">
        <v>546</v>
      </c>
      <c r="F75" s="5" t="s">
        <v>476</v>
      </c>
      <c r="G75" s="5" t="s">
        <v>94</v>
      </c>
      <c r="H75" s="6">
        <v>10493</v>
      </c>
      <c r="I75" s="6">
        <v>8600</v>
      </c>
      <c r="J75" s="14" t="s">
        <v>53</v>
      </c>
      <c r="K75" s="12">
        <v>22</v>
      </c>
      <c r="L75" s="13">
        <v>189200</v>
      </c>
      <c r="M75" s="10">
        <v>0.05</v>
      </c>
      <c r="N75" s="13">
        <v>179740</v>
      </c>
      <c r="O75" s="10">
        <v>0.54095813416537497</v>
      </c>
      <c r="P75" s="13">
        <v>82508</v>
      </c>
      <c r="Q75" s="7">
        <v>7.4999999999999997E-2</v>
      </c>
      <c r="R75" s="13">
        <v>128</v>
      </c>
      <c r="S75" s="11">
        <v>0</v>
      </c>
      <c r="T75" s="13">
        <v>0</v>
      </c>
      <c r="U75" s="13">
        <v>1100000</v>
      </c>
    </row>
    <row r="76" spans="1:21" ht="30" x14ac:dyDescent="0.25">
      <c r="A76" s="5" t="s">
        <v>6506</v>
      </c>
      <c r="B76" s="5" t="s">
        <v>6506</v>
      </c>
      <c r="C76" s="5" t="s">
        <v>2</v>
      </c>
      <c r="D76" s="5" t="s">
        <v>6507</v>
      </c>
      <c r="E76" s="5" t="s">
        <v>546</v>
      </c>
      <c r="F76" s="5" t="s">
        <v>361</v>
      </c>
      <c r="G76" s="5" t="s">
        <v>99</v>
      </c>
      <c r="H76" s="6">
        <v>11684</v>
      </c>
      <c r="I76" s="6">
        <v>10482</v>
      </c>
      <c r="J76" s="14" t="s">
        <v>53</v>
      </c>
      <c r="K76" s="12">
        <v>22</v>
      </c>
      <c r="L76" s="13">
        <v>230604</v>
      </c>
      <c r="M76" s="10">
        <v>0.05</v>
      </c>
      <c r="N76" s="13">
        <v>219074</v>
      </c>
      <c r="O76" s="10">
        <v>0.54095852294412106</v>
      </c>
      <c r="P76" s="13">
        <v>100564</v>
      </c>
      <c r="Q76" s="7">
        <v>7.4999999999999997E-2</v>
      </c>
      <c r="R76" s="13">
        <v>128</v>
      </c>
      <c r="S76" s="11">
        <v>0</v>
      </c>
      <c r="T76" s="13">
        <v>0</v>
      </c>
      <c r="U76" s="13">
        <v>1341000</v>
      </c>
    </row>
    <row r="77" spans="1:21" ht="30" x14ac:dyDescent="0.25">
      <c r="A77" s="5" t="s">
        <v>6508</v>
      </c>
      <c r="B77" s="5" t="s">
        <v>6508</v>
      </c>
      <c r="C77" s="5" t="s">
        <v>4</v>
      </c>
      <c r="D77" s="5" t="s">
        <v>6509</v>
      </c>
      <c r="E77" s="5" t="s">
        <v>1289</v>
      </c>
      <c r="F77" s="5" t="s">
        <v>363</v>
      </c>
      <c r="G77" s="5" t="s">
        <v>95</v>
      </c>
      <c r="H77" s="6">
        <v>5022</v>
      </c>
      <c r="I77" s="6" t="s">
        <v>6510</v>
      </c>
      <c r="J77" s="14" t="s">
        <v>53</v>
      </c>
      <c r="K77" s="12">
        <v>22</v>
      </c>
      <c r="L77" s="13">
        <v>109120</v>
      </c>
      <c r="M77" s="10">
        <v>0.05</v>
      </c>
      <c r="N77" s="13">
        <v>103664</v>
      </c>
      <c r="O77" s="10">
        <v>0.56001177855762363</v>
      </c>
      <c r="P77" s="13">
        <v>45611</v>
      </c>
      <c r="Q77" s="7">
        <v>7.4999999999999997E-2</v>
      </c>
      <c r="R77" s="13">
        <v>123</v>
      </c>
      <c r="S77" s="11">
        <v>0</v>
      </c>
      <c r="T77" s="13">
        <v>0</v>
      </c>
      <c r="U77" s="13">
        <v>608000</v>
      </c>
    </row>
    <row r="78" spans="1:21" ht="30" x14ac:dyDescent="0.25">
      <c r="A78" s="5" t="s">
        <v>3202</v>
      </c>
      <c r="B78" s="5" t="s">
        <v>3202</v>
      </c>
      <c r="C78" s="5" t="s">
        <v>2</v>
      </c>
      <c r="D78" s="5" t="s">
        <v>3203</v>
      </c>
      <c r="E78" s="5" t="s">
        <v>1289</v>
      </c>
      <c r="F78" s="5" t="s">
        <v>384</v>
      </c>
      <c r="G78" s="5" t="s">
        <v>94</v>
      </c>
      <c r="H78" s="6">
        <v>7211</v>
      </c>
      <c r="I78" s="6">
        <v>7102</v>
      </c>
      <c r="J78" s="14" t="s">
        <v>53</v>
      </c>
      <c r="K78" s="12">
        <v>22</v>
      </c>
      <c r="L78" s="13">
        <v>156244</v>
      </c>
      <c r="M78" s="10">
        <v>0.05</v>
      </c>
      <c r="N78" s="13">
        <v>148432</v>
      </c>
      <c r="O78" s="10">
        <v>0.56001149926242555</v>
      </c>
      <c r="P78" s="13">
        <v>65308</v>
      </c>
      <c r="Q78" s="7">
        <v>7.4999999999999997E-2</v>
      </c>
      <c r="R78" s="13">
        <v>123</v>
      </c>
      <c r="S78" s="11">
        <v>0</v>
      </c>
      <c r="T78" s="13">
        <v>0</v>
      </c>
      <c r="U78" s="13">
        <v>871000</v>
      </c>
    </row>
    <row r="79" spans="1:21" ht="30" x14ac:dyDescent="0.25">
      <c r="A79" s="5" t="s">
        <v>6511</v>
      </c>
      <c r="B79" s="5" t="s">
        <v>6511</v>
      </c>
      <c r="C79" s="5" t="s">
        <v>2</v>
      </c>
      <c r="D79" s="5" t="s">
        <v>6512</v>
      </c>
      <c r="E79" s="5" t="s">
        <v>1289</v>
      </c>
      <c r="F79" s="5" t="s">
        <v>283</v>
      </c>
      <c r="G79" s="5" t="s">
        <v>95</v>
      </c>
      <c r="H79" s="6">
        <v>3125</v>
      </c>
      <c r="I79" s="6">
        <v>1550</v>
      </c>
      <c r="J79" s="14" t="s">
        <v>53</v>
      </c>
      <c r="K79" s="12">
        <v>22</v>
      </c>
      <c r="L79" s="13">
        <v>34100</v>
      </c>
      <c r="M79" s="10">
        <v>0.05</v>
      </c>
      <c r="N79" s="13">
        <v>32395</v>
      </c>
      <c r="O79" s="10">
        <v>0.56001149926242544</v>
      </c>
      <c r="P79" s="13">
        <v>14253</v>
      </c>
      <c r="Q79" s="7">
        <v>7.4999999999999997E-2</v>
      </c>
      <c r="R79" s="13">
        <v>123</v>
      </c>
      <c r="S79" s="11">
        <v>0</v>
      </c>
      <c r="T79" s="13">
        <v>0</v>
      </c>
      <c r="U79" s="13">
        <v>190000</v>
      </c>
    </row>
    <row r="80" spans="1:21" ht="30" x14ac:dyDescent="0.25">
      <c r="A80" s="5" t="s">
        <v>6513</v>
      </c>
      <c r="B80" s="5" t="s">
        <v>6513</v>
      </c>
      <c r="C80" s="5" t="s">
        <v>2</v>
      </c>
      <c r="D80" s="5" t="s">
        <v>6514</v>
      </c>
      <c r="E80" s="5" t="s">
        <v>632</v>
      </c>
      <c r="F80" s="5" t="s">
        <v>432</v>
      </c>
      <c r="G80" s="5" t="s">
        <v>101</v>
      </c>
      <c r="H80" s="6">
        <v>14541</v>
      </c>
      <c r="I80" s="6">
        <v>2775</v>
      </c>
      <c r="J80" s="14" t="s">
        <v>53</v>
      </c>
      <c r="K80" s="12">
        <v>22</v>
      </c>
      <c r="L80" s="13">
        <v>61050</v>
      </c>
      <c r="M80" s="10">
        <v>0.05</v>
      </c>
      <c r="N80" s="13">
        <v>57998</v>
      </c>
      <c r="O80" s="10">
        <v>0.52928867177130534</v>
      </c>
      <c r="P80" s="13">
        <v>27300</v>
      </c>
      <c r="Q80" s="7">
        <v>7.4999999999999997E-2</v>
      </c>
      <c r="R80" s="13">
        <v>131</v>
      </c>
      <c r="S80" s="11">
        <v>8297.25</v>
      </c>
      <c r="T80" s="13">
        <v>414862.5</v>
      </c>
      <c r="U80" s="13">
        <v>779000</v>
      </c>
    </row>
    <row r="81" spans="1:21" ht="30" x14ac:dyDescent="0.25">
      <c r="A81" s="5" t="s">
        <v>6515</v>
      </c>
      <c r="B81" s="5" t="s">
        <v>6516</v>
      </c>
      <c r="C81" s="5" t="s">
        <v>71</v>
      </c>
      <c r="D81" s="5" t="s">
        <v>6517</v>
      </c>
      <c r="E81" s="5" t="s">
        <v>539</v>
      </c>
      <c r="F81" s="5" t="s">
        <v>466</v>
      </c>
      <c r="G81" s="5" t="s">
        <v>99</v>
      </c>
      <c r="H81" s="6">
        <v>19068</v>
      </c>
      <c r="I81" s="6">
        <v>10750</v>
      </c>
      <c r="J81" s="14" t="s">
        <v>53</v>
      </c>
      <c r="K81" s="12">
        <v>22</v>
      </c>
      <c r="L81" s="13">
        <v>236500</v>
      </c>
      <c r="M81" s="10">
        <v>0.05</v>
      </c>
      <c r="N81" s="13">
        <v>224675</v>
      </c>
      <c r="O81" s="10">
        <v>0.52928824146827658</v>
      </c>
      <c r="P81" s="13">
        <v>105757</v>
      </c>
      <c r="Q81" s="7">
        <v>7.4999999999999997E-2</v>
      </c>
      <c r="R81" s="13">
        <v>131</v>
      </c>
      <c r="S81" s="11">
        <v>0</v>
      </c>
      <c r="T81" s="13">
        <v>0</v>
      </c>
      <c r="U81" s="13">
        <v>1410000</v>
      </c>
    </row>
    <row r="82" spans="1:21" ht="30" x14ac:dyDescent="0.25">
      <c r="A82" s="5" t="s">
        <v>4374</v>
      </c>
      <c r="B82" s="5" t="s">
        <v>4374</v>
      </c>
      <c r="C82" s="5" t="s">
        <v>2</v>
      </c>
      <c r="D82" s="5" t="s">
        <v>4375</v>
      </c>
      <c r="E82" s="5" t="s">
        <v>636</v>
      </c>
      <c r="F82" s="5" t="s">
        <v>387</v>
      </c>
      <c r="G82" s="5" t="s">
        <v>94</v>
      </c>
      <c r="H82" s="6">
        <v>11448</v>
      </c>
      <c r="I82" s="6">
        <v>5100</v>
      </c>
      <c r="J82" s="14" t="s">
        <v>53</v>
      </c>
      <c r="K82" s="12">
        <v>22</v>
      </c>
      <c r="L82" s="13">
        <v>112200</v>
      </c>
      <c r="M82" s="10">
        <v>0.05</v>
      </c>
      <c r="N82" s="13">
        <v>106590</v>
      </c>
      <c r="O82" s="10">
        <v>0.5292880068315059</v>
      </c>
      <c r="P82" s="13">
        <v>50173</v>
      </c>
      <c r="Q82" s="7">
        <v>7.4999999999999997E-2</v>
      </c>
      <c r="R82" s="13">
        <v>131</v>
      </c>
      <c r="S82" s="11">
        <v>0</v>
      </c>
      <c r="T82" s="13">
        <v>0</v>
      </c>
      <c r="U82" s="13">
        <v>669000</v>
      </c>
    </row>
    <row r="83" spans="1:21" ht="30" x14ac:dyDescent="0.25">
      <c r="A83" s="5" t="s">
        <v>2961</v>
      </c>
      <c r="B83" s="5" t="s">
        <v>2961</v>
      </c>
      <c r="C83" s="5" t="s">
        <v>2</v>
      </c>
      <c r="D83" s="5" t="s">
        <v>2962</v>
      </c>
      <c r="E83" s="5" t="s">
        <v>636</v>
      </c>
      <c r="F83" s="5" t="s">
        <v>6518</v>
      </c>
      <c r="G83" s="5" t="s">
        <v>94</v>
      </c>
      <c r="H83" s="6">
        <v>11841</v>
      </c>
      <c r="I83" s="6">
        <v>6272</v>
      </c>
      <c r="J83" s="14" t="s">
        <v>53</v>
      </c>
      <c r="K83" s="12">
        <v>22</v>
      </c>
      <c r="L83" s="13">
        <v>137984</v>
      </c>
      <c r="M83" s="10">
        <v>0.05</v>
      </c>
      <c r="N83" s="13">
        <v>131085</v>
      </c>
      <c r="O83" s="10">
        <v>0.52928800683150601</v>
      </c>
      <c r="P83" s="13">
        <v>61703</v>
      </c>
      <c r="Q83" s="7">
        <v>7.4999999999999997E-2</v>
      </c>
      <c r="R83" s="13">
        <v>131</v>
      </c>
      <c r="S83" s="11">
        <v>0</v>
      </c>
      <c r="T83" s="13">
        <v>0</v>
      </c>
      <c r="U83" s="13">
        <v>823000</v>
      </c>
    </row>
    <row r="84" spans="1:21" ht="30" x14ac:dyDescent="0.25">
      <c r="A84" s="5" t="s">
        <v>6519</v>
      </c>
      <c r="B84" s="5" t="s">
        <v>6519</v>
      </c>
      <c r="C84" s="5" t="s">
        <v>2</v>
      </c>
      <c r="D84" s="5" t="s">
        <v>6520</v>
      </c>
      <c r="E84" s="5" t="s">
        <v>636</v>
      </c>
      <c r="F84" s="5" t="s">
        <v>336</v>
      </c>
      <c r="G84" s="5" t="s">
        <v>96</v>
      </c>
      <c r="H84" s="6">
        <v>10107</v>
      </c>
      <c r="I84" s="6">
        <v>1912</v>
      </c>
      <c r="J84" s="14" t="s">
        <v>53</v>
      </c>
      <c r="K84" s="12">
        <v>42</v>
      </c>
      <c r="L84" s="13">
        <v>80304</v>
      </c>
      <c r="M84" s="10">
        <v>0.05</v>
      </c>
      <c r="N84" s="13">
        <v>76289</v>
      </c>
      <c r="O84" s="10">
        <v>0.54653217033525625</v>
      </c>
      <c r="P84" s="13">
        <v>34595</v>
      </c>
      <c r="Q84" s="7">
        <v>0.06</v>
      </c>
      <c r="R84" s="13">
        <v>302</v>
      </c>
      <c r="S84" s="11">
        <v>5805</v>
      </c>
      <c r="T84" s="13">
        <v>290250</v>
      </c>
      <c r="U84" s="13">
        <v>867000</v>
      </c>
    </row>
    <row r="85" spans="1:21" ht="30" x14ac:dyDescent="0.25">
      <c r="A85" s="5" t="s">
        <v>6521</v>
      </c>
      <c r="B85" s="5" t="s">
        <v>6521</v>
      </c>
      <c r="C85" s="5" t="s">
        <v>2</v>
      </c>
      <c r="D85" s="5" t="s">
        <v>6522</v>
      </c>
      <c r="E85" s="5" t="s">
        <v>529</v>
      </c>
      <c r="F85" s="5" t="s">
        <v>302</v>
      </c>
      <c r="G85" s="5" t="s">
        <v>94</v>
      </c>
      <c r="H85" s="6">
        <v>16595</v>
      </c>
      <c r="I85" s="6">
        <v>8369</v>
      </c>
      <c r="J85" s="14" t="s">
        <v>53</v>
      </c>
      <c r="K85" s="12">
        <v>22</v>
      </c>
      <c r="L85" s="13">
        <v>184118</v>
      </c>
      <c r="M85" s="10">
        <v>0.05</v>
      </c>
      <c r="N85" s="13">
        <v>174912</v>
      </c>
      <c r="O85" s="10">
        <v>0.52928781269357683</v>
      </c>
      <c r="P85" s="13">
        <v>82333</v>
      </c>
      <c r="Q85" s="7">
        <v>7.4999999999999997E-2</v>
      </c>
      <c r="R85" s="13">
        <v>131</v>
      </c>
      <c r="S85" s="11">
        <v>0</v>
      </c>
      <c r="T85" s="13">
        <v>0</v>
      </c>
      <c r="U85" s="13">
        <v>1098000</v>
      </c>
    </row>
    <row r="86" spans="1:21" ht="30" x14ac:dyDescent="0.25">
      <c r="A86" s="5" t="s">
        <v>6523</v>
      </c>
      <c r="B86" s="5" t="s">
        <v>6524</v>
      </c>
      <c r="C86" s="5" t="s">
        <v>71</v>
      </c>
      <c r="D86" s="5" t="s">
        <v>6525</v>
      </c>
      <c r="E86" s="5" t="s">
        <v>529</v>
      </c>
      <c r="F86" s="5" t="s">
        <v>498</v>
      </c>
      <c r="G86" s="5" t="s">
        <v>95</v>
      </c>
      <c r="H86" s="6">
        <v>15307</v>
      </c>
      <c r="I86" s="6">
        <v>7295</v>
      </c>
      <c r="J86" s="14" t="s">
        <v>53</v>
      </c>
      <c r="K86" s="12">
        <v>22</v>
      </c>
      <c r="L86" s="13">
        <v>160490</v>
      </c>
      <c r="M86" s="10">
        <v>0.05</v>
      </c>
      <c r="N86" s="13">
        <v>152466</v>
      </c>
      <c r="O86" s="10">
        <v>0.5292880068315059</v>
      </c>
      <c r="P86" s="13">
        <v>71767</v>
      </c>
      <c r="Q86" s="7">
        <v>7.4999999999999997E-2</v>
      </c>
      <c r="R86" s="13">
        <v>131</v>
      </c>
      <c r="S86" s="11">
        <v>0</v>
      </c>
      <c r="T86" s="13">
        <v>0</v>
      </c>
      <c r="U86" s="13">
        <v>957000</v>
      </c>
    </row>
    <row r="87" spans="1:21" ht="30" x14ac:dyDescent="0.25">
      <c r="A87" s="5" t="s">
        <v>6526</v>
      </c>
      <c r="B87" s="5" t="s">
        <v>6526</v>
      </c>
      <c r="C87" s="5" t="s">
        <v>2</v>
      </c>
      <c r="D87" s="5" t="s">
        <v>6527</v>
      </c>
      <c r="E87" s="5" t="s">
        <v>539</v>
      </c>
      <c r="F87" s="5" t="s">
        <v>430</v>
      </c>
      <c r="G87" s="5" t="s">
        <v>102</v>
      </c>
      <c r="H87" s="6">
        <v>320</v>
      </c>
      <c r="I87" s="6">
        <v>320</v>
      </c>
      <c r="J87" s="14" t="s">
        <v>53</v>
      </c>
      <c r="K87" s="12">
        <v>30</v>
      </c>
      <c r="L87" s="13">
        <v>9600</v>
      </c>
      <c r="M87" s="10">
        <v>0.1</v>
      </c>
      <c r="N87" s="13">
        <v>8640</v>
      </c>
      <c r="O87" s="10">
        <v>0.49461992299708346</v>
      </c>
      <c r="P87" s="13">
        <v>4366</v>
      </c>
      <c r="Q87" s="7">
        <v>0.09</v>
      </c>
      <c r="R87" s="13">
        <v>152</v>
      </c>
      <c r="S87" s="11">
        <v>0</v>
      </c>
      <c r="T87" s="13">
        <v>0</v>
      </c>
      <c r="U87" s="13">
        <v>49000</v>
      </c>
    </row>
    <row r="88" spans="1:21" ht="90" x14ac:dyDescent="0.25">
      <c r="A88" s="5" t="s">
        <v>6528</v>
      </c>
      <c r="B88" s="5" t="s">
        <v>6529</v>
      </c>
      <c r="C88" s="5" t="s">
        <v>6530</v>
      </c>
      <c r="D88" s="5" t="s">
        <v>6531</v>
      </c>
      <c r="E88" s="5" t="s">
        <v>636</v>
      </c>
      <c r="F88" s="5" t="s">
        <v>6532</v>
      </c>
      <c r="G88" s="5" t="s">
        <v>94</v>
      </c>
      <c r="H88" s="6">
        <v>21712</v>
      </c>
      <c r="I88" s="6">
        <v>4850</v>
      </c>
      <c r="J88" s="14" t="s">
        <v>53</v>
      </c>
      <c r="K88" s="12">
        <v>22</v>
      </c>
      <c r="L88" s="13">
        <v>106700</v>
      </c>
      <c r="M88" s="10">
        <v>0.05</v>
      </c>
      <c r="N88" s="13">
        <v>101365</v>
      </c>
      <c r="O88" s="10">
        <v>0.52928886344700055</v>
      </c>
      <c r="P88" s="13">
        <v>47714</v>
      </c>
      <c r="Q88" s="7">
        <v>7.4999999999999997E-2</v>
      </c>
      <c r="R88" s="13">
        <v>131</v>
      </c>
      <c r="S88" s="11">
        <v>10799.5</v>
      </c>
      <c r="T88" s="13">
        <v>539975</v>
      </c>
      <c r="U88" s="13">
        <v>1176000</v>
      </c>
    </row>
    <row r="89" spans="1:21" ht="30" x14ac:dyDescent="0.25">
      <c r="A89" s="5" t="s">
        <v>6533</v>
      </c>
      <c r="B89" s="5" t="s">
        <v>6533</v>
      </c>
      <c r="C89" s="5" t="s">
        <v>2</v>
      </c>
      <c r="D89" s="5" t="s">
        <v>4156</v>
      </c>
      <c r="E89" s="5" t="s">
        <v>6346</v>
      </c>
      <c r="F89" s="5" t="s">
        <v>449</v>
      </c>
      <c r="G89" s="5" t="s">
        <v>96</v>
      </c>
      <c r="H89" s="6">
        <v>17587</v>
      </c>
      <c r="I89" s="6">
        <v>2166</v>
      </c>
      <c r="J89" s="14" t="s">
        <v>53</v>
      </c>
      <c r="K89" s="12">
        <v>42</v>
      </c>
      <c r="L89" s="13">
        <v>90972</v>
      </c>
      <c r="M89" s="10">
        <v>0.05</v>
      </c>
      <c r="N89" s="13">
        <v>86423</v>
      </c>
      <c r="O89" s="10">
        <v>0.54653095410390151</v>
      </c>
      <c r="P89" s="13">
        <v>39190</v>
      </c>
      <c r="Q89" s="7">
        <v>0.06</v>
      </c>
      <c r="R89" s="13">
        <v>302</v>
      </c>
      <c r="S89" s="11">
        <v>12713.5</v>
      </c>
      <c r="T89" s="13">
        <v>635675</v>
      </c>
      <c r="U89" s="13">
        <v>1289000</v>
      </c>
    </row>
    <row r="90" spans="1:21" ht="30" x14ac:dyDescent="0.25">
      <c r="A90" s="5" t="s">
        <v>6534</v>
      </c>
      <c r="B90" s="5" t="s">
        <v>6534</v>
      </c>
      <c r="C90" s="5" t="s">
        <v>4</v>
      </c>
      <c r="D90" s="5" t="s">
        <v>6535</v>
      </c>
      <c r="E90" s="5" t="s">
        <v>636</v>
      </c>
      <c r="F90" s="5" t="s">
        <v>412</v>
      </c>
      <c r="G90" s="5" t="s">
        <v>95</v>
      </c>
      <c r="H90" s="6">
        <v>18770</v>
      </c>
      <c r="I90" s="6" t="s">
        <v>6536</v>
      </c>
      <c r="J90" s="14" t="s">
        <v>53</v>
      </c>
      <c r="K90" s="12">
        <v>22</v>
      </c>
      <c r="L90" s="13">
        <v>56364</v>
      </c>
      <c r="M90" s="10">
        <v>0.05</v>
      </c>
      <c r="N90" s="13">
        <v>53546</v>
      </c>
      <c r="O90" s="10">
        <v>0.52928905571081608</v>
      </c>
      <c r="P90" s="13">
        <v>25205</v>
      </c>
      <c r="Q90" s="7">
        <v>7.4999999999999997E-2</v>
      </c>
      <c r="R90" s="13">
        <v>131</v>
      </c>
      <c r="S90" s="11">
        <v>13005.5</v>
      </c>
      <c r="T90" s="13"/>
      <c r="U90" s="13">
        <v>336000</v>
      </c>
    </row>
    <row r="91" spans="1:21" ht="30" x14ac:dyDescent="0.25">
      <c r="A91" s="5" t="s">
        <v>6537</v>
      </c>
      <c r="B91" s="5" t="s">
        <v>6537</v>
      </c>
      <c r="C91" s="5" t="s">
        <v>4</v>
      </c>
      <c r="D91" s="5" t="s">
        <v>6535</v>
      </c>
      <c r="E91" s="5" t="s">
        <v>636</v>
      </c>
      <c r="F91" s="5" t="s">
        <v>412</v>
      </c>
      <c r="G91" s="5" t="s">
        <v>98</v>
      </c>
      <c r="H91" s="6">
        <v>18770</v>
      </c>
      <c r="I91" s="6">
        <v>2656</v>
      </c>
      <c r="J91" s="14" t="s">
        <v>53</v>
      </c>
      <c r="K91" s="12">
        <v>36</v>
      </c>
      <c r="L91" s="13">
        <v>95616</v>
      </c>
      <c r="M91" s="10">
        <v>7.0000000000000007E-2</v>
      </c>
      <c r="N91" s="13">
        <v>88923</v>
      </c>
      <c r="O91" s="10">
        <v>0.48462830057786033</v>
      </c>
      <c r="P91" s="13">
        <v>45828</v>
      </c>
      <c r="Q91" s="7">
        <v>9.5000000000000001E-2</v>
      </c>
      <c r="R91" s="13">
        <v>182</v>
      </c>
      <c r="S91" s="11">
        <v>0</v>
      </c>
      <c r="T91" s="13">
        <v>0</v>
      </c>
      <c r="U91" s="13">
        <v>482000</v>
      </c>
    </row>
    <row r="92" spans="1:21" ht="30" x14ac:dyDescent="0.25">
      <c r="A92" s="5" t="s">
        <v>6538</v>
      </c>
      <c r="B92" s="5" t="s">
        <v>6538</v>
      </c>
      <c r="C92" s="5" t="s">
        <v>4</v>
      </c>
      <c r="D92" s="5" t="s">
        <v>6539</v>
      </c>
      <c r="E92" s="5" t="s">
        <v>539</v>
      </c>
      <c r="F92" s="5" t="s">
        <v>82</v>
      </c>
      <c r="G92" s="5" t="s">
        <v>95</v>
      </c>
      <c r="H92" s="6">
        <v>10362</v>
      </c>
      <c r="I92" s="6" t="s">
        <v>6540</v>
      </c>
      <c r="J92" s="14" t="s">
        <v>53</v>
      </c>
      <c r="K92" s="12">
        <v>22</v>
      </c>
      <c r="L92" s="13">
        <v>35486</v>
      </c>
      <c r="M92" s="10">
        <v>0.05</v>
      </c>
      <c r="N92" s="13">
        <v>33712</v>
      </c>
      <c r="O92" s="10">
        <v>0.52929071033883024</v>
      </c>
      <c r="P92" s="13">
        <v>15868</v>
      </c>
      <c r="Q92" s="7">
        <v>7.4999999999999997E-2</v>
      </c>
      <c r="R92" s="13">
        <v>131</v>
      </c>
      <c r="S92" s="11">
        <v>6732.75</v>
      </c>
      <c r="T92" s="13"/>
      <c r="U92" s="13">
        <v>212000</v>
      </c>
    </row>
    <row r="93" spans="1:21" ht="30" x14ac:dyDescent="0.25">
      <c r="A93" s="5" t="s">
        <v>6541</v>
      </c>
      <c r="B93" s="5" t="s">
        <v>6541</v>
      </c>
      <c r="C93" s="5" t="s">
        <v>4</v>
      </c>
      <c r="D93" s="5" t="s">
        <v>6542</v>
      </c>
      <c r="E93" s="5" t="s">
        <v>539</v>
      </c>
      <c r="F93" s="5" t="s">
        <v>54</v>
      </c>
      <c r="G93" s="5" t="s">
        <v>102</v>
      </c>
      <c r="H93" s="6">
        <v>10362</v>
      </c>
      <c r="I93" s="6" t="s">
        <v>6540</v>
      </c>
      <c r="J93" s="14" t="s">
        <v>53</v>
      </c>
      <c r="K93" s="12">
        <v>30</v>
      </c>
      <c r="L93" s="13">
        <v>48390</v>
      </c>
      <c r="M93" s="10">
        <v>0.1</v>
      </c>
      <c r="N93" s="13">
        <v>43551</v>
      </c>
      <c r="O93" s="10">
        <v>0.49461795556025706</v>
      </c>
      <c r="P93" s="13">
        <v>22010</v>
      </c>
      <c r="Q93" s="7">
        <v>0.09</v>
      </c>
      <c r="R93" s="13">
        <v>152</v>
      </c>
      <c r="S93" s="11">
        <v>0</v>
      </c>
      <c r="T93" s="13">
        <v>0</v>
      </c>
      <c r="U93" s="13">
        <v>245000</v>
      </c>
    </row>
    <row r="94" spans="1:21" ht="30" x14ac:dyDescent="0.25">
      <c r="A94" s="5" t="s">
        <v>6543</v>
      </c>
      <c r="B94" s="5" t="s">
        <v>6543</v>
      </c>
      <c r="C94" s="5" t="s">
        <v>2</v>
      </c>
      <c r="D94" s="5" t="s">
        <v>6544</v>
      </c>
      <c r="E94" s="5" t="s">
        <v>632</v>
      </c>
      <c r="F94" s="5" t="s">
        <v>302</v>
      </c>
      <c r="G94" s="5" t="s">
        <v>97</v>
      </c>
      <c r="H94" s="6">
        <v>8670</v>
      </c>
      <c r="I94" s="6">
        <v>4400</v>
      </c>
      <c r="J94" s="14" t="s">
        <v>53</v>
      </c>
      <c r="K94" s="12">
        <v>25.2</v>
      </c>
      <c r="L94" s="13">
        <v>110880</v>
      </c>
      <c r="M94" s="10">
        <v>0.1</v>
      </c>
      <c r="N94" s="13">
        <v>99792</v>
      </c>
      <c r="O94" s="10">
        <v>0.5292880068315059</v>
      </c>
      <c r="P94" s="13">
        <v>46973</v>
      </c>
      <c r="Q94" s="7">
        <v>7.4999999999999997E-2</v>
      </c>
      <c r="R94" s="13">
        <v>142</v>
      </c>
      <c r="S94" s="11">
        <v>0</v>
      </c>
      <c r="T94" s="13">
        <v>0</v>
      </c>
      <c r="U94" s="13">
        <v>626000</v>
      </c>
    </row>
    <row r="95" spans="1:21" ht="30" x14ac:dyDescent="0.25">
      <c r="A95" s="5" t="s">
        <v>6545</v>
      </c>
      <c r="B95" s="5" t="s">
        <v>6546</v>
      </c>
      <c r="C95" s="5" t="s">
        <v>90</v>
      </c>
      <c r="D95" s="5" t="s">
        <v>6547</v>
      </c>
      <c r="E95" s="5" t="s">
        <v>539</v>
      </c>
      <c r="F95" s="5" t="s">
        <v>6548</v>
      </c>
      <c r="G95" s="5" t="s">
        <v>98</v>
      </c>
      <c r="H95" s="6">
        <v>11250</v>
      </c>
      <c r="I95" s="6">
        <v>5119</v>
      </c>
      <c r="J95" s="14" t="s">
        <v>53</v>
      </c>
      <c r="K95" s="12">
        <v>32.4</v>
      </c>
      <c r="L95" s="13">
        <v>165855.6</v>
      </c>
      <c r="M95" s="10">
        <v>7.0000000000000007E-2</v>
      </c>
      <c r="N95" s="13">
        <v>154246</v>
      </c>
      <c r="O95" s="10">
        <v>0.48462884951919361</v>
      </c>
      <c r="P95" s="13">
        <v>79494</v>
      </c>
      <c r="Q95" s="7">
        <v>9.5000000000000001E-2</v>
      </c>
      <c r="R95" s="13">
        <v>163</v>
      </c>
      <c r="S95" s="11">
        <v>0</v>
      </c>
      <c r="T95" s="13">
        <v>0</v>
      </c>
      <c r="U95" s="13">
        <v>837000</v>
      </c>
    </row>
    <row r="96" spans="1:21" ht="30" x14ac:dyDescent="0.25">
      <c r="A96" s="5" t="s">
        <v>6549</v>
      </c>
      <c r="B96" s="5" t="s">
        <v>6549</v>
      </c>
      <c r="C96" s="5" t="s">
        <v>2</v>
      </c>
      <c r="D96" s="5" t="s">
        <v>6550</v>
      </c>
      <c r="E96" s="5" t="s">
        <v>539</v>
      </c>
      <c r="F96" s="5" t="s">
        <v>341</v>
      </c>
      <c r="G96" s="5" t="s">
        <v>102</v>
      </c>
      <c r="H96" s="6">
        <v>5440</v>
      </c>
      <c r="I96" s="6">
        <v>5506</v>
      </c>
      <c r="J96" s="14" t="s">
        <v>53</v>
      </c>
      <c r="K96" s="12">
        <v>30</v>
      </c>
      <c r="L96" s="13">
        <v>165180</v>
      </c>
      <c r="M96" s="10">
        <v>0.1</v>
      </c>
      <c r="N96" s="13">
        <v>148662</v>
      </c>
      <c r="O96" s="10">
        <v>0.49461762393140418</v>
      </c>
      <c r="P96" s="13">
        <v>75131</v>
      </c>
      <c r="Q96" s="7">
        <v>0.09</v>
      </c>
      <c r="R96" s="13">
        <v>152</v>
      </c>
      <c r="S96" s="11">
        <v>0</v>
      </c>
      <c r="T96" s="13">
        <v>0</v>
      </c>
      <c r="U96" s="13">
        <v>835000</v>
      </c>
    </row>
    <row r="97" spans="1:21" ht="30" x14ac:dyDescent="0.25">
      <c r="A97" s="5" t="s">
        <v>6551</v>
      </c>
      <c r="B97" s="5" t="s">
        <v>6551</v>
      </c>
      <c r="C97" s="5" t="s">
        <v>4</v>
      </c>
      <c r="D97" s="5" t="s">
        <v>6552</v>
      </c>
      <c r="E97" s="5" t="s">
        <v>539</v>
      </c>
      <c r="F97" s="5" t="s">
        <v>79</v>
      </c>
      <c r="G97" s="5" t="s">
        <v>102</v>
      </c>
      <c r="H97" s="6">
        <v>3123</v>
      </c>
      <c r="I97" s="6">
        <v>1176</v>
      </c>
      <c r="J97" s="14" t="s">
        <v>53</v>
      </c>
      <c r="K97" s="12">
        <v>30</v>
      </c>
      <c r="L97" s="13">
        <v>35280</v>
      </c>
      <c r="M97" s="10">
        <v>0.1</v>
      </c>
      <c r="N97" s="13">
        <v>31752</v>
      </c>
      <c r="O97" s="10">
        <v>0.49461894976395432</v>
      </c>
      <c r="P97" s="13">
        <v>16047</v>
      </c>
      <c r="Q97" s="7">
        <v>0.09</v>
      </c>
      <c r="R97" s="13">
        <v>152</v>
      </c>
      <c r="S97" s="11">
        <v>0</v>
      </c>
      <c r="T97" s="13">
        <v>0</v>
      </c>
      <c r="U97" s="13">
        <v>178000</v>
      </c>
    </row>
    <row r="98" spans="1:21" ht="30" x14ac:dyDescent="0.25">
      <c r="A98" s="5" t="s">
        <v>6553</v>
      </c>
      <c r="B98" s="5" t="s">
        <v>6553</v>
      </c>
      <c r="C98" s="5" t="s">
        <v>2</v>
      </c>
      <c r="D98" s="5" t="s">
        <v>6554</v>
      </c>
      <c r="E98" s="5" t="s">
        <v>539</v>
      </c>
      <c r="F98" s="5" t="s">
        <v>371</v>
      </c>
      <c r="G98" s="5" t="s">
        <v>94</v>
      </c>
      <c r="H98" s="6">
        <v>6922</v>
      </c>
      <c r="I98" s="6">
        <v>6506</v>
      </c>
      <c r="J98" s="14" t="s">
        <v>53</v>
      </c>
      <c r="K98" s="12">
        <v>22</v>
      </c>
      <c r="L98" s="13">
        <v>143132</v>
      </c>
      <c r="M98" s="10">
        <v>0.05</v>
      </c>
      <c r="N98" s="13">
        <v>135975</v>
      </c>
      <c r="O98" s="10">
        <v>0.52928761947187619</v>
      </c>
      <c r="P98" s="13">
        <v>64005</v>
      </c>
      <c r="Q98" s="7">
        <v>7.4999999999999997E-2</v>
      </c>
      <c r="R98" s="13">
        <v>131</v>
      </c>
      <c r="S98" s="11">
        <v>0</v>
      </c>
      <c r="T98" s="13">
        <v>0</v>
      </c>
      <c r="U98" s="13">
        <v>853000</v>
      </c>
    </row>
    <row r="99" spans="1:21" ht="30" x14ac:dyDescent="0.25">
      <c r="A99" s="5" t="s">
        <v>6555</v>
      </c>
      <c r="B99" s="5" t="s">
        <v>6555</v>
      </c>
      <c r="C99" s="5" t="s">
        <v>2</v>
      </c>
      <c r="D99" s="5" t="s">
        <v>6556</v>
      </c>
      <c r="E99" s="5" t="s">
        <v>539</v>
      </c>
      <c r="F99" s="5" t="s">
        <v>508</v>
      </c>
      <c r="G99" s="5" t="s">
        <v>97</v>
      </c>
      <c r="H99" s="6">
        <v>3500</v>
      </c>
      <c r="I99" s="6">
        <v>1162</v>
      </c>
      <c r="J99" s="14" t="s">
        <v>53</v>
      </c>
      <c r="K99" s="12">
        <v>28</v>
      </c>
      <c r="L99" s="13">
        <v>32536</v>
      </c>
      <c r="M99" s="10">
        <v>0.1</v>
      </c>
      <c r="N99" s="13">
        <v>29282</v>
      </c>
      <c r="O99" s="10">
        <v>0.46597447681917115</v>
      </c>
      <c r="P99" s="13">
        <v>15638</v>
      </c>
      <c r="Q99" s="7">
        <v>7.4999999999999997E-2</v>
      </c>
      <c r="R99" s="13">
        <v>179</v>
      </c>
      <c r="S99" s="11">
        <v>0</v>
      </c>
      <c r="T99" s="13">
        <v>0</v>
      </c>
      <c r="U99" s="13">
        <v>209000</v>
      </c>
    </row>
    <row r="100" spans="1:21" ht="30" x14ac:dyDescent="0.25">
      <c r="A100" s="5" t="s">
        <v>6557</v>
      </c>
      <c r="B100" s="5" t="s">
        <v>6557</v>
      </c>
      <c r="C100" s="5" t="s">
        <v>4</v>
      </c>
      <c r="D100" s="5" t="s">
        <v>6558</v>
      </c>
      <c r="E100" s="5" t="s">
        <v>539</v>
      </c>
      <c r="F100" s="5" t="s">
        <v>470</v>
      </c>
      <c r="G100" s="5" t="s">
        <v>95</v>
      </c>
      <c r="H100" s="6">
        <v>9450</v>
      </c>
      <c r="I100" s="6">
        <v>1787</v>
      </c>
      <c r="J100" s="14" t="s">
        <v>53</v>
      </c>
      <c r="K100" s="12">
        <v>22</v>
      </c>
      <c r="L100" s="13">
        <v>39314</v>
      </c>
      <c r="M100" s="10">
        <v>0.05</v>
      </c>
      <c r="N100" s="13">
        <v>37348</v>
      </c>
      <c r="O100" s="10">
        <v>0.52928956918584913</v>
      </c>
      <c r="P100" s="13">
        <v>17580</v>
      </c>
      <c r="Q100" s="7">
        <v>7.4999999999999997E-2</v>
      </c>
      <c r="R100" s="13">
        <v>131</v>
      </c>
      <c r="S100" s="11">
        <v>5429.25</v>
      </c>
      <c r="T100" s="13"/>
      <c r="U100" s="13">
        <v>234000</v>
      </c>
    </row>
    <row r="101" spans="1:21" ht="30" x14ac:dyDescent="0.25">
      <c r="A101" s="5" t="s">
        <v>6559</v>
      </c>
      <c r="B101" s="5" t="s">
        <v>6559</v>
      </c>
      <c r="C101" s="5" t="s">
        <v>2</v>
      </c>
      <c r="D101" s="5" t="s">
        <v>6560</v>
      </c>
      <c r="E101" s="5" t="s">
        <v>539</v>
      </c>
      <c r="F101" s="5" t="s">
        <v>5273</v>
      </c>
      <c r="G101" s="5" t="s">
        <v>101</v>
      </c>
      <c r="H101" s="6">
        <v>10184</v>
      </c>
      <c r="I101" s="6">
        <v>2928</v>
      </c>
      <c r="J101" s="14" t="s">
        <v>53</v>
      </c>
      <c r="K101" s="12">
        <v>22</v>
      </c>
      <c r="L101" s="13">
        <v>64416</v>
      </c>
      <c r="M101" s="10">
        <v>0.05</v>
      </c>
      <c r="N101" s="13">
        <v>61195</v>
      </c>
      <c r="O101" s="10">
        <v>0.52928832099956014</v>
      </c>
      <c r="P101" s="13">
        <v>28805</v>
      </c>
      <c r="Q101" s="7">
        <v>7.4999999999999997E-2</v>
      </c>
      <c r="R101" s="13">
        <v>131</v>
      </c>
      <c r="S101" s="11">
        <v>3596</v>
      </c>
      <c r="T101" s="13">
        <v>89900</v>
      </c>
      <c r="U101" s="13">
        <v>474000</v>
      </c>
    </row>
    <row r="102" spans="1:21" ht="30" x14ac:dyDescent="0.25">
      <c r="A102" s="5" t="s">
        <v>6561</v>
      </c>
      <c r="B102" s="5" t="s">
        <v>6561</v>
      </c>
      <c r="C102" s="5" t="s">
        <v>2</v>
      </c>
      <c r="D102" s="5" t="s">
        <v>6562</v>
      </c>
      <c r="E102" s="5" t="s">
        <v>539</v>
      </c>
      <c r="F102" s="5" t="s">
        <v>371</v>
      </c>
      <c r="G102" s="5" t="s">
        <v>97</v>
      </c>
      <c r="H102" s="6">
        <v>2862</v>
      </c>
      <c r="I102" s="6">
        <v>2040</v>
      </c>
      <c r="J102" s="14" t="s">
        <v>53</v>
      </c>
      <c r="K102" s="12">
        <v>28</v>
      </c>
      <c r="L102" s="13">
        <v>57120</v>
      </c>
      <c r="M102" s="10">
        <v>0.1</v>
      </c>
      <c r="N102" s="13">
        <v>51408</v>
      </c>
      <c r="O102" s="10">
        <v>0.5292880068315059</v>
      </c>
      <c r="P102" s="13">
        <v>24198</v>
      </c>
      <c r="Q102" s="7">
        <v>7.4999999999999997E-2</v>
      </c>
      <c r="R102" s="13">
        <v>158</v>
      </c>
      <c r="S102" s="11">
        <v>0</v>
      </c>
      <c r="T102" s="13">
        <v>0</v>
      </c>
      <c r="U102" s="13">
        <v>323000</v>
      </c>
    </row>
    <row r="103" spans="1:21" ht="45" x14ac:dyDescent="0.25">
      <c r="A103" s="5" t="s">
        <v>6563</v>
      </c>
      <c r="B103" s="5" t="s">
        <v>6564</v>
      </c>
      <c r="C103" s="5" t="s">
        <v>84</v>
      </c>
      <c r="D103" s="5" t="s">
        <v>6565</v>
      </c>
      <c r="E103" s="5" t="s">
        <v>539</v>
      </c>
      <c r="F103" s="5" t="s">
        <v>397</v>
      </c>
      <c r="G103" s="5" t="s">
        <v>100</v>
      </c>
      <c r="H103" s="6">
        <v>7800</v>
      </c>
      <c r="I103" s="6">
        <v>2720</v>
      </c>
      <c r="J103" s="14" t="s">
        <v>53</v>
      </c>
      <c r="K103" s="12">
        <v>22</v>
      </c>
      <c r="L103" s="13">
        <v>59840</v>
      </c>
      <c r="M103" s="10">
        <v>0.05</v>
      </c>
      <c r="N103" s="13">
        <v>56848</v>
      </c>
      <c r="O103" s="10">
        <v>0.52928940776226452</v>
      </c>
      <c r="P103" s="13">
        <v>26759</v>
      </c>
      <c r="Q103" s="7">
        <v>7.4999999999999997E-2</v>
      </c>
      <c r="R103" s="13">
        <v>131</v>
      </c>
      <c r="S103" s="11">
        <v>1680</v>
      </c>
      <c r="T103" s="13">
        <v>84000</v>
      </c>
      <c r="U103" s="13">
        <v>441000</v>
      </c>
    </row>
    <row r="104" spans="1:21" ht="30" x14ac:dyDescent="0.25">
      <c r="A104" s="5" t="s">
        <v>6566</v>
      </c>
      <c r="B104" s="5" t="s">
        <v>6566</v>
      </c>
      <c r="C104" s="5" t="s">
        <v>2</v>
      </c>
      <c r="D104" s="5" t="s">
        <v>6567</v>
      </c>
      <c r="E104" s="5" t="s">
        <v>539</v>
      </c>
      <c r="F104" s="5" t="s">
        <v>331</v>
      </c>
      <c r="G104" s="5" t="s">
        <v>94</v>
      </c>
      <c r="H104" s="6">
        <v>6017</v>
      </c>
      <c r="I104" s="6">
        <v>2450</v>
      </c>
      <c r="J104" s="14" t="s">
        <v>53</v>
      </c>
      <c r="K104" s="12">
        <v>22</v>
      </c>
      <c r="L104" s="13">
        <v>53900</v>
      </c>
      <c r="M104" s="10">
        <v>0.05</v>
      </c>
      <c r="N104" s="13">
        <v>51205</v>
      </c>
      <c r="O104" s="10">
        <v>0.5292897807814354</v>
      </c>
      <c r="P104" s="13">
        <v>24103</v>
      </c>
      <c r="Q104" s="7">
        <v>7.4999999999999997E-2</v>
      </c>
      <c r="R104" s="13">
        <v>131</v>
      </c>
      <c r="S104" s="11">
        <v>504.5</v>
      </c>
      <c r="T104" s="13">
        <v>25225</v>
      </c>
      <c r="U104" s="13">
        <v>347000</v>
      </c>
    </row>
    <row r="105" spans="1:21" ht="30" x14ac:dyDescent="0.25">
      <c r="A105" s="5" t="s">
        <v>6568</v>
      </c>
      <c r="B105" s="5" t="s">
        <v>6568</v>
      </c>
      <c r="C105" s="5" t="s">
        <v>2</v>
      </c>
      <c r="D105" s="5" t="s">
        <v>6569</v>
      </c>
      <c r="E105" s="5" t="s">
        <v>539</v>
      </c>
      <c r="F105" s="5" t="s">
        <v>308</v>
      </c>
      <c r="G105" s="5" t="s">
        <v>95</v>
      </c>
      <c r="H105" s="6">
        <v>3035</v>
      </c>
      <c r="I105" s="6">
        <v>2724</v>
      </c>
      <c r="J105" s="14" t="s">
        <v>53</v>
      </c>
      <c r="K105" s="12">
        <v>22</v>
      </c>
      <c r="L105" s="13">
        <v>59928</v>
      </c>
      <c r="M105" s="10">
        <v>0.05</v>
      </c>
      <c r="N105" s="13">
        <v>56932</v>
      </c>
      <c r="O105" s="10">
        <v>0.52928904391695486</v>
      </c>
      <c r="P105" s="13">
        <v>26798</v>
      </c>
      <c r="Q105" s="7">
        <v>7.4999999999999997E-2</v>
      </c>
      <c r="R105" s="13">
        <v>131</v>
      </c>
      <c r="S105" s="11">
        <v>0</v>
      </c>
      <c r="T105" s="13">
        <v>0</v>
      </c>
      <c r="U105" s="13">
        <v>357000</v>
      </c>
    </row>
    <row r="106" spans="1:21" ht="45" x14ac:dyDescent="0.25">
      <c r="A106" s="5" t="s">
        <v>1228</v>
      </c>
      <c r="B106" s="5" t="s">
        <v>1229</v>
      </c>
      <c r="C106" s="5" t="s">
        <v>1230</v>
      </c>
      <c r="D106" s="5" t="s">
        <v>1231</v>
      </c>
      <c r="E106" s="5" t="s">
        <v>1232</v>
      </c>
      <c r="F106" s="5" t="s">
        <v>5292</v>
      </c>
      <c r="G106" s="5" t="s">
        <v>94</v>
      </c>
      <c r="H106" s="6">
        <v>10300</v>
      </c>
      <c r="I106" s="6">
        <v>12506</v>
      </c>
      <c r="J106" s="14" t="s">
        <v>136</v>
      </c>
      <c r="K106" s="12">
        <v>15.840000000000002</v>
      </c>
      <c r="L106" s="13">
        <v>198095.04</v>
      </c>
      <c r="M106" s="10">
        <v>0.05</v>
      </c>
      <c r="N106" s="13">
        <v>188190</v>
      </c>
      <c r="O106" s="10">
        <v>0.5168588998080218</v>
      </c>
      <c r="P106" s="13">
        <v>90922</v>
      </c>
      <c r="Q106" s="7">
        <v>0.08</v>
      </c>
      <c r="R106" s="13">
        <v>91</v>
      </c>
      <c r="S106" s="11">
        <v>0</v>
      </c>
      <c r="T106" s="13">
        <v>0</v>
      </c>
      <c r="U106" s="13">
        <v>1137000</v>
      </c>
    </row>
    <row r="107" spans="1:21" ht="45" x14ac:dyDescent="0.25">
      <c r="A107" s="5" t="s">
        <v>6570</v>
      </c>
      <c r="B107" s="5" t="s">
        <v>6571</v>
      </c>
      <c r="C107" s="5" t="s">
        <v>191</v>
      </c>
      <c r="D107" s="5" t="s">
        <v>6572</v>
      </c>
      <c r="E107" s="5" t="s">
        <v>1624</v>
      </c>
      <c r="F107" s="5" t="s">
        <v>6573</v>
      </c>
      <c r="G107" s="5" t="s">
        <v>98</v>
      </c>
      <c r="H107" s="6">
        <v>9228</v>
      </c>
      <c r="I107" s="6">
        <v>3100</v>
      </c>
      <c r="J107" s="14" t="s">
        <v>53</v>
      </c>
      <c r="K107" s="12">
        <v>36</v>
      </c>
      <c r="L107" s="13">
        <v>111600</v>
      </c>
      <c r="M107" s="10">
        <v>7.0000000000000007E-2</v>
      </c>
      <c r="N107" s="13">
        <v>103788</v>
      </c>
      <c r="O107" s="10">
        <v>0.48462945089460641</v>
      </c>
      <c r="P107" s="13">
        <v>53489</v>
      </c>
      <c r="Q107" s="7">
        <v>9.5000000000000001E-2</v>
      </c>
      <c r="R107" s="13">
        <v>182</v>
      </c>
      <c r="S107" s="11">
        <v>2253</v>
      </c>
      <c r="T107" s="13">
        <v>112650</v>
      </c>
      <c r="U107" s="13">
        <v>676000</v>
      </c>
    </row>
    <row r="108" spans="1:21" ht="30" x14ac:dyDescent="0.25">
      <c r="A108" s="5" t="s">
        <v>6574</v>
      </c>
      <c r="B108" s="5" t="s">
        <v>6574</v>
      </c>
      <c r="C108" s="5" t="s">
        <v>2</v>
      </c>
      <c r="D108" s="5" t="s">
        <v>6575</v>
      </c>
      <c r="E108" s="5" t="s">
        <v>1363</v>
      </c>
      <c r="F108" s="5" t="s">
        <v>313</v>
      </c>
      <c r="G108" s="5" t="s">
        <v>94</v>
      </c>
      <c r="H108" s="6">
        <v>7268</v>
      </c>
      <c r="I108" s="6">
        <v>4836</v>
      </c>
      <c r="J108" s="14" t="s">
        <v>53</v>
      </c>
      <c r="K108" s="12">
        <v>22</v>
      </c>
      <c r="L108" s="13">
        <v>106392</v>
      </c>
      <c r="M108" s="10">
        <v>0.05</v>
      </c>
      <c r="N108" s="13">
        <v>101072</v>
      </c>
      <c r="O108" s="10">
        <v>0.53761469752027413</v>
      </c>
      <c r="P108" s="13">
        <v>46734</v>
      </c>
      <c r="Q108" s="7">
        <v>7.4999999999999997E-2</v>
      </c>
      <c r="R108" s="13">
        <v>129</v>
      </c>
      <c r="S108" s="11">
        <v>0</v>
      </c>
      <c r="T108" s="13">
        <v>0</v>
      </c>
      <c r="U108" s="13">
        <v>623000</v>
      </c>
    </row>
    <row r="109" spans="1:21" ht="30" x14ac:dyDescent="0.25">
      <c r="A109" s="5" t="s">
        <v>6576</v>
      </c>
      <c r="B109" s="5" t="s">
        <v>6576</v>
      </c>
      <c r="C109" s="5" t="s">
        <v>4</v>
      </c>
      <c r="D109" s="5" t="s">
        <v>6577</v>
      </c>
      <c r="E109" s="5" t="s">
        <v>1363</v>
      </c>
      <c r="F109" s="5" t="s">
        <v>412</v>
      </c>
      <c r="G109" s="5" t="s">
        <v>98</v>
      </c>
      <c r="H109" s="6">
        <v>10169</v>
      </c>
      <c r="I109" s="6" t="s">
        <v>6578</v>
      </c>
      <c r="J109" s="14" t="s">
        <v>53</v>
      </c>
      <c r="K109" s="12">
        <v>28.8</v>
      </c>
      <c r="L109" s="13">
        <v>81878.400000000009</v>
      </c>
      <c r="M109" s="10">
        <v>7.0000000000000007E-2</v>
      </c>
      <c r="N109" s="13">
        <v>76147</v>
      </c>
      <c r="O109" s="10">
        <v>0.49252694646821593</v>
      </c>
      <c r="P109" s="13">
        <v>38643</v>
      </c>
      <c r="Q109" s="7">
        <v>9.5000000000000001E-2</v>
      </c>
      <c r="R109" s="13">
        <v>143</v>
      </c>
      <c r="S109" s="11">
        <v>3772.25</v>
      </c>
      <c r="T109" s="13"/>
      <c r="U109" s="13">
        <v>407000</v>
      </c>
    </row>
    <row r="110" spans="1:21" ht="30" x14ac:dyDescent="0.25">
      <c r="A110" s="5" t="s">
        <v>6579</v>
      </c>
      <c r="B110" s="5" t="s">
        <v>6579</v>
      </c>
      <c r="C110" s="5" t="s">
        <v>4</v>
      </c>
      <c r="D110" s="5" t="s">
        <v>6580</v>
      </c>
      <c r="E110" s="5" t="s">
        <v>1363</v>
      </c>
      <c r="F110" s="5" t="s">
        <v>437</v>
      </c>
      <c r="G110" s="5" t="s">
        <v>95</v>
      </c>
      <c r="H110" s="6">
        <v>10190</v>
      </c>
      <c r="I110" s="6" t="s">
        <v>6581</v>
      </c>
      <c r="J110" s="14" t="s">
        <v>53</v>
      </c>
      <c r="K110" s="12">
        <v>22</v>
      </c>
      <c r="L110" s="13">
        <v>52800</v>
      </c>
      <c r="M110" s="10">
        <v>0.05</v>
      </c>
      <c r="N110" s="13">
        <v>50160</v>
      </c>
      <c r="O110" s="10">
        <v>0.53761477866967189</v>
      </c>
      <c r="P110" s="13">
        <v>23193</v>
      </c>
      <c r="Q110" s="7">
        <v>7.4999999999999997E-2</v>
      </c>
      <c r="R110" s="13">
        <v>129</v>
      </c>
      <c r="S110" s="11">
        <v>4790</v>
      </c>
      <c r="T110" s="13"/>
      <c r="U110" s="13">
        <v>309000</v>
      </c>
    </row>
    <row r="111" spans="1:21" ht="30" x14ac:dyDescent="0.25">
      <c r="A111" s="5" t="s">
        <v>6582</v>
      </c>
      <c r="B111" s="5" t="s">
        <v>6583</v>
      </c>
      <c r="C111" s="5" t="s">
        <v>21</v>
      </c>
      <c r="D111" s="5" t="s">
        <v>6584</v>
      </c>
      <c r="E111" s="5" t="s">
        <v>1363</v>
      </c>
      <c r="F111" s="5" t="s">
        <v>299</v>
      </c>
      <c r="G111" s="5" t="s">
        <v>95</v>
      </c>
      <c r="H111" s="6">
        <v>18650</v>
      </c>
      <c r="I111" s="6" t="s">
        <v>6585</v>
      </c>
      <c r="J111" s="14" t="s">
        <v>53</v>
      </c>
      <c r="K111" s="12">
        <v>22</v>
      </c>
      <c r="L111" s="13">
        <v>40018</v>
      </c>
      <c r="M111" s="10">
        <v>0.05</v>
      </c>
      <c r="N111" s="13">
        <v>38017</v>
      </c>
      <c r="O111" s="10">
        <v>0.53761431817471839</v>
      </c>
      <c r="P111" s="13">
        <v>17579</v>
      </c>
      <c r="Q111" s="7">
        <v>7.4999999999999997E-2</v>
      </c>
      <c r="R111" s="13">
        <v>129</v>
      </c>
      <c r="S111" s="11">
        <v>14557.25</v>
      </c>
      <c r="T111" s="13"/>
      <c r="U111" s="13">
        <v>234000</v>
      </c>
    </row>
    <row r="112" spans="1:21" ht="30" x14ac:dyDescent="0.25">
      <c r="A112" s="5" t="s">
        <v>2869</v>
      </c>
      <c r="B112" s="5" t="s">
        <v>2869</v>
      </c>
      <c r="C112" s="5" t="s">
        <v>2</v>
      </c>
      <c r="D112" s="5" t="s">
        <v>2870</v>
      </c>
      <c r="E112" s="5" t="s">
        <v>1363</v>
      </c>
      <c r="F112" s="5" t="s">
        <v>420</v>
      </c>
      <c r="G112" s="5" t="s">
        <v>94</v>
      </c>
      <c r="H112" s="6">
        <v>7059</v>
      </c>
      <c r="I112" s="6">
        <v>6944</v>
      </c>
      <c r="J112" s="14" t="s">
        <v>53</v>
      </c>
      <c r="K112" s="12">
        <v>22</v>
      </c>
      <c r="L112" s="13">
        <v>152768</v>
      </c>
      <c r="M112" s="10">
        <v>0.05</v>
      </c>
      <c r="N112" s="13">
        <v>145130</v>
      </c>
      <c r="O112" s="10">
        <v>0.53761342544967849</v>
      </c>
      <c r="P112" s="13">
        <v>67106</v>
      </c>
      <c r="Q112" s="7">
        <v>7.4999999999999997E-2</v>
      </c>
      <c r="R112" s="13">
        <v>129</v>
      </c>
      <c r="S112" s="11">
        <v>0</v>
      </c>
      <c r="T112" s="13">
        <v>0</v>
      </c>
      <c r="U112" s="13">
        <v>895000</v>
      </c>
    </row>
    <row r="113" spans="1:21" ht="30" x14ac:dyDescent="0.25">
      <c r="A113" s="5" t="s">
        <v>6586</v>
      </c>
      <c r="B113" s="5" t="s">
        <v>6586</v>
      </c>
      <c r="C113" s="5" t="s">
        <v>4</v>
      </c>
      <c r="D113" s="5" t="s">
        <v>6587</v>
      </c>
      <c r="E113" s="5" t="s">
        <v>666</v>
      </c>
      <c r="F113" s="5" t="s">
        <v>82</v>
      </c>
      <c r="G113" s="5" t="s">
        <v>102</v>
      </c>
      <c r="H113" s="6">
        <v>6200</v>
      </c>
      <c r="I113" s="6" t="s">
        <v>6588</v>
      </c>
      <c r="J113" s="14" t="s">
        <v>53</v>
      </c>
      <c r="K113" s="12">
        <v>30</v>
      </c>
      <c r="L113" s="13">
        <v>23700</v>
      </c>
      <c r="M113" s="10">
        <v>0.1</v>
      </c>
      <c r="N113" s="13">
        <v>21330</v>
      </c>
      <c r="O113" s="10">
        <v>0.50079197305259615</v>
      </c>
      <c r="P113" s="13">
        <v>10648</v>
      </c>
      <c r="Q113" s="7">
        <v>0.09</v>
      </c>
      <c r="R113" s="13">
        <v>150</v>
      </c>
      <c r="S113" s="11">
        <v>0</v>
      </c>
      <c r="T113" s="13">
        <v>0</v>
      </c>
      <c r="U113" s="13">
        <v>118000</v>
      </c>
    </row>
    <row r="114" spans="1:21" ht="30" x14ac:dyDescent="0.25">
      <c r="A114" s="5" t="s">
        <v>6589</v>
      </c>
      <c r="B114" s="5" t="s">
        <v>6589</v>
      </c>
      <c r="C114" s="5" t="s">
        <v>4</v>
      </c>
      <c r="D114" s="5" t="s">
        <v>6590</v>
      </c>
      <c r="E114" s="5" t="s">
        <v>666</v>
      </c>
      <c r="F114" s="5" t="s">
        <v>54</v>
      </c>
      <c r="G114" s="5" t="s">
        <v>102</v>
      </c>
      <c r="H114" s="6">
        <v>6200</v>
      </c>
      <c r="I114" s="6" t="s">
        <v>6588</v>
      </c>
      <c r="J114" s="14" t="s">
        <v>53</v>
      </c>
      <c r="K114" s="12">
        <v>30</v>
      </c>
      <c r="L114" s="13">
        <v>23700</v>
      </c>
      <c r="M114" s="10">
        <v>0.1</v>
      </c>
      <c r="N114" s="13">
        <v>21330</v>
      </c>
      <c r="O114" s="10">
        <v>0.50079241353533677</v>
      </c>
      <c r="P114" s="13">
        <v>10648</v>
      </c>
      <c r="Q114" s="7">
        <v>0.09</v>
      </c>
      <c r="R114" s="13">
        <v>150</v>
      </c>
      <c r="S114" s="11">
        <v>0</v>
      </c>
      <c r="T114" s="13">
        <v>0</v>
      </c>
      <c r="U114" s="13">
        <v>118000</v>
      </c>
    </row>
    <row r="115" spans="1:21" ht="30" x14ac:dyDescent="0.25">
      <c r="A115" s="5" t="s">
        <v>6591</v>
      </c>
      <c r="B115" s="5" t="s">
        <v>6591</v>
      </c>
      <c r="C115" s="5" t="s">
        <v>4</v>
      </c>
      <c r="D115" s="5" t="s">
        <v>6592</v>
      </c>
      <c r="E115" s="5" t="s">
        <v>666</v>
      </c>
      <c r="F115" s="5" t="s">
        <v>82</v>
      </c>
      <c r="G115" s="5" t="s">
        <v>98</v>
      </c>
      <c r="H115" s="6">
        <v>6200</v>
      </c>
      <c r="I115" s="6" t="s">
        <v>6593</v>
      </c>
      <c r="J115" s="14" t="s">
        <v>53</v>
      </c>
      <c r="K115" s="12">
        <v>28.8</v>
      </c>
      <c r="L115" s="13">
        <v>19900.8</v>
      </c>
      <c r="M115" s="10">
        <v>7.0000000000000007E-2</v>
      </c>
      <c r="N115" s="13">
        <v>18508</v>
      </c>
      <c r="O115" s="10">
        <v>0.49071510810128505</v>
      </c>
      <c r="P115" s="13">
        <v>9426</v>
      </c>
      <c r="Q115" s="7">
        <v>9.5000000000000001E-2</v>
      </c>
      <c r="R115" s="13">
        <v>144</v>
      </c>
      <c r="S115" s="11">
        <v>0</v>
      </c>
      <c r="T115" s="13">
        <v>0</v>
      </c>
      <c r="U115" s="13">
        <v>99000</v>
      </c>
    </row>
    <row r="116" spans="1:21" ht="30" x14ac:dyDescent="0.25">
      <c r="A116" s="5" t="s">
        <v>6594</v>
      </c>
      <c r="B116" s="5" t="s">
        <v>6594</v>
      </c>
      <c r="C116" s="5" t="s">
        <v>2</v>
      </c>
      <c r="D116" s="5" t="s">
        <v>6595</v>
      </c>
      <c r="E116" s="5" t="s">
        <v>666</v>
      </c>
      <c r="F116" s="5" t="s">
        <v>406</v>
      </c>
      <c r="G116" s="5" t="s">
        <v>100</v>
      </c>
      <c r="H116" s="6">
        <v>4650</v>
      </c>
      <c r="I116" s="6">
        <v>4500</v>
      </c>
      <c r="J116" s="14" t="s">
        <v>53</v>
      </c>
      <c r="K116" s="12">
        <v>22</v>
      </c>
      <c r="L116" s="13">
        <v>99000</v>
      </c>
      <c r="M116" s="10">
        <v>0.05</v>
      </c>
      <c r="N116" s="13">
        <v>94050</v>
      </c>
      <c r="O116" s="10">
        <v>0.53570399485187714</v>
      </c>
      <c r="P116" s="13">
        <v>43667</v>
      </c>
      <c r="Q116" s="7">
        <v>7.4999999999999997E-2</v>
      </c>
      <c r="R116" s="13">
        <v>129</v>
      </c>
      <c r="S116" s="11">
        <v>0</v>
      </c>
      <c r="T116" s="13">
        <v>0</v>
      </c>
      <c r="U116" s="13">
        <v>582000</v>
      </c>
    </row>
    <row r="117" spans="1:21" ht="30" x14ac:dyDescent="0.25">
      <c r="A117" s="5" t="s">
        <v>6596</v>
      </c>
      <c r="B117" s="5" t="s">
        <v>6596</v>
      </c>
      <c r="C117" s="5" t="s">
        <v>2</v>
      </c>
      <c r="D117" s="5" t="s">
        <v>6597</v>
      </c>
      <c r="E117" s="5" t="s">
        <v>666</v>
      </c>
      <c r="F117" s="5" t="s">
        <v>307</v>
      </c>
      <c r="G117" s="5" t="s">
        <v>97</v>
      </c>
      <c r="H117" s="6">
        <v>3100</v>
      </c>
      <c r="I117" s="6">
        <v>1028</v>
      </c>
      <c r="J117" s="14" t="s">
        <v>53</v>
      </c>
      <c r="K117" s="12">
        <v>28</v>
      </c>
      <c r="L117" s="13">
        <v>28784</v>
      </c>
      <c r="M117" s="10">
        <v>0.1</v>
      </c>
      <c r="N117" s="13">
        <v>25906</v>
      </c>
      <c r="O117" s="10">
        <v>0.53570289675503935</v>
      </c>
      <c r="P117" s="13">
        <v>12028</v>
      </c>
      <c r="Q117" s="7">
        <v>7.4999999999999997E-2</v>
      </c>
      <c r="R117" s="13">
        <v>156</v>
      </c>
      <c r="S117" s="11">
        <v>787</v>
      </c>
      <c r="T117" s="13">
        <v>39350</v>
      </c>
      <c r="U117" s="13">
        <v>200000</v>
      </c>
    </row>
    <row r="118" spans="1:21" ht="30" x14ac:dyDescent="0.25">
      <c r="A118" s="5" t="s">
        <v>6598</v>
      </c>
      <c r="B118" s="5" t="s">
        <v>6598</v>
      </c>
      <c r="C118" s="5" t="s">
        <v>2</v>
      </c>
      <c r="D118" s="5" t="s">
        <v>6599</v>
      </c>
      <c r="E118" s="5" t="s">
        <v>539</v>
      </c>
      <c r="F118" s="5" t="s">
        <v>355</v>
      </c>
      <c r="G118" s="5" t="s">
        <v>94</v>
      </c>
      <c r="H118" s="6">
        <v>7600</v>
      </c>
      <c r="I118" s="6">
        <v>6937</v>
      </c>
      <c r="J118" s="14" t="s">
        <v>53</v>
      </c>
      <c r="K118" s="12">
        <v>22</v>
      </c>
      <c r="L118" s="13">
        <v>152614</v>
      </c>
      <c r="M118" s="10">
        <v>0.05</v>
      </c>
      <c r="N118" s="13">
        <v>144983</v>
      </c>
      <c r="O118" s="10">
        <v>0.52928759797027025</v>
      </c>
      <c r="P118" s="13">
        <v>68245</v>
      </c>
      <c r="Q118" s="7">
        <v>7.4999999999999997E-2</v>
      </c>
      <c r="R118" s="13">
        <v>131</v>
      </c>
      <c r="S118" s="11">
        <v>0</v>
      </c>
      <c r="T118" s="13">
        <v>0</v>
      </c>
      <c r="U118" s="13">
        <v>910000</v>
      </c>
    </row>
    <row r="119" spans="1:21" ht="30" x14ac:dyDescent="0.25">
      <c r="A119" s="5" t="s">
        <v>6600</v>
      </c>
      <c r="B119" s="5" t="s">
        <v>6600</v>
      </c>
      <c r="C119" s="5" t="s">
        <v>2</v>
      </c>
      <c r="D119" s="5" t="s">
        <v>6601</v>
      </c>
      <c r="E119" s="5" t="s">
        <v>666</v>
      </c>
      <c r="F119" s="5" t="s">
        <v>307</v>
      </c>
      <c r="G119" s="5" t="s">
        <v>94</v>
      </c>
      <c r="H119" s="6">
        <v>7590</v>
      </c>
      <c r="I119" s="6">
        <v>3900</v>
      </c>
      <c r="J119" s="14" t="s">
        <v>53</v>
      </c>
      <c r="K119" s="12">
        <v>22</v>
      </c>
      <c r="L119" s="13">
        <v>85800</v>
      </c>
      <c r="M119" s="10">
        <v>0.05</v>
      </c>
      <c r="N119" s="13">
        <v>81510</v>
      </c>
      <c r="O119" s="10">
        <v>0.53570303145955034</v>
      </c>
      <c r="P119" s="13">
        <v>37845</v>
      </c>
      <c r="Q119" s="7">
        <v>7.4999999999999997E-2</v>
      </c>
      <c r="R119" s="13">
        <v>129</v>
      </c>
      <c r="S119" s="11">
        <v>0</v>
      </c>
      <c r="T119" s="13">
        <v>0</v>
      </c>
      <c r="U119" s="13">
        <v>505000</v>
      </c>
    </row>
    <row r="120" spans="1:21" ht="30" x14ac:dyDescent="0.25">
      <c r="A120" s="5" t="s">
        <v>6602</v>
      </c>
      <c r="B120" s="5" t="s">
        <v>6602</v>
      </c>
      <c r="C120" s="5" t="s">
        <v>2</v>
      </c>
      <c r="D120" s="5" t="s">
        <v>6603</v>
      </c>
      <c r="E120" s="5" t="s">
        <v>666</v>
      </c>
      <c r="F120" s="5" t="s">
        <v>255</v>
      </c>
      <c r="G120" s="5" t="s">
        <v>97</v>
      </c>
      <c r="H120" s="6">
        <v>9180</v>
      </c>
      <c r="I120" s="6">
        <v>3900</v>
      </c>
      <c r="J120" s="14" t="s">
        <v>53</v>
      </c>
      <c r="K120" s="12">
        <v>28</v>
      </c>
      <c r="L120" s="13">
        <v>109200</v>
      </c>
      <c r="M120" s="10">
        <v>0.1</v>
      </c>
      <c r="N120" s="13">
        <v>98280</v>
      </c>
      <c r="O120" s="10">
        <v>0.53570407862611369</v>
      </c>
      <c r="P120" s="13">
        <v>45631</v>
      </c>
      <c r="Q120" s="7">
        <v>7.4999999999999997E-2</v>
      </c>
      <c r="R120" s="13">
        <v>156</v>
      </c>
      <c r="S120" s="11">
        <v>405</v>
      </c>
      <c r="T120" s="13">
        <v>20250</v>
      </c>
      <c r="U120" s="13">
        <v>629000</v>
      </c>
    </row>
    <row r="121" spans="1:21" ht="30" x14ac:dyDescent="0.25">
      <c r="A121" s="5" t="s">
        <v>6604</v>
      </c>
      <c r="B121" s="5" t="s">
        <v>6604</v>
      </c>
      <c r="C121" s="5" t="s">
        <v>2</v>
      </c>
      <c r="D121" s="5" t="s">
        <v>6605</v>
      </c>
      <c r="E121" s="5" t="s">
        <v>666</v>
      </c>
      <c r="F121" s="5" t="s">
        <v>360</v>
      </c>
      <c r="G121" s="5" t="s">
        <v>95</v>
      </c>
      <c r="H121" s="6">
        <v>4590</v>
      </c>
      <c r="I121" s="6">
        <v>1040</v>
      </c>
      <c r="J121" s="14" t="s">
        <v>53</v>
      </c>
      <c r="K121" s="12">
        <v>22</v>
      </c>
      <c r="L121" s="13">
        <v>22880</v>
      </c>
      <c r="M121" s="10">
        <v>0.05</v>
      </c>
      <c r="N121" s="13">
        <v>21736</v>
      </c>
      <c r="O121" s="10">
        <v>0.5357057929726563</v>
      </c>
      <c r="P121" s="13">
        <v>10092</v>
      </c>
      <c r="Q121" s="7">
        <v>7.4999999999999997E-2</v>
      </c>
      <c r="R121" s="13">
        <v>129</v>
      </c>
      <c r="S121" s="11">
        <v>2250</v>
      </c>
      <c r="T121" s="13">
        <v>112500</v>
      </c>
      <c r="U121" s="13">
        <v>247000</v>
      </c>
    </row>
    <row r="122" spans="1:21" ht="30" x14ac:dyDescent="0.25">
      <c r="A122" s="5" t="s">
        <v>6606</v>
      </c>
      <c r="B122" s="5" t="s">
        <v>6606</v>
      </c>
      <c r="C122" s="5" t="s">
        <v>2</v>
      </c>
      <c r="D122" s="5" t="s">
        <v>6607</v>
      </c>
      <c r="E122" s="5" t="s">
        <v>666</v>
      </c>
      <c r="F122" s="5" t="s">
        <v>329</v>
      </c>
      <c r="G122" s="5" t="s">
        <v>95</v>
      </c>
      <c r="H122" s="6">
        <v>5392</v>
      </c>
      <c r="I122" s="6">
        <v>5338</v>
      </c>
      <c r="J122" s="14" t="s">
        <v>53</v>
      </c>
      <c r="K122" s="12">
        <v>22</v>
      </c>
      <c r="L122" s="13">
        <v>117436</v>
      </c>
      <c r="M122" s="10">
        <v>0.05</v>
      </c>
      <c r="N122" s="13">
        <v>111564</v>
      </c>
      <c r="O122" s="10">
        <v>0.53570399126031853</v>
      </c>
      <c r="P122" s="13">
        <v>51799</v>
      </c>
      <c r="Q122" s="7">
        <v>7.4999999999999997E-2</v>
      </c>
      <c r="R122" s="13">
        <v>129</v>
      </c>
      <c r="S122" s="11">
        <v>0</v>
      </c>
      <c r="T122" s="13">
        <v>0</v>
      </c>
      <c r="U122" s="13">
        <v>691000</v>
      </c>
    </row>
    <row r="123" spans="1:21" ht="30" x14ac:dyDescent="0.25">
      <c r="A123" s="5" t="s">
        <v>6608</v>
      </c>
      <c r="B123" s="5" t="s">
        <v>6608</v>
      </c>
      <c r="C123" s="5" t="s">
        <v>2</v>
      </c>
      <c r="D123" s="5" t="s">
        <v>6609</v>
      </c>
      <c r="E123" s="5" t="s">
        <v>666</v>
      </c>
      <c r="F123" s="5" t="s">
        <v>404</v>
      </c>
      <c r="G123" s="5" t="s">
        <v>95</v>
      </c>
      <c r="H123" s="6">
        <v>5295</v>
      </c>
      <c r="I123" s="6">
        <v>5295</v>
      </c>
      <c r="J123" s="14" t="s">
        <v>53</v>
      </c>
      <c r="K123" s="12">
        <v>22</v>
      </c>
      <c r="L123" s="13">
        <v>116490</v>
      </c>
      <c r="M123" s="10">
        <v>0.05</v>
      </c>
      <c r="N123" s="13">
        <v>110666</v>
      </c>
      <c r="O123" s="10">
        <v>0.53570367064733349</v>
      </c>
      <c r="P123" s="13">
        <v>51382</v>
      </c>
      <c r="Q123" s="7">
        <v>7.4999999999999997E-2</v>
      </c>
      <c r="R123" s="13">
        <v>129</v>
      </c>
      <c r="S123" s="11">
        <v>0</v>
      </c>
      <c r="T123" s="13">
        <v>0</v>
      </c>
      <c r="U123" s="13">
        <v>685000</v>
      </c>
    </row>
    <row r="124" spans="1:21" ht="30" x14ac:dyDescent="0.25">
      <c r="A124" s="5" t="s">
        <v>6610</v>
      </c>
      <c r="B124" s="5" t="s">
        <v>6610</v>
      </c>
      <c r="C124" s="5" t="s">
        <v>4</v>
      </c>
      <c r="D124" s="5" t="s">
        <v>6611</v>
      </c>
      <c r="E124" s="5" t="s">
        <v>666</v>
      </c>
      <c r="F124" s="5" t="s">
        <v>72</v>
      </c>
      <c r="G124" s="5" t="s">
        <v>98</v>
      </c>
      <c r="H124" s="6">
        <v>9334</v>
      </c>
      <c r="I124" s="6">
        <v>2285</v>
      </c>
      <c r="J124" s="14" t="s">
        <v>53</v>
      </c>
      <c r="K124" s="12">
        <v>36</v>
      </c>
      <c r="L124" s="13">
        <v>82260</v>
      </c>
      <c r="M124" s="10">
        <v>7.0000000000000007E-2</v>
      </c>
      <c r="N124" s="13">
        <v>76502</v>
      </c>
      <c r="O124" s="10">
        <v>0.49071196038231407</v>
      </c>
      <c r="P124" s="13">
        <v>38961</v>
      </c>
      <c r="Q124" s="7">
        <v>9.5000000000000001E-2</v>
      </c>
      <c r="R124" s="13">
        <v>179</v>
      </c>
      <c r="S124" s="11">
        <v>0</v>
      </c>
      <c r="T124" s="13">
        <v>0</v>
      </c>
      <c r="U124" s="13">
        <v>410000</v>
      </c>
    </row>
    <row r="125" spans="1:21" ht="30" x14ac:dyDescent="0.25">
      <c r="A125" s="5" t="s">
        <v>6612</v>
      </c>
      <c r="B125" s="5" t="s">
        <v>6612</v>
      </c>
      <c r="C125" s="5" t="s">
        <v>2</v>
      </c>
      <c r="D125" s="5" t="s">
        <v>6613</v>
      </c>
      <c r="E125" s="5" t="s">
        <v>666</v>
      </c>
      <c r="F125" s="5" t="s">
        <v>377</v>
      </c>
      <c r="G125" s="5" t="s">
        <v>97</v>
      </c>
      <c r="H125" s="6">
        <v>7625</v>
      </c>
      <c r="I125" s="6">
        <v>1250</v>
      </c>
      <c r="J125" s="14" t="s">
        <v>53</v>
      </c>
      <c r="K125" s="12">
        <v>28</v>
      </c>
      <c r="L125" s="13">
        <v>35000</v>
      </c>
      <c r="M125" s="10">
        <v>0.1</v>
      </c>
      <c r="N125" s="13">
        <v>31500</v>
      </c>
      <c r="O125" s="10">
        <v>0.53570528615466462</v>
      </c>
      <c r="P125" s="13">
        <v>14625</v>
      </c>
      <c r="Q125" s="7">
        <v>7.4999999999999997E-2</v>
      </c>
      <c r="R125" s="13">
        <v>156</v>
      </c>
      <c r="S125" s="11">
        <v>0</v>
      </c>
      <c r="T125" s="13">
        <v>0</v>
      </c>
      <c r="U125" s="13">
        <v>195000</v>
      </c>
    </row>
    <row r="126" spans="1:21" ht="30" x14ac:dyDescent="0.25">
      <c r="A126" s="5" t="s">
        <v>6614</v>
      </c>
      <c r="B126" s="5" t="s">
        <v>6614</v>
      </c>
      <c r="C126" s="5" t="s">
        <v>2</v>
      </c>
      <c r="D126" s="5" t="s">
        <v>6613</v>
      </c>
      <c r="E126" s="5" t="s">
        <v>666</v>
      </c>
      <c r="F126" s="5" t="s">
        <v>377</v>
      </c>
      <c r="G126" s="5" t="s">
        <v>95</v>
      </c>
      <c r="H126" s="6">
        <v>7625</v>
      </c>
      <c r="I126" s="6">
        <v>1250</v>
      </c>
      <c r="J126" s="14" t="s">
        <v>53</v>
      </c>
      <c r="K126" s="12">
        <v>22</v>
      </c>
      <c r="L126" s="13">
        <v>27500</v>
      </c>
      <c r="M126" s="10">
        <v>0.05</v>
      </c>
      <c r="N126" s="13">
        <v>26125</v>
      </c>
      <c r="O126" s="10">
        <v>0.5357036706473336</v>
      </c>
      <c r="P126" s="13">
        <v>12130</v>
      </c>
      <c r="Q126" s="7">
        <v>7.4999999999999997E-2</v>
      </c>
      <c r="R126" s="13">
        <v>129</v>
      </c>
      <c r="S126" s="11">
        <v>4812.5</v>
      </c>
      <c r="T126" s="13"/>
      <c r="U126" s="13">
        <v>162000</v>
      </c>
    </row>
    <row r="127" spans="1:21" ht="30" x14ac:dyDescent="0.25">
      <c r="A127" s="5" t="s">
        <v>6615</v>
      </c>
      <c r="B127" s="5" t="s">
        <v>6616</v>
      </c>
      <c r="C127" s="5" t="s">
        <v>71</v>
      </c>
      <c r="D127" s="5" t="s">
        <v>6617</v>
      </c>
      <c r="E127" s="5" t="s">
        <v>666</v>
      </c>
      <c r="F127" s="5" t="s">
        <v>6618</v>
      </c>
      <c r="G127" s="5" t="s">
        <v>95</v>
      </c>
      <c r="H127" s="6">
        <v>15250</v>
      </c>
      <c r="I127" s="6">
        <v>2494</v>
      </c>
      <c r="J127" s="14" t="s">
        <v>53</v>
      </c>
      <c r="K127" s="12">
        <v>22</v>
      </c>
      <c r="L127" s="13">
        <v>54868</v>
      </c>
      <c r="M127" s="10">
        <v>0.05</v>
      </c>
      <c r="N127" s="13">
        <v>52125</v>
      </c>
      <c r="O127" s="10">
        <v>0.53570470133565995</v>
      </c>
      <c r="P127" s="13">
        <v>24201</v>
      </c>
      <c r="Q127" s="7">
        <v>7.4999999999999997E-2</v>
      </c>
      <c r="R127" s="13">
        <v>129</v>
      </c>
      <c r="S127" s="11">
        <v>9638.5</v>
      </c>
      <c r="T127" s="13"/>
      <c r="U127" s="13">
        <v>323000</v>
      </c>
    </row>
    <row r="128" spans="1:21" ht="30" x14ac:dyDescent="0.25">
      <c r="A128" s="5" t="s">
        <v>6619</v>
      </c>
      <c r="B128" s="5" t="s">
        <v>6620</v>
      </c>
      <c r="C128" s="5" t="s">
        <v>71</v>
      </c>
      <c r="D128" s="5" t="s">
        <v>6621</v>
      </c>
      <c r="E128" s="5" t="s">
        <v>666</v>
      </c>
      <c r="F128" s="5" t="s">
        <v>321</v>
      </c>
      <c r="G128" s="5" t="s">
        <v>94</v>
      </c>
      <c r="H128" s="6">
        <v>15250</v>
      </c>
      <c r="I128" s="6">
        <v>2520</v>
      </c>
      <c r="J128" s="14" t="s">
        <v>53</v>
      </c>
      <c r="K128" s="12">
        <v>22</v>
      </c>
      <c r="L128" s="13">
        <v>55440</v>
      </c>
      <c r="M128" s="10">
        <v>0.05</v>
      </c>
      <c r="N128" s="13">
        <v>52668</v>
      </c>
      <c r="O128" s="10">
        <v>0.53570464345709601</v>
      </c>
      <c r="P128" s="13">
        <v>24454</v>
      </c>
      <c r="Q128" s="7">
        <v>7.4999999999999997E-2</v>
      </c>
      <c r="R128" s="13">
        <v>129</v>
      </c>
      <c r="S128" s="11">
        <v>9580</v>
      </c>
      <c r="T128" s="13"/>
      <c r="U128" s="13">
        <v>326000</v>
      </c>
    </row>
    <row r="129" spans="1:21" ht="30" x14ac:dyDescent="0.25">
      <c r="A129" s="5" t="s">
        <v>2414</v>
      </c>
      <c r="B129" s="5" t="s">
        <v>2414</v>
      </c>
      <c r="C129" s="5" t="s">
        <v>2</v>
      </c>
      <c r="D129" s="5" t="s">
        <v>2415</v>
      </c>
      <c r="E129" s="5" t="s">
        <v>666</v>
      </c>
      <c r="F129" s="5" t="s">
        <v>476</v>
      </c>
      <c r="G129" s="5" t="s">
        <v>94</v>
      </c>
      <c r="H129" s="6">
        <v>6846</v>
      </c>
      <c r="I129" s="6">
        <v>5944</v>
      </c>
      <c r="J129" s="14" t="s">
        <v>53</v>
      </c>
      <c r="K129" s="12">
        <v>26</v>
      </c>
      <c r="L129" s="13">
        <v>154544</v>
      </c>
      <c r="M129" s="10">
        <v>0.05</v>
      </c>
      <c r="N129" s="13">
        <v>146817</v>
      </c>
      <c r="O129" s="10">
        <v>0.5357036706473336</v>
      </c>
      <c r="P129" s="13">
        <v>68167</v>
      </c>
      <c r="Q129" s="7">
        <v>7.4999999999999997E-2</v>
      </c>
      <c r="R129" s="13">
        <v>153</v>
      </c>
      <c r="S129" s="11">
        <v>0</v>
      </c>
      <c r="T129" s="13">
        <v>0</v>
      </c>
      <c r="U129" s="13">
        <v>909000</v>
      </c>
    </row>
    <row r="130" spans="1:21" ht="30" x14ac:dyDescent="0.25">
      <c r="A130" s="5" t="s">
        <v>6622</v>
      </c>
      <c r="B130" s="5" t="s">
        <v>6622</v>
      </c>
      <c r="C130" s="5" t="s">
        <v>2</v>
      </c>
      <c r="D130" s="5" t="s">
        <v>6623</v>
      </c>
      <c r="E130" s="5" t="s">
        <v>666</v>
      </c>
      <c r="F130" s="5" t="s">
        <v>355</v>
      </c>
      <c r="G130" s="5" t="s">
        <v>94</v>
      </c>
      <c r="H130" s="6">
        <v>6930</v>
      </c>
      <c r="I130" s="6">
        <v>3771</v>
      </c>
      <c r="J130" s="14" t="s">
        <v>53</v>
      </c>
      <c r="K130" s="12">
        <v>26</v>
      </c>
      <c r="L130" s="13">
        <v>98046</v>
      </c>
      <c r="M130" s="10">
        <v>0.05</v>
      </c>
      <c r="N130" s="13">
        <v>93144</v>
      </c>
      <c r="O130" s="10">
        <v>0.53570393318678866</v>
      </c>
      <c r="P130" s="13">
        <v>43246</v>
      </c>
      <c r="Q130" s="7">
        <v>7.4999999999999997E-2</v>
      </c>
      <c r="R130" s="13">
        <v>153</v>
      </c>
      <c r="S130" s="11">
        <v>0</v>
      </c>
      <c r="T130" s="13">
        <v>0</v>
      </c>
      <c r="U130" s="13">
        <v>577000</v>
      </c>
    </row>
    <row r="131" spans="1:21" ht="30" x14ac:dyDescent="0.25">
      <c r="A131" s="5" t="s">
        <v>6624</v>
      </c>
      <c r="B131" s="5" t="s">
        <v>6624</v>
      </c>
      <c r="C131" s="5" t="s">
        <v>2</v>
      </c>
      <c r="D131" s="5" t="s">
        <v>6625</v>
      </c>
      <c r="E131" s="5" t="s">
        <v>666</v>
      </c>
      <c r="F131" s="5" t="s">
        <v>307</v>
      </c>
      <c r="G131" s="5" t="s">
        <v>94</v>
      </c>
      <c r="H131" s="6">
        <v>15180</v>
      </c>
      <c r="I131" s="6">
        <v>8295</v>
      </c>
      <c r="J131" s="14" t="s">
        <v>53</v>
      </c>
      <c r="K131" s="12">
        <v>26</v>
      </c>
      <c r="L131" s="13">
        <v>215670</v>
      </c>
      <c r="M131" s="10">
        <v>0.05</v>
      </c>
      <c r="N131" s="13">
        <v>204886</v>
      </c>
      <c r="O131" s="10">
        <v>0.51669334469533701</v>
      </c>
      <c r="P131" s="13">
        <v>99023</v>
      </c>
      <c r="Q131" s="7">
        <v>7.4999999999999997E-2</v>
      </c>
      <c r="R131" s="13">
        <v>159</v>
      </c>
      <c r="S131" s="11">
        <v>0</v>
      </c>
      <c r="T131" s="13">
        <v>0</v>
      </c>
      <c r="U131" s="13">
        <v>1320000</v>
      </c>
    </row>
    <row r="132" spans="1:21" ht="30" x14ac:dyDescent="0.25">
      <c r="A132" s="5" t="s">
        <v>6626</v>
      </c>
      <c r="B132" s="5" t="s">
        <v>6626</v>
      </c>
      <c r="C132" s="5" t="s">
        <v>2</v>
      </c>
      <c r="D132" s="5" t="s">
        <v>6627</v>
      </c>
      <c r="E132" s="5" t="s">
        <v>666</v>
      </c>
      <c r="F132" s="5" t="s">
        <v>290</v>
      </c>
      <c r="G132" s="5" t="s">
        <v>94</v>
      </c>
      <c r="H132" s="6">
        <v>5200</v>
      </c>
      <c r="I132" s="6">
        <v>4954</v>
      </c>
      <c r="J132" s="14" t="s">
        <v>53</v>
      </c>
      <c r="K132" s="12">
        <v>26</v>
      </c>
      <c r="L132" s="13">
        <v>128804</v>
      </c>
      <c r="M132" s="10">
        <v>0.05</v>
      </c>
      <c r="N132" s="13">
        <v>122364</v>
      </c>
      <c r="O132" s="10">
        <v>0.5357036706473336</v>
      </c>
      <c r="P132" s="13">
        <v>56813</v>
      </c>
      <c r="Q132" s="7">
        <v>7.4999999999999997E-2</v>
      </c>
      <c r="R132" s="13">
        <v>153</v>
      </c>
      <c r="S132" s="11">
        <v>0</v>
      </c>
      <c r="T132" s="13">
        <v>0</v>
      </c>
      <c r="U132" s="13">
        <v>758000</v>
      </c>
    </row>
    <row r="133" spans="1:21" ht="30" x14ac:dyDescent="0.25">
      <c r="A133" s="5" t="s">
        <v>6628</v>
      </c>
      <c r="B133" s="5" t="s">
        <v>6628</v>
      </c>
      <c r="C133" s="5" t="s">
        <v>2</v>
      </c>
      <c r="D133" s="5" t="s">
        <v>6629</v>
      </c>
      <c r="E133" s="5" t="s">
        <v>666</v>
      </c>
      <c r="F133" s="5" t="s">
        <v>409</v>
      </c>
      <c r="G133" s="5" t="s">
        <v>95</v>
      </c>
      <c r="H133" s="6">
        <v>7140</v>
      </c>
      <c r="I133" s="6">
        <v>468</v>
      </c>
      <c r="J133" s="14" t="s">
        <v>53</v>
      </c>
      <c r="K133" s="12">
        <v>26</v>
      </c>
      <c r="L133" s="13">
        <v>12168</v>
      </c>
      <c r="M133" s="10">
        <v>0.05</v>
      </c>
      <c r="N133" s="13">
        <v>11560</v>
      </c>
      <c r="O133" s="10">
        <v>0.53570496117290467</v>
      </c>
      <c r="P133" s="13">
        <v>5367</v>
      </c>
      <c r="Q133" s="7">
        <v>7.4999999999999997E-2</v>
      </c>
      <c r="R133" s="13">
        <v>153</v>
      </c>
      <c r="S133" s="11">
        <v>6087</v>
      </c>
      <c r="T133" s="13">
        <v>334785</v>
      </c>
      <c r="U133" s="13">
        <v>406000</v>
      </c>
    </row>
    <row r="134" spans="1:21" ht="30" x14ac:dyDescent="0.25">
      <c r="A134" s="5" t="s">
        <v>6630</v>
      </c>
      <c r="B134" s="5" t="s">
        <v>6630</v>
      </c>
      <c r="C134" s="5" t="s">
        <v>2</v>
      </c>
      <c r="D134" s="5" t="s">
        <v>6631</v>
      </c>
      <c r="E134" s="5" t="s">
        <v>1392</v>
      </c>
      <c r="F134" s="5" t="s">
        <v>278</v>
      </c>
      <c r="G134" s="5" t="s">
        <v>97</v>
      </c>
      <c r="H134" s="6">
        <v>7213</v>
      </c>
      <c r="I134" s="6">
        <v>6630</v>
      </c>
      <c r="J134" s="14" t="s">
        <v>53</v>
      </c>
      <c r="K134" s="12">
        <v>25.2</v>
      </c>
      <c r="L134" s="13">
        <v>167076</v>
      </c>
      <c r="M134" s="10">
        <v>0.1</v>
      </c>
      <c r="N134" s="13">
        <v>150368</v>
      </c>
      <c r="O134" s="10">
        <v>0.54162661783092136</v>
      </c>
      <c r="P134" s="13">
        <v>68925</v>
      </c>
      <c r="Q134" s="7">
        <v>7.4999999999999997E-2</v>
      </c>
      <c r="R134" s="13">
        <v>139</v>
      </c>
      <c r="S134" s="11">
        <v>0</v>
      </c>
      <c r="T134" s="13">
        <v>0</v>
      </c>
      <c r="U134" s="13">
        <v>919000</v>
      </c>
    </row>
    <row r="135" spans="1:21" ht="30" x14ac:dyDescent="0.25">
      <c r="A135" s="5" t="s">
        <v>6632</v>
      </c>
      <c r="B135" s="5" t="s">
        <v>6632</v>
      </c>
      <c r="C135" s="5" t="s">
        <v>4</v>
      </c>
      <c r="D135" s="5" t="s">
        <v>6633</v>
      </c>
      <c r="E135" s="5" t="s">
        <v>1392</v>
      </c>
      <c r="F135" s="5" t="s">
        <v>437</v>
      </c>
      <c r="G135" s="5" t="s">
        <v>95</v>
      </c>
      <c r="H135" s="6">
        <v>9989</v>
      </c>
      <c r="I135" s="6">
        <v>1766</v>
      </c>
      <c r="J135" s="14" t="s">
        <v>53</v>
      </c>
      <c r="K135" s="12">
        <v>22</v>
      </c>
      <c r="L135" s="13">
        <v>38852</v>
      </c>
      <c r="M135" s="10">
        <v>0.05</v>
      </c>
      <c r="N135" s="13">
        <v>36909</v>
      </c>
      <c r="O135" s="10">
        <v>0.5416280752820799</v>
      </c>
      <c r="P135" s="13">
        <v>16918</v>
      </c>
      <c r="Q135" s="7">
        <v>7.4999999999999997E-2</v>
      </c>
      <c r="R135" s="13">
        <v>128</v>
      </c>
      <c r="S135" s="11">
        <v>6015.5</v>
      </c>
      <c r="T135" s="13"/>
      <c r="U135" s="13">
        <v>226000</v>
      </c>
    </row>
    <row r="136" spans="1:21" ht="30" x14ac:dyDescent="0.25">
      <c r="A136" s="5" t="s">
        <v>6634</v>
      </c>
      <c r="B136" s="5" t="s">
        <v>6635</v>
      </c>
      <c r="C136" s="5" t="s">
        <v>71</v>
      </c>
      <c r="D136" s="5" t="s">
        <v>6636</v>
      </c>
      <c r="E136" s="5" t="s">
        <v>795</v>
      </c>
      <c r="F136" s="5" t="s">
        <v>6637</v>
      </c>
      <c r="G136" s="5" t="s">
        <v>99</v>
      </c>
      <c r="H136" s="6">
        <v>21870</v>
      </c>
      <c r="I136" s="6">
        <v>11423</v>
      </c>
      <c r="J136" s="14" t="s">
        <v>53</v>
      </c>
      <c r="K136" s="12">
        <v>22</v>
      </c>
      <c r="L136" s="13">
        <v>251306</v>
      </c>
      <c r="M136" s="10">
        <v>0.05</v>
      </c>
      <c r="N136" s="13">
        <v>238741</v>
      </c>
      <c r="O136" s="10">
        <v>0.54162661783092136</v>
      </c>
      <c r="P136" s="13">
        <v>109432</v>
      </c>
      <c r="Q136" s="7">
        <v>7.4999999999999997E-2</v>
      </c>
      <c r="R136" s="13">
        <v>128</v>
      </c>
      <c r="S136" s="11">
        <v>0</v>
      </c>
      <c r="T136" s="13">
        <v>0</v>
      </c>
      <c r="U136" s="13">
        <v>1459000</v>
      </c>
    </row>
    <row r="137" spans="1:21" ht="30" x14ac:dyDescent="0.25">
      <c r="A137" s="5" t="s">
        <v>6638</v>
      </c>
      <c r="B137" s="5" t="s">
        <v>6638</v>
      </c>
      <c r="C137" s="5" t="s">
        <v>2</v>
      </c>
      <c r="D137" s="5" t="s">
        <v>6639</v>
      </c>
      <c r="E137" s="5" t="s">
        <v>546</v>
      </c>
      <c r="F137" s="5" t="s">
        <v>6640</v>
      </c>
      <c r="G137" s="5" t="s">
        <v>94</v>
      </c>
      <c r="H137" s="6">
        <v>12312</v>
      </c>
      <c r="I137" s="6">
        <v>11296</v>
      </c>
      <c r="J137" s="14" t="s">
        <v>53</v>
      </c>
      <c r="K137" s="12">
        <v>22</v>
      </c>
      <c r="L137" s="13">
        <v>248512</v>
      </c>
      <c r="M137" s="10">
        <v>0.05</v>
      </c>
      <c r="N137" s="13">
        <v>236086</v>
      </c>
      <c r="O137" s="10">
        <v>0.44429303996834302</v>
      </c>
      <c r="P137" s="13">
        <v>131195</v>
      </c>
      <c r="Q137" s="7">
        <v>7.4999999999999997E-2</v>
      </c>
      <c r="R137" s="13">
        <v>155</v>
      </c>
      <c r="S137" s="11">
        <v>0</v>
      </c>
      <c r="T137" s="13">
        <v>0</v>
      </c>
      <c r="U137" s="13">
        <v>1749000</v>
      </c>
    </row>
    <row r="138" spans="1:21" ht="30" x14ac:dyDescent="0.25">
      <c r="A138" s="5" t="s">
        <v>6641</v>
      </c>
      <c r="B138" s="5" t="s">
        <v>6642</v>
      </c>
      <c r="C138" s="5" t="s">
        <v>71</v>
      </c>
      <c r="D138" s="5" t="s">
        <v>6643</v>
      </c>
      <c r="E138" s="5" t="s">
        <v>4345</v>
      </c>
      <c r="F138" s="5" t="s">
        <v>441</v>
      </c>
      <c r="G138" s="5" t="s">
        <v>94</v>
      </c>
      <c r="H138" s="6">
        <v>11250</v>
      </c>
      <c r="I138" s="6">
        <v>9330</v>
      </c>
      <c r="J138" s="14" t="s">
        <v>53</v>
      </c>
      <c r="K138" s="12">
        <v>22</v>
      </c>
      <c r="L138" s="13">
        <v>205260</v>
      </c>
      <c r="M138" s="10">
        <v>0.05</v>
      </c>
      <c r="N138" s="13">
        <v>194997</v>
      </c>
      <c r="O138" s="10">
        <v>0.54095788746978501</v>
      </c>
      <c r="P138" s="13">
        <v>89512</v>
      </c>
      <c r="Q138" s="7">
        <v>7.4999999999999997E-2</v>
      </c>
      <c r="R138" s="13">
        <v>128</v>
      </c>
      <c r="S138" s="11">
        <v>0</v>
      </c>
      <c r="T138" s="13">
        <v>0</v>
      </c>
      <c r="U138" s="13">
        <v>1193000</v>
      </c>
    </row>
    <row r="139" spans="1:21" ht="30" x14ac:dyDescent="0.25">
      <c r="A139" s="5" t="s">
        <v>6644</v>
      </c>
      <c r="B139" s="5" t="s">
        <v>6644</v>
      </c>
      <c r="C139" s="5" t="s">
        <v>2</v>
      </c>
      <c r="D139" s="5" t="s">
        <v>6645</v>
      </c>
      <c r="E139" s="5" t="s">
        <v>546</v>
      </c>
      <c r="F139" s="5" t="s">
        <v>394</v>
      </c>
      <c r="G139" s="5" t="s">
        <v>102</v>
      </c>
      <c r="H139" s="6">
        <v>3750</v>
      </c>
      <c r="I139" s="6">
        <v>3750</v>
      </c>
      <c r="J139" s="14" t="s">
        <v>53</v>
      </c>
      <c r="K139" s="12">
        <v>30</v>
      </c>
      <c r="L139" s="13">
        <v>112500</v>
      </c>
      <c r="M139" s="10">
        <v>0.1</v>
      </c>
      <c r="N139" s="13">
        <v>101250</v>
      </c>
      <c r="O139" s="10">
        <v>0.50585742158266078</v>
      </c>
      <c r="P139" s="13">
        <v>50032</v>
      </c>
      <c r="Q139" s="7">
        <v>0.09</v>
      </c>
      <c r="R139" s="13">
        <v>148</v>
      </c>
      <c r="S139" s="11">
        <v>0</v>
      </c>
      <c r="T139" s="13">
        <v>0</v>
      </c>
      <c r="U139" s="13">
        <v>556000</v>
      </c>
    </row>
    <row r="140" spans="1:21" ht="30" x14ac:dyDescent="0.25">
      <c r="A140" s="5" t="s">
        <v>6646</v>
      </c>
      <c r="B140" s="5" t="s">
        <v>6646</v>
      </c>
      <c r="C140" s="5" t="s">
        <v>2</v>
      </c>
      <c r="D140" s="5" t="s">
        <v>6647</v>
      </c>
      <c r="E140" s="5" t="s">
        <v>546</v>
      </c>
      <c r="F140" s="5" t="s">
        <v>396</v>
      </c>
      <c r="G140" s="5" t="s">
        <v>95</v>
      </c>
      <c r="H140" s="6">
        <v>3750</v>
      </c>
      <c r="I140" s="6">
        <v>3750</v>
      </c>
      <c r="J140" s="14" t="s">
        <v>53</v>
      </c>
      <c r="K140" s="12">
        <v>22</v>
      </c>
      <c r="L140" s="13">
        <v>82500</v>
      </c>
      <c r="M140" s="10">
        <v>0.05</v>
      </c>
      <c r="N140" s="13">
        <v>78375</v>
      </c>
      <c r="O140" s="10">
        <v>0.54095880302560972</v>
      </c>
      <c r="P140" s="13">
        <v>35977</v>
      </c>
      <c r="Q140" s="7">
        <v>7.4999999999999997E-2</v>
      </c>
      <c r="R140" s="13">
        <v>128</v>
      </c>
      <c r="S140" s="11">
        <v>0</v>
      </c>
      <c r="T140" s="13">
        <v>0</v>
      </c>
      <c r="U140" s="13">
        <v>480000</v>
      </c>
    </row>
    <row r="141" spans="1:21" ht="60" x14ac:dyDescent="0.25">
      <c r="A141" s="5" t="s">
        <v>6648</v>
      </c>
      <c r="B141" s="5" t="s">
        <v>6649</v>
      </c>
      <c r="C141" s="5" t="s">
        <v>200</v>
      </c>
      <c r="D141" s="5" t="s">
        <v>6650</v>
      </c>
      <c r="E141" s="5" t="s">
        <v>1330</v>
      </c>
      <c r="F141" s="5" t="s">
        <v>376</v>
      </c>
      <c r="G141" s="5" t="s">
        <v>107</v>
      </c>
      <c r="H141" s="6">
        <v>42242</v>
      </c>
      <c r="I141" s="6">
        <v>16116</v>
      </c>
      <c r="J141" s="14" t="s">
        <v>53</v>
      </c>
      <c r="K141" s="12">
        <v>22</v>
      </c>
      <c r="L141" s="13">
        <v>354552</v>
      </c>
      <c r="M141" s="10">
        <v>0.05</v>
      </c>
      <c r="N141" s="13">
        <v>336824</v>
      </c>
      <c r="O141" s="10">
        <v>0.54162692312600735</v>
      </c>
      <c r="P141" s="13">
        <v>154391</v>
      </c>
      <c r="Q141" s="7">
        <v>7.4999999999999997E-2</v>
      </c>
      <c r="R141" s="13">
        <v>128</v>
      </c>
      <c r="S141" s="11">
        <v>5981</v>
      </c>
      <c r="T141" s="13">
        <v>299050</v>
      </c>
      <c r="U141" s="13">
        <v>2358000</v>
      </c>
    </row>
    <row r="142" spans="1:21" ht="30" x14ac:dyDescent="0.25">
      <c r="A142" s="5" t="s">
        <v>6651</v>
      </c>
      <c r="B142" s="5" t="s">
        <v>6651</v>
      </c>
      <c r="C142" s="5" t="s">
        <v>2</v>
      </c>
      <c r="D142" s="5" t="s">
        <v>6652</v>
      </c>
      <c r="E142" s="5" t="s">
        <v>1330</v>
      </c>
      <c r="F142" s="5" t="s">
        <v>367</v>
      </c>
      <c r="G142" s="5" t="s">
        <v>95</v>
      </c>
      <c r="H142" s="6">
        <v>7248</v>
      </c>
      <c r="I142" s="6">
        <v>3120</v>
      </c>
      <c r="J142" s="14" t="s">
        <v>53</v>
      </c>
      <c r="K142" s="12">
        <v>22</v>
      </c>
      <c r="L142" s="13">
        <v>68640</v>
      </c>
      <c r="M142" s="10">
        <v>0.05</v>
      </c>
      <c r="N142" s="13">
        <v>65208</v>
      </c>
      <c r="O142" s="10">
        <v>0.54162741744669418</v>
      </c>
      <c r="P142" s="13">
        <v>29890</v>
      </c>
      <c r="Q142" s="7">
        <v>7.4999999999999997E-2</v>
      </c>
      <c r="R142" s="13">
        <v>128</v>
      </c>
      <c r="S142" s="11">
        <v>228</v>
      </c>
      <c r="T142" s="13">
        <v>11400</v>
      </c>
      <c r="U142" s="13">
        <v>410000</v>
      </c>
    </row>
    <row r="143" spans="1:21" ht="30" x14ac:dyDescent="0.25">
      <c r="A143" s="5" t="s">
        <v>6653</v>
      </c>
      <c r="B143" s="5" t="s">
        <v>6653</v>
      </c>
      <c r="C143" s="5" t="s">
        <v>2</v>
      </c>
      <c r="D143" s="5" t="s">
        <v>6654</v>
      </c>
      <c r="E143" s="5" t="s">
        <v>1330</v>
      </c>
      <c r="F143" s="5" t="s">
        <v>352</v>
      </c>
      <c r="G143" s="5" t="s">
        <v>95</v>
      </c>
      <c r="H143" s="6">
        <v>10944</v>
      </c>
      <c r="I143" s="6">
        <v>5400</v>
      </c>
      <c r="J143" s="14" t="s">
        <v>53</v>
      </c>
      <c r="K143" s="12">
        <v>22</v>
      </c>
      <c r="L143" s="13">
        <v>118800</v>
      </c>
      <c r="M143" s="10">
        <v>0.05</v>
      </c>
      <c r="N143" s="13">
        <v>112860</v>
      </c>
      <c r="O143" s="10">
        <v>0.54162661783092148</v>
      </c>
      <c r="P143" s="13">
        <v>51732</v>
      </c>
      <c r="Q143" s="7">
        <v>7.4999999999999997E-2</v>
      </c>
      <c r="R143" s="13">
        <v>128</v>
      </c>
      <c r="S143" s="11">
        <v>0</v>
      </c>
      <c r="T143" s="13">
        <v>0</v>
      </c>
      <c r="U143" s="13">
        <v>690000</v>
      </c>
    </row>
    <row r="144" spans="1:21" ht="30" x14ac:dyDescent="0.25">
      <c r="A144" s="5" t="s">
        <v>6655</v>
      </c>
      <c r="B144" s="5" t="s">
        <v>6655</v>
      </c>
      <c r="C144" s="5" t="s">
        <v>4</v>
      </c>
      <c r="D144" s="5" t="s">
        <v>6656</v>
      </c>
      <c r="E144" s="5" t="s">
        <v>1330</v>
      </c>
      <c r="F144" s="5" t="s">
        <v>468</v>
      </c>
      <c r="G144" s="5" t="s">
        <v>94</v>
      </c>
      <c r="H144" s="6">
        <v>7286</v>
      </c>
      <c r="I144" s="6">
        <v>3360</v>
      </c>
      <c r="J144" s="14" t="s">
        <v>53</v>
      </c>
      <c r="K144" s="12">
        <v>22</v>
      </c>
      <c r="L144" s="13">
        <v>73920</v>
      </c>
      <c r="M144" s="10">
        <v>0.05</v>
      </c>
      <c r="N144" s="13">
        <v>70224</v>
      </c>
      <c r="O144" s="10">
        <v>0.54162718241741692</v>
      </c>
      <c r="P144" s="13">
        <v>32189</v>
      </c>
      <c r="Q144" s="7">
        <v>7.4999999999999997E-2</v>
      </c>
      <c r="R144" s="13">
        <v>128</v>
      </c>
      <c r="S144" s="11">
        <v>0</v>
      </c>
      <c r="T144" s="13">
        <v>0</v>
      </c>
      <c r="U144" s="13">
        <v>429000</v>
      </c>
    </row>
    <row r="145" spans="1:21" ht="30" x14ac:dyDescent="0.25">
      <c r="A145" s="5" t="s">
        <v>6657</v>
      </c>
      <c r="B145" s="5" t="s">
        <v>6658</v>
      </c>
      <c r="C145" s="5" t="s">
        <v>71</v>
      </c>
      <c r="D145" s="5" t="s">
        <v>6659</v>
      </c>
      <c r="E145" s="5" t="s">
        <v>795</v>
      </c>
      <c r="F145" s="5" t="s">
        <v>453</v>
      </c>
      <c r="G145" s="5" t="s">
        <v>97</v>
      </c>
      <c r="H145" s="6">
        <v>11773</v>
      </c>
      <c r="I145" s="6">
        <v>2340</v>
      </c>
      <c r="J145" s="14" t="s">
        <v>53</v>
      </c>
      <c r="K145" s="12">
        <v>28</v>
      </c>
      <c r="L145" s="13">
        <v>65520</v>
      </c>
      <c r="M145" s="10">
        <v>0.1</v>
      </c>
      <c r="N145" s="13">
        <v>58968</v>
      </c>
      <c r="O145" s="10">
        <v>0.54162639088640263</v>
      </c>
      <c r="P145" s="13">
        <v>27029</v>
      </c>
      <c r="Q145" s="7">
        <v>7.4999999999999997E-2</v>
      </c>
      <c r="R145" s="13">
        <v>154</v>
      </c>
      <c r="S145" s="11">
        <v>6508</v>
      </c>
      <c r="T145" s="13">
        <v>325400</v>
      </c>
      <c r="U145" s="13">
        <v>686000</v>
      </c>
    </row>
    <row r="146" spans="1:21" ht="30" x14ac:dyDescent="0.25">
      <c r="A146" s="5" t="s">
        <v>6660</v>
      </c>
      <c r="B146" s="5" t="s">
        <v>6660</v>
      </c>
      <c r="C146" s="5" t="s">
        <v>2</v>
      </c>
      <c r="D146" s="5" t="s">
        <v>6661</v>
      </c>
      <c r="E146" s="5" t="s">
        <v>795</v>
      </c>
      <c r="F146" s="5" t="s">
        <v>369</v>
      </c>
      <c r="G146" s="5" t="s">
        <v>97</v>
      </c>
      <c r="H146" s="6">
        <v>5978</v>
      </c>
      <c r="I146" s="6">
        <v>3500</v>
      </c>
      <c r="J146" s="14" t="s">
        <v>53</v>
      </c>
      <c r="K146" s="12">
        <v>28</v>
      </c>
      <c r="L146" s="13">
        <v>98000</v>
      </c>
      <c r="M146" s="10">
        <v>0.1</v>
      </c>
      <c r="N146" s="13">
        <v>88200</v>
      </c>
      <c r="O146" s="10">
        <v>0.54162661783092136</v>
      </c>
      <c r="P146" s="13">
        <v>40429</v>
      </c>
      <c r="Q146" s="7">
        <v>7.4999999999999997E-2</v>
      </c>
      <c r="R146" s="13">
        <v>154</v>
      </c>
      <c r="S146" s="11">
        <v>0</v>
      </c>
      <c r="T146" s="13">
        <v>0</v>
      </c>
      <c r="U146" s="13">
        <v>539000</v>
      </c>
    </row>
    <row r="147" spans="1:21" ht="30" x14ac:dyDescent="0.25">
      <c r="A147" s="5" t="s">
        <v>6662</v>
      </c>
      <c r="B147" s="5" t="s">
        <v>6662</v>
      </c>
      <c r="C147" s="5" t="s">
        <v>2</v>
      </c>
      <c r="D147" s="5" t="s">
        <v>6663</v>
      </c>
      <c r="E147" s="5" t="s">
        <v>795</v>
      </c>
      <c r="F147" s="5" t="s">
        <v>383</v>
      </c>
      <c r="G147" s="5" t="s">
        <v>94</v>
      </c>
      <c r="H147" s="6">
        <v>5978</v>
      </c>
      <c r="I147" s="6">
        <v>2592</v>
      </c>
      <c r="J147" s="14" t="s">
        <v>53</v>
      </c>
      <c r="K147" s="12">
        <v>22</v>
      </c>
      <c r="L147" s="13">
        <v>57024</v>
      </c>
      <c r="M147" s="10">
        <v>0.05</v>
      </c>
      <c r="N147" s="13">
        <v>54173</v>
      </c>
      <c r="O147" s="10">
        <v>0.5416271326353006</v>
      </c>
      <c r="P147" s="13">
        <v>24831</v>
      </c>
      <c r="Q147" s="7">
        <v>7.4999999999999997E-2</v>
      </c>
      <c r="R147" s="13">
        <v>128</v>
      </c>
      <c r="S147" s="11">
        <v>146</v>
      </c>
      <c r="T147" s="13">
        <v>7300</v>
      </c>
      <c r="U147" s="13">
        <v>338000</v>
      </c>
    </row>
    <row r="148" spans="1:21" ht="30" x14ac:dyDescent="0.25">
      <c r="A148" s="5" t="s">
        <v>6664</v>
      </c>
      <c r="B148" s="5" t="s">
        <v>6664</v>
      </c>
      <c r="C148" s="5" t="s">
        <v>2</v>
      </c>
      <c r="D148" s="5" t="s">
        <v>6665</v>
      </c>
      <c r="E148" s="5" t="s">
        <v>546</v>
      </c>
      <c r="F148" s="5" t="s">
        <v>6666</v>
      </c>
      <c r="G148" s="5" t="s">
        <v>94</v>
      </c>
      <c r="H148" s="6">
        <v>3750</v>
      </c>
      <c r="I148" s="6">
        <v>2975</v>
      </c>
      <c r="J148" s="14" t="s">
        <v>53</v>
      </c>
      <c r="K148" s="12">
        <v>22</v>
      </c>
      <c r="L148" s="13">
        <v>65450</v>
      </c>
      <c r="M148" s="10">
        <v>0.05</v>
      </c>
      <c r="N148" s="13">
        <v>62178</v>
      </c>
      <c r="O148" s="10">
        <v>0.54095847524412022</v>
      </c>
      <c r="P148" s="13">
        <v>28542</v>
      </c>
      <c r="Q148" s="7">
        <v>7.4999999999999997E-2</v>
      </c>
      <c r="R148" s="13">
        <v>128</v>
      </c>
      <c r="S148" s="11">
        <v>0</v>
      </c>
      <c r="T148" s="13">
        <v>0</v>
      </c>
      <c r="U148" s="13">
        <v>381000</v>
      </c>
    </row>
    <row r="149" spans="1:21" ht="30" x14ac:dyDescent="0.25">
      <c r="A149" s="5" t="s">
        <v>1328</v>
      </c>
      <c r="B149" s="5" t="s">
        <v>1328</v>
      </c>
      <c r="C149" s="5" t="s">
        <v>2</v>
      </c>
      <c r="D149" s="5" t="s">
        <v>1329</v>
      </c>
      <c r="E149" s="5" t="s">
        <v>1330</v>
      </c>
      <c r="F149" s="5" t="s">
        <v>403</v>
      </c>
      <c r="G149" s="5" t="s">
        <v>106</v>
      </c>
      <c r="H149" s="6">
        <v>5732</v>
      </c>
      <c r="I149" s="6">
        <v>4272</v>
      </c>
      <c r="J149" s="14" t="s">
        <v>53</v>
      </c>
      <c r="K149" s="12">
        <v>36</v>
      </c>
      <c r="L149" s="13">
        <v>153792</v>
      </c>
      <c r="M149" s="10">
        <v>0.05</v>
      </c>
      <c r="N149" s="13">
        <v>146102</v>
      </c>
      <c r="O149" s="10">
        <v>0.54162661783092148</v>
      </c>
      <c r="P149" s="13">
        <v>66969</v>
      </c>
      <c r="Q149" s="7">
        <v>7.4999999999999997E-2</v>
      </c>
      <c r="R149" s="13">
        <v>209</v>
      </c>
      <c r="S149" s="11">
        <v>0</v>
      </c>
      <c r="T149" s="13">
        <v>0</v>
      </c>
      <c r="U149" s="13">
        <v>893000</v>
      </c>
    </row>
    <row r="150" spans="1:21" ht="30" x14ac:dyDescent="0.25">
      <c r="A150" s="5" t="s">
        <v>1940</v>
      </c>
      <c r="B150" s="5" t="s">
        <v>1940</v>
      </c>
      <c r="C150" s="5" t="s">
        <v>2</v>
      </c>
      <c r="D150" s="5" t="s">
        <v>1941</v>
      </c>
      <c r="E150" s="5" t="s">
        <v>1330</v>
      </c>
      <c r="F150" s="5" t="s">
        <v>387</v>
      </c>
      <c r="G150" s="5" t="s">
        <v>94</v>
      </c>
      <c r="H150" s="6">
        <v>9100</v>
      </c>
      <c r="I150" s="6">
        <v>5687</v>
      </c>
      <c r="J150" s="14" t="s">
        <v>53</v>
      </c>
      <c r="K150" s="12">
        <v>22</v>
      </c>
      <c r="L150" s="13">
        <v>125114</v>
      </c>
      <c r="M150" s="10">
        <v>0.05</v>
      </c>
      <c r="N150" s="13">
        <v>118858</v>
      </c>
      <c r="O150" s="10">
        <v>0.54162661783092148</v>
      </c>
      <c r="P150" s="13">
        <v>54481</v>
      </c>
      <c r="Q150" s="7">
        <v>7.4999999999999997E-2</v>
      </c>
      <c r="R150" s="13">
        <v>128</v>
      </c>
      <c r="S150" s="11">
        <v>0</v>
      </c>
      <c r="T150" s="13">
        <v>0</v>
      </c>
      <c r="U150" s="13">
        <v>726000</v>
      </c>
    </row>
    <row r="151" spans="1:21" ht="30" x14ac:dyDescent="0.25">
      <c r="A151" s="5" t="s">
        <v>6667</v>
      </c>
      <c r="B151" s="5" t="s">
        <v>6667</v>
      </c>
      <c r="C151" s="5" t="s">
        <v>2</v>
      </c>
      <c r="D151" s="5" t="s">
        <v>6668</v>
      </c>
      <c r="E151" s="5" t="s">
        <v>1330</v>
      </c>
      <c r="F151" s="5" t="s">
        <v>342</v>
      </c>
      <c r="G151" s="5" t="s">
        <v>97</v>
      </c>
      <c r="H151" s="6">
        <v>8150</v>
      </c>
      <c r="I151" s="6">
        <v>6275</v>
      </c>
      <c r="J151" s="14" t="s">
        <v>53</v>
      </c>
      <c r="K151" s="12">
        <v>25.2</v>
      </c>
      <c r="L151" s="13">
        <v>158130</v>
      </c>
      <c r="M151" s="10">
        <v>0.1</v>
      </c>
      <c r="N151" s="13">
        <v>142317</v>
      </c>
      <c r="O151" s="10">
        <v>0.5416268166655881</v>
      </c>
      <c r="P151" s="13">
        <v>65234</v>
      </c>
      <c r="Q151" s="7">
        <v>7.4999999999999997E-2</v>
      </c>
      <c r="R151" s="13">
        <v>139</v>
      </c>
      <c r="S151" s="11">
        <v>0</v>
      </c>
      <c r="T151" s="13">
        <v>0</v>
      </c>
      <c r="U151" s="13">
        <v>870000</v>
      </c>
    </row>
    <row r="152" spans="1:21" ht="30" x14ac:dyDescent="0.25">
      <c r="A152" s="5" t="s">
        <v>6669</v>
      </c>
      <c r="B152" s="5" t="s">
        <v>6669</v>
      </c>
      <c r="C152" s="5" t="s">
        <v>2</v>
      </c>
      <c r="D152" s="5" t="s">
        <v>6670</v>
      </c>
      <c r="E152" s="5" t="s">
        <v>1330</v>
      </c>
      <c r="F152" s="5" t="s">
        <v>322</v>
      </c>
      <c r="G152" s="5" t="s">
        <v>95</v>
      </c>
      <c r="H152" s="6">
        <v>4025</v>
      </c>
      <c r="I152" s="6">
        <v>3200</v>
      </c>
      <c r="J152" s="14" t="s">
        <v>53</v>
      </c>
      <c r="K152" s="12">
        <v>22</v>
      </c>
      <c r="L152" s="13">
        <v>70400</v>
      </c>
      <c r="M152" s="10">
        <v>0.05</v>
      </c>
      <c r="N152" s="13">
        <v>66880</v>
      </c>
      <c r="O152" s="10">
        <v>0.54162609454485644</v>
      </c>
      <c r="P152" s="13">
        <v>30656</v>
      </c>
      <c r="Q152" s="7">
        <v>7.4999999999999997E-2</v>
      </c>
      <c r="R152" s="13">
        <v>128</v>
      </c>
      <c r="S152" s="11">
        <v>0</v>
      </c>
      <c r="T152" s="13">
        <v>0</v>
      </c>
      <c r="U152" s="13">
        <v>409000</v>
      </c>
    </row>
    <row r="153" spans="1:21" ht="30" x14ac:dyDescent="0.25">
      <c r="A153" s="5" t="s">
        <v>6671</v>
      </c>
      <c r="B153" s="5" t="s">
        <v>6671</v>
      </c>
      <c r="C153" s="5" t="s">
        <v>2</v>
      </c>
      <c r="D153" s="5" t="s">
        <v>6672</v>
      </c>
      <c r="E153" s="5" t="s">
        <v>1330</v>
      </c>
      <c r="F153" s="5" t="s">
        <v>364</v>
      </c>
      <c r="G153" s="5" t="s">
        <v>97</v>
      </c>
      <c r="H153" s="6">
        <v>5056</v>
      </c>
      <c r="I153" s="6">
        <v>4000</v>
      </c>
      <c r="J153" s="14" t="s">
        <v>53</v>
      </c>
      <c r="K153" s="12">
        <v>28</v>
      </c>
      <c r="L153" s="13">
        <v>112000</v>
      </c>
      <c r="M153" s="10">
        <v>0.1</v>
      </c>
      <c r="N153" s="13">
        <v>100800</v>
      </c>
      <c r="O153" s="10">
        <v>0.54162680965241972</v>
      </c>
      <c r="P153" s="13">
        <v>46204</v>
      </c>
      <c r="Q153" s="7">
        <v>7.4999999999999997E-2</v>
      </c>
      <c r="R153" s="13">
        <v>154</v>
      </c>
      <c r="S153" s="11">
        <v>0</v>
      </c>
      <c r="T153" s="13">
        <v>0</v>
      </c>
      <c r="U153" s="13">
        <v>616000</v>
      </c>
    </row>
    <row r="154" spans="1:21" ht="30" x14ac:dyDescent="0.25">
      <c r="A154" s="5" t="s">
        <v>1946</v>
      </c>
      <c r="B154" s="5" t="s">
        <v>1946</v>
      </c>
      <c r="C154" s="5" t="s">
        <v>2</v>
      </c>
      <c r="D154" s="5" t="s">
        <v>1947</v>
      </c>
      <c r="E154" s="5" t="s">
        <v>795</v>
      </c>
      <c r="F154" s="5" t="s">
        <v>306</v>
      </c>
      <c r="G154" s="5" t="s">
        <v>94</v>
      </c>
      <c r="H154" s="6">
        <v>6453</v>
      </c>
      <c r="I154" s="6">
        <v>6418</v>
      </c>
      <c r="J154" s="14" t="s">
        <v>53</v>
      </c>
      <c r="K154" s="12">
        <v>22</v>
      </c>
      <c r="L154" s="13">
        <v>141196</v>
      </c>
      <c r="M154" s="10">
        <v>0.05</v>
      </c>
      <c r="N154" s="13">
        <v>134136</v>
      </c>
      <c r="O154" s="10">
        <v>0.54162661783092136</v>
      </c>
      <c r="P154" s="13">
        <v>61484</v>
      </c>
      <c r="Q154" s="7">
        <v>7.4999999999999997E-2</v>
      </c>
      <c r="R154" s="13">
        <v>128</v>
      </c>
      <c r="S154" s="11">
        <v>0</v>
      </c>
      <c r="T154" s="13">
        <v>0</v>
      </c>
      <c r="U154" s="13">
        <v>820000</v>
      </c>
    </row>
    <row r="155" spans="1:21" ht="30" x14ac:dyDescent="0.25">
      <c r="A155" s="5" t="s">
        <v>6673</v>
      </c>
      <c r="B155" s="5" t="s">
        <v>6673</v>
      </c>
      <c r="C155" s="5" t="s">
        <v>2</v>
      </c>
      <c r="D155" s="5" t="s">
        <v>6674</v>
      </c>
      <c r="E155" s="5" t="s">
        <v>795</v>
      </c>
      <c r="F155" s="5" t="s">
        <v>6675</v>
      </c>
      <c r="G155" s="5" t="s">
        <v>94</v>
      </c>
      <c r="H155" s="6">
        <v>6250</v>
      </c>
      <c r="I155" s="6">
        <v>3891</v>
      </c>
      <c r="J155" s="14" t="s">
        <v>53</v>
      </c>
      <c r="K155" s="12">
        <v>24.200000000000003</v>
      </c>
      <c r="L155" s="13">
        <v>94162.200000000012</v>
      </c>
      <c r="M155" s="10">
        <v>0.05</v>
      </c>
      <c r="N155" s="13">
        <v>89454</v>
      </c>
      <c r="O155" s="10">
        <v>0.54162642374858672</v>
      </c>
      <c r="P155" s="13">
        <v>41003</v>
      </c>
      <c r="Q155" s="7">
        <v>7.4999999999999997E-2</v>
      </c>
      <c r="R155" s="13">
        <v>141</v>
      </c>
      <c r="S155" s="11">
        <v>0</v>
      </c>
      <c r="T155" s="13">
        <v>0</v>
      </c>
      <c r="U155" s="13">
        <v>547000</v>
      </c>
    </row>
    <row r="156" spans="1:21" ht="30" x14ac:dyDescent="0.25">
      <c r="A156" s="5" t="s">
        <v>6676</v>
      </c>
      <c r="B156" s="5" t="s">
        <v>6677</v>
      </c>
      <c r="C156" s="5" t="s">
        <v>71</v>
      </c>
      <c r="D156" s="5" t="s">
        <v>6678</v>
      </c>
      <c r="E156" s="5" t="s">
        <v>795</v>
      </c>
      <c r="F156" s="5" t="s">
        <v>503</v>
      </c>
      <c r="G156" s="5" t="s">
        <v>97</v>
      </c>
      <c r="H156" s="6">
        <v>9375</v>
      </c>
      <c r="I156" s="6">
        <v>8500</v>
      </c>
      <c r="J156" s="14" t="s">
        <v>53</v>
      </c>
      <c r="K156" s="12">
        <v>25.2</v>
      </c>
      <c r="L156" s="13">
        <v>214200</v>
      </c>
      <c r="M156" s="10">
        <v>0.1</v>
      </c>
      <c r="N156" s="13">
        <v>192780</v>
      </c>
      <c r="O156" s="10">
        <v>0.54162661783092136</v>
      </c>
      <c r="P156" s="13">
        <v>88365</v>
      </c>
      <c r="Q156" s="7">
        <v>7.4999999999999997E-2</v>
      </c>
      <c r="R156" s="13">
        <v>139</v>
      </c>
      <c r="S156" s="11">
        <v>0</v>
      </c>
      <c r="T156" s="13">
        <v>0</v>
      </c>
      <c r="U156" s="13">
        <v>1178000</v>
      </c>
    </row>
    <row r="157" spans="1:21" ht="45" x14ac:dyDescent="0.25">
      <c r="A157" s="5" t="s">
        <v>6679</v>
      </c>
      <c r="B157" s="5" t="s">
        <v>6680</v>
      </c>
      <c r="C157" s="5" t="s">
        <v>89</v>
      </c>
      <c r="D157" s="5" t="s">
        <v>6681</v>
      </c>
      <c r="E157" s="5" t="s">
        <v>795</v>
      </c>
      <c r="F157" s="5" t="s">
        <v>394</v>
      </c>
      <c r="G157" s="5" t="s">
        <v>95</v>
      </c>
      <c r="H157" s="6">
        <v>19309</v>
      </c>
      <c r="I157" s="6">
        <v>9375</v>
      </c>
      <c r="J157" s="14" t="s">
        <v>53</v>
      </c>
      <c r="K157" s="12">
        <v>22</v>
      </c>
      <c r="L157" s="13">
        <v>206250</v>
      </c>
      <c r="M157" s="10">
        <v>0.05</v>
      </c>
      <c r="N157" s="13">
        <v>195938</v>
      </c>
      <c r="O157" s="10">
        <v>0.54162749398435073</v>
      </c>
      <c r="P157" s="13">
        <v>89812</v>
      </c>
      <c r="Q157" s="7">
        <v>7.4999999999999997E-2</v>
      </c>
      <c r="R157" s="13">
        <v>128</v>
      </c>
      <c r="S157" s="11">
        <v>0</v>
      </c>
      <c r="T157" s="13">
        <v>0</v>
      </c>
      <c r="U157" s="13">
        <v>1197000</v>
      </c>
    </row>
    <row r="158" spans="1:21" ht="30" x14ac:dyDescent="0.25">
      <c r="A158" s="5" t="s">
        <v>3564</v>
      </c>
      <c r="B158" s="5" t="s">
        <v>3564</v>
      </c>
      <c r="C158" s="5" t="s">
        <v>2</v>
      </c>
      <c r="D158" s="5" t="s">
        <v>3565</v>
      </c>
      <c r="E158" s="5" t="s">
        <v>795</v>
      </c>
      <c r="F158" s="5" t="s">
        <v>6467</v>
      </c>
      <c r="G158" s="5" t="s">
        <v>94</v>
      </c>
      <c r="H158" s="6">
        <v>4852</v>
      </c>
      <c r="I158" s="6">
        <v>5533</v>
      </c>
      <c r="J158" s="14" t="s">
        <v>53</v>
      </c>
      <c r="K158" s="12">
        <v>22</v>
      </c>
      <c r="L158" s="13">
        <v>121726</v>
      </c>
      <c r="M158" s="10">
        <v>0.05</v>
      </c>
      <c r="N158" s="13">
        <v>115640</v>
      </c>
      <c r="O158" s="10">
        <v>0.54162661783092148</v>
      </c>
      <c r="P158" s="13">
        <v>53006</v>
      </c>
      <c r="Q158" s="7">
        <v>7.4999999999999997E-2</v>
      </c>
      <c r="R158" s="13">
        <v>128</v>
      </c>
      <c r="S158" s="11">
        <v>0</v>
      </c>
      <c r="T158" s="13">
        <v>0</v>
      </c>
      <c r="U158" s="13">
        <v>707000</v>
      </c>
    </row>
    <row r="159" spans="1:21" ht="30" x14ac:dyDescent="0.25">
      <c r="A159" s="5" t="s">
        <v>4765</v>
      </c>
      <c r="B159" s="5" t="s">
        <v>4765</v>
      </c>
      <c r="C159" s="5" t="s">
        <v>2</v>
      </c>
      <c r="D159" s="5" t="s">
        <v>4766</v>
      </c>
      <c r="E159" s="5" t="s">
        <v>546</v>
      </c>
      <c r="F159" s="5" t="s">
        <v>5266</v>
      </c>
      <c r="G159" s="5" t="s">
        <v>94</v>
      </c>
      <c r="H159" s="6">
        <v>6156</v>
      </c>
      <c r="I159" s="6">
        <v>5775</v>
      </c>
      <c r="J159" s="14" t="s">
        <v>53</v>
      </c>
      <c r="K159" s="12">
        <v>22</v>
      </c>
      <c r="L159" s="13">
        <v>127050</v>
      </c>
      <c r="M159" s="10">
        <v>0.05</v>
      </c>
      <c r="N159" s="13">
        <v>120698</v>
      </c>
      <c r="O159" s="10">
        <v>0.54095813416537486</v>
      </c>
      <c r="P159" s="13">
        <v>55405</v>
      </c>
      <c r="Q159" s="7">
        <v>7.4999999999999997E-2</v>
      </c>
      <c r="R159" s="13">
        <v>128</v>
      </c>
      <c r="S159" s="11">
        <v>0</v>
      </c>
      <c r="T159" s="13">
        <v>0</v>
      </c>
      <c r="U159" s="13">
        <v>739000</v>
      </c>
    </row>
    <row r="160" spans="1:21" ht="105" x14ac:dyDescent="0.25">
      <c r="A160" s="5" t="s">
        <v>6682</v>
      </c>
      <c r="B160" s="5" t="s">
        <v>6683</v>
      </c>
      <c r="C160" s="5" t="s">
        <v>6684</v>
      </c>
      <c r="D160" s="5" t="s">
        <v>6685</v>
      </c>
      <c r="E160" s="5" t="s">
        <v>1059</v>
      </c>
      <c r="F160" s="5" t="s">
        <v>6686</v>
      </c>
      <c r="G160" s="5" t="s">
        <v>99</v>
      </c>
      <c r="H160" s="6">
        <v>46875</v>
      </c>
      <c r="I160" s="6">
        <v>27322</v>
      </c>
      <c r="J160" s="14" t="s">
        <v>53</v>
      </c>
      <c r="K160" s="12">
        <v>22</v>
      </c>
      <c r="L160" s="13">
        <v>601084</v>
      </c>
      <c r="M160" s="10">
        <v>0.05</v>
      </c>
      <c r="N160" s="13">
        <v>571030</v>
      </c>
      <c r="O160" s="10">
        <v>0.54095817880063601</v>
      </c>
      <c r="P160" s="13">
        <v>262127</v>
      </c>
      <c r="Q160" s="7">
        <v>7.4999999999999997E-2</v>
      </c>
      <c r="R160" s="13">
        <v>128</v>
      </c>
      <c r="S160" s="11">
        <v>0</v>
      </c>
      <c r="T160" s="13">
        <v>0</v>
      </c>
      <c r="U160" s="13">
        <v>3495000</v>
      </c>
    </row>
    <row r="161" spans="1:21" ht="30" x14ac:dyDescent="0.25">
      <c r="A161" s="5" t="s">
        <v>4094</v>
      </c>
      <c r="B161" s="5" t="s">
        <v>4094</v>
      </c>
      <c r="C161" s="5" t="s">
        <v>2</v>
      </c>
      <c r="D161" s="5" t="s">
        <v>4095</v>
      </c>
      <c r="E161" s="5" t="s">
        <v>1330</v>
      </c>
      <c r="F161" s="5" t="s">
        <v>6687</v>
      </c>
      <c r="G161" s="5" t="s">
        <v>94</v>
      </c>
      <c r="H161" s="6">
        <v>10206</v>
      </c>
      <c r="I161" s="6">
        <v>3973</v>
      </c>
      <c r="J161" s="14" t="s">
        <v>53</v>
      </c>
      <c r="K161" s="12">
        <v>22</v>
      </c>
      <c r="L161" s="13">
        <v>87406</v>
      </c>
      <c r="M161" s="10">
        <v>0.05</v>
      </c>
      <c r="N161" s="13">
        <v>83036</v>
      </c>
      <c r="O161" s="10">
        <v>0.54162661783092148</v>
      </c>
      <c r="P161" s="13">
        <v>38061</v>
      </c>
      <c r="Q161" s="7">
        <v>7.4999999999999997E-2</v>
      </c>
      <c r="R161" s="13">
        <v>128</v>
      </c>
      <c r="S161" s="11">
        <v>0</v>
      </c>
      <c r="T161" s="13">
        <v>0</v>
      </c>
      <c r="U161" s="13">
        <v>507000</v>
      </c>
    </row>
    <row r="162" spans="1:21" ht="30" x14ac:dyDescent="0.25">
      <c r="A162" s="5" t="s">
        <v>6688</v>
      </c>
      <c r="B162" s="5" t="s">
        <v>6688</v>
      </c>
      <c r="C162" s="5" t="s">
        <v>2</v>
      </c>
      <c r="D162" s="5" t="s">
        <v>6689</v>
      </c>
      <c r="E162" s="5" t="s">
        <v>1330</v>
      </c>
      <c r="F162" s="5" t="s">
        <v>317</v>
      </c>
      <c r="G162" s="5" t="s">
        <v>95</v>
      </c>
      <c r="H162" s="6">
        <v>5364</v>
      </c>
      <c r="I162" s="6">
        <v>3200</v>
      </c>
      <c r="J162" s="14" t="s">
        <v>53</v>
      </c>
      <c r="K162" s="12">
        <v>22</v>
      </c>
      <c r="L162" s="13">
        <v>70400</v>
      </c>
      <c r="M162" s="10">
        <v>0.05</v>
      </c>
      <c r="N162" s="13">
        <v>66880</v>
      </c>
      <c r="O162" s="10">
        <v>0.54162702323598821</v>
      </c>
      <c r="P162" s="13">
        <v>30656</v>
      </c>
      <c r="Q162" s="7">
        <v>7.4999999999999997E-2</v>
      </c>
      <c r="R162" s="13">
        <v>128</v>
      </c>
      <c r="S162" s="11">
        <v>0</v>
      </c>
      <c r="T162" s="13">
        <v>0</v>
      </c>
      <c r="U162" s="13">
        <v>409000</v>
      </c>
    </row>
    <row r="163" spans="1:21" ht="30" x14ac:dyDescent="0.25">
      <c r="A163" s="5" t="s">
        <v>6690</v>
      </c>
      <c r="B163" s="5" t="s">
        <v>6690</v>
      </c>
      <c r="C163" s="5" t="s">
        <v>2</v>
      </c>
      <c r="D163" s="5" t="s">
        <v>6691</v>
      </c>
      <c r="E163" s="5" t="s">
        <v>1330</v>
      </c>
      <c r="F163" s="5" t="s">
        <v>307</v>
      </c>
      <c r="G163" s="5" t="s">
        <v>97</v>
      </c>
      <c r="H163" s="6">
        <v>3200</v>
      </c>
      <c r="I163" s="6">
        <v>1959</v>
      </c>
      <c r="J163" s="14" t="s">
        <v>53</v>
      </c>
      <c r="K163" s="12">
        <v>28</v>
      </c>
      <c r="L163" s="13">
        <v>54852</v>
      </c>
      <c r="M163" s="10">
        <v>0.1</v>
      </c>
      <c r="N163" s="13">
        <v>49367</v>
      </c>
      <c r="O163" s="10">
        <v>0.54162661783092148</v>
      </c>
      <c r="P163" s="13">
        <v>22628</v>
      </c>
      <c r="Q163" s="7">
        <v>7.4999999999999997E-2</v>
      </c>
      <c r="R163" s="13">
        <v>154</v>
      </c>
      <c r="S163" s="11">
        <v>0</v>
      </c>
      <c r="T163" s="13">
        <v>0</v>
      </c>
      <c r="U163" s="13">
        <v>302000</v>
      </c>
    </row>
    <row r="164" spans="1:21" ht="30" x14ac:dyDescent="0.25">
      <c r="A164" s="5" t="s">
        <v>6692</v>
      </c>
      <c r="B164" s="5" t="s">
        <v>6692</v>
      </c>
      <c r="C164" s="5" t="s">
        <v>2</v>
      </c>
      <c r="D164" s="5" t="s">
        <v>6693</v>
      </c>
      <c r="E164" s="5" t="s">
        <v>1330</v>
      </c>
      <c r="F164" s="5" t="s">
        <v>325</v>
      </c>
      <c r="G164" s="5" t="s">
        <v>95</v>
      </c>
      <c r="H164" s="6">
        <v>3583</v>
      </c>
      <c r="I164" s="6">
        <v>3280</v>
      </c>
      <c r="J164" s="14" t="s">
        <v>53</v>
      </c>
      <c r="K164" s="12">
        <v>22</v>
      </c>
      <c r="L164" s="13">
        <v>72160</v>
      </c>
      <c r="M164" s="10">
        <v>0.05</v>
      </c>
      <c r="N164" s="13">
        <v>68552</v>
      </c>
      <c r="O164" s="10">
        <v>0.5416260739928509</v>
      </c>
      <c r="P164" s="13">
        <v>31422</v>
      </c>
      <c r="Q164" s="7">
        <v>7.4999999999999997E-2</v>
      </c>
      <c r="R164" s="13">
        <v>128</v>
      </c>
      <c r="S164" s="11">
        <v>0</v>
      </c>
      <c r="T164" s="13">
        <v>0</v>
      </c>
      <c r="U164" s="13">
        <v>419000</v>
      </c>
    </row>
    <row r="165" spans="1:21" ht="30" x14ac:dyDescent="0.25">
      <c r="A165" s="5" t="s">
        <v>6694</v>
      </c>
      <c r="B165" s="5" t="s">
        <v>6694</v>
      </c>
      <c r="C165" s="5" t="s">
        <v>2</v>
      </c>
      <c r="D165" s="5" t="s">
        <v>6695</v>
      </c>
      <c r="E165" s="5" t="s">
        <v>795</v>
      </c>
      <c r="F165" s="5" t="s">
        <v>331</v>
      </c>
      <c r="G165" s="5" t="s">
        <v>97</v>
      </c>
      <c r="H165" s="6">
        <v>6250</v>
      </c>
      <c r="I165" s="6">
        <v>4500</v>
      </c>
      <c r="J165" s="14" t="s">
        <v>53</v>
      </c>
      <c r="K165" s="12">
        <v>25.2</v>
      </c>
      <c r="L165" s="13">
        <v>113400</v>
      </c>
      <c r="M165" s="10">
        <v>0.1</v>
      </c>
      <c r="N165" s="13">
        <v>102060</v>
      </c>
      <c r="O165" s="10">
        <v>0.54162661783092148</v>
      </c>
      <c r="P165" s="13">
        <v>46782</v>
      </c>
      <c r="Q165" s="7">
        <v>7.4999999999999997E-2</v>
      </c>
      <c r="R165" s="13">
        <v>139</v>
      </c>
      <c r="S165" s="11">
        <v>0</v>
      </c>
      <c r="T165" s="13">
        <v>0</v>
      </c>
      <c r="U165" s="13">
        <v>624000</v>
      </c>
    </row>
    <row r="166" spans="1:21" ht="30" x14ac:dyDescent="0.25">
      <c r="A166" s="5" t="s">
        <v>6696</v>
      </c>
      <c r="B166" s="5" t="s">
        <v>6697</v>
      </c>
      <c r="C166" s="5" t="s">
        <v>71</v>
      </c>
      <c r="D166" s="5" t="s">
        <v>6698</v>
      </c>
      <c r="E166" s="5" t="s">
        <v>795</v>
      </c>
      <c r="F166" s="5" t="s">
        <v>411</v>
      </c>
      <c r="G166" s="5" t="s">
        <v>97</v>
      </c>
      <c r="H166" s="6">
        <v>4624</v>
      </c>
      <c r="I166" s="6">
        <v>2688</v>
      </c>
      <c r="J166" s="14" t="s">
        <v>53</v>
      </c>
      <c r="K166" s="12">
        <v>28</v>
      </c>
      <c r="L166" s="13">
        <v>75264</v>
      </c>
      <c r="M166" s="10">
        <v>0.1</v>
      </c>
      <c r="N166" s="13">
        <v>67738</v>
      </c>
      <c r="O166" s="10">
        <v>0.54162661783092136</v>
      </c>
      <c r="P166" s="13">
        <v>31049</v>
      </c>
      <c r="Q166" s="7">
        <v>7.4999999999999997E-2</v>
      </c>
      <c r="R166" s="13">
        <v>154</v>
      </c>
      <c r="S166" s="11">
        <v>0</v>
      </c>
      <c r="T166" s="13">
        <v>0</v>
      </c>
      <c r="U166" s="13">
        <v>414000</v>
      </c>
    </row>
    <row r="167" spans="1:21" ht="30" x14ac:dyDescent="0.25">
      <c r="A167" s="5" t="s">
        <v>6699</v>
      </c>
      <c r="B167" s="5" t="s">
        <v>6700</v>
      </c>
      <c r="C167" s="5" t="s">
        <v>71</v>
      </c>
      <c r="D167" s="5" t="s">
        <v>6701</v>
      </c>
      <c r="E167" s="5" t="s">
        <v>1758</v>
      </c>
      <c r="F167" s="5" t="s">
        <v>6702</v>
      </c>
      <c r="G167" s="5" t="s">
        <v>99</v>
      </c>
      <c r="H167" s="6">
        <v>57876</v>
      </c>
      <c r="I167" s="6">
        <v>20682</v>
      </c>
      <c r="J167" s="14" t="s">
        <v>53</v>
      </c>
      <c r="K167" s="12">
        <v>24.200000000000003</v>
      </c>
      <c r="L167" s="13">
        <v>500504.40000000008</v>
      </c>
      <c r="M167" s="10">
        <v>0.05</v>
      </c>
      <c r="N167" s="13">
        <v>475479</v>
      </c>
      <c r="O167" s="10">
        <v>0.54095821335111249</v>
      </c>
      <c r="P167" s="13">
        <v>218265</v>
      </c>
      <c r="Q167" s="7">
        <v>7.4999999999999997E-2</v>
      </c>
      <c r="R167" s="13">
        <v>141</v>
      </c>
      <c r="S167" s="11">
        <v>11341.5</v>
      </c>
      <c r="T167" s="13">
        <v>567075</v>
      </c>
      <c r="U167" s="13">
        <v>3477000</v>
      </c>
    </row>
    <row r="168" spans="1:21" ht="30" x14ac:dyDescent="0.25">
      <c r="A168" s="5" t="s">
        <v>4686</v>
      </c>
      <c r="B168" s="5" t="s">
        <v>4686</v>
      </c>
      <c r="C168" s="5" t="s">
        <v>2</v>
      </c>
      <c r="D168" s="5" t="s">
        <v>4687</v>
      </c>
      <c r="E168" s="5" t="s">
        <v>4345</v>
      </c>
      <c r="F168" s="5" t="s">
        <v>6703</v>
      </c>
      <c r="G168" s="5" t="s">
        <v>94</v>
      </c>
      <c r="H168" s="6">
        <v>15000</v>
      </c>
      <c r="I168" s="6">
        <v>11520</v>
      </c>
      <c r="J168" s="14" t="s">
        <v>53</v>
      </c>
      <c r="K168" s="12">
        <v>22</v>
      </c>
      <c r="L168" s="13">
        <v>253440</v>
      </c>
      <c r="M168" s="10">
        <v>0.05</v>
      </c>
      <c r="N168" s="13">
        <v>240768</v>
      </c>
      <c r="O168" s="10">
        <v>0.54095813416537497</v>
      </c>
      <c r="P168" s="13">
        <v>110523</v>
      </c>
      <c r="Q168" s="7">
        <v>7.4999999999999997E-2</v>
      </c>
      <c r="R168" s="13">
        <v>128</v>
      </c>
      <c r="S168" s="11">
        <v>0</v>
      </c>
      <c r="T168" s="13">
        <v>0</v>
      </c>
      <c r="U168" s="13">
        <v>1474000</v>
      </c>
    </row>
    <row r="169" spans="1:21" ht="30" x14ac:dyDescent="0.25">
      <c r="A169" s="5" t="s">
        <v>1062</v>
      </c>
      <c r="B169" s="5" t="s">
        <v>1062</v>
      </c>
      <c r="C169" s="5" t="s">
        <v>2</v>
      </c>
      <c r="D169" s="5" t="s">
        <v>1063</v>
      </c>
      <c r="E169" s="5" t="s">
        <v>546</v>
      </c>
      <c r="F169" s="5" t="s">
        <v>469</v>
      </c>
      <c r="G169" s="5" t="s">
        <v>94</v>
      </c>
      <c r="H169" s="6">
        <v>24244</v>
      </c>
      <c r="I169" s="6">
        <v>24300</v>
      </c>
      <c r="J169" s="14" t="s">
        <v>53</v>
      </c>
      <c r="K169" s="12">
        <v>22</v>
      </c>
      <c r="L169" s="13">
        <v>534600</v>
      </c>
      <c r="M169" s="10">
        <v>0.05</v>
      </c>
      <c r="N169" s="13">
        <v>507870</v>
      </c>
      <c r="O169" s="10">
        <v>0.54095813416537486</v>
      </c>
      <c r="P169" s="13">
        <v>233134</v>
      </c>
      <c r="Q169" s="7">
        <v>7.4999999999999997E-2</v>
      </c>
      <c r="R169" s="13">
        <v>128</v>
      </c>
      <c r="S169" s="11">
        <v>0</v>
      </c>
      <c r="T169" s="13">
        <v>0</v>
      </c>
      <c r="U169" s="13">
        <v>3108000</v>
      </c>
    </row>
    <row r="170" spans="1:21" ht="30" x14ac:dyDescent="0.25">
      <c r="A170" s="5" t="s">
        <v>6704</v>
      </c>
      <c r="B170" s="5" t="s">
        <v>6704</v>
      </c>
      <c r="C170" s="5" t="s">
        <v>4</v>
      </c>
      <c r="D170" s="5" t="s">
        <v>6705</v>
      </c>
      <c r="E170" s="5" t="s">
        <v>6706</v>
      </c>
      <c r="F170" s="5" t="s">
        <v>54</v>
      </c>
      <c r="G170" s="5" t="s">
        <v>102</v>
      </c>
      <c r="H170" s="6">
        <v>32261</v>
      </c>
      <c r="I170" s="6" t="s">
        <v>6707</v>
      </c>
      <c r="J170" s="14" t="s">
        <v>53</v>
      </c>
      <c r="K170" s="12">
        <v>30</v>
      </c>
      <c r="L170" s="13">
        <v>4950</v>
      </c>
      <c r="M170" s="10">
        <v>0.1</v>
      </c>
      <c r="N170" s="13">
        <v>4455</v>
      </c>
      <c r="O170" s="10">
        <v>0.50587394775906636</v>
      </c>
      <c r="P170" s="13">
        <v>2201</v>
      </c>
      <c r="Q170" s="7">
        <v>0.09</v>
      </c>
      <c r="R170" s="13">
        <v>148</v>
      </c>
      <c r="S170" s="11">
        <v>0</v>
      </c>
      <c r="T170" s="13">
        <v>0</v>
      </c>
      <c r="U170" s="13">
        <v>24000</v>
      </c>
    </row>
    <row r="171" spans="1:21" ht="30" x14ac:dyDescent="0.25">
      <c r="A171" s="5" t="s">
        <v>6708</v>
      </c>
      <c r="B171" s="5" t="s">
        <v>6708</v>
      </c>
      <c r="C171" s="5" t="s">
        <v>4</v>
      </c>
      <c r="D171" s="5" t="s">
        <v>6709</v>
      </c>
      <c r="E171" s="5" t="s">
        <v>6706</v>
      </c>
      <c r="F171" s="5" t="s">
        <v>54</v>
      </c>
      <c r="G171" s="5" t="s">
        <v>102</v>
      </c>
      <c r="H171" s="6">
        <v>32261</v>
      </c>
      <c r="I171" s="6" t="s">
        <v>6710</v>
      </c>
      <c r="J171" s="14" t="s">
        <v>53</v>
      </c>
      <c r="K171" s="12">
        <v>30</v>
      </c>
      <c r="L171" s="13">
        <v>8850</v>
      </c>
      <c r="M171" s="10">
        <v>0.1</v>
      </c>
      <c r="N171" s="13">
        <v>7965</v>
      </c>
      <c r="O171" s="10">
        <v>0.50586681238680076</v>
      </c>
      <c r="P171" s="13">
        <v>3936</v>
      </c>
      <c r="Q171" s="7">
        <v>0.09</v>
      </c>
      <c r="R171" s="13">
        <v>148</v>
      </c>
      <c r="S171" s="11">
        <v>0</v>
      </c>
      <c r="T171" s="13">
        <v>0</v>
      </c>
      <c r="U171" s="13">
        <v>44000</v>
      </c>
    </row>
    <row r="172" spans="1:21" ht="30" x14ac:dyDescent="0.25">
      <c r="A172" s="5" t="s">
        <v>6711</v>
      </c>
      <c r="B172" s="5" t="s">
        <v>6711</v>
      </c>
      <c r="C172" s="5" t="s">
        <v>2</v>
      </c>
      <c r="D172" s="5" t="s">
        <v>6712</v>
      </c>
      <c r="E172" s="5" t="s">
        <v>546</v>
      </c>
      <c r="F172" s="5" t="s">
        <v>301</v>
      </c>
      <c r="G172" s="5" t="s">
        <v>99</v>
      </c>
      <c r="H172" s="6">
        <v>29956</v>
      </c>
      <c r="I172" s="6">
        <v>14824</v>
      </c>
      <c r="J172" s="14" t="s">
        <v>53</v>
      </c>
      <c r="K172" s="12">
        <v>22</v>
      </c>
      <c r="L172" s="13">
        <v>326128</v>
      </c>
      <c r="M172" s="10">
        <v>0.05</v>
      </c>
      <c r="N172" s="13">
        <v>309822</v>
      </c>
      <c r="O172" s="10">
        <v>0.54095813416537486</v>
      </c>
      <c r="P172" s="13">
        <v>142221</v>
      </c>
      <c r="Q172" s="7">
        <v>7.4999999999999997E-2</v>
      </c>
      <c r="R172" s="13">
        <v>128</v>
      </c>
      <c r="S172" s="11">
        <v>0</v>
      </c>
      <c r="T172" s="13">
        <v>0</v>
      </c>
      <c r="U172" s="13">
        <v>1896000</v>
      </c>
    </row>
    <row r="173" spans="1:21" ht="30" x14ac:dyDescent="0.25">
      <c r="A173" s="5" t="s">
        <v>6713</v>
      </c>
      <c r="B173" s="5" t="s">
        <v>6713</v>
      </c>
      <c r="C173" s="5" t="s">
        <v>2</v>
      </c>
      <c r="D173" s="5" t="s">
        <v>6714</v>
      </c>
      <c r="E173" s="5" t="s">
        <v>546</v>
      </c>
      <c r="F173" s="5" t="s">
        <v>326</v>
      </c>
      <c r="G173" s="5" t="s">
        <v>99</v>
      </c>
      <c r="H173" s="6">
        <v>26484</v>
      </c>
      <c r="I173" s="6">
        <v>14500</v>
      </c>
      <c r="J173" s="14" t="s">
        <v>53</v>
      </c>
      <c r="K173" s="12">
        <v>22</v>
      </c>
      <c r="L173" s="13">
        <v>319000</v>
      </c>
      <c r="M173" s="10">
        <v>0.05</v>
      </c>
      <c r="N173" s="13">
        <v>303050</v>
      </c>
      <c r="O173" s="10">
        <v>0.54095823037271451</v>
      </c>
      <c r="P173" s="13">
        <v>139113</v>
      </c>
      <c r="Q173" s="7">
        <v>7.4999999999999997E-2</v>
      </c>
      <c r="R173" s="13">
        <v>128</v>
      </c>
      <c r="S173" s="11">
        <v>0</v>
      </c>
      <c r="T173" s="13">
        <v>0</v>
      </c>
      <c r="U173" s="13">
        <v>1855000</v>
      </c>
    </row>
    <row r="174" spans="1:21" ht="30" x14ac:dyDescent="0.25">
      <c r="A174" s="5" t="s">
        <v>6715</v>
      </c>
      <c r="B174" s="5" t="s">
        <v>6716</v>
      </c>
      <c r="C174" s="5" t="s">
        <v>71</v>
      </c>
      <c r="D174" s="5" t="s">
        <v>6717</v>
      </c>
      <c r="E174" s="5" t="s">
        <v>546</v>
      </c>
      <c r="F174" s="5" t="s">
        <v>6718</v>
      </c>
      <c r="G174" s="5" t="s">
        <v>94</v>
      </c>
      <c r="H174" s="6">
        <v>15000</v>
      </c>
      <c r="I174" s="6">
        <v>6037</v>
      </c>
      <c r="J174" s="14" t="s">
        <v>53</v>
      </c>
      <c r="K174" s="12">
        <v>22</v>
      </c>
      <c r="L174" s="13">
        <v>132814</v>
      </c>
      <c r="M174" s="10">
        <v>0.05</v>
      </c>
      <c r="N174" s="13">
        <v>126173</v>
      </c>
      <c r="O174" s="10">
        <v>0.54095836684345033</v>
      </c>
      <c r="P174" s="13">
        <v>57919</v>
      </c>
      <c r="Q174" s="7">
        <v>7.4999999999999997E-2</v>
      </c>
      <c r="R174" s="13">
        <v>128</v>
      </c>
      <c r="S174" s="11">
        <v>1416.75</v>
      </c>
      <c r="T174" s="13">
        <v>70837.5</v>
      </c>
      <c r="U174" s="13">
        <v>843000</v>
      </c>
    </row>
    <row r="175" spans="1:21" ht="30" x14ac:dyDescent="0.25">
      <c r="A175" s="5" t="s">
        <v>6719</v>
      </c>
      <c r="B175" s="5" t="s">
        <v>6719</v>
      </c>
      <c r="C175" s="5" t="s">
        <v>2</v>
      </c>
      <c r="D175" s="5" t="s">
        <v>6720</v>
      </c>
      <c r="E175" s="5" t="s">
        <v>526</v>
      </c>
      <c r="F175" s="5" t="s">
        <v>362</v>
      </c>
      <c r="G175" s="5" t="s">
        <v>98</v>
      </c>
      <c r="H175" s="6">
        <v>7500</v>
      </c>
      <c r="I175" s="6">
        <v>4136</v>
      </c>
      <c r="J175" s="14" t="s">
        <v>53</v>
      </c>
      <c r="K175" s="12">
        <v>32.4</v>
      </c>
      <c r="L175" s="13">
        <v>134006.39999999999</v>
      </c>
      <c r="M175" s="10">
        <v>7.0000000000000007E-2</v>
      </c>
      <c r="N175" s="13">
        <v>124626</v>
      </c>
      <c r="O175" s="10">
        <v>0.48462930057660097</v>
      </c>
      <c r="P175" s="13">
        <v>64229</v>
      </c>
      <c r="Q175" s="7">
        <v>9.5000000000000001E-2</v>
      </c>
      <c r="R175" s="13">
        <v>163</v>
      </c>
      <c r="S175" s="11">
        <v>0</v>
      </c>
      <c r="T175" s="13">
        <v>0</v>
      </c>
      <c r="U175" s="13">
        <v>676000</v>
      </c>
    </row>
    <row r="176" spans="1:21" ht="60" x14ac:dyDescent="0.25">
      <c r="A176" s="5" t="s">
        <v>6721</v>
      </c>
      <c r="B176" s="5" t="s">
        <v>6722</v>
      </c>
      <c r="C176" s="5" t="s">
        <v>92</v>
      </c>
      <c r="D176" s="5" t="s">
        <v>6723</v>
      </c>
      <c r="E176" s="5" t="s">
        <v>1758</v>
      </c>
      <c r="F176" s="5" t="s">
        <v>477</v>
      </c>
      <c r="G176" s="5" t="s">
        <v>107</v>
      </c>
      <c r="H176" s="6">
        <v>29887</v>
      </c>
      <c r="I176" s="6">
        <v>11724</v>
      </c>
      <c r="J176" s="14" t="s">
        <v>53</v>
      </c>
      <c r="K176" s="12">
        <v>22</v>
      </c>
      <c r="L176" s="13">
        <v>257928</v>
      </c>
      <c r="M176" s="10">
        <v>0.05</v>
      </c>
      <c r="N176" s="13">
        <v>245032</v>
      </c>
      <c r="O176" s="10">
        <v>0.54095843650217212</v>
      </c>
      <c r="P176" s="13">
        <v>112480</v>
      </c>
      <c r="Q176" s="7">
        <v>7.4999999999999997E-2</v>
      </c>
      <c r="R176" s="13">
        <v>128</v>
      </c>
      <c r="S176" s="11">
        <v>3508</v>
      </c>
      <c r="T176" s="13">
        <v>175400</v>
      </c>
      <c r="U176" s="13">
        <v>1675000</v>
      </c>
    </row>
    <row r="177" spans="1:21" ht="60" x14ac:dyDescent="0.25">
      <c r="A177" s="5" t="s">
        <v>6724</v>
      </c>
      <c r="B177" s="5" t="s">
        <v>6725</v>
      </c>
      <c r="C177" s="5" t="s">
        <v>85</v>
      </c>
      <c r="D177" s="5" t="s">
        <v>6726</v>
      </c>
      <c r="E177" s="5" t="s">
        <v>3280</v>
      </c>
      <c r="F177" s="5" t="s">
        <v>6727</v>
      </c>
      <c r="G177" s="5" t="s">
        <v>95</v>
      </c>
      <c r="H177" s="6">
        <v>91980</v>
      </c>
      <c r="I177" s="6">
        <v>27622</v>
      </c>
      <c r="J177" s="14" t="s">
        <v>53</v>
      </c>
      <c r="K177" s="12">
        <v>22</v>
      </c>
      <c r="L177" s="13">
        <v>607684</v>
      </c>
      <c r="M177" s="10">
        <v>0.05</v>
      </c>
      <c r="N177" s="13">
        <v>577300</v>
      </c>
      <c r="O177" s="10">
        <v>0.54095819306835802</v>
      </c>
      <c r="P177" s="13">
        <v>265005</v>
      </c>
      <c r="Q177" s="7">
        <v>7.4999999999999997E-2</v>
      </c>
      <c r="R177" s="13">
        <v>128</v>
      </c>
      <c r="S177" s="11">
        <v>29830.5</v>
      </c>
      <c r="T177" s="13">
        <v>1491525</v>
      </c>
      <c r="U177" s="13">
        <v>5025000</v>
      </c>
    </row>
    <row r="178" spans="1:21" ht="30" x14ac:dyDescent="0.25">
      <c r="A178" s="5" t="s">
        <v>6728</v>
      </c>
      <c r="B178" s="5" t="s">
        <v>6729</v>
      </c>
      <c r="C178" s="5" t="s">
        <v>90</v>
      </c>
      <c r="D178" s="5" t="s">
        <v>6730</v>
      </c>
      <c r="E178" s="5" t="s">
        <v>569</v>
      </c>
      <c r="F178" s="5" t="s">
        <v>393</v>
      </c>
      <c r="G178" s="5" t="s">
        <v>96</v>
      </c>
      <c r="H178" s="6">
        <v>15840</v>
      </c>
      <c r="I178" s="6">
        <v>2890</v>
      </c>
      <c r="J178" s="14" t="s">
        <v>53</v>
      </c>
      <c r="K178" s="12">
        <v>42</v>
      </c>
      <c r="L178" s="13">
        <v>121380</v>
      </c>
      <c r="M178" s="10">
        <v>0.05</v>
      </c>
      <c r="N178" s="13">
        <v>115311</v>
      </c>
      <c r="O178" s="10">
        <v>0.55404986047791227</v>
      </c>
      <c r="P178" s="13">
        <v>51423</v>
      </c>
      <c r="Q178" s="7">
        <v>0.06</v>
      </c>
      <c r="R178" s="13">
        <v>297</v>
      </c>
      <c r="S178" s="11">
        <v>9337.5</v>
      </c>
      <c r="T178" s="13">
        <v>513562.5</v>
      </c>
      <c r="U178" s="13">
        <v>1371000</v>
      </c>
    </row>
    <row r="179" spans="1:21" ht="30" x14ac:dyDescent="0.25">
      <c r="A179" s="5" t="s">
        <v>3566</v>
      </c>
      <c r="B179" s="5" t="s">
        <v>3566</v>
      </c>
      <c r="C179" s="5" t="s">
        <v>2</v>
      </c>
      <c r="D179" s="5" t="s">
        <v>3567</v>
      </c>
      <c r="E179" s="5" t="s">
        <v>867</v>
      </c>
      <c r="F179" s="5" t="s">
        <v>502</v>
      </c>
      <c r="G179" s="5" t="s">
        <v>94</v>
      </c>
      <c r="H179" s="6">
        <v>9762</v>
      </c>
      <c r="I179" s="6">
        <v>8230</v>
      </c>
      <c r="J179" s="14" t="s">
        <v>53</v>
      </c>
      <c r="K179" s="12">
        <v>26</v>
      </c>
      <c r="L179" s="13">
        <v>213980</v>
      </c>
      <c r="M179" s="10">
        <v>0.05</v>
      </c>
      <c r="N179" s="13">
        <v>203281</v>
      </c>
      <c r="O179" s="10">
        <v>0.54162661783092136</v>
      </c>
      <c r="P179" s="13">
        <v>93179</v>
      </c>
      <c r="Q179" s="7">
        <v>7.4999999999999997E-2</v>
      </c>
      <c r="R179" s="13">
        <v>151</v>
      </c>
      <c r="S179" s="11">
        <v>0</v>
      </c>
      <c r="T179" s="13">
        <v>0</v>
      </c>
      <c r="U179" s="13">
        <v>1242000</v>
      </c>
    </row>
    <row r="180" spans="1:21" ht="30" x14ac:dyDescent="0.25">
      <c r="A180" s="5" t="s">
        <v>6731</v>
      </c>
      <c r="B180" s="5" t="s">
        <v>6731</v>
      </c>
      <c r="C180" s="5" t="s">
        <v>4</v>
      </c>
      <c r="D180" s="5" t="s">
        <v>6732</v>
      </c>
      <c r="E180" s="5" t="s">
        <v>867</v>
      </c>
      <c r="F180" s="5" t="s">
        <v>82</v>
      </c>
      <c r="G180" s="5" t="s">
        <v>96</v>
      </c>
      <c r="H180" s="6">
        <v>6670</v>
      </c>
      <c r="I180" s="6" t="s">
        <v>6733</v>
      </c>
      <c r="J180" s="14" t="s">
        <v>53</v>
      </c>
      <c r="K180" s="12">
        <v>33.6</v>
      </c>
      <c r="L180" s="13">
        <v>50534.400000000001</v>
      </c>
      <c r="M180" s="10">
        <v>0.05</v>
      </c>
      <c r="N180" s="13">
        <v>48008</v>
      </c>
      <c r="O180" s="10">
        <v>0.55995500923297292</v>
      </c>
      <c r="P180" s="13">
        <v>21126</v>
      </c>
      <c r="Q180" s="7">
        <v>0.06</v>
      </c>
      <c r="R180" s="13">
        <v>234</v>
      </c>
      <c r="S180" s="11">
        <v>0</v>
      </c>
      <c r="T180" s="13">
        <v>0</v>
      </c>
      <c r="U180" s="13">
        <v>352000</v>
      </c>
    </row>
    <row r="181" spans="1:21" ht="30" x14ac:dyDescent="0.25">
      <c r="A181" s="5" t="s">
        <v>6734</v>
      </c>
      <c r="B181" s="5" t="s">
        <v>6734</v>
      </c>
      <c r="C181" s="5" t="s">
        <v>2</v>
      </c>
      <c r="D181" s="5" t="s">
        <v>6735</v>
      </c>
      <c r="E181" s="5" t="s">
        <v>867</v>
      </c>
      <c r="F181" s="5" t="s">
        <v>82</v>
      </c>
      <c r="G181" s="5" t="s">
        <v>102</v>
      </c>
      <c r="H181" s="6">
        <v>6670</v>
      </c>
      <c r="I181" s="6">
        <v>1396</v>
      </c>
      <c r="J181" s="14" t="s">
        <v>53</v>
      </c>
      <c r="K181" s="12">
        <v>30</v>
      </c>
      <c r="L181" s="13">
        <v>41880</v>
      </c>
      <c r="M181" s="10">
        <v>0.1</v>
      </c>
      <c r="N181" s="13">
        <v>37692</v>
      </c>
      <c r="O181" s="10">
        <v>0.50650337111488308</v>
      </c>
      <c r="P181" s="13">
        <v>18601</v>
      </c>
      <c r="Q181" s="7">
        <v>0.09</v>
      </c>
      <c r="R181" s="13">
        <v>148</v>
      </c>
      <c r="S181" s="11">
        <v>0</v>
      </c>
      <c r="T181" s="13">
        <v>0</v>
      </c>
      <c r="U181" s="13">
        <v>207000</v>
      </c>
    </row>
    <row r="182" spans="1:21" ht="90" x14ac:dyDescent="0.25">
      <c r="A182" s="5" t="s">
        <v>6736</v>
      </c>
      <c r="B182" s="5" t="s">
        <v>6737</v>
      </c>
      <c r="C182" s="5" t="s">
        <v>280</v>
      </c>
      <c r="D182" s="5" t="s">
        <v>6738</v>
      </c>
      <c r="E182" s="5" t="s">
        <v>867</v>
      </c>
      <c r="F182" s="5" t="s">
        <v>6739</v>
      </c>
      <c r="G182" s="5" t="s">
        <v>94</v>
      </c>
      <c r="H182" s="6">
        <v>73050</v>
      </c>
      <c r="I182" s="6">
        <v>3800</v>
      </c>
      <c r="J182" s="14" t="s">
        <v>53</v>
      </c>
      <c r="K182" s="12">
        <v>26</v>
      </c>
      <c r="L182" s="13">
        <v>98800</v>
      </c>
      <c r="M182" s="10">
        <v>0.05</v>
      </c>
      <c r="N182" s="13">
        <v>93860</v>
      </c>
      <c r="O182" s="10">
        <v>0.54162764526650631</v>
      </c>
      <c r="P182" s="13">
        <v>43023</v>
      </c>
      <c r="Q182" s="7">
        <v>7.4999999999999997E-2</v>
      </c>
      <c r="R182" s="13">
        <v>151</v>
      </c>
      <c r="S182" s="11">
        <v>64500</v>
      </c>
      <c r="T182" s="13"/>
      <c r="U182" s="13">
        <v>574000</v>
      </c>
    </row>
    <row r="183" spans="1:21" ht="30" x14ac:dyDescent="0.25">
      <c r="A183" s="5" t="s">
        <v>6740</v>
      </c>
      <c r="B183" s="5" t="s">
        <v>6740</v>
      </c>
      <c r="C183" s="5" t="s">
        <v>2</v>
      </c>
      <c r="D183" s="5" t="s">
        <v>6741</v>
      </c>
      <c r="E183" s="5" t="s">
        <v>1493</v>
      </c>
      <c r="F183" s="5" t="s">
        <v>422</v>
      </c>
      <c r="G183" s="5" t="s">
        <v>94</v>
      </c>
      <c r="H183" s="6">
        <v>9707</v>
      </c>
      <c r="I183" s="6">
        <v>9700</v>
      </c>
      <c r="J183" s="14" t="s">
        <v>53</v>
      </c>
      <c r="K183" s="12">
        <v>26</v>
      </c>
      <c r="L183" s="13">
        <v>252200</v>
      </c>
      <c r="M183" s="10">
        <v>0.05</v>
      </c>
      <c r="N183" s="13">
        <v>239590</v>
      </c>
      <c r="O183" s="10">
        <v>0.53618754798631707</v>
      </c>
      <c r="P183" s="13">
        <v>111125</v>
      </c>
      <c r="Q183" s="7">
        <v>7.4999999999999997E-2</v>
      </c>
      <c r="R183" s="13">
        <v>153</v>
      </c>
      <c r="S183" s="11">
        <v>0</v>
      </c>
      <c r="T183" s="13">
        <v>0</v>
      </c>
      <c r="U183" s="13">
        <v>1482000</v>
      </c>
    </row>
    <row r="184" spans="1:21" ht="30" x14ac:dyDescent="0.25">
      <c r="A184" s="5" t="s">
        <v>6742</v>
      </c>
      <c r="B184" s="5" t="s">
        <v>6742</v>
      </c>
      <c r="C184" s="5" t="s">
        <v>2</v>
      </c>
      <c r="D184" s="5" t="s">
        <v>6743</v>
      </c>
      <c r="E184" s="5" t="s">
        <v>867</v>
      </c>
      <c r="F184" s="5" t="s">
        <v>322</v>
      </c>
      <c r="G184" s="5" t="s">
        <v>95</v>
      </c>
      <c r="H184" s="6">
        <v>3100</v>
      </c>
      <c r="I184" s="6">
        <v>2388</v>
      </c>
      <c r="J184" s="14" t="s">
        <v>53</v>
      </c>
      <c r="K184" s="12">
        <v>26</v>
      </c>
      <c r="L184" s="13">
        <v>62088</v>
      </c>
      <c r="M184" s="10">
        <v>0.05</v>
      </c>
      <c r="N184" s="13">
        <v>58984</v>
      </c>
      <c r="O184" s="10">
        <v>0.54162661783092148</v>
      </c>
      <c r="P184" s="13">
        <v>27037</v>
      </c>
      <c r="Q184" s="7">
        <v>7.4999999999999997E-2</v>
      </c>
      <c r="R184" s="13">
        <v>151</v>
      </c>
      <c r="S184" s="11">
        <v>0</v>
      </c>
      <c r="T184" s="13">
        <v>0</v>
      </c>
      <c r="U184" s="13">
        <v>360000</v>
      </c>
    </row>
    <row r="185" spans="1:21" ht="30" x14ac:dyDescent="0.25">
      <c r="A185" s="5" t="s">
        <v>6744</v>
      </c>
      <c r="B185" s="5" t="s">
        <v>6744</v>
      </c>
      <c r="C185" s="5" t="s">
        <v>2</v>
      </c>
      <c r="D185" s="5" t="s">
        <v>6745</v>
      </c>
      <c r="E185" s="5" t="s">
        <v>6746</v>
      </c>
      <c r="F185" s="5" t="s">
        <v>64</v>
      </c>
      <c r="G185" s="5" t="s">
        <v>94</v>
      </c>
      <c r="H185" s="6">
        <v>6480</v>
      </c>
      <c r="I185" s="6">
        <v>5015</v>
      </c>
      <c r="J185" s="14" t="s">
        <v>53</v>
      </c>
      <c r="K185" s="12">
        <v>26</v>
      </c>
      <c r="L185" s="13">
        <v>130390</v>
      </c>
      <c r="M185" s="10">
        <v>0.05</v>
      </c>
      <c r="N185" s="13">
        <v>123870</v>
      </c>
      <c r="O185" s="10">
        <v>0.54162661783092136</v>
      </c>
      <c r="P185" s="13">
        <v>56779</v>
      </c>
      <c r="Q185" s="7">
        <v>7.4999999999999997E-2</v>
      </c>
      <c r="R185" s="13">
        <v>151</v>
      </c>
      <c r="S185" s="11">
        <v>0</v>
      </c>
      <c r="T185" s="13">
        <v>0</v>
      </c>
      <c r="U185" s="13">
        <v>757000</v>
      </c>
    </row>
    <row r="186" spans="1:21" ht="30" x14ac:dyDescent="0.25">
      <c r="A186" s="5" t="s">
        <v>6747</v>
      </c>
      <c r="B186" s="5" t="s">
        <v>6747</v>
      </c>
      <c r="C186" s="5" t="s">
        <v>2</v>
      </c>
      <c r="D186" s="5" t="s">
        <v>6748</v>
      </c>
      <c r="E186" s="5" t="s">
        <v>656</v>
      </c>
      <c r="F186" s="5" t="s">
        <v>503</v>
      </c>
      <c r="G186" s="5" t="s">
        <v>94</v>
      </c>
      <c r="H186" s="6">
        <v>31200</v>
      </c>
      <c r="I186" s="6">
        <v>20421</v>
      </c>
      <c r="J186" s="14" t="s">
        <v>53</v>
      </c>
      <c r="K186" s="12">
        <v>26</v>
      </c>
      <c r="L186" s="13">
        <v>530946</v>
      </c>
      <c r="M186" s="10">
        <v>0.05</v>
      </c>
      <c r="N186" s="13">
        <v>504399</v>
      </c>
      <c r="O186" s="10">
        <v>0.42034063412389294</v>
      </c>
      <c r="P186" s="13">
        <v>292379</v>
      </c>
      <c r="Q186" s="7">
        <v>7.4999999999999997E-2</v>
      </c>
      <c r="R186" s="13">
        <v>191</v>
      </c>
      <c r="S186" s="11">
        <v>0</v>
      </c>
      <c r="T186" s="13">
        <v>0</v>
      </c>
      <c r="U186" s="13">
        <v>3898000</v>
      </c>
    </row>
    <row r="187" spans="1:21" ht="30" x14ac:dyDescent="0.25">
      <c r="A187" s="5" t="s">
        <v>6749</v>
      </c>
      <c r="B187" s="5" t="s">
        <v>6749</v>
      </c>
      <c r="C187" s="5" t="s">
        <v>2</v>
      </c>
      <c r="D187" s="5" t="s">
        <v>6750</v>
      </c>
      <c r="E187" s="5" t="s">
        <v>1054</v>
      </c>
      <c r="F187" s="5" t="s">
        <v>383</v>
      </c>
      <c r="G187" s="5" t="s">
        <v>95</v>
      </c>
      <c r="H187" s="6">
        <v>16777</v>
      </c>
      <c r="I187" s="6">
        <v>16686</v>
      </c>
      <c r="J187" s="14" t="s">
        <v>53</v>
      </c>
      <c r="K187" s="12">
        <v>26</v>
      </c>
      <c r="L187" s="13">
        <v>433836</v>
      </c>
      <c r="M187" s="10">
        <v>0.05</v>
      </c>
      <c r="N187" s="13">
        <v>412144</v>
      </c>
      <c r="O187" s="10">
        <v>0.53570352276381739</v>
      </c>
      <c r="P187" s="13">
        <v>191357</v>
      </c>
      <c r="Q187" s="7">
        <v>7.4999999999999997E-2</v>
      </c>
      <c r="R187" s="13">
        <v>153</v>
      </c>
      <c r="S187" s="11">
        <v>0</v>
      </c>
      <c r="T187" s="13">
        <v>0</v>
      </c>
      <c r="U187" s="13">
        <v>2551000</v>
      </c>
    </row>
    <row r="188" spans="1:21" ht="30" x14ac:dyDescent="0.25">
      <c r="A188" s="5" t="s">
        <v>6751</v>
      </c>
      <c r="B188" s="5" t="s">
        <v>6751</v>
      </c>
      <c r="C188" s="5" t="s">
        <v>2</v>
      </c>
      <c r="D188" s="5" t="s">
        <v>6752</v>
      </c>
      <c r="E188" s="5" t="s">
        <v>1054</v>
      </c>
      <c r="F188" s="5" t="s">
        <v>355</v>
      </c>
      <c r="G188" s="5" t="s">
        <v>95</v>
      </c>
      <c r="H188" s="6">
        <v>16310</v>
      </c>
      <c r="I188" s="6">
        <v>18574</v>
      </c>
      <c r="J188" s="14" t="s">
        <v>53</v>
      </c>
      <c r="K188" s="12">
        <v>26</v>
      </c>
      <c r="L188" s="13">
        <v>482924</v>
      </c>
      <c r="M188" s="10">
        <v>0.05</v>
      </c>
      <c r="N188" s="13">
        <v>458778</v>
      </c>
      <c r="O188" s="10">
        <v>0.53570380720595623</v>
      </c>
      <c r="P188" s="13">
        <v>213009</v>
      </c>
      <c r="Q188" s="7">
        <v>7.4999999999999997E-2</v>
      </c>
      <c r="R188" s="13">
        <v>153</v>
      </c>
      <c r="S188" s="11">
        <v>0</v>
      </c>
      <c r="T188" s="13">
        <v>0</v>
      </c>
      <c r="U188" s="13">
        <v>2840000</v>
      </c>
    </row>
    <row r="189" spans="1:21" ht="30" x14ac:dyDescent="0.25">
      <c r="A189" s="5" t="s">
        <v>6753</v>
      </c>
      <c r="B189" s="5" t="s">
        <v>6753</v>
      </c>
      <c r="C189" s="5" t="s">
        <v>4</v>
      </c>
      <c r="D189" s="5" t="s">
        <v>6754</v>
      </c>
      <c r="E189" s="5" t="s">
        <v>1054</v>
      </c>
      <c r="F189" s="5" t="s">
        <v>54</v>
      </c>
      <c r="G189" s="5" t="s">
        <v>95</v>
      </c>
      <c r="H189" s="6">
        <v>11024</v>
      </c>
      <c r="I189" s="6">
        <v>1072</v>
      </c>
      <c r="J189" s="14" t="s">
        <v>53</v>
      </c>
      <c r="K189" s="12">
        <v>26</v>
      </c>
      <c r="L189" s="13">
        <v>27872</v>
      </c>
      <c r="M189" s="10">
        <v>0.05</v>
      </c>
      <c r="N189" s="13">
        <v>26478</v>
      </c>
      <c r="O189" s="10">
        <v>0.53570464333405998</v>
      </c>
      <c r="P189" s="13">
        <v>12294</v>
      </c>
      <c r="Q189" s="7">
        <v>7.4999999999999997E-2</v>
      </c>
      <c r="R189" s="13">
        <v>153</v>
      </c>
      <c r="S189" s="11">
        <v>8612</v>
      </c>
      <c r="T189" s="13"/>
      <c r="U189" s="13">
        <v>164000</v>
      </c>
    </row>
    <row r="190" spans="1:21" ht="30" x14ac:dyDescent="0.25">
      <c r="A190" s="5" t="s">
        <v>6755</v>
      </c>
      <c r="B190" s="5" t="s">
        <v>6755</v>
      </c>
      <c r="C190" s="5" t="s">
        <v>4</v>
      </c>
      <c r="D190" s="5" t="s">
        <v>6756</v>
      </c>
      <c r="E190" s="5" t="s">
        <v>1054</v>
      </c>
      <c r="F190" s="5" t="s">
        <v>82</v>
      </c>
      <c r="G190" s="5" t="s">
        <v>95</v>
      </c>
      <c r="H190" s="6">
        <v>11024</v>
      </c>
      <c r="I190" s="6">
        <v>2039</v>
      </c>
      <c r="J190" s="14" t="s">
        <v>53</v>
      </c>
      <c r="K190" s="12">
        <v>26</v>
      </c>
      <c r="L190" s="13">
        <v>53014</v>
      </c>
      <c r="M190" s="10">
        <v>0.05</v>
      </c>
      <c r="N190" s="13">
        <v>50363</v>
      </c>
      <c r="O190" s="10">
        <v>0.53570463369890087</v>
      </c>
      <c r="P190" s="13">
        <v>23383</v>
      </c>
      <c r="Q190" s="7">
        <v>7.4999999999999997E-2</v>
      </c>
      <c r="R190" s="13">
        <v>153</v>
      </c>
      <c r="S190" s="11">
        <v>6436.25</v>
      </c>
      <c r="T190" s="13"/>
      <c r="U190" s="13">
        <v>312000</v>
      </c>
    </row>
    <row r="191" spans="1:21" ht="30" x14ac:dyDescent="0.25">
      <c r="A191" s="5" t="s">
        <v>6757</v>
      </c>
      <c r="B191" s="5" t="s">
        <v>6757</v>
      </c>
      <c r="C191" s="5" t="s">
        <v>4</v>
      </c>
      <c r="D191" s="5" t="s">
        <v>6758</v>
      </c>
      <c r="E191" s="5" t="s">
        <v>1054</v>
      </c>
      <c r="F191" s="5" t="s">
        <v>482</v>
      </c>
      <c r="G191" s="5" t="s">
        <v>94</v>
      </c>
      <c r="H191" s="6">
        <v>66860</v>
      </c>
      <c r="I191" s="6">
        <v>13926</v>
      </c>
      <c r="J191" s="14" t="s">
        <v>53</v>
      </c>
      <c r="K191" s="12">
        <v>26</v>
      </c>
      <c r="L191" s="13">
        <v>362076</v>
      </c>
      <c r="M191" s="10">
        <v>0.05</v>
      </c>
      <c r="N191" s="13">
        <v>343972</v>
      </c>
      <c r="O191" s="10">
        <v>0.53570393597410404</v>
      </c>
      <c r="P191" s="13">
        <v>159705</v>
      </c>
      <c r="Q191" s="7">
        <v>7.4999999999999997E-2</v>
      </c>
      <c r="R191" s="13">
        <v>153</v>
      </c>
      <c r="S191" s="11">
        <v>35526.5</v>
      </c>
      <c r="T191" s="13"/>
      <c r="U191" s="13">
        <v>2129000</v>
      </c>
    </row>
    <row r="192" spans="1:21" ht="30" x14ac:dyDescent="0.25">
      <c r="A192" s="5" t="s">
        <v>6759</v>
      </c>
      <c r="B192" s="5" t="s">
        <v>6759</v>
      </c>
      <c r="C192" s="5" t="s">
        <v>4</v>
      </c>
      <c r="D192" s="5" t="s">
        <v>6760</v>
      </c>
      <c r="E192" s="5" t="s">
        <v>1054</v>
      </c>
      <c r="F192" s="5" t="s">
        <v>377</v>
      </c>
      <c r="G192" s="5" t="s">
        <v>94</v>
      </c>
      <c r="H192" s="6">
        <v>10444</v>
      </c>
      <c r="I192" s="6" t="s">
        <v>461</v>
      </c>
      <c r="J192" s="14" t="s">
        <v>53</v>
      </c>
      <c r="K192" s="12">
        <v>26</v>
      </c>
      <c r="L192" s="13">
        <v>52520</v>
      </c>
      <c r="M192" s="10">
        <v>0.05</v>
      </c>
      <c r="N192" s="13">
        <v>49894</v>
      </c>
      <c r="O192" s="10">
        <v>0.53570326932193335</v>
      </c>
      <c r="P192" s="13">
        <v>23166</v>
      </c>
      <c r="Q192" s="7">
        <v>7.4999999999999997E-2</v>
      </c>
      <c r="R192" s="13">
        <v>153</v>
      </c>
      <c r="S192" s="11">
        <v>5899</v>
      </c>
      <c r="T192" s="13"/>
      <c r="U192" s="13">
        <v>309000</v>
      </c>
    </row>
    <row r="193" spans="1:21" ht="30" x14ac:dyDescent="0.25">
      <c r="A193" s="5" t="s">
        <v>6761</v>
      </c>
      <c r="B193" s="5" t="s">
        <v>6761</v>
      </c>
      <c r="C193" s="5" t="s">
        <v>4</v>
      </c>
      <c r="D193" s="5" t="s">
        <v>6762</v>
      </c>
      <c r="E193" s="5" t="s">
        <v>1054</v>
      </c>
      <c r="F193" s="5" t="s">
        <v>377</v>
      </c>
      <c r="G193" s="5" t="s">
        <v>95</v>
      </c>
      <c r="H193" s="6">
        <v>8644</v>
      </c>
      <c r="I193" s="6" t="s">
        <v>6763</v>
      </c>
      <c r="J193" s="14" t="s">
        <v>53</v>
      </c>
      <c r="K193" s="12">
        <v>26</v>
      </c>
      <c r="L193" s="13">
        <v>48360</v>
      </c>
      <c r="M193" s="10">
        <v>0.05</v>
      </c>
      <c r="N193" s="13">
        <v>45942</v>
      </c>
      <c r="O193" s="10">
        <v>0.53570420027422383</v>
      </c>
      <c r="P193" s="13">
        <v>21331</v>
      </c>
      <c r="Q193" s="7">
        <v>7.4999999999999997E-2</v>
      </c>
      <c r="R193" s="13">
        <v>153</v>
      </c>
      <c r="S193" s="11">
        <v>4459</v>
      </c>
      <c r="T193" s="13"/>
      <c r="U193" s="13">
        <v>284000</v>
      </c>
    </row>
    <row r="194" spans="1:21" ht="30" x14ac:dyDescent="0.25">
      <c r="A194" s="5" t="s">
        <v>6764</v>
      </c>
      <c r="B194" s="5" t="s">
        <v>6765</v>
      </c>
      <c r="C194" s="5" t="s">
        <v>21</v>
      </c>
      <c r="D194" s="5" t="s">
        <v>6766</v>
      </c>
      <c r="E194" s="5" t="s">
        <v>1054</v>
      </c>
      <c r="F194" s="5" t="s">
        <v>6767</v>
      </c>
      <c r="G194" s="5" t="s">
        <v>95</v>
      </c>
      <c r="H194" s="6">
        <v>46324</v>
      </c>
      <c r="I194" s="6">
        <v>2481</v>
      </c>
      <c r="J194" s="14" t="s">
        <v>53</v>
      </c>
      <c r="K194" s="12">
        <v>26</v>
      </c>
      <c r="L194" s="13">
        <v>64506</v>
      </c>
      <c r="M194" s="10">
        <v>0.05</v>
      </c>
      <c r="N194" s="13">
        <v>61281</v>
      </c>
      <c r="O194" s="10">
        <v>0.53570399740085239</v>
      </c>
      <c r="P194" s="13">
        <v>28452</v>
      </c>
      <c r="Q194" s="7">
        <v>7.4999999999999997E-2</v>
      </c>
      <c r="R194" s="13">
        <v>153</v>
      </c>
      <c r="S194" s="11">
        <v>40741.75</v>
      </c>
      <c r="T194" s="13"/>
      <c r="U194" s="13">
        <v>379000</v>
      </c>
    </row>
    <row r="195" spans="1:21" ht="30" x14ac:dyDescent="0.25">
      <c r="A195" s="5" t="s">
        <v>6768</v>
      </c>
      <c r="B195" s="5" t="s">
        <v>6768</v>
      </c>
      <c r="C195" s="5" t="s">
        <v>2</v>
      </c>
      <c r="D195" s="5" t="s">
        <v>6769</v>
      </c>
      <c r="E195" s="5" t="s">
        <v>656</v>
      </c>
      <c r="F195" s="5" t="s">
        <v>277</v>
      </c>
      <c r="G195" s="5" t="s">
        <v>94</v>
      </c>
      <c r="H195" s="6">
        <v>7500</v>
      </c>
      <c r="I195" s="6">
        <v>7500</v>
      </c>
      <c r="J195" s="14" t="s">
        <v>53</v>
      </c>
      <c r="K195" s="12">
        <v>26</v>
      </c>
      <c r="L195" s="13">
        <v>195000</v>
      </c>
      <c r="M195" s="10">
        <v>0.05</v>
      </c>
      <c r="N195" s="13">
        <v>185250</v>
      </c>
      <c r="O195" s="10">
        <v>0.53618728886186617</v>
      </c>
      <c r="P195" s="13">
        <v>85921</v>
      </c>
      <c r="Q195" s="7">
        <v>7.4999999999999997E-2</v>
      </c>
      <c r="R195" s="13">
        <v>153</v>
      </c>
      <c r="S195" s="11">
        <v>0</v>
      </c>
      <c r="T195" s="13">
        <v>0</v>
      </c>
      <c r="U195" s="13">
        <v>1146000</v>
      </c>
    </row>
    <row r="196" spans="1:21" ht="45" x14ac:dyDescent="0.25">
      <c r="A196" s="5" t="s">
        <v>6770</v>
      </c>
      <c r="B196" s="5" t="s">
        <v>6771</v>
      </c>
      <c r="C196" s="5" t="s">
        <v>86</v>
      </c>
      <c r="D196" s="5" t="s">
        <v>6772</v>
      </c>
      <c r="E196" s="5" t="s">
        <v>656</v>
      </c>
      <c r="F196" s="5" t="s">
        <v>6773</v>
      </c>
      <c r="G196" s="5" t="s">
        <v>99</v>
      </c>
      <c r="H196" s="6">
        <v>32681</v>
      </c>
      <c r="I196" s="6">
        <v>15750</v>
      </c>
      <c r="J196" s="14" t="s">
        <v>53</v>
      </c>
      <c r="K196" s="12">
        <v>26</v>
      </c>
      <c r="L196" s="13">
        <v>409500</v>
      </c>
      <c r="M196" s="10">
        <v>0.05</v>
      </c>
      <c r="N196" s="13">
        <v>389025</v>
      </c>
      <c r="O196" s="10">
        <v>0.53618762467298597</v>
      </c>
      <c r="P196" s="13">
        <v>180435</v>
      </c>
      <c r="Q196" s="7">
        <v>7.4999999999999997E-2</v>
      </c>
      <c r="R196" s="13">
        <v>153</v>
      </c>
      <c r="S196" s="11">
        <v>0</v>
      </c>
      <c r="T196" s="13">
        <v>0</v>
      </c>
      <c r="U196" s="13">
        <v>2406000</v>
      </c>
    </row>
    <row r="197" spans="1:21" ht="60" x14ac:dyDescent="0.25">
      <c r="A197" s="5" t="s">
        <v>6774</v>
      </c>
      <c r="B197" s="5" t="s">
        <v>6775</v>
      </c>
      <c r="C197" s="5" t="s">
        <v>193</v>
      </c>
      <c r="D197" s="5" t="s">
        <v>6776</v>
      </c>
      <c r="E197" s="5" t="s">
        <v>734</v>
      </c>
      <c r="F197" s="5" t="s">
        <v>73</v>
      </c>
      <c r="G197" s="5" t="s">
        <v>96</v>
      </c>
      <c r="H197" s="6">
        <v>35750</v>
      </c>
      <c r="I197" s="6">
        <v>5103</v>
      </c>
      <c r="J197" s="14" t="s">
        <v>53</v>
      </c>
      <c r="K197" s="12">
        <v>37.799999999999997</v>
      </c>
      <c r="L197" s="13">
        <v>192893.4</v>
      </c>
      <c r="M197" s="10">
        <v>0.05</v>
      </c>
      <c r="N197" s="13">
        <v>183249</v>
      </c>
      <c r="O197" s="10">
        <v>0.55405005493729931</v>
      </c>
      <c r="P197" s="13">
        <v>81720</v>
      </c>
      <c r="Q197" s="7">
        <v>0.06</v>
      </c>
      <c r="R197" s="13">
        <v>267</v>
      </c>
      <c r="S197" s="11">
        <v>24268.25</v>
      </c>
      <c r="T197" s="13">
        <v>1334753.75</v>
      </c>
      <c r="U197" s="13">
        <v>2697000</v>
      </c>
    </row>
    <row r="198" spans="1:21" ht="30" x14ac:dyDescent="0.25">
      <c r="A198" s="5" t="s">
        <v>2416</v>
      </c>
      <c r="B198" s="5" t="s">
        <v>2416</v>
      </c>
      <c r="C198" s="5" t="s">
        <v>2</v>
      </c>
      <c r="D198" s="5" t="s">
        <v>2417</v>
      </c>
      <c r="E198" s="5" t="s">
        <v>656</v>
      </c>
      <c r="F198" s="5" t="s">
        <v>6518</v>
      </c>
      <c r="G198" s="5" t="s">
        <v>94</v>
      </c>
      <c r="H198" s="6">
        <v>4554</v>
      </c>
      <c r="I198" s="6">
        <v>4186</v>
      </c>
      <c r="J198" s="14" t="s">
        <v>53</v>
      </c>
      <c r="K198" s="12">
        <v>26</v>
      </c>
      <c r="L198" s="13">
        <v>108836</v>
      </c>
      <c r="M198" s="10">
        <v>0.05</v>
      </c>
      <c r="N198" s="13">
        <v>103394</v>
      </c>
      <c r="O198" s="10">
        <v>0.53618714312126414</v>
      </c>
      <c r="P198" s="13">
        <v>47956</v>
      </c>
      <c r="Q198" s="7">
        <v>7.4999999999999997E-2</v>
      </c>
      <c r="R198" s="13">
        <v>153</v>
      </c>
      <c r="S198" s="11">
        <v>0</v>
      </c>
      <c r="T198" s="13">
        <v>0</v>
      </c>
      <c r="U198" s="13">
        <v>639000</v>
      </c>
    </row>
    <row r="199" spans="1:21" ht="30" x14ac:dyDescent="0.25">
      <c r="A199" s="5" t="s">
        <v>3517</v>
      </c>
      <c r="B199" s="5" t="s">
        <v>3517</v>
      </c>
      <c r="C199" s="5" t="s">
        <v>2</v>
      </c>
      <c r="D199" s="5" t="s">
        <v>3518</v>
      </c>
      <c r="E199" s="5" t="s">
        <v>734</v>
      </c>
      <c r="F199" s="5" t="s">
        <v>435</v>
      </c>
      <c r="G199" s="5" t="s">
        <v>94</v>
      </c>
      <c r="H199" s="6">
        <v>5000</v>
      </c>
      <c r="I199" s="6">
        <v>5000</v>
      </c>
      <c r="J199" s="14" t="s">
        <v>53</v>
      </c>
      <c r="K199" s="12">
        <v>26</v>
      </c>
      <c r="L199" s="13">
        <v>130000</v>
      </c>
      <c r="M199" s="10">
        <v>0.05</v>
      </c>
      <c r="N199" s="13">
        <v>123500</v>
      </c>
      <c r="O199" s="10">
        <v>0.53618714312126403</v>
      </c>
      <c r="P199" s="13">
        <v>57281</v>
      </c>
      <c r="Q199" s="7">
        <v>7.4999999999999997E-2</v>
      </c>
      <c r="R199" s="13">
        <v>153</v>
      </c>
      <c r="S199" s="11">
        <v>0</v>
      </c>
      <c r="T199" s="13">
        <v>0</v>
      </c>
      <c r="U199" s="13">
        <v>764000</v>
      </c>
    </row>
    <row r="200" spans="1:21" ht="30" x14ac:dyDescent="0.25">
      <c r="A200" s="5" t="s">
        <v>6777</v>
      </c>
      <c r="B200" s="5" t="s">
        <v>6778</v>
      </c>
      <c r="C200" s="5" t="s">
        <v>90</v>
      </c>
      <c r="D200" s="5" t="s">
        <v>6779</v>
      </c>
      <c r="E200" s="5" t="s">
        <v>734</v>
      </c>
      <c r="F200" s="5" t="s">
        <v>316</v>
      </c>
      <c r="G200" s="5" t="s">
        <v>97</v>
      </c>
      <c r="H200" s="6">
        <v>13125</v>
      </c>
      <c r="I200" s="6">
        <v>7250</v>
      </c>
      <c r="J200" s="14" t="s">
        <v>53</v>
      </c>
      <c r="K200" s="12">
        <v>28.8</v>
      </c>
      <c r="L200" s="13">
        <v>208800</v>
      </c>
      <c r="M200" s="10">
        <v>0.1</v>
      </c>
      <c r="N200" s="13">
        <v>187920</v>
      </c>
      <c r="O200" s="10">
        <v>0.5361869831188617</v>
      </c>
      <c r="P200" s="13">
        <v>87160</v>
      </c>
      <c r="Q200" s="7">
        <v>7.4999999999999997E-2</v>
      </c>
      <c r="R200" s="13">
        <v>160</v>
      </c>
      <c r="S200" s="11">
        <v>0</v>
      </c>
      <c r="T200" s="13">
        <v>0</v>
      </c>
      <c r="U200" s="13">
        <v>1162000</v>
      </c>
    </row>
    <row r="201" spans="1:21" ht="30" x14ac:dyDescent="0.25">
      <c r="A201" s="5" t="s">
        <v>6780</v>
      </c>
      <c r="B201" s="5" t="s">
        <v>6780</v>
      </c>
      <c r="C201" s="5" t="s">
        <v>2</v>
      </c>
      <c r="D201" s="5" t="s">
        <v>6781</v>
      </c>
      <c r="E201" s="5" t="s">
        <v>734</v>
      </c>
      <c r="F201" s="5" t="s">
        <v>319</v>
      </c>
      <c r="G201" s="5" t="s">
        <v>94</v>
      </c>
      <c r="H201" s="6">
        <v>11250</v>
      </c>
      <c r="I201" s="6">
        <v>10124</v>
      </c>
      <c r="J201" s="14" t="s">
        <v>53</v>
      </c>
      <c r="K201" s="12">
        <v>26</v>
      </c>
      <c r="L201" s="13">
        <v>263224</v>
      </c>
      <c r="M201" s="10">
        <v>0.05</v>
      </c>
      <c r="N201" s="13">
        <v>250063</v>
      </c>
      <c r="O201" s="10">
        <v>0.53618726490772173</v>
      </c>
      <c r="P201" s="13">
        <v>115982</v>
      </c>
      <c r="Q201" s="7">
        <v>7.4999999999999997E-2</v>
      </c>
      <c r="R201" s="13">
        <v>153</v>
      </c>
      <c r="S201" s="11">
        <v>0</v>
      </c>
      <c r="T201" s="13">
        <v>0</v>
      </c>
      <c r="U201" s="13">
        <v>1546000</v>
      </c>
    </row>
    <row r="202" spans="1:21" ht="30" x14ac:dyDescent="0.25">
      <c r="A202" s="5" t="s">
        <v>6782</v>
      </c>
      <c r="B202" s="5" t="s">
        <v>6782</v>
      </c>
      <c r="C202" s="5" t="s">
        <v>2</v>
      </c>
      <c r="D202" s="5" t="s">
        <v>6783</v>
      </c>
      <c r="E202" s="5" t="s">
        <v>734</v>
      </c>
      <c r="F202" s="5" t="s">
        <v>270</v>
      </c>
      <c r="G202" s="5" t="s">
        <v>94</v>
      </c>
      <c r="H202" s="6">
        <v>14300</v>
      </c>
      <c r="I202" s="6">
        <v>8475</v>
      </c>
      <c r="J202" s="14" t="s">
        <v>53</v>
      </c>
      <c r="K202" s="12">
        <v>26</v>
      </c>
      <c r="L202" s="13">
        <v>220350</v>
      </c>
      <c r="M202" s="10">
        <v>0.05</v>
      </c>
      <c r="N202" s="13">
        <v>209332</v>
      </c>
      <c r="O202" s="10">
        <v>0.53618732716948037</v>
      </c>
      <c r="P202" s="13">
        <v>97091</v>
      </c>
      <c r="Q202" s="7">
        <v>7.4999999999999997E-2</v>
      </c>
      <c r="R202" s="13">
        <v>153</v>
      </c>
      <c r="S202" s="11">
        <v>0</v>
      </c>
      <c r="T202" s="13">
        <v>0</v>
      </c>
      <c r="U202" s="13">
        <v>1295000</v>
      </c>
    </row>
    <row r="203" spans="1:21" ht="30" x14ac:dyDescent="0.25">
      <c r="A203" s="5" t="s">
        <v>6784</v>
      </c>
      <c r="B203" s="5" t="s">
        <v>6784</v>
      </c>
      <c r="C203" s="5" t="s">
        <v>2</v>
      </c>
      <c r="D203" s="5" t="s">
        <v>6785</v>
      </c>
      <c r="E203" s="5" t="s">
        <v>734</v>
      </c>
      <c r="F203" s="5" t="s">
        <v>345</v>
      </c>
      <c r="G203" s="5" t="s">
        <v>106</v>
      </c>
      <c r="H203" s="6">
        <v>7150</v>
      </c>
      <c r="I203" s="6">
        <v>4350</v>
      </c>
      <c r="J203" s="14" t="s">
        <v>53</v>
      </c>
      <c r="K203" s="12">
        <v>37.799999999999997</v>
      </c>
      <c r="L203" s="13">
        <v>164430.00000000003</v>
      </c>
      <c r="M203" s="10">
        <v>0.05</v>
      </c>
      <c r="N203" s="13">
        <v>156209</v>
      </c>
      <c r="O203" s="10">
        <v>0.53618686963589512</v>
      </c>
      <c r="P203" s="13">
        <v>72452</v>
      </c>
      <c r="Q203" s="7">
        <v>7.4999999999999997E-2</v>
      </c>
      <c r="R203" s="13">
        <v>222</v>
      </c>
      <c r="S203" s="11">
        <v>0</v>
      </c>
      <c r="T203" s="13">
        <v>0</v>
      </c>
      <c r="U203" s="13">
        <v>966000</v>
      </c>
    </row>
    <row r="204" spans="1:21" ht="30" x14ac:dyDescent="0.25">
      <c r="A204" s="5" t="s">
        <v>6786</v>
      </c>
      <c r="B204" s="5" t="s">
        <v>6786</v>
      </c>
      <c r="C204" s="5" t="s">
        <v>2</v>
      </c>
      <c r="D204" s="5" t="s">
        <v>6787</v>
      </c>
      <c r="E204" s="5" t="s">
        <v>734</v>
      </c>
      <c r="F204" s="5" t="s">
        <v>395</v>
      </c>
      <c r="G204" s="5" t="s">
        <v>94</v>
      </c>
      <c r="H204" s="6">
        <v>6006</v>
      </c>
      <c r="I204" s="6">
        <v>2730</v>
      </c>
      <c r="J204" s="14" t="s">
        <v>53</v>
      </c>
      <c r="K204" s="12">
        <v>26</v>
      </c>
      <c r="L204" s="13">
        <v>70980</v>
      </c>
      <c r="M204" s="10">
        <v>0.05</v>
      </c>
      <c r="N204" s="13">
        <v>67431</v>
      </c>
      <c r="O204" s="10">
        <v>0.53618714312126403</v>
      </c>
      <c r="P204" s="13">
        <v>31275</v>
      </c>
      <c r="Q204" s="7">
        <v>7.4999999999999997E-2</v>
      </c>
      <c r="R204" s="13">
        <v>153</v>
      </c>
      <c r="S204" s="11">
        <v>0</v>
      </c>
      <c r="T204" s="13">
        <v>0</v>
      </c>
      <c r="U204" s="13">
        <v>417000</v>
      </c>
    </row>
    <row r="205" spans="1:21" ht="30" x14ac:dyDescent="0.25">
      <c r="A205" s="5" t="s">
        <v>6788</v>
      </c>
      <c r="B205" s="5" t="s">
        <v>6788</v>
      </c>
      <c r="C205" s="5" t="s">
        <v>2</v>
      </c>
      <c r="D205" s="5" t="s">
        <v>6789</v>
      </c>
      <c r="E205" s="5" t="s">
        <v>734</v>
      </c>
      <c r="F205" s="5" t="s">
        <v>381</v>
      </c>
      <c r="G205" s="5" t="s">
        <v>94</v>
      </c>
      <c r="H205" s="6">
        <v>8605</v>
      </c>
      <c r="I205" s="6">
        <v>7920</v>
      </c>
      <c r="J205" s="14" t="s">
        <v>53</v>
      </c>
      <c r="K205" s="12">
        <v>26</v>
      </c>
      <c r="L205" s="13">
        <v>205920</v>
      </c>
      <c r="M205" s="10">
        <v>0.05</v>
      </c>
      <c r="N205" s="13">
        <v>195624</v>
      </c>
      <c r="O205" s="10">
        <v>0.53618796537525837</v>
      </c>
      <c r="P205" s="13">
        <v>90733</v>
      </c>
      <c r="Q205" s="7">
        <v>7.4999999999999997E-2</v>
      </c>
      <c r="R205" s="13">
        <v>153</v>
      </c>
      <c r="S205" s="11">
        <v>0</v>
      </c>
      <c r="T205" s="13">
        <v>0</v>
      </c>
      <c r="U205" s="13">
        <v>1210000</v>
      </c>
    </row>
    <row r="206" spans="1:21" ht="30" x14ac:dyDescent="0.25">
      <c r="A206" s="5" t="s">
        <v>6790</v>
      </c>
      <c r="B206" s="5" t="s">
        <v>6790</v>
      </c>
      <c r="C206" s="5" t="s">
        <v>2</v>
      </c>
      <c r="D206" s="5" t="s">
        <v>6791</v>
      </c>
      <c r="E206" s="5" t="s">
        <v>656</v>
      </c>
      <c r="F206" s="5" t="s">
        <v>278</v>
      </c>
      <c r="G206" s="5" t="s">
        <v>94</v>
      </c>
      <c r="H206" s="6">
        <v>7920</v>
      </c>
      <c r="I206" s="6">
        <v>7302</v>
      </c>
      <c r="J206" s="14" t="s">
        <v>53</v>
      </c>
      <c r="K206" s="12">
        <v>26</v>
      </c>
      <c r="L206" s="13">
        <v>189852</v>
      </c>
      <c r="M206" s="10">
        <v>0.05</v>
      </c>
      <c r="N206" s="13">
        <v>180359</v>
      </c>
      <c r="O206" s="10">
        <v>0.53618714312126403</v>
      </c>
      <c r="P206" s="13">
        <v>83653</v>
      </c>
      <c r="Q206" s="7">
        <v>7.4999999999999997E-2</v>
      </c>
      <c r="R206" s="13">
        <v>153</v>
      </c>
      <c r="S206" s="11">
        <v>0</v>
      </c>
      <c r="T206" s="13">
        <v>0</v>
      </c>
      <c r="U206" s="13">
        <v>1115000</v>
      </c>
    </row>
    <row r="207" spans="1:21" ht="30" x14ac:dyDescent="0.25">
      <c r="A207" s="5" t="s">
        <v>6792</v>
      </c>
      <c r="B207" s="5" t="s">
        <v>6792</v>
      </c>
      <c r="C207" s="5" t="s">
        <v>2</v>
      </c>
      <c r="D207" s="5" t="s">
        <v>6793</v>
      </c>
      <c r="E207" s="5" t="s">
        <v>656</v>
      </c>
      <c r="F207" s="5" t="s">
        <v>64</v>
      </c>
      <c r="G207" s="5" t="s">
        <v>94</v>
      </c>
      <c r="H207" s="6">
        <v>5050</v>
      </c>
      <c r="I207" s="6">
        <v>4566</v>
      </c>
      <c r="J207" s="14" t="s">
        <v>53</v>
      </c>
      <c r="K207" s="12">
        <v>26</v>
      </c>
      <c r="L207" s="13">
        <v>118716</v>
      </c>
      <c r="M207" s="10">
        <v>0.05</v>
      </c>
      <c r="N207" s="13">
        <v>112780</v>
      </c>
      <c r="O207" s="10">
        <v>0.53618714312126414</v>
      </c>
      <c r="P207" s="13">
        <v>52309</v>
      </c>
      <c r="Q207" s="7">
        <v>7.4999999999999997E-2</v>
      </c>
      <c r="R207" s="13">
        <v>153</v>
      </c>
      <c r="S207" s="11">
        <v>0</v>
      </c>
      <c r="T207" s="13">
        <v>0</v>
      </c>
      <c r="U207" s="13">
        <v>697000</v>
      </c>
    </row>
    <row r="208" spans="1:21" ht="45" x14ac:dyDescent="0.25">
      <c r="A208" s="5" t="s">
        <v>6794</v>
      </c>
      <c r="B208" s="5" t="s">
        <v>6795</v>
      </c>
      <c r="C208" s="5" t="s">
        <v>89</v>
      </c>
      <c r="D208" s="5" t="s">
        <v>6796</v>
      </c>
      <c r="E208" s="5" t="s">
        <v>656</v>
      </c>
      <c r="F208" s="5" t="s">
        <v>341</v>
      </c>
      <c r="G208" s="5" t="s">
        <v>99</v>
      </c>
      <c r="H208" s="6">
        <v>41125</v>
      </c>
      <c r="I208" s="6">
        <v>23500</v>
      </c>
      <c r="J208" s="14" t="s">
        <v>53</v>
      </c>
      <c r="K208" s="12">
        <v>26</v>
      </c>
      <c r="L208" s="13">
        <v>611000</v>
      </c>
      <c r="M208" s="10">
        <v>0.05</v>
      </c>
      <c r="N208" s="13">
        <v>580450</v>
      </c>
      <c r="O208" s="10">
        <v>0.53618718001170762</v>
      </c>
      <c r="P208" s="13">
        <v>269220</v>
      </c>
      <c r="Q208" s="7">
        <v>7.4999999999999997E-2</v>
      </c>
      <c r="R208" s="13">
        <v>153</v>
      </c>
      <c r="S208" s="11">
        <v>0</v>
      </c>
      <c r="T208" s="13">
        <v>0</v>
      </c>
      <c r="U208" s="13">
        <v>3590000</v>
      </c>
    </row>
    <row r="209" spans="1:21" ht="30" x14ac:dyDescent="0.25">
      <c r="A209" s="5" t="s">
        <v>6797</v>
      </c>
      <c r="B209" s="5" t="s">
        <v>6798</v>
      </c>
      <c r="C209" s="5" t="s">
        <v>71</v>
      </c>
      <c r="D209" s="5" t="s">
        <v>6799</v>
      </c>
      <c r="E209" s="5" t="s">
        <v>734</v>
      </c>
      <c r="F209" s="5" t="s">
        <v>6800</v>
      </c>
      <c r="G209" s="5" t="s">
        <v>94</v>
      </c>
      <c r="H209" s="6">
        <v>7423</v>
      </c>
      <c r="I209" s="6">
        <v>5788</v>
      </c>
      <c r="J209" s="14" t="s">
        <v>53</v>
      </c>
      <c r="K209" s="12">
        <v>26</v>
      </c>
      <c r="L209" s="13">
        <v>150488</v>
      </c>
      <c r="M209" s="10">
        <v>0.05</v>
      </c>
      <c r="N209" s="13">
        <v>142964</v>
      </c>
      <c r="O209" s="10">
        <v>0.53618814654415181</v>
      </c>
      <c r="P209" s="13">
        <v>66308</v>
      </c>
      <c r="Q209" s="7">
        <v>7.4999999999999997E-2</v>
      </c>
      <c r="R209" s="13">
        <v>153</v>
      </c>
      <c r="S209" s="11">
        <v>0</v>
      </c>
      <c r="T209" s="13">
        <v>0</v>
      </c>
      <c r="U209" s="13">
        <v>884000</v>
      </c>
    </row>
    <row r="210" spans="1:21" ht="30" x14ac:dyDescent="0.25">
      <c r="A210" s="5" t="s">
        <v>6801</v>
      </c>
      <c r="B210" s="5" t="s">
        <v>6802</v>
      </c>
      <c r="C210" s="5" t="s">
        <v>71</v>
      </c>
      <c r="D210" s="5" t="s">
        <v>6803</v>
      </c>
      <c r="E210" s="5" t="s">
        <v>656</v>
      </c>
      <c r="F210" s="5" t="s">
        <v>384</v>
      </c>
      <c r="G210" s="5" t="s">
        <v>94</v>
      </c>
      <c r="H210" s="6">
        <v>17750</v>
      </c>
      <c r="I210" s="6">
        <v>17750</v>
      </c>
      <c r="J210" s="14" t="s">
        <v>53</v>
      </c>
      <c r="K210" s="12">
        <v>26</v>
      </c>
      <c r="L210" s="13">
        <v>461500</v>
      </c>
      <c r="M210" s="10">
        <v>0.05</v>
      </c>
      <c r="N210" s="13">
        <v>438425</v>
      </c>
      <c r="O210" s="10">
        <v>0.53618727065711025</v>
      </c>
      <c r="P210" s="13">
        <v>203347</v>
      </c>
      <c r="Q210" s="7">
        <v>7.4999999999999997E-2</v>
      </c>
      <c r="R210" s="13">
        <v>153</v>
      </c>
      <c r="S210" s="11">
        <v>0</v>
      </c>
      <c r="T210" s="13">
        <v>0</v>
      </c>
      <c r="U210" s="13">
        <v>2711000</v>
      </c>
    </row>
    <row r="211" spans="1:21" ht="30" x14ac:dyDescent="0.25">
      <c r="A211" s="5" t="s">
        <v>6804</v>
      </c>
      <c r="B211" s="5" t="s">
        <v>6804</v>
      </c>
      <c r="C211" s="5" t="s">
        <v>2</v>
      </c>
      <c r="D211" s="5" t="s">
        <v>6805</v>
      </c>
      <c r="E211" s="5" t="s">
        <v>734</v>
      </c>
      <c r="F211" s="5" t="s">
        <v>301</v>
      </c>
      <c r="G211" s="5" t="s">
        <v>127</v>
      </c>
      <c r="H211" s="6">
        <v>9900</v>
      </c>
      <c r="I211" s="6">
        <v>5850</v>
      </c>
      <c r="J211" s="14" t="s">
        <v>53</v>
      </c>
      <c r="K211" s="12">
        <v>31.5</v>
      </c>
      <c r="L211" s="13">
        <v>184275</v>
      </c>
      <c r="M211" s="10">
        <v>0.05</v>
      </c>
      <c r="N211" s="13">
        <v>175061</v>
      </c>
      <c r="O211" s="10">
        <v>0.53618681964973347</v>
      </c>
      <c r="P211" s="13">
        <v>81196</v>
      </c>
      <c r="Q211" s="7">
        <v>7.4999999999999997E-2</v>
      </c>
      <c r="R211" s="13">
        <v>185</v>
      </c>
      <c r="S211" s="11">
        <v>0</v>
      </c>
      <c r="T211" s="13">
        <v>0</v>
      </c>
      <c r="U211" s="13">
        <v>1083000</v>
      </c>
    </row>
    <row r="212" spans="1:21" ht="30" x14ac:dyDescent="0.25">
      <c r="A212" s="5" t="s">
        <v>6806</v>
      </c>
      <c r="B212" s="5" t="s">
        <v>6806</v>
      </c>
      <c r="C212" s="5" t="s">
        <v>4</v>
      </c>
      <c r="D212" s="5" t="s">
        <v>6807</v>
      </c>
      <c r="E212" s="5" t="s">
        <v>734</v>
      </c>
      <c r="F212" s="5" t="s">
        <v>322</v>
      </c>
      <c r="G212" s="5" t="s">
        <v>94</v>
      </c>
      <c r="H212" s="6">
        <v>33193</v>
      </c>
      <c r="I212" s="6">
        <v>3047</v>
      </c>
      <c r="J212" s="14" t="s">
        <v>53</v>
      </c>
      <c r="K212" s="12">
        <v>23.4</v>
      </c>
      <c r="L212" s="13">
        <v>71299.8</v>
      </c>
      <c r="M212" s="10">
        <v>0.05</v>
      </c>
      <c r="N212" s="13">
        <v>67735</v>
      </c>
      <c r="O212" s="10">
        <v>0.44189496895131569</v>
      </c>
      <c r="P212" s="13">
        <v>37803</v>
      </c>
      <c r="Q212" s="7">
        <v>7.4999999999999997E-2</v>
      </c>
      <c r="R212" s="13">
        <v>165</v>
      </c>
      <c r="S212" s="11">
        <v>0</v>
      </c>
      <c r="T212" s="13">
        <v>0</v>
      </c>
      <c r="U212" s="13">
        <v>504000</v>
      </c>
    </row>
    <row r="213" spans="1:21" ht="30" x14ac:dyDescent="0.25">
      <c r="A213" s="5" t="s">
        <v>732</v>
      </c>
      <c r="B213" s="5" t="s">
        <v>732</v>
      </c>
      <c r="C213" s="5" t="s">
        <v>2</v>
      </c>
      <c r="D213" s="5" t="s">
        <v>733</v>
      </c>
      <c r="E213" s="5" t="s">
        <v>734</v>
      </c>
      <c r="F213" s="5" t="s">
        <v>6467</v>
      </c>
      <c r="G213" s="5" t="s">
        <v>95</v>
      </c>
      <c r="H213" s="6">
        <v>8723</v>
      </c>
      <c r="I213" s="6">
        <v>8723</v>
      </c>
      <c r="J213" s="14" t="s">
        <v>53</v>
      </c>
      <c r="K213" s="12">
        <v>26</v>
      </c>
      <c r="L213" s="13">
        <v>226798</v>
      </c>
      <c r="M213" s="10">
        <v>0.05</v>
      </c>
      <c r="N213" s="13">
        <v>215458</v>
      </c>
      <c r="O213" s="10">
        <v>0.53618714312126403</v>
      </c>
      <c r="P213" s="13">
        <v>99932</v>
      </c>
      <c r="Q213" s="7">
        <v>7.4999999999999997E-2</v>
      </c>
      <c r="R213" s="13">
        <v>153</v>
      </c>
      <c r="S213" s="11">
        <v>0</v>
      </c>
      <c r="T213" s="13">
        <v>0</v>
      </c>
      <c r="U213" s="13">
        <v>1332000</v>
      </c>
    </row>
    <row r="214" spans="1:21" ht="30" x14ac:dyDescent="0.25">
      <c r="A214" s="5" t="s">
        <v>6808</v>
      </c>
      <c r="B214" s="5" t="s">
        <v>6809</v>
      </c>
      <c r="C214" s="5" t="s">
        <v>71</v>
      </c>
      <c r="D214" s="5" t="s">
        <v>6810</v>
      </c>
      <c r="E214" s="5" t="s">
        <v>734</v>
      </c>
      <c r="F214" s="5" t="s">
        <v>492</v>
      </c>
      <c r="G214" s="5" t="s">
        <v>95</v>
      </c>
      <c r="H214" s="6">
        <v>14872</v>
      </c>
      <c r="I214" s="6">
        <v>7200</v>
      </c>
      <c r="J214" s="14" t="s">
        <v>53</v>
      </c>
      <c r="K214" s="12">
        <v>26</v>
      </c>
      <c r="L214" s="13">
        <v>187200</v>
      </c>
      <c r="M214" s="10">
        <v>0.05</v>
      </c>
      <c r="N214" s="13">
        <v>177840</v>
      </c>
      <c r="O214" s="10">
        <v>0.53618844017361644</v>
      </c>
      <c r="P214" s="13">
        <v>82484</v>
      </c>
      <c r="Q214" s="7">
        <v>7.4999999999999997E-2</v>
      </c>
      <c r="R214" s="13">
        <v>153</v>
      </c>
      <c r="S214" s="11">
        <v>0</v>
      </c>
      <c r="T214" s="13">
        <v>0</v>
      </c>
      <c r="U214" s="13">
        <v>1100000</v>
      </c>
    </row>
    <row r="215" spans="1:21" ht="30" x14ac:dyDescent="0.25">
      <c r="A215" s="5" t="s">
        <v>959</v>
      </c>
      <c r="B215" s="5" t="s">
        <v>959</v>
      </c>
      <c r="C215" s="5" t="s">
        <v>2</v>
      </c>
      <c r="D215" s="5" t="s">
        <v>960</v>
      </c>
      <c r="E215" s="5" t="s">
        <v>656</v>
      </c>
      <c r="F215" s="5" t="s">
        <v>320</v>
      </c>
      <c r="G215" s="5" t="s">
        <v>94</v>
      </c>
      <c r="H215" s="6">
        <v>5000</v>
      </c>
      <c r="I215" s="6">
        <v>4370</v>
      </c>
      <c r="J215" s="14" t="s">
        <v>53</v>
      </c>
      <c r="K215" s="12">
        <v>26</v>
      </c>
      <c r="L215" s="13">
        <v>113620</v>
      </c>
      <c r="M215" s="10">
        <v>0.05</v>
      </c>
      <c r="N215" s="13">
        <v>107939</v>
      </c>
      <c r="O215" s="10">
        <v>0.53618714312126403</v>
      </c>
      <c r="P215" s="13">
        <v>50063</v>
      </c>
      <c r="Q215" s="7">
        <v>7.4999999999999997E-2</v>
      </c>
      <c r="R215" s="13">
        <v>153</v>
      </c>
      <c r="S215" s="11">
        <v>0</v>
      </c>
      <c r="T215" s="13">
        <v>0</v>
      </c>
      <c r="U215" s="13">
        <v>668000</v>
      </c>
    </row>
    <row r="216" spans="1:21" ht="30" x14ac:dyDescent="0.25">
      <c r="A216" s="5" t="s">
        <v>6811</v>
      </c>
      <c r="B216" s="5" t="s">
        <v>6811</v>
      </c>
      <c r="C216" s="5" t="s">
        <v>2</v>
      </c>
      <c r="D216" s="5" t="s">
        <v>6812</v>
      </c>
      <c r="E216" s="5" t="s">
        <v>656</v>
      </c>
      <c r="F216" s="5" t="s">
        <v>290</v>
      </c>
      <c r="G216" s="5" t="s">
        <v>94</v>
      </c>
      <c r="H216" s="6">
        <v>7150</v>
      </c>
      <c r="I216" s="6">
        <v>3800</v>
      </c>
      <c r="J216" s="14" t="s">
        <v>53</v>
      </c>
      <c r="K216" s="12">
        <v>26</v>
      </c>
      <c r="L216" s="13">
        <v>98800</v>
      </c>
      <c r="M216" s="10">
        <v>0.05</v>
      </c>
      <c r="N216" s="13">
        <v>93860</v>
      </c>
      <c r="O216" s="10">
        <v>0.5361879979839177</v>
      </c>
      <c r="P216" s="13">
        <v>43533</v>
      </c>
      <c r="Q216" s="7">
        <v>7.4999999999999997E-2</v>
      </c>
      <c r="R216" s="13">
        <v>153</v>
      </c>
      <c r="S216" s="11">
        <v>0</v>
      </c>
      <c r="T216" s="13">
        <v>0</v>
      </c>
      <c r="U216" s="13">
        <v>580000</v>
      </c>
    </row>
    <row r="217" spans="1:21" ht="45" x14ac:dyDescent="0.25">
      <c r="A217" s="5" t="s">
        <v>6813</v>
      </c>
      <c r="B217" s="5" t="s">
        <v>6814</v>
      </c>
      <c r="C217" s="5" t="s">
        <v>192</v>
      </c>
      <c r="D217" s="5" t="s">
        <v>6815</v>
      </c>
      <c r="E217" s="5" t="s">
        <v>569</v>
      </c>
      <c r="F217" s="5" t="s">
        <v>448</v>
      </c>
      <c r="G217" s="5" t="s">
        <v>98</v>
      </c>
      <c r="H217" s="6">
        <v>26200</v>
      </c>
      <c r="I217" s="6">
        <v>3360</v>
      </c>
      <c r="J217" s="14" t="s">
        <v>53</v>
      </c>
      <c r="K217" s="12">
        <v>42</v>
      </c>
      <c r="L217" s="13">
        <v>141120</v>
      </c>
      <c r="M217" s="10">
        <v>7.0000000000000007E-2</v>
      </c>
      <c r="N217" s="13">
        <v>131242</v>
      </c>
      <c r="O217" s="10">
        <v>0.49117177938861567</v>
      </c>
      <c r="P217" s="13">
        <v>66779</v>
      </c>
      <c r="Q217" s="7">
        <v>9.5000000000000001E-2</v>
      </c>
      <c r="R217" s="13">
        <v>209</v>
      </c>
      <c r="S217" s="11">
        <v>18640</v>
      </c>
      <c r="T217" s="13">
        <v>1668280</v>
      </c>
      <c r="U217" s="13">
        <v>2371000</v>
      </c>
    </row>
    <row r="218" spans="1:21" ht="30" x14ac:dyDescent="0.25">
      <c r="A218" s="5" t="s">
        <v>6816</v>
      </c>
      <c r="B218" s="5" t="s">
        <v>6816</v>
      </c>
      <c r="C218" s="5" t="s">
        <v>2</v>
      </c>
      <c r="D218" s="5" t="s">
        <v>6817</v>
      </c>
      <c r="E218" s="5" t="s">
        <v>6818</v>
      </c>
      <c r="F218" s="5" t="s">
        <v>437</v>
      </c>
      <c r="G218" s="5" t="s">
        <v>94</v>
      </c>
      <c r="H218" s="6">
        <v>14391</v>
      </c>
      <c r="I218" s="6">
        <v>6240</v>
      </c>
      <c r="J218" s="14" t="s">
        <v>53</v>
      </c>
      <c r="K218" s="12">
        <v>39.6</v>
      </c>
      <c r="L218" s="13">
        <v>247104</v>
      </c>
      <c r="M218" s="10">
        <v>0.05</v>
      </c>
      <c r="N218" s="13">
        <v>234749</v>
      </c>
      <c r="O218" s="10">
        <v>0.52928800683150579</v>
      </c>
      <c r="P218" s="13">
        <v>110499</v>
      </c>
      <c r="Q218" s="7">
        <v>7.4999999999999997E-2</v>
      </c>
      <c r="R218" s="13">
        <v>236</v>
      </c>
      <c r="S218" s="11">
        <v>351</v>
      </c>
      <c r="T218" s="13">
        <v>24570</v>
      </c>
      <c r="U218" s="13">
        <v>1498000</v>
      </c>
    </row>
    <row r="219" spans="1:21" ht="30" x14ac:dyDescent="0.25">
      <c r="A219" s="5" t="s">
        <v>6819</v>
      </c>
      <c r="B219" s="5" t="s">
        <v>6820</v>
      </c>
      <c r="C219" s="5" t="s">
        <v>71</v>
      </c>
      <c r="D219" s="5" t="s">
        <v>6821</v>
      </c>
      <c r="E219" s="5" t="s">
        <v>1217</v>
      </c>
      <c r="F219" s="5" t="s">
        <v>6822</v>
      </c>
      <c r="G219" s="5" t="s">
        <v>94</v>
      </c>
      <c r="H219" s="6">
        <v>14800</v>
      </c>
      <c r="I219" s="6">
        <v>8598</v>
      </c>
      <c r="J219" s="14" t="s">
        <v>53</v>
      </c>
      <c r="K219" s="12">
        <v>26</v>
      </c>
      <c r="L219" s="13">
        <v>223548</v>
      </c>
      <c r="M219" s="10">
        <v>0.05</v>
      </c>
      <c r="N219" s="13">
        <v>212371</v>
      </c>
      <c r="O219" s="10">
        <v>0.53570394726700277</v>
      </c>
      <c r="P219" s="13">
        <v>98603</v>
      </c>
      <c r="Q219" s="7">
        <v>7.4999999999999997E-2</v>
      </c>
      <c r="R219" s="13">
        <v>153</v>
      </c>
      <c r="S219" s="11">
        <v>0</v>
      </c>
      <c r="T219" s="13">
        <v>0</v>
      </c>
      <c r="U219" s="13">
        <v>1315000</v>
      </c>
    </row>
    <row r="220" spans="1:21" ht="30" x14ac:dyDescent="0.25">
      <c r="A220" s="5" t="s">
        <v>3515</v>
      </c>
      <c r="B220" s="5" t="s">
        <v>3515</v>
      </c>
      <c r="C220" s="5" t="s">
        <v>2</v>
      </c>
      <c r="D220" s="5" t="s">
        <v>3516</v>
      </c>
      <c r="E220" s="5" t="s">
        <v>1054</v>
      </c>
      <c r="F220" s="5" t="s">
        <v>306</v>
      </c>
      <c r="G220" s="5" t="s">
        <v>94</v>
      </c>
      <c r="H220" s="6">
        <v>8022</v>
      </c>
      <c r="I220" s="6">
        <v>6568</v>
      </c>
      <c r="J220" s="14" t="s">
        <v>53</v>
      </c>
      <c r="K220" s="12">
        <v>26</v>
      </c>
      <c r="L220" s="13">
        <v>170768</v>
      </c>
      <c r="M220" s="10">
        <v>0.05</v>
      </c>
      <c r="N220" s="13">
        <v>162230</v>
      </c>
      <c r="O220" s="10">
        <v>0.5357036706473336</v>
      </c>
      <c r="P220" s="13">
        <v>75323</v>
      </c>
      <c r="Q220" s="7">
        <v>7.4999999999999997E-2</v>
      </c>
      <c r="R220" s="13">
        <v>153</v>
      </c>
      <c r="S220" s="11">
        <v>0</v>
      </c>
      <c r="T220" s="13">
        <v>0</v>
      </c>
      <c r="U220" s="13">
        <v>1004000</v>
      </c>
    </row>
    <row r="221" spans="1:21" ht="30" x14ac:dyDescent="0.25">
      <c r="A221" s="5" t="s">
        <v>6823</v>
      </c>
      <c r="B221" s="5" t="s">
        <v>6823</v>
      </c>
      <c r="C221" s="5" t="s">
        <v>4</v>
      </c>
      <c r="D221" s="5" t="s">
        <v>6824</v>
      </c>
      <c r="E221" s="5" t="s">
        <v>1054</v>
      </c>
      <c r="F221" s="5" t="s">
        <v>82</v>
      </c>
      <c r="G221" s="5" t="s">
        <v>95</v>
      </c>
      <c r="H221" s="6">
        <v>6093</v>
      </c>
      <c r="I221" s="6" t="s">
        <v>6825</v>
      </c>
      <c r="J221" s="14" t="s">
        <v>53</v>
      </c>
      <c r="K221" s="12">
        <v>26</v>
      </c>
      <c r="L221" s="13">
        <v>22958</v>
      </c>
      <c r="M221" s="10">
        <v>0.05</v>
      </c>
      <c r="N221" s="13">
        <v>21810</v>
      </c>
      <c r="O221" s="10">
        <v>0.53570367064733349</v>
      </c>
      <c r="P221" s="13">
        <v>10126</v>
      </c>
      <c r="Q221" s="7">
        <v>7.4999999999999997E-2</v>
      </c>
      <c r="R221" s="13">
        <v>153</v>
      </c>
      <c r="S221" s="11">
        <v>4106.25</v>
      </c>
      <c r="T221" s="13"/>
      <c r="U221" s="13">
        <v>135000</v>
      </c>
    </row>
    <row r="222" spans="1:21" ht="30" x14ac:dyDescent="0.25">
      <c r="A222" s="5" t="s">
        <v>6826</v>
      </c>
      <c r="B222" s="5" t="s">
        <v>6826</v>
      </c>
      <c r="C222" s="5" t="s">
        <v>4</v>
      </c>
      <c r="D222" s="5" t="s">
        <v>6824</v>
      </c>
      <c r="E222" s="5" t="s">
        <v>1054</v>
      </c>
      <c r="F222" s="5" t="s">
        <v>82</v>
      </c>
      <c r="G222" s="5" t="s">
        <v>95</v>
      </c>
      <c r="H222" s="6">
        <v>6093</v>
      </c>
      <c r="I222" s="6" t="s">
        <v>6827</v>
      </c>
      <c r="J222" s="14" t="s">
        <v>53</v>
      </c>
      <c r="K222" s="12">
        <v>26</v>
      </c>
      <c r="L222" s="13">
        <v>24414</v>
      </c>
      <c r="M222" s="10">
        <v>0.05</v>
      </c>
      <c r="N222" s="13">
        <v>23193</v>
      </c>
      <c r="O222" s="10">
        <v>0.53570665061420009</v>
      </c>
      <c r="P222" s="13">
        <v>10768</v>
      </c>
      <c r="Q222" s="7">
        <v>7.4999999999999997E-2</v>
      </c>
      <c r="R222" s="13">
        <v>153</v>
      </c>
      <c r="S222" s="11">
        <v>3980.25</v>
      </c>
      <c r="T222" s="13"/>
      <c r="U222" s="13">
        <v>144000</v>
      </c>
    </row>
    <row r="223" spans="1:21" ht="30" x14ac:dyDescent="0.25">
      <c r="A223" s="5" t="s">
        <v>6828</v>
      </c>
      <c r="B223" s="5" t="s">
        <v>6828</v>
      </c>
      <c r="C223" s="5" t="s">
        <v>4</v>
      </c>
      <c r="D223" s="5" t="s">
        <v>6829</v>
      </c>
      <c r="E223" s="5" t="s">
        <v>1054</v>
      </c>
      <c r="F223" s="5" t="s">
        <v>54</v>
      </c>
      <c r="G223" s="5" t="s">
        <v>98</v>
      </c>
      <c r="H223" s="6">
        <v>6094</v>
      </c>
      <c r="I223" s="6">
        <v>985</v>
      </c>
      <c r="J223" s="14" t="s">
        <v>53</v>
      </c>
      <c r="K223" s="12">
        <v>39.6</v>
      </c>
      <c r="L223" s="13">
        <v>39006</v>
      </c>
      <c r="M223" s="10">
        <v>7.0000000000000007E-2</v>
      </c>
      <c r="N223" s="13">
        <v>36276</v>
      </c>
      <c r="O223" s="10">
        <v>0.49071491522852778</v>
      </c>
      <c r="P223" s="13">
        <v>18475</v>
      </c>
      <c r="Q223" s="7">
        <v>9.5000000000000001E-2</v>
      </c>
      <c r="R223" s="13">
        <v>197</v>
      </c>
      <c r="S223" s="11">
        <v>0</v>
      </c>
      <c r="T223" s="13">
        <v>0</v>
      </c>
      <c r="U223" s="13">
        <v>194000</v>
      </c>
    </row>
    <row r="224" spans="1:21" ht="30" x14ac:dyDescent="0.25">
      <c r="A224" s="5" t="s">
        <v>6830</v>
      </c>
      <c r="B224" s="5" t="s">
        <v>6830</v>
      </c>
      <c r="C224" s="5" t="s">
        <v>4</v>
      </c>
      <c r="D224" s="5" t="s">
        <v>6829</v>
      </c>
      <c r="E224" s="5" t="s">
        <v>1054</v>
      </c>
      <c r="F224" s="5" t="s">
        <v>54</v>
      </c>
      <c r="G224" s="5" t="s">
        <v>95</v>
      </c>
      <c r="H224" s="6">
        <v>6094</v>
      </c>
      <c r="I224" s="6">
        <v>985</v>
      </c>
      <c r="J224" s="14" t="s">
        <v>53</v>
      </c>
      <c r="K224" s="12">
        <v>26</v>
      </c>
      <c r="L224" s="13">
        <v>25610</v>
      </c>
      <c r="M224" s="10">
        <v>0.05</v>
      </c>
      <c r="N224" s="13">
        <v>24330</v>
      </c>
      <c r="O224" s="10">
        <v>0.53570576883699161</v>
      </c>
      <c r="P224" s="13">
        <v>11296</v>
      </c>
      <c r="Q224" s="7">
        <v>7.4999999999999997E-2</v>
      </c>
      <c r="R224" s="13">
        <v>153</v>
      </c>
      <c r="S224" s="11">
        <v>3877.75</v>
      </c>
      <c r="T224" s="13"/>
      <c r="U224" s="13">
        <v>151000</v>
      </c>
    </row>
    <row r="225" spans="1:21" ht="30" x14ac:dyDescent="0.25">
      <c r="A225" s="5" t="s">
        <v>6831</v>
      </c>
      <c r="B225" s="5" t="s">
        <v>6832</v>
      </c>
      <c r="C225" s="5" t="s">
        <v>21</v>
      </c>
      <c r="D225" s="5" t="s">
        <v>6833</v>
      </c>
      <c r="E225" s="5" t="s">
        <v>1054</v>
      </c>
      <c r="F225" s="5" t="s">
        <v>523</v>
      </c>
      <c r="G225" s="5" t="s">
        <v>94</v>
      </c>
      <c r="H225" s="6">
        <v>12188</v>
      </c>
      <c r="I225" s="6">
        <v>985</v>
      </c>
      <c r="J225" s="14" t="s">
        <v>53</v>
      </c>
      <c r="K225" s="12">
        <v>26</v>
      </c>
      <c r="L225" s="13">
        <v>25610</v>
      </c>
      <c r="M225" s="10">
        <v>0.05</v>
      </c>
      <c r="N225" s="13">
        <v>24330</v>
      </c>
      <c r="O225" s="10">
        <v>0.53570196569705586</v>
      </c>
      <c r="P225" s="13">
        <v>11296</v>
      </c>
      <c r="Q225" s="7">
        <v>7.4999999999999997E-2</v>
      </c>
      <c r="R225" s="13">
        <v>153</v>
      </c>
      <c r="S225" s="11">
        <v>9971.75</v>
      </c>
      <c r="T225" s="13"/>
      <c r="U225" s="13">
        <v>151000</v>
      </c>
    </row>
    <row r="226" spans="1:21" ht="30" x14ac:dyDescent="0.25">
      <c r="A226" s="5" t="s">
        <v>6834</v>
      </c>
      <c r="B226" s="5" t="s">
        <v>6834</v>
      </c>
      <c r="C226" s="5" t="s">
        <v>4</v>
      </c>
      <c r="D226" s="5" t="s">
        <v>6835</v>
      </c>
      <c r="E226" s="5" t="s">
        <v>1054</v>
      </c>
      <c r="F226" s="5" t="s">
        <v>54</v>
      </c>
      <c r="G226" s="5" t="s">
        <v>95</v>
      </c>
      <c r="H226" s="6">
        <v>6093</v>
      </c>
      <c r="I226" s="6">
        <v>985</v>
      </c>
      <c r="J226" s="14" t="s">
        <v>53</v>
      </c>
      <c r="K226" s="12">
        <v>26</v>
      </c>
      <c r="L226" s="13">
        <v>25610</v>
      </c>
      <c r="M226" s="10">
        <v>0.05</v>
      </c>
      <c r="N226" s="13">
        <v>24330</v>
      </c>
      <c r="O226" s="10">
        <v>0.53570493975373068</v>
      </c>
      <c r="P226" s="13">
        <v>11296</v>
      </c>
      <c r="Q226" s="7">
        <v>7.4999999999999997E-2</v>
      </c>
      <c r="R226" s="13">
        <v>153</v>
      </c>
      <c r="S226" s="11">
        <v>3876.75</v>
      </c>
      <c r="T226" s="13"/>
      <c r="U226" s="13">
        <v>151000</v>
      </c>
    </row>
    <row r="227" spans="1:21" ht="30" x14ac:dyDescent="0.25">
      <c r="A227" s="5" t="s">
        <v>6836</v>
      </c>
      <c r="B227" s="5" t="s">
        <v>6836</v>
      </c>
      <c r="C227" s="5" t="s">
        <v>4</v>
      </c>
      <c r="D227" s="5" t="s">
        <v>6837</v>
      </c>
      <c r="E227" s="5" t="s">
        <v>1054</v>
      </c>
      <c r="F227" s="5" t="s">
        <v>54</v>
      </c>
      <c r="G227" s="5" t="s">
        <v>95</v>
      </c>
      <c r="H227" s="6">
        <v>6095</v>
      </c>
      <c r="I227" s="6">
        <v>985</v>
      </c>
      <c r="J227" s="14" t="s">
        <v>53</v>
      </c>
      <c r="K227" s="12">
        <v>26</v>
      </c>
      <c r="L227" s="13">
        <v>25610</v>
      </c>
      <c r="M227" s="10">
        <v>0.05</v>
      </c>
      <c r="N227" s="13">
        <v>24330</v>
      </c>
      <c r="O227" s="10">
        <v>0.53570496343356799</v>
      </c>
      <c r="P227" s="13">
        <v>11296</v>
      </c>
      <c r="Q227" s="7">
        <v>7.4999999999999997E-2</v>
      </c>
      <c r="R227" s="13">
        <v>153</v>
      </c>
      <c r="S227" s="11">
        <v>3878.75</v>
      </c>
      <c r="T227" s="13"/>
      <c r="U227" s="13">
        <v>151000</v>
      </c>
    </row>
    <row r="228" spans="1:21" ht="30" x14ac:dyDescent="0.25">
      <c r="A228" s="5" t="s">
        <v>6838</v>
      </c>
      <c r="B228" s="5" t="s">
        <v>6838</v>
      </c>
      <c r="C228" s="5" t="s">
        <v>4</v>
      </c>
      <c r="D228" s="5" t="s">
        <v>6837</v>
      </c>
      <c r="E228" s="5" t="s">
        <v>1054</v>
      </c>
      <c r="F228" s="5" t="s">
        <v>81</v>
      </c>
      <c r="G228" s="5" t="s">
        <v>102</v>
      </c>
      <c r="H228" s="6">
        <v>6095</v>
      </c>
      <c r="I228" s="6">
        <v>985</v>
      </c>
      <c r="J228" s="14" t="s">
        <v>53</v>
      </c>
      <c r="K228" s="12">
        <v>30</v>
      </c>
      <c r="L228" s="13">
        <v>29550</v>
      </c>
      <c r="M228" s="10">
        <v>0.1</v>
      </c>
      <c r="N228" s="13">
        <v>26595</v>
      </c>
      <c r="O228" s="10">
        <v>0.50078761388895399</v>
      </c>
      <c r="P228" s="13">
        <v>13277</v>
      </c>
      <c r="Q228" s="7">
        <v>0.09</v>
      </c>
      <c r="R228" s="13">
        <v>150</v>
      </c>
      <c r="S228" s="11">
        <v>0</v>
      </c>
      <c r="T228" s="13">
        <v>0</v>
      </c>
      <c r="U228" s="13">
        <v>148000</v>
      </c>
    </row>
    <row r="229" spans="1:21" ht="30" x14ac:dyDescent="0.25">
      <c r="A229" s="5" t="s">
        <v>6839</v>
      </c>
      <c r="B229" s="5" t="s">
        <v>6839</v>
      </c>
      <c r="C229" s="5" t="s">
        <v>4</v>
      </c>
      <c r="D229" s="5" t="s">
        <v>6840</v>
      </c>
      <c r="E229" s="5" t="s">
        <v>1054</v>
      </c>
      <c r="F229" s="5" t="s">
        <v>54</v>
      </c>
      <c r="G229" s="5" t="s">
        <v>95</v>
      </c>
      <c r="H229" s="6">
        <v>6093</v>
      </c>
      <c r="I229" s="6">
        <v>985</v>
      </c>
      <c r="J229" s="14" t="s">
        <v>53</v>
      </c>
      <c r="K229" s="12">
        <v>26</v>
      </c>
      <c r="L229" s="13">
        <v>25610</v>
      </c>
      <c r="M229" s="10">
        <v>0.05</v>
      </c>
      <c r="N229" s="13">
        <v>24330</v>
      </c>
      <c r="O229" s="10">
        <v>0.53570367064733349</v>
      </c>
      <c r="P229" s="13">
        <v>11296</v>
      </c>
      <c r="Q229" s="7">
        <v>7.4999999999999997E-2</v>
      </c>
      <c r="R229" s="13">
        <v>153</v>
      </c>
      <c r="S229" s="11">
        <v>3876.75</v>
      </c>
      <c r="T229" s="13"/>
      <c r="U229" s="13">
        <v>151000</v>
      </c>
    </row>
    <row r="230" spans="1:21" ht="30" x14ac:dyDescent="0.25">
      <c r="A230" s="5" t="s">
        <v>6841</v>
      </c>
      <c r="B230" s="5" t="s">
        <v>6841</v>
      </c>
      <c r="C230" s="5" t="s">
        <v>4</v>
      </c>
      <c r="D230" s="5" t="s">
        <v>6840</v>
      </c>
      <c r="E230" s="5" t="s">
        <v>1054</v>
      </c>
      <c r="F230" s="5" t="s">
        <v>54</v>
      </c>
      <c r="G230" s="5" t="s">
        <v>95</v>
      </c>
      <c r="H230" s="6">
        <v>6093</v>
      </c>
      <c r="I230" s="6">
        <v>985</v>
      </c>
      <c r="J230" s="14" t="s">
        <v>53</v>
      </c>
      <c r="K230" s="12">
        <v>26</v>
      </c>
      <c r="L230" s="13">
        <v>25610</v>
      </c>
      <c r="M230" s="10">
        <v>0.05</v>
      </c>
      <c r="N230" s="13">
        <v>24330</v>
      </c>
      <c r="O230" s="10">
        <v>0.53570652185072121</v>
      </c>
      <c r="P230" s="13">
        <v>11296</v>
      </c>
      <c r="Q230" s="7">
        <v>7.4999999999999997E-2</v>
      </c>
      <c r="R230" s="13">
        <v>153</v>
      </c>
      <c r="S230" s="11">
        <v>3876.75</v>
      </c>
      <c r="T230" s="13"/>
      <c r="U230" s="13">
        <v>151000</v>
      </c>
    </row>
    <row r="231" spans="1:21" ht="30" x14ac:dyDescent="0.25">
      <c r="A231" s="5" t="s">
        <v>6842</v>
      </c>
      <c r="B231" s="5" t="s">
        <v>6842</v>
      </c>
      <c r="C231" s="5" t="s">
        <v>2</v>
      </c>
      <c r="D231" s="5" t="s">
        <v>6843</v>
      </c>
      <c r="E231" s="5" t="s">
        <v>656</v>
      </c>
      <c r="F231" s="5" t="s">
        <v>329</v>
      </c>
      <c r="G231" s="5" t="s">
        <v>97</v>
      </c>
      <c r="H231" s="6">
        <v>8100</v>
      </c>
      <c r="I231" s="6">
        <v>4686</v>
      </c>
      <c r="J231" s="14" t="s">
        <v>53</v>
      </c>
      <c r="K231" s="12">
        <v>28.8</v>
      </c>
      <c r="L231" s="13">
        <v>134956.80000000002</v>
      </c>
      <c r="M231" s="10">
        <v>0.1</v>
      </c>
      <c r="N231" s="13">
        <v>121461</v>
      </c>
      <c r="O231" s="10">
        <v>0.53618760526967268</v>
      </c>
      <c r="P231" s="13">
        <v>56335</v>
      </c>
      <c r="Q231" s="7">
        <v>7.4999999999999997E-2</v>
      </c>
      <c r="R231" s="13">
        <v>160</v>
      </c>
      <c r="S231" s="11">
        <v>0</v>
      </c>
      <c r="T231" s="13">
        <v>0</v>
      </c>
      <c r="U231" s="13">
        <v>751000</v>
      </c>
    </row>
    <row r="232" spans="1:21" ht="105" x14ac:dyDescent="0.25">
      <c r="A232" s="5" t="s">
        <v>6844</v>
      </c>
      <c r="B232" s="5" t="s">
        <v>6845</v>
      </c>
      <c r="C232" s="5" t="s">
        <v>6846</v>
      </c>
      <c r="D232" s="5" t="s">
        <v>6847</v>
      </c>
      <c r="E232" s="5" t="s">
        <v>1054</v>
      </c>
      <c r="F232" s="5" t="s">
        <v>6848</v>
      </c>
      <c r="G232" s="5" t="s">
        <v>99</v>
      </c>
      <c r="H232" s="6">
        <v>90659</v>
      </c>
      <c r="I232" s="6">
        <v>43790</v>
      </c>
      <c r="J232" s="14" t="s">
        <v>53</v>
      </c>
      <c r="K232" s="12">
        <v>20.8</v>
      </c>
      <c r="L232" s="13">
        <v>910832</v>
      </c>
      <c r="M232" s="10">
        <v>0.05</v>
      </c>
      <c r="N232" s="13">
        <v>865290</v>
      </c>
      <c r="O232" s="10">
        <v>0.53570398228518146</v>
      </c>
      <c r="P232" s="13">
        <v>401751</v>
      </c>
      <c r="Q232" s="7">
        <v>7.4999999999999997E-2</v>
      </c>
      <c r="R232" s="13">
        <v>122</v>
      </c>
      <c r="S232" s="11">
        <v>0</v>
      </c>
      <c r="T232" s="13">
        <v>0</v>
      </c>
      <c r="U232" s="13">
        <v>5357000</v>
      </c>
    </row>
    <row r="233" spans="1:21" ht="30" x14ac:dyDescent="0.25">
      <c r="A233" s="5" t="s">
        <v>6849</v>
      </c>
      <c r="B233" s="5" t="s">
        <v>6849</v>
      </c>
      <c r="C233" s="5" t="s">
        <v>2</v>
      </c>
      <c r="D233" s="5" t="s">
        <v>6850</v>
      </c>
      <c r="E233" s="5" t="s">
        <v>1054</v>
      </c>
      <c r="F233" s="5" t="s">
        <v>376</v>
      </c>
      <c r="G233" s="5" t="s">
        <v>97</v>
      </c>
      <c r="H233" s="6">
        <v>5520</v>
      </c>
      <c r="I233" s="6">
        <v>4419</v>
      </c>
      <c r="J233" s="14" t="s">
        <v>53</v>
      </c>
      <c r="K233" s="12">
        <v>28.8</v>
      </c>
      <c r="L233" s="13">
        <v>127267.2</v>
      </c>
      <c r="M233" s="10">
        <v>0.1</v>
      </c>
      <c r="N233" s="13">
        <v>114540</v>
      </c>
      <c r="O233" s="10">
        <v>0.53570340262437388</v>
      </c>
      <c r="P233" s="13">
        <v>53181</v>
      </c>
      <c r="Q233" s="7">
        <v>7.4999999999999997E-2</v>
      </c>
      <c r="R233" s="13">
        <v>160</v>
      </c>
      <c r="S233" s="11">
        <v>0</v>
      </c>
      <c r="T233" s="13">
        <v>0</v>
      </c>
      <c r="U233" s="13">
        <v>709000</v>
      </c>
    </row>
    <row r="234" spans="1:21" ht="30" x14ac:dyDescent="0.25">
      <c r="A234" s="5" t="s">
        <v>6851</v>
      </c>
      <c r="B234" s="5" t="s">
        <v>6851</v>
      </c>
      <c r="C234" s="5" t="s">
        <v>2</v>
      </c>
      <c r="D234" s="5" t="s">
        <v>6852</v>
      </c>
      <c r="E234" s="5" t="s">
        <v>569</v>
      </c>
      <c r="F234" s="5" t="s">
        <v>448</v>
      </c>
      <c r="G234" s="5" t="s">
        <v>94</v>
      </c>
      <c r="H234" s="6">
        <v>8050</v>
      </c>
      <c r="I234" s="6">
        <v>5710</v>
      </c>
      <c r="J234" s="14" t="s">
        <v>53</v>
      </c>
      <c r="K234" s="12">
        <v>26</v>
      </c>
      <c r="L234" s="13">
        <v>148460</v>
      </c>
      <c r="M234" s="10">
        <v>0.05</v>
      </c>
      <c r="N234" s="13">
        <v>141037</v>
      </c>
      <c r="O234" s="10">
        <v>0.5361875832460784</v>
      </c>
      <c r="P234" s="13">
        <v>65415</v>
      </c>
      <c r="Q234" s="7">
        <v>7.4999999999999997E-2</v>
      </c>
      <c r="R234" s="13">
        <v>153</v>
      </c>
      <c r="S234" s="11">
        <v>0</v>
      </c>
      <c r="T234" s="13">
        <v>0</v>
      </c>
      <c r="U234" s="13">
        <v>872000</v>
      </c>
    </row>
    <row r="235" spans="1:21" ht="30" x14ac:dyDescent="0.25">
      <c r="A235" s="5" t="s">
        <v>6853</v>
      </c>
      <c r="B235" s="5" t="s">
        <v>6853</v>
      </c>
      <c r="C235" s="5" t="s">
        <v>2</v>
      </c>
      <c r="D235" s="5" t="s">
        <v>6854</v>
      </c>
      <c r="E235" s="5" t="s">
        <v>1054</v>
      </c>
      <c r="F235" s="5" t="s">
        <v>342</v>
      </c>
      <c r="G235" s="5" t="s">
        <v>94</v>
      </c>
      <c r="H235" s="6">
        <v>10117</v>
      </c>
      <c r="I235" s="6">
        <v>10050</v>
      </c>
      <c r="J235" s="14" t="s">
        <v>53</v>
      </c>
      <c r="K235" s="12">
        <v>26</v>
      </c>
      <c r="L235" s="13">
        <v>261300</v>
      </c>
      <c r="M235" s="10">
        <v>0.05</v>
      </c>
      <c r="N235" s="13">
        <v>248235</v>
      </c>
      <c r="O235" s="10">
        <v>0.53570387255309082</v>
      </c>
      <c r="P235" s="13">
        <v>115255</v>
      </c>
      <c r="Q235" s="7">
        <v>7.4999999999999997E-2</v>
      </c>
      <c r="R235" s="13">
        <v>153</v>
      </c>
      <c r="S235" s="11">
        <v>0</v>
      </c>
      <c r="T235" s="13">
        <v>0</v>
      </c>
      <c r="U235" s="13">
        <v>1537000</v>
      </c>
    </row>
    <row r="236" spans="1:21" ht="30" x14ac:dyDescent="0.25">
      <c r="A236" s="5" t="s">
        <v>6855</v>
      </c>
      <c r="B236" s="5" t="s">
        <v>6855</v>
      </c>
      <c r="C236" s="5" t="s">
        <v>2</v>
      </c>
      <c r="D236" s="5" t="s">
        <v>6854</v>
      </c>
      <c r="E236" s="5" t="s">
        <v>1054</v>
      </c>
      <c r="F236" s="5" t="s">
        <v>383</v>
      </c>
      <c r="G236" s="5" t="s">
        <v>94</v>
      </c>
      <c r="H236" s="6">
        <v>4445</v>
      </c>
      <c r="I236" s="6">
        <v>4111</v>
      </c>
      <c r="J236" s="14" t="s">
        <v>53</v>
      </c>
      <c r="K236" s="12">
        <v>26</v>
      </c>
      <c r="L236" s="13">
        <v>106886</v>
      </c>
      <c r="M236" s="10">
        <v>0.05</v>
      </c>
      <c r="N236" s="13">
        <v>101542</v>
      </c>
      <c r="O236" s="10">
        <v>0.5357036706473336</v>
      </c>
      <c r="P236" s="13">
        <v>47145</v>
      </c>
      <c r="Q236" s="7">
        <v>7.4999999999999997E-2</v>
      </c>
      <c r="R236" s="13">
        <v>153</v>
      </c>
      <c r="S236" s="11">
        <v>0</v>
      </c>
      <c r="T236" s="13">
        <v>0</v>
      </c>
      <c r="U236" s="13">
        <v>629000</v>
      </c>
    </row>
    <row r="237" spans="1:21" ht="30" x14ac:dyDescent="0.25">
      <c r="A237" s="5" t="s">
        <v>6856</v>
      </c>
      <c r="B237" s="5" t="s">
        <v>6856</v>
      </c>
      <c r="C237" s="5" t="s">
        <v>2</v>
      </c>
      <c r="D237" s="5" t="s">
        <v>6854</v>
      </c>
      <c r="E237" s="5" t="s">
        <v>1054</v>
      </c>
      <c r="F237" s="5" t="s">
        <v>329</v>
      </c>
      <c r="G237" s="5" t="s">
        <v>95</v>
      </c>
      <c r="H237" s="6">
        <v>4236</v>
      </c>
      <c r="I237" s="6">
        <v>4551</v>
      </c>
      <c r="J237" s="14" t="s">
        <v>53</v>
      </c>
      <c r="K237" s="12">
        <v>26</v>
      </c>
      <c r="L237" s="13">
        <v>118326</v>
      </c>
      <c r="M237" s="10">
        <v>0.05</v>
      </c>
      <c r="N237" s="13">
        <v>112410</v>
      </c>
      <c r="O237" s="10">
        <v>0.53570311158807082</v>
      </c>
      <c r="P237" s="13">
        <v>52191</v>
      </c>
      <c r="Q237" s="7">
        <v>7.4999999999999997E-2</v>
      </c>
      <c r="R237" s="13">
        <v>153</v>
      </c>
      <c r="S237" s="11">
        <v>0</v>
      </c>
      <c r="T237" s="13">
        <v>0</v>
      </c>
      <c r="U237" s="13">
        <v>696000</v>
      </c>
    </row>
    <row r="238" spans="1:21" ht="30" x14ac:dyDescent="0.25">
      <c r="A238" s="5" t="s">
        <v>6857</v>
      </c>
      <c r="B238" s="5" t="s">
        <v>6857</v>
      </c>
      <c r="C238" s="5" t="s">
        <v>2</v>
      </c>
      <c r="D238" s="5" t="s">
        <v>6858</v>
      </c>
      <c r="E238" s="5" t="s">
        <v>1054</v>
      </c>
      <c r="F238" s="5" t="s">
        <v>491</v>
      </c>
      <c r="G238" s="5" t="s">
        <v>95</v>
      </c>
      <c r="H238" s="6">
        <v>3524</v>
      </c>
      <c r="I238" s="6">
        <v>3135</v>
      </c>
      <c r="J238" s="14" t="s">
        <v>53</v>
      </c>
      <c r="K238" s="12">
        <v>31.2</v>
      </c>
      <c r="L238" s="13">
        <v>97812</v>
      </c>
      <c r="M238" s="10">
        <v>0.05</v>
      </c>
      <c r="N238" s="13">
        <v>92921</v>
      </c>
      <c r="O238" s="10">
        <v>0.53570367064733349</v>
      </c>
      <c r="P238" s="13">
        <v>43143</v>
      </c>
      <c r="Q238" s="7">
        <v>7.4999999999999997E-2</v>
      </c>
      <c r="R238" s="13">
        <v>183</v>
      </c>
      <c r="S238" s="11">
        <v>0</v>
      </c>
      <c r="T238" s="13">
        <v>0</v>
      </c>
      <c r="U238" s="13">
        <v>575000</v>
      </c>
    </row>
    <row r="239" spans="1:21" ht="30" x14ac:dyDescent="0.25">
      <c r="A239" s="5" t="s">
        <v>6859</v>
      </c>
      <c r="B239" s="5" t="s">
        <v>6860</v>
      </c>
      <c r="C239" s="5" t="s">
        <v>71</v>
      </c>
      <c r="D239" s="5" t="s">
        <v>6861</v>
      </c>
      <c r="E239" s="5" t="s">
        <v>1054</v>
      </c>
      <c r="F239" s="5" t="s">
        <v>6862</v>
      </c>
      <c r="G239" s="5" t="s">
        <v>94</v>
      </c>
      <c r="H239" s="6">
        <v>8634</v>
      </c>
      <c r="I239" s="6">
        <v>5326</v>
      </c>
      <c r="J239" s="14" t="s">
        <v>53</v>
      </c>
      <c r="K239" s="12">
        <v>26</v>
      </c>
      <c r="L239" s="13">
        <v>138476</v>
      </c>
      <c r="M239" s="10">
        <v>0.05</v>
      </c>
      <c r="N239" s="13">
        <v>131552</v>
      </c>
      <c r="O239" s="10">
        <v>0.53570512179002283</v>
      </c>
      <c r="P239" s="13">
        <v>61079</v>
      </c>
      <c r="Q239" s="7">
        <v>7.4999999999999997E-2</v>
      </c>
      <c r="R239" s="13">
        <v>153</v>
      </c>
      <c r="S239" s="11">
        <v>0</v>
      </c>
      <c r="T239" s="13">
        <v>0</v>
      </c>
      <c r="U239" s="13">
        <v>814000</v>
      </c>
    </row>
    <row r="240" spans="1:21" ht="75" x14ac:dyDescent="0.25">
      <c r="A240" s="5" t="s">
        <v>6863</v>
      </c>
      <c r="B240" s="5" t="s">
        <v>6864</v>
      </c>
      <c r="C240" s="5" t="s">
        <v>196</v>
      </c>
      <c r="D240" s="5" t="s">
        <v>6865</v>
      </c>
      <c r="E240" s="5" t="s">
        <v>569</v>
      </c>
      <c r="F240" s="5" t="s">
        <v>426</v>
      </c>
      <c r="G240" s="5" t="s">
        <v>94</v>
      </c>
      <c r="H240" s="6">
        <v>15504</v>
      </c>
      <c r="I240" s="6">
        <v>6421</v>
      </c>
      <c r="J240" s="14" t="s">
        <v>53</v>
      </c>
      <c r="K240" s="12">
        <v>26</v>
      </c>
      <c r="L240" s="13">
        <v>166946</v>
      </c>
      <c r="M240" s="10">
        <v>0.05</v>
      </c>
      <c r="N240" s="13">
        <v>158599</v>
      </c>
      <c r="O240" s="10">
        <v>0.53618992362575524</v>
      </c>
      <c r="P240" s="13">
        <v>73560</v>
      </c>
      <c r="Q240" s="7">
        <v>7.4999999999999997E-2</v>
      </c>
      <c r="R240" s="13">
        <v>153</v>
      </c>
      <c r="S240" s="11">
        <v>1056.75</v>
      </c>
      <c r="T240" s="13">
        <v>105146.625</v>
      </c>
      <c r="U240" s="13">
        <v>1086000</v>
      </c>
    </row>
    <row r="241" spans="1:21" ht="30" x14ac:dyDescent="0.25">
      <c r="A241" s="5" t="s">
        <v>6866</v>
      </c>
      <c r="B241" s="5" t="s">
        <v>6867</v>
      </c>
      <c r="C241" s="5" t="s">
        <v>71</v>
      </c>
      <c r="D241" s="5" t="s">
        <v>6868</v>
      </c>
      <c r="E241" s="5" t="s">
        <v>569</v>
      </c>
      <c r="F241" s="5" t="s">
        <v>496</v>
      </c>
      <c r="G241" s="5" t="s">
        <v>99</v>
      </c>
      <c r="H241" s="6">
        <v>21115</v>
      </c>
      <c r="I241" s="6">
        <v>11050</v>
      </c>
      <c r="J241" s="14" t="s">
        <v>53</v>
      </c>
      <c r="K241" s="12">
        <v>26</v>
      </c>
      <c r="L241" s="13">
        <v>287300</v>
      </c>
      <c r="M241" s="10">
        <v>0.05</v>
      </c>
      <c r="N241" s="13">
        <v>272935</v>
      </c>
      <c r="O241" s="10">
        <v>0.53618769699705515</v>
      </c>
      <c r="P241" s="13">
        <v>126591</v>
      </c>
      <c r="Q241" s="7">
        <v>7.4999999999999997E-2</v>
      </c>
      <c r="R241" s="13">
        <v>153</v>
      </c>
      <c r="S241" s="11">
        <v>0</v>
      </c>
      <c r="T241" s="13">
        <v>0</v>
      </c>
      <c r="U241" s="13">
        <v>1688000</v>
      </c>
    </row>
    <row r="242" spans="1:21" ht="30" x14ac:dyDescent="0.25">
      <c r="A242" s="5" t="s">
        <v>6869</v>
      </c>
      <c r="B242" s="5" t="s">
        <v>6869</v>
      </c>
      <c r="C242" s="5" t="s">
        <v>2</v>
      </c>
      <c r="D242" s="5" t="s">
        <v>6870</v>
      </c>
      <c r="E242" s="5" t="s">
        <v>600</v>
      </c>
      <c r="F242" s="5" t="s">
        <v>474</v>
      </c>
      <c r="G242" s="5" t="s">
        <v>98</v>
      </c>
      <c r="H242" s="6">
        <v>20708</v>
      </c>
      <c r="I242" s="6">
        <v>2442</v>
      </c>
      <c r="J242" s="14" t="s">
        <v>53</v>
      </c>
      <c r="K242" s="12">
        <v>36</v>
      </c>
      <c r="L242" s="13">
        <v>87912</v>
      </c>
      <c r="M242" s="10">
        <v>7.0000000000000007E-2</v>
      </c>
      <c r="N242" s="13">
        <v>81758</v>
      </c>
      <c r="O242" s="10">
        <v>0.49117041685639734</v>
      </c>
      <c r="P242" s="13">
        <v>41601</v>
      </c>
      <c r="Q242" s="7">
        <v>9.5000000000000001E-2</v>
      </c>
      <c r="R242" s="13">
        <v>179</v>
      </c>
      <c r="S242" s="11">
        <v>0</v>
      </c>
      <c r="T242" s="13">
        <v>0</v>
      </c>
      <c r="U242" s="13">
        <v>438000</v>
      </c>
    </row>
    <row r="243" spans="1:21" ht="30" x14ac:dyDescent="0.25">
      <c r="A243" s="5" t="s">
        <v>2418</v>
      </c>
      <c r="B243" s="5" t="s">
        <v>2418</v>
      </c>
      <c r="C243" s="5" t="s">
        <v>2</v>
      </c>
      <c r="D243" s="5" t="s">
        <v>2419</v>
      </c>
      <c r="E243" s="5" t="s">
        <v>648</v>
      </c>
      <c r="F243" s="5" t="s">
        <v>306</v>
      </c>
      <c r="G243" s="5" t="s">
        <v>94</v>
      </c>
      <c r="H243" s="6">
        <v>6300</v>
      </c>
      <c r="I243" s="6">
        <v>5390</v>
      </c>
      <c r="J243" s="14" t="s">
        <v>53</v>
      </c>
      <c r="K243" s="12">
        <v>26</v>
      </c>
      <c r="L243" s="13">
        <v>140140</v>
      </c>
      <c r="M243" s="10">
        <v>0.05</v>
      </c>
      <c r="N243" s="13">
        <v>133133</v>
      </c>
      <c r="O243" s="10">
        <v>0.5357036706473336</v>
      </c>
      <c r="P243" s="13">
        <v>61813</v>
      </c>
      <c r="Q243" s="7">
        <v>7.4999999999999997E-2</v>
      </c>
      <c r="R243" s="13">
        <v>153</v>
      </c>
      <c r="S243" s="11">
        <v>0</v>
      </c>
      <c r="T243" s="13">
        <v>0</v>
      </c>
      <c r="U243" s="13">
        <v>824000</v>
      </c>
    </row>
    <row r="244" spans="1:21" ht="30" x14ac:dyDescent="0.25">
      <c r="A244" s="5" t="s">
        <v>6871</v>
      </c>
      <c r="B244" s="5" t="s">
        <v>6871</v>
      </c>
      <c r="C244" s="5" t="s">
        <v>2</v>
      </c>
      <c r="D244" s="5" t="s">
        <v>6872</v>
      </c>
      <c r="E244" s="5" t="s">
        <v>1054</v>
      </c>
      <c r="F244" s="5" t="s">
        <v>300</v>
      </c>
      <c r="G244" s="5" t="s">
        <v>95</v>
      </c>
      <c r="H244" s="6">
        <v>1636</v>
      </c>
      <c r="I244" s="6">
        <v>1600</v>
      </c>
      <c r="J244" s="14" t="s">
        <v>53</v>
      </c>
      <c r="K244" s="12">
        <v>26</v>
      </c>
      <c r="L244" s="13">
        <v>41600</v>
      </c>
      <c r="M244" s="10">
        <v>0.05</v>
      </c>
      <c r="N244" s="13">
        <v>39520</v>
      </c>
      <c r="O244" s="10">
        <v>0.5357036706473336</v>
      </c>
      <c r="P244" s="13">
        <v>18349</v>
      </c>
      <c r="Q244" s="7">
        <v>7.4999999999999997E-2</v>
      </c>
      <c r="R244" s="13">
        <v>153</v>
      </c>
      <c r="S244" s="11">
        <v>0</v>
      </c>
      <c r="T244" s="13">
        <v>0</v>
      </c>
      <c r="U244" s="13">
        <v>245000</v>
      </c>
    </row>
    <row r="245" spans="1:21" ht="30" x14ac:dyDescent="0.25">
      <c r="A245" s="5" t="s">
        <v>6873</v>
      </c>
      <c r="B245" s="5" t="s">
        <v>6873</v>
      </c>
      <c r="C245" s="5" t="s">
        <v>4</v>
      </c>
      <c r="D245" s="5" t="s">
        <v>6874</v>
      </c>
      <c r="E245" s="5" t="s">
        <v>1054</v>
      </c>
      <c r="F245" s="5" t="s">
        <v>404</v>
      </c>
      <c r="G245" s="5" t="s">
        <v>95</v>
      </c>
      <c r="H245" s="6">
        <v>663</v>
      </c>
      <c r="I245" s="6" t="s">
        <v>6875</v>
      </c>
      <c r="J245" s="14" t="s">
        <v>53</v>
      </c>
      <c r="K245" s="12">
        <v>26</v>
      </c>
      <c r="L245" s="13">
        <v>17238</v>
      </c>
      <c r="M245" s="10">
        <v>0.05</v>
      </c>
      <c r="N245" s="13">
        <v>16376</v>
      </c>
      <c r="O245" s="10">
        <v>0.53570472929269297</v>
      </c>
      <c r="P245" s="13">
        <v>7603</v>
      </c>
      <c r="Q245" s="7">
        <v>7.4999999999999997E-2</v>
      </c>
      <c r="R245" s="13">
        <v>153</v>
      </c>
      <c r="S245" s="11">
        <v>0</v>
      </c>
      <c r="T245" s="13">
        <v>0</v>
      </c>
      <c r="U245" s="13">
        <v>101000</v>
      </c>
    </row>
    <row r="246" spans="1:21" ht="30" x14ac:dyDescent="0.25">
      <c r="A246" s="5" t="s">
        <v>6876</v>
      </c>
      <c r="B246" s="5" t="s">
        <v>6876</v>
      </c>
      <c r="C246" s="5" t="s">
        <v>4</v>
      </c>
      <c r="D246" s="5" t="s">
        <v>6877</v>
      </c>
      <c r="E246" s="5" t="s">
        <v>1054</v>
      </c>
      <c r="F246" s="5" t="s">
        <v>79</v>
      </c>
      <c r="G246" s="5" t="s">
        <v>102</v>
      </c>
      <c r="H246" s="6">
        <v>18334</v>
      </c>
      <c r="I246" s="6" t="s">
        <v>6878</v>
      </c>
      <c r="J246" s="14" t="s">
        <v>53</v>
      </c>
      <c r="K246" s="12">
        <v>30</v>
      </c>
      <c r="L246" s="13">
        <v>113880</v>
      </c>
      <c r="M246" s="10">
        <v>0.1</v>
      </c>
      <c r="N246" s="13">
        <v>102492</v>
      </c>
      <c r="O246" s="10">
        <v>0.5007895679505826</v>
      </c>
      <c r="P246" s="13">
        <v>51165</v>
      </c>
      <c r="Q246" s="7">
        <v>0.09</v>
      </c>
      <c r="R246" s="13">
        <v>150</v>
      </c>
      <c r="S246" s="11">
        <v>0</v>
      </c>
      <c r="T246" s="13">
        <v>0</v>
      </c>
      <c r="U246" s="13">
        <v>569000</v>
      </c>
    </row>
    <row r="247" spans="1:21" ht="30" x14ac:dyDescent="0.25">
      <c r="A247" s="5" t="s">
        <v>3505</v>
      </c>
      <c r="B247" s="5" t="s">
        <v>3505</v>
      </c>
      <c r="C247" s="5" t="s">
        <v>2</v>
      </c>
      <c r="D247" s="5" t="s">
        <v>3506</v>
      </c>
      <c r="E247" s="5" t="s">
        <v>1054</v>
      </c>
      <c r="F247" s="5" t="s">
        <v>401</v>
      </c>
      <c r="G247" s="5" t="s">
        <v>94</v>
      </c>
      <c r="H247" s="6">
        <v>5150</v>
      </c>
      <c r="I247" s="6">
        <v>5057</v>
      </c>
      <c r="J247" s="14" t="s">
        <v>53</v>
      </c>
      <c r="K247" s="12">
        <v>26</v>
      </c>
      <c r="L247" s="13">
        <v>131482</v>
      </c>
      <c r="M247" s="10">
        <v>0.05</v>
      </c>
      <c r="N247" s="13">
        <v>124908</v>
      </c>
      <c r="O247" s="10">
        <v>0.5357036706473336</v>
      </c>
      <c r="P247" s="13">
        <v>57994</v>
      </c>
      <c r="Q247" s="7">
        <v>7.4999999999999997E-2</v>
      </c>
      <c r="R247" s="13">
        <v>153</v>
      </c>
      <c r="S247" s="11">
        <v>0</v>
      </c>
      <c r="T247" s="13">
        <v>0</v>
      </c>
      <c r="U247" s="13">
        <v>773000</v>
      </c>
    </row>
    <row r="248" spans="1:21" ht="30" x14ac:dyDescent="0.25">
      <c r="A248" s="5" t="s">
        <v>6879</v>
      </c>
      <c r="B248" s="5" t="s">
        <v>6880</v>
      </c>
      <c r="C248" s="5" t="s">
        <v>90</v>
      </c>
      <c r="D248" s="5" t="s">
        <v>6881</v>
      </c>
      <c r="E248" s="5" t="s">
        <v>1054</v>
      </c>
      <c r="F248" s="5" t="s">
        <v>255</v>
      </c>
      <c r="G248" s="5" t="s">
        <v>102</v>
      </c>
      <c r="H248" s="6">
        <v>32605</v>
      </c>
      <c r="I248" s="6">
        <v>22863</v>
      </c>
      <c r="J248" s="14" t="s">
        <v>53</v>
      </c>
      <c r="K248" s="12">
        <v>30</v>
      </c>
      <c r="L248" s="13">
        <v>685890</v>
      </c>
      <c r="M248" s="10">
        <v>0.1</v>
      </c>
      <c r="N248" s="13">
        <v>617301</v>
      </c>
      <c r="O248" s="10">
        <v>0.50078977368960764</v>
      </c>
      <c r="P248" s="13">
        <v>308163</v>
      </c>
      <c r="Q248" s="7">
        <v>0.09</v>
      </c>
      <c r="R248" s="13">
        <v>150</v>
      </c>
      <c r="S248" s="11">
        <v>0</v>
      </c>
      <c r="T248" s="13">
        <v>0</v>
      </c>
      <c r="U248" s="13">
        <v>3424000</v>
      </c>
    </row>
    <row r="249" spans="1:21" ht="30" x14ac:dyDescent="0.25">
      <c r="A249" s="5" t="s">
        <v>6882</v>
      </c>
      <c r="B249" s="5" t="s">
        <v>6883</v>
      </c>
      <c r="C249" s="5" t="s">
        <v>21</v>
      </c>
      <c r="D249" s="5" t="s">
        <v>6884</v>
      </c>
      <c r="E249" s="5" t="s">
        <v>2118</v>
      </c>
      <c r="F249" s="5" t="s">
        <v>306</v>
      </c>
      <c r="G249" s="5" t="s">
        <v>94</v>
      </c>
      <c r="H249" s="6">
        <v>12358</v>
      </c>
      <c r="I249" s="6">
        <v>10698</v>
      </c>
      <c r="J249" s="14" t="s">
        <v>53</v>
      </c>
      <c r="K249" s="12">
        <v>26</v>
      </c>
      <c r="L249" s="13">
        <v>278148</v>
      </c>
      <c r="M249" s="10">
        <v>0.05</v>
      </c>
      <c r="N249" s="13">
        <v>264241</v>
      </c>
      <c r="O249" s="10">
        <v>0.53618714312126403</v>
      </c>
      <c r="P249" s="13">
        <v>122558</v>
      </c>
      <c r="Q249" s="7">
        <v>7.4999999999999997E-2</v>
      </c>
      <c r="R249" s="13">
        <v>153</v>
      </c>
      <c r="S249" s="11">
        <v>0</v>
      </c>
      <c r="T249" s="13">
        <v>0</v>
      </c>
      <c r="U249" s="13">
        <v>1634000</v>
      </c>
    </row>
    <row r="250" spans="1:21" ht="30" x14ac:dyDescent="0.25">
      <c r="A250" s="5" t="s">
        <v>6885</v>
      </c>
      <c r="B250" s="5" t="s">
        <v>6885</v>
      </c>
      <c r="C250" s="5" t="s">
        <v>2</v>
      </c>
      <c r="D250" s="5" t="s">
        <v>6886</v>
      </c>
      <c r="E250" s="5" t="s">
        <v>656</v>
      </c>
      <c r="F250" s="5" t="s">
        <v>341</v>
      </c>
      <c r="G250" s="5" t="s">
        <v>95</v>
      </c>
      <c r="H250" s="6">
        <v>37500</v>
      </c>
      <c r="I250" s="6">
        <v>448</v>
      </c>
      <c r="J250" s="14" t="s">
        <v>53</v>
      </c>
      <c r="K250" s="12">
        <v>26</v>
      </c>
      <c r="L250" s="13">
        <v>11648</v>
      </c>
      <c r="M250" s="10">
        <v>0.05</v>
      </c>
      <c r="N250" s="13">
        <v>11066</v>
      </c>
      <c r="O250" s="10">
        <v>0.53618723547551506</v>
      </c>
      <c r="P250" s="13">
        <v>5132</v>
      </c>
      <c r="Q250" s="7">
        <v>7.4999999999999997E-2</v>
      </c>
      <c r="R250" s="13">
        <v>153</v>
      </c>
      <c r="S250" s="11">
        <v>36492</v>
      </c>
      <c r="T250" s="13">
        <v>2007060</v>
      </c>
      <c r="U250" s="13">
        <v>2075000</v>
      </c>
    </row>
    <row r="251" spans="1:21" ht="30" x14ac:dyDescent="0.25">
      <c r="A251" s="5" t="s">
        <v>6887</v>
      </c>
      <c r="B251" s="5" t="s">
        <v>6887</v>
      </c>
      <c r="C251" s="5" t="s">
        <v>2</v>
      </c>
      <c r="D251" s="5" t="s">
        <v>6888</v>
      </c>
      <c r="E251" s="5" t="s">
        <v>656</v>
      </c>
      <c r="F251" s="5" t="s">
        <v>362</v>
      </c>
      <c r="G251" s="5" t="s">
        <v>95</v>
      </c>
      <c r="H251" s="6">
        <v>7500</v>
      </c>
      <c r="I251" s="6">
        <v>2500</v>
      </c>
      <c r="J251" s="14" t="s">
        <v>53</v>
      </c>
      <c r="K251" s="12">
        <v>26</v>
      </c>
      <c r="L251" s="13">
        <v>65000</v>
      </c>
      <c r="M251" s="10">
        <v>0.05</v>
      </c>
      <c r="N251" s="13">
        <v>61750</v>
      </c>
      <c r="O251" s="10">
        <v>0.53618714312126403</v>
      </c>
      <c r="P251" s="13">
        <v>28640</v>
      </c>
      <c r="Q251" s="7">
        <v>7.4999999999999997E-2</v>
      </c>
      <c r="R251" s="13">
        <v>153</v>
      </c>
      <c r="S251" s="11">
        <v>1875</v>
      </c>
      <c r="T251" s="13">
        <v>103125</v>
      </c>
      <c r="U251" s="13">
        <v>485000</v>
      </c>
    </row>
    <row r="252" spans="1:21" ht="30" x14ac:dyDescent="0.25">
      <c r="A252" s="5" t="s">
        <v>6889</v>
      </c>
      <c r="B252" s="5" t="s">
        <v>6889</v>
      </c>
      <c r="C252" s="5" t="s">
        <v>2</v>
      </c>
      <c r="D252" s="5" t="s">
        <v>6890</v>
      </c>
      <c r="E252" s="5" t="s">
        <v>656</v>
      </c>
      <c r="F252" s="5" t="s">
        <v>409</v>
      </c>
      <c r="G252" s="5" t="s">
        <v>94</v>
      </c>
      <c r="H252" s="6">
        <v>14317</v>
      </c>
      <c r="I252" s="6">
        <v>7445</v>
      </c>
      <c r="J252" s="14" t="s">
        <v>53</v>
      </c>
      <c r="K252" s="12">
        <v>26</v>
      </c>
      <c r="L252" s="13">
        <v>193570</v>
      </c>
      <c r="M252" s="10">
        <v>0.05</v>
      </c>
      <c r="N252" s="13">
        <v>183892</v>
      </c>
      <c r="O252" s="10">
        <v>0.53618727237499564</v>
      </c>
      <c r="P252" s="13">
        <v>85291</v>
      </c>
      <c r="Q252" s="7">
        <v>7.4999999999999997E-2</v>
      </c>
      <c r="R252" s="13">
        <v>153</v>
      </c>
      <c r="S252" s="11">
        <v>0</v>
      </c>
      <c r="T252" s="13">
        <v>0</v>
      </c>
      <c r="U252" s="13">
        <v>1137000</v>
      </c>
    </row>
    <row r="253" spans="1:21" ht="30" x14ac:dyDescent="0.25">
      <c r="A253" s="5" t="s">
        <v>6891</v>
      </c>
      <c r="B253" s="5" t="s">
        <v>6891</v>
      </c>
      <c r="C253" s="5" t="s">
        <v>4</v>
      </c>
      <c r="D253" s="5" t="s">
        <v>6892</v>
      </c>
      <c r="E253" s="5" t="s">
        <v>600</v>
      </c>
      <c r="F253" s="5" t="s">
        <v>79</v>
      </c>
      <c r="G253" s="5" t="s">
        <v>102</v>
      </c>
      <c r="H253" s="6">
        <v>16902</v>
      </c>
      <c r="I253" s="6" t="s">
        <v>6893</v>
      </c>
      <c r="J253" s="14" t="s">
        <v>53</v>
      </c>
      <c r="K253" s="12">
        <v>30</v>
      </c>
      <c r="L253" s="13">
        <v>91890</v>
      </c>
      <c r="M253" s="10">
        <v>0.1</v>
      </c>
      <c r="N253" s="13">
        <v>82701</v>
      </c>
      <c r="O253" s="10">
        <v>0.50125519366026539</v>
      </c>
      <c r="P253" s="13">
        <v>41247</v>
      </c>
      <c r="Q253" s="7">
        <v>0.09</v>
      </c>
      <c r="R253" s="13">
        <v>150</v>
      </c>
      <c r="S253" s="11">
        <v>0</v>
      </c>
      <c r="T253" s="13">
        <v>0</v>
      </c>
      <c r="U253" s="13">
        <v>458000</v>
      </c>
    </row>
    <row r="254" spans="1:21" ht="30" x14ac:dyDescent="0.25">
      <c r="A254" s="5" t="s">
        <v>4836</v>
      </c>
      <c r="B254" s="5" t="s">
        <v>4836</v>
      </c>
      <c r="C254" s="5" t="s">
        <v>2</v>
      </c>
      <c r="D254" s="5" t="s">
        <v>4837</v>
      </c>
      <c r="E254" s="5" t="s">
        <v>600</v>
      </c>
      <c r="F254" s="5" t="s">
        <v>420</v>
      </c>
      <c r="G254" s="5" t="s">
        <v>94</v>
      </c>
      <c r="H254" s="6">
        <v>4800</v>
      </c>
      <c r="I254" s="6">
        <v>4134</v>
      </c>
      <c r="J254" s="14" t="s">
        <v>53</v>
      </c>
      <c r="K254" s="12">
        <v>26</v>
      </c>
      <c r="L254" s="13">
        <v>107484</v>
      </c>
      <c r="M254" s="10">
        <v>0.05</v>
      </c>
      <c r="N254" s="13">
        <v>102110</v>
      </c>
      <c r="O254" s="10">
        <v>0.53618714312126403</v>
      </c>
      <c r="P254" s="13">
        <v>47360</v>
      </c>
      <c r="Q254" s="7">
        <v>7.4999999999999997E-2</v>
      </c>
      <c r="R254" s="13">
        <v>153</v>
      </c>
      <c r="S254" s="11">
        <v>0</v>
      </c>
      <c r="T254" s="13">
        <v>0</v>
      </c>
      <c r="U254" s="13">
        <v>631000</v>
      </c>
    </row>
    <row r="255" spans="1:21" ht="30" x14ac:dyDescent="0.25">
      <c r="A255" s="5" t="s">
        <v>4834</v>
      </c>
      <c r="B255" s="5" t="s">
        <v>4834</v>
      </c>
      <c r="C255" s="5" t="s">
        <v>2</v>
      </c>
      <c r="D255" s="5" t="s">
        <v>4835</v>
      </c>
      <c r="E255" s="5" t="s">
        <v>600</v>
      </c>
      <c r="F255" s="5" t="s">
        <v>347</v>
      </c>
      <c r="G255" s="5" t="s">
        <v>94</v>
      </c>
      <c r="H255" s="6">
        <v>8010</v>
      </c>
      <c r="I255" s="6">
        <v>7598</v>
      </c>
      <c r="J255" s="14" t="s">
        <v>53</v>
      </c>
      <c r="K255" s="12">
        <v>26</v>
      </c>
      <c r="L255" s="13">
        <v>197548</v>
      </c>
      <c r="M255" s="10">
        <v>0.05</v>
      </c>
      <c r="N255" s="13">
        <v>187671</v>
      </c>
      <c r="O255" s="10">
        <v>0.53618714312126414</v>
      </c>
      <c r="P255" s="13">
        <v>87044</v>
      </c>
      <c r="Q255" s="7">
        <v>7.4999999999999997E-2</v>
      </c>
      <c r="R255" s="13">
        <v>153</v>
      </c>
      <c r="S255" s="11">
        <v>0</v>
      </c>
      <c r="T255" s="13">
        <v>0</v>
      </c>
      <c r="U255" s="13">
        <v>1161000</v>
      </c>
    </row>
    <row r="256" spans="1:21" ht="30" x14ac:dyDescent="0.25">
      <c r="A256" s="5" t="s">
        <v>6894</v>
      </c>
      <c r="B256" s="5" t="s">
        <v>6894</v>
      </c>
      <c r="C256" s="5" t="s">
        <v>2</v>
      </c>
      <c r="D256" s="5" t="s">
        <v>6895</v>
      </c>
      <c r="E256" s="5" t="s">
        <v>600</v>
      </c>
      <c r="F256" s="5" t="s">
        <v>327</v>
      </c>
      <c r="G256" s="5" t="s">
        <v>94</v>
      </c>
      <c r="H256" s="6">
        <v>2445</v>
      </c>
      <c r="I256" s="6">
        <v>2108</v>
      </c>
      <c r="J256" s="14" t="s">
        <v>53</v>
      </c>
      <c r="K256" s="12">
        <v>26</v>
      </c>
      <c r="L256" s="13">
        <v>54808</v>
      </c>
      <c r="M256" s="10">
        <v>0.05</v>
      </c>
      <c r="N256" s="13">
        <v>52068</v>
      </c>
      <c r="O256" s="10">
        <v>0.5361867565859183</v>
      </c>
      <c r="P256" s="13">
        <v>24150</v>
      </c>
      <c r="Q256" s="7">
        <v>7.4999999999999997E-2</v>
      </c>
      <c r="R256" s="13">
        <v>153</v>
      </c>
      <c r="S256" s="11">
        <v>0</v>
      </c>
      <c r="T256" s="13">
        <v>0</v>
      </c>
      <c r="U256" s="13">
        <v>322000</v>
      </c>
    </row>
    <row r="257" spans="1:21" ht="30" x14ac:dyDescent="0.25">
      <c r="A257" s="5" t="s">
        <v>6896</v>
      </c>
      <c r="B257" s="5" t="s">
        <v>6897</v>
      </c>
      <c r="C257" s="5" t="s">
        <v>71</v>
      </c>
      <c r="D257" s="5" t="s">
        <v>6898</v>
      </c>
      <c r="E257" s="5" t="s">
        <v>600</v>
      </c>
      <c r="F257" s="5" t="s">
        <v>6899</v>
      </c>
      <c r="G257" s="5" t="s">
        <v>95</v>
      </c>
      <c r="H257" s="6">
        <v>9847</v>
      </c>
      <c r="I257" s="6">
        <v>8962</v>
      </c>
      <c r="J257" s="14" t="s">
        <v>53</v>
      </c>
      <c r="K257" s="12">
        <v>26</v>
      </c>
      <c r="L257" s="13">
        <v>233012</v>
      </c>
      <c r="M257" s="10">
        <v>0.05</v>
      </c>
      <c r="N257" s="13">
        <v>221361</v>
      </c>
      <c r="O257" s="10">
        <v>0.53618749925545439</v>
      </c>
      <c r="P257" s="13">
        <v>102670</v>
      </c>
      <c r="Q257" s="7">
        <v>7.4999999999999997E-2</v>
      </c>
      <c r="R257" s="13">
        <v>153</v>
      </c>
      <c r="S257" s="11">
        <v>0</v>
      </c>
      <c r="T257" s="13">
        <v>0</v>
      </c>
      <c r="U257" s="13">
        <v>1369000</v>
      </c>
    </row>
    <row r="258" spans="1:21" ht="30" x14ac:dyDescent="0.25">
      <c r="A258" s="5" t="s">
        <v>6900</v>
      </c>
      <c r="B258" s="5" t="s">
        <v>6900</v>
      </c>
      <c r="C258" s="5" t="s">
        <v>2</v>
      </c>
      <c r="D258" s="5" t="s">
        <v>6901</v>
      </c>
      <c r="E258" s="5" t="s">
        <v>600</v>
      </c>
      <c r="F258" s="5" t="s">
        <v>255</v>
      </c>
      <c r="G258" s="5" t="s">
        <v>97</v>
      </c>
      <c r="H258" s="6">
        <v>8517</v>
      </c>
      <c r="I258" s="6">
        <v>6711</v>
      </c>
      <c r="J258" s="14" t="s">
        <v>53</v>
      </c>
      <c r="K258" s="12">
        <v>28.8</v>
      </c>
      <c r="L258" s="13">
        <v>193276.79999999999</v>
      </c>
      <c r="M258" s="10">
        <v>0.1</v>
      </c>
      <c r="N258" s="13">
        <v>173949</v>
      </c>
      <c r="O258" s="10">
        <v>0.53618714312126403</v>
      </c>
      <c r="P258" s="13">
        <v>80680</v>
      </c>
      <c r="Q258" s="7">
        <v>7.4999999999999997E-2</v>
      </c>
      <c r="R258" s="13">
        <v>160</v>
      </c>
      <c r="S258" s="11">
        <v>0</v>
      </c>
      <c r="T258" s="13">
        <v>0</v>
      </c>
      <c r="U258" s="13">
        <v>1076000</v>
      </c>
    </row>
    <row r="259" spans="1:21" ht="30" x14ac:dyDescent="0.25">
      <c r="A259" s="5" t="s">
        <v>6902</v>
      </c>
      <c r="B259" s="5" t="s">
        <v>6902</v>
      </c>
      <c r="C259" s="5" t="s">
        <v>2</v>
      </c>
      <c r="D259" s="5" t="s">
        <v>6903</v>
      </c>
      <c r="E259" s="5" t="s">
        <v>600</v>
      </c>
      <c r="F259" s="5" t="s">
        <v>480</v>
      </c>
      <c r="G259" s="5" t="s">
        <v>95</v>
      </c>
      <c r="H259" s="6">
        <v>1800</v>
      </c>
      <c r="I259" s="6">
        <v>1625</v>
      </c>
      <c r="J259" s="14" t="s">
        <v>53</v>
      </c>
      <c r="K259" s="12">
        <v>26</v>
      </c>
      <c r="L259" s="13">
        <v>42250</v>
      </c>
      <c r="M259" s="10">
        <v>0.05</v>
      </c>
      <c r="N259" s="13">
        <v>40138</v>
      </c>
      <c r="O259" s="10">
        <v>0.53618639833919557</v>
      </c>
      <c r="P259" s="13">
        <v>18616</v>
      </c>
      <c r="Q259" s="7">
        <v>7.4999999999999997E-2</v>
      </c>
      <c r="R259" s="13">
        <v>153</v>
      </c>
      <c r="S259" s="11">
        <v>0</v>
      </c>
      <c r="T259" s="13">
        <v>0</v>
      </c>
      <c r="U259" s="13">
        <v>248000</v>
      </c>
    </row>
    <row r="260" spans="1:21" ht="30" x14ac:dyDescent="0.25">
      <c r="A260" s="5" t="s">
        <v>6904</v>
      </c>
      <c r="B260" s="5" t="s">
        <v>6904</v>
      </c>
      <c r="C260" s="5" t="s">
        <v>2</v>
      </c>
      <c r="D260" s="5" t="s">
        <v>6905</v>
      </c>
      <c r="E260" s="5" t="s">
        <v>600</v>
      </c>
      <c r="F260" s="5" t="s">
        <v>57</v>
      </c>
      <c r="G260" s="5" t="s">
        <v>95</v>
      </c>
      <c r="H260" s="6">
        <v>1800</v>
      </c>
      <c r="I260" s="6">
        <v>1800</v>
      </c>
      <c r="J260" s="14" t="s">
        <v>53</v>
      </c>
      <c r="K260" s="12">
        <v>26</v>
      </c>
      <c r="L260" s="13">
        <v>46800</v>
      </c>
      <c r="M260" s="10">
        <v>0.05</v>
      </c>
      <c r="N260" s="13">
        <v>44460</v>
      </c>
      <c r="O260" s="10">
        <v>0.53618769516851594</v>
      </c>
      <c r="P260" s="13">
        <v>20621</v>
      </c>
      <c r="Q260" s="7">
        <v>7.4999999999999997E-2</v>
      </c>
      <c r="R260" s="13">
        <v>153</v>
      </c>
      <c r="S260" s="11">
        <v>0</v>
      </c>
      <c r="T260" s="13">
        <v>0</v>
      </c>
      <c r="U260" s="13">
        <v>275000</v>
      </c>
    </row>
    <row r="261" spans="1:21" ht="60" x14ac:dyDescent="0.25">
      <c r="A261" s="5" t="s">
        <v>6906</v>
      </c>
      <c r="B261" s="5" t="s">
        <v>6907</v>
      </c>
      <c r="C261" s="5" t="s">
        <v>198</v>
      </c>
      <c r="D261" s="5" t="s">
        <v>6908</v>
      </c>
      <c r="E261" s="5" t="s">
        <v>600</v>
      </c>
      <c r="F261" s="5" t="s">
        <v>452</v>
      </c>
      <c r="G261" s="5" t="s">
        <v>96</v>
      </c>
      <c r="H261" s="6">
        <v>27313</v>
      </c>
      <c r="I261" s="6">
        <v>3045</v>
      </c>
      <c r="J261" s="14" t="s">
        <v>53</v>
      </c>
      <c r="K261" s="12">
        <v>42</v>
      </c>
      <c r="L261" s="13">
        <v>127890</v>
      </c>
      <c r="M261" s="10">
        <v>0.05</v>
      </c>
      <c r="N261" s="13">
        <v>121496</v>
      </c>
      <c r="O261" s="10">
        <v>0.55404970111514695</v>
      </c>
      <c r="P261" s="13">
        <v>54181</v>
      </c>
      <c r="Q261" s="7">
        <v>0.06</v>
      </c>
      <c r="R261" s="13">
        <v>297</v>
      </c>
      <c r="S261" s="11">
        <v>20461.75</v>
      </c>
      <c r="T261" s="13">
        <v>1125396.25</v>
      </c>
      <c r="U261" s="13">
        <v>2028000</v>
      </c>
    </row>
    <row r="262" spans="1:21" ht="30" x14ac:dyDescent="0.25">
      <c r="A262" s="5" t="s">
        <v>6909</v>
      </c>
      <c r="B262" s="5" t="s">
        <v>6909</v>
      </c>
      <c r="C262" s="5" t="s">
        <v>2</v>
      </c>
      <c r="D262" s="5" t="s">
        <v>6910</v>
      </c>
      <c r="E262" s="5" t="s">
        <v>600</v>
      </c>
      <c r="F262" s="5" t="s">
        <v>497</v>
      </c>
      <c r="G262" s="5" t="s">
        <v>96</v>
      </c>
      <c r="H262" s="6">
        <v>29487</v>
      </c>
      <c r="I262" s="6">
        <v>4065</v>
      </c>
      <c r="J262" s="14" t="s">
        <v>53</v>
      </c>
      <c r="K262" s="12">
        <v>37.799999999999997</v>
      </c>
      <c r="L262" s="13">
        <v>153657.00000000003</v>
      </c>
      <c r="M262" s="10">
        <v>0.05</v>
      </c>
      <c r="N262" s="13">
        <v>145974</v>
      </c>
      <c r="O262" s="10">
        <v>0.55404987289541296</v>
      </c>
      <c r="P262" s="13">
        <v>65097</v>
      </c>
      <c r="Q262" s="7">
        <v>0.06</v>
      </c>
      <c r="R262" s="13">
        <v>267</v>
      </c>
      <c r="S262" s="11">
        <v>20340.75</v>
      </c>
      <c r="T262" s="13">
        <v>1118741.25</v>
      </c>
      <c r="U262" s="13">
        <v>2204000</v>
      </c>
    </row>
    <row r="263" spans="1:21" ht="30" x14ac:dyDescent="0.25">
      <c r="A263" s="5" t="s">
        <v>6911</v>
      </c>
      <c r="B263" s="5" t="s">
        <v>6911</v>
      </c>
      <c r="C263" s="5" t="s">
        <v>2</v>
      </c>
      <c r="D263" s="5" t="s">
        <v>6912</v>
      </c>
      <c r="E263" s="5" t="s">
        <v>600</v>
      </c>
      <c r="F263" s="5" t="s">
        <v>64</v>
      </c>
      <c r="G263" s="5" t="s">
        <v>95</v>
      </c>
      <c r="H263" s="6">
        <v>4585</v>
      </c>
      <c r="I263" s="6">
        <v>3500</v>
      </c>
      <c r="J263" s="14" t="s">
        <v>53</v>
      </c>
      <c r="K263" s="12">
        <v>26</v>
      </c>
      <c r="L263" s="13">
        <v>91000</v>
      </c>
      <c r="M263" s="10">
        <v>0.05</v>
      </c>
      <c r="N263" s="13">
        <v>86450</v>
      </c>
      <c r="O263" s="10">
        <v>0.53618830819935759</v>
      </c>
      <c r="P263" s="13">
        <v>40097</v>
      </c>
      <c r="Q263" s="7">
        <v>7.4999999999999997E-2</v>
      </c>
      <c r="R263" s="13">
        <v>153</v>
      </c>
      <c r="S263" s="11">
        <v>0</v>
      </c>
      <c r="T263" s="13">
        <v>0</v>
      </c>
      <c r="U263" s="13">
        <v>535000</v>
      </c>
    </row>
    <row r="264" spans="1:21" ht="30" x14ac:dyDescent="0.25">
      <c r="A264" s="5" t="s">
        <v>6913</v>
      </c>
      <c r="B264" s="5" t="s">
        <v>6913</v>
      </c>
      <c r="C264" s="5" t="s">
        <v>4</v>
      </c>
      <c r="D264" s="5" t="s">
        <v>6914</v>
      </c>
      <c r="E264" s="5" t="s">
        <v>600</v>
      </c>
      <c r="F264" s="5" t="s">
        <v>54</v>
      </c>
      <c r="G264" s="5" t="s">
        <v>94</v>
      </c>
      <c r="H264" s="6">
        <v>175425</v>
      </c>
      <c r="I264" s="6">
        <v>27527</v>
      </c>
      <c r="J264" s="14" t="s">
        <v>55</v>
      </c>
      <c r="K264" s="12">
        <v>26</v>
      </c>
      <c r="L264" s="13">
        <v>715702</v>
      </c>
      <c r="M264" s="10">
        <v>0.05</v>
      </c>
      <c r="N264" s="13">
        <v>679917</v>
      </c>
      <c r="O264" s="10">
        <v>0.54970356040563073</v>
      </c>
      <c r="P264" s="13">
        <v>306164</v>
      </c>
      <c r="Q264" s="7">
        <v>7.0000000000000007E-2</v>
      </c>
      <c r="R264" s="13">
        <v>159</v>
      </c>
      <c r="S264" s="11">
        <v>113489.25</v>
      </c>
      <c r="T264" s="13"/>
      <c r="U264" s="13">
        <v>4374000</v>
      </c>
    </row>
    <row r="265" spans="1:21" ht="30" x14ac:dyDescent="0.25">
      <c r="A265" s="5" t="s">
        <v>6915</v>
      </c>
      <c r="B265" s="5" t="s">
        <v>6915</v>
      </c>
      <c r="C265" s="5" t="s">
        <v>2</v>
      </c>
      <c r="D265" s="5" t="s">
        <v>6916</v>
      </c>
      <c r="E265" s="5" t="s">
        <v>600</v>
      </c>
      <c r="F265" s="5" t="s">
        <v>302</v>
      </c>
      <c r="G265" s="5" t="s">
        <v>95</v>
      </c>
      <c r="H265" s="6">
        <v>10029</v>
      </c>
      <c r="I265" s="6">
        <v>1774</v>
      </c>
      <c r="J265" s="14" t="s">
        <v>53</v>
      </c>
      <c r="K265" s="12">
        <v>26</v>
      </c>
      <c r="L265" s="13">
        <v>46124</v>
      </c>
      <c r="M265" s="10">
        <v>0.05</v>
      </c>
      <c r="N265" s="13">
        <v>43818</v>
      </c>
      <c r="O265" s="10">
        <v>0.53618788317278077</v>
      </c>
      <c r="P265" s="13">
        <v>20323</v>
      </c>
      <c r="Q265" s="7">
        <v>7.4999999999999997E-2</v>
      </c>
      <c r="R265" s="13">
        <v>153</v>
      </c>
      <c r="S265" s="11">
        <v>6037.5</v>
      </c>
      <c r="T265" s="13">
        <v>332062.5</v>
      </c>
      <c r="U265" s="13">
        <v>603000</v>
      </c>
    </row>
    <row r="266" spans="1:21" ht="45" x14ac:dyDescent="0.25">
      <c r="A266" s="5" t="s">
        <v>6917</v>
      </c>
      <c r="B266" s="5" t="s">
        <v>6918</v>
      </c>
      <c r="C266" s="5" t="s">
        <v>191</v>
      </c>
      <c r="D266" s="5" t="s">
        <v>6919</v>
      </c>
      <c r="E266" s="5" t="s">
        <v>600</v>
      </c>
      <c r="F266" s="5" t="s">
        <v>487</v>
      </c>
      <c r="G266" s="5" t="s">
        <v>95</v>
      </c>
      <c r="H266" s="6">
        <v>12180</v>
      </c>
      <c r="I266" s="6">
        <v>7494</v>
      </c>
      <c r="J266" s="14" t="s">
        <v>53</v>
      </c>
      <c r="K266" s="12">
        <v>26</v>
      </c>
      <c r="L266" s="13">
        <v>194844</v>
      </c>
      <c r="M266" s="10">
        <v>0.05</v>
      </c>
      <c r="N266" s="13">
        <v>185102</v>
      </c>
      <c r="O266" s="10">
        <v>0.53618664003525218</v>
      </c>
      <c r="P266" s="13">
        <v>85853</v>
      </c>
      <c r="Q266" s="7">
        <v>7.4999999999999997E-2</v>
      </c>
      <c r="R266" s="13">
        <v>153</v>
      </c>
      <c r="S266" s="11">
        <v>0</v>
      </c>
      <c r="T266" s="13">
        <v>0</v>
      </c>
      <c r="U266" s="13">
        <v>1145000</v>
      </c>
    </row>
    <row r="267" spans="1:21" ht="30" x14ac:dyDescent="0.25">
      <c r="A267" s="5" t="s">
        <v>6920</v>
      </c>
      <c r="B267" s="5" t="s">
        <v>6920</v>
      </c>
      <c r="C267" s="5" t="s">
        <v>2</v>
      </c>
      <c r="D267" s="5" t="s">
        <v>6921</v>
      </c>
      <c r="E267" s="5" t="s">
        <v>600</v>
      </c>
      <c r="F267" s="5" t="s">
        <v>331</v>
      </c>
      <c r="G267" s="5" t="s">
        <v>94</v>
      </c>
      <c r="H267" s="6">
        <v>8580</v>
      </c>
      <c r="I267" s="6">
        <v>7150</v>
      </c>
      <c r="J267" s="14" t="s">
        <v>53</v>
      </c>
      <c r="K267" s="12">
        <v>26</v>
      </c>
      <c r="L267" s="13">
        <v>185900</v>
      </c>
      <c r="M267" s="10">
        <v>0.05</v>
      </c>
      <c r="N267" s="13">
        <v>176605</v>
      </c>
      <c r="O267" s="10">
        <v>0.53618691648305339</v>
      </c>
      <c r="P267" s="13">
        <v>81912</v>
      </c>
      <c r="Q267" s="7">
        <v>7.4999999999999997E-2</v>
      </c>
      <c r="R267" s="13">
        <v>153</v>
      </c>
      <c r="S267" s="11">
        <v>0</v>
      </c>
      <c r="T267" s="13">
        <v>0</v>
      </c>
      <c r="U267" s="13">
        <v>1092000</v>
      </c>
    </row>
    <row r="268" spans="1:21" ht="30" x14ac:dyDescent="0.25">
      <c r="A268" s="5" t="s">
        <v>6922</v>
      </c>
      <c r="B268" s="5" t="s">
        <v>6922</v>
      </c>
      <c r="C268" s="5" t="s">
        <v>2</v>
      </c>
      <c r="D268" s="5" t="s">
        <v>6923</v>
      </c>
      <c r="E268" s="5" t="s">
        <v>600</v>
      </c>
      <c r="F268" s="5" t="s">
        <v>77</v>
      </c>
      <c r="G268" s="5" t="s">
        <v>98</v>
      </c>
      <c r="H268" s="6">
        <v>0</v>
      </c>
      <c r="I268" s="6">
        <v>1530</v>
      </c>
      <c r="J268" s="14" t="s">
        <v>53</v>
      </c>
      <c r="K268" s="12">
        <v>36</v>
      </c>
      <c r="L268" s="13">
        <v>55080</v>
      </c>
      <c r="M268" s="10">
        <v>7.0000000000000007E-2</v>
      </c>
      <c r="N268" s="13">
        <v>51224</v>
      </c>
      <c r="O268" s="10">
        <v>0.49117020699808578</v>
      </c>
      <c r="P268" s="13">
        <v>26065</v>
      </c>
      <c r="Q268" s="7">
        <v>9.5000000000000001E-2</v>
      </c>
      <c r="R268" s="13">
        <v>179</v>
      </c>
      <c r="S268" s="11">
        <v>0</v>
      </c>
      <c r="T268" s="13">
        <v>0</v>
      </c>
      <c r="U268" s="13">
        <v>274000</v>
      </c>
    </row>
    <row r="269" spans="1:21" ht="30" x14ac:dyDescent="0.25">
      <c r="A269" s="5" t="s">
        <v>6924</v>
      </c>
      <c r="B269" s="5" t="s">
        <v>6924</v>
      </c>
      <c r="C269" s="5" t="s">
        <v>2</v>
      </c>
      <c r="D269" s="5" t="s">
        <v>6925</v>
      </c>
      <c r="E269" s="5" t="s">
        <v>600</v>
      </c>
      <c r="F269" s="5" t="s">
        <v>449</v>
      </c>
      <c r="G269" s="5" t="s">
        <v>94</v>
      </c>
      <c r="H269" s="6">
        <v>14093</v>
      </c>
      <c r="I269" s="6">
        <v>6500</v>
      </c>
      <c r="J269" s="14" t="s">
        <v>53</v>
      </c>
      <c r="K269" s="12">
        <v>26</v>
      </c>
      <c r="L269" s="13">
        <v>169000</v>
      </c>
      <c r="M269" s="10">
        <v>0.05</v>
      </c>
      <c r="N269" s="13">
        <v>160550</v>
      </c>
      <c r="O269" s="10">
        <v>0.53618744266585805</v>
      </c>
      <c r="P269" s="13">
        <v>74465</v>
      </c>
      <c r="Q269" s="7">
        <v>7.4999999999999997E-2</v>
      </c>
      <c r="R269" s="13">
        <v>153</v>
      </c>
      <c r="S269" s="11">
        <v>0</v>
      </c>
      <c r="T269" s="13">
        <v>0</v>
      </c>
      <c r="U269" s="13">
        <v>993000</v>
      </c>
    </row>
    <row r="270" spans="1:21" ht="30" x14ac:dyDescent="0.25">
      <c r="A270" s="5" t="s">
        <v>6926</v>
      </c>
      <c r="B270" s="5" t="s">
        <v>6926</v>
      </c>
      <c r="C270" s="5" t="s">
        <v>2</v>
      </c>
      <c r="D270" s="5" t="s">
        <v>6927</v>
      </c>
      <c r="E270" s="5" t="s">
        <v>600</v>
      </c>
      <c r="F270" s="5" t="s">
        <v>419</v>
      </c>
      <c r="G270" s="5" t="s">
        <v>97</v>
      </c>
      <c r="H270" s="6">
        <v>2575</v>
      </c>
      <c r="I270" s="6">
        <v>2150</v>
      </c>
      <c r="J270" s="14" t="s">
        <v>53</v>
      </c>
      <c r="K270" s="12">
        <v>32</v>
      </c>
      <c r="L270" s="13">
        <v>68800</v>
      </c>
      <c r="M270" s="10">
        <v>0.1</v>
      </c>
      <c r="N270" s="13">
        <v>61920</v>
      </c>
      <c r="O270" s="10">
        <v>0.53618714312126392</v>
      </c>
      <c r="P270" s="13">
        <v>28719</v>
      </c>
      <c r="Q270" s="7">
        <v>7.4999999999999997E-2</v>
      </c>
      <c r="R270" s="13">
        <v>178</v>
      </c>
      <c r="S270" s="11">
        <v>0</v>
      </c>
      <c r="T270" s="13">
        <v>0</v>
      </c>
      <c r="U270" s="13">
        <v>383000</v>
      </c>
    </row>
    <row r="271" spans="1:21" ht="30" x14ac:dyDescent="0.25">
      <c r="A271" s="5" t="s">
        <v>6928</v>
      </c>
      <c r="B271" s="5" t="s">
        <v>6928</v>
      </c>
      <c r="C271" s="5" t="s">
        <v>2</v>
      </c>
      <c r="D271" s="5" t="s">
        <v>6929</v>
      </c>
      <c r="E271" s="5" t="s">
        <v>600</v>
      </c>
      <c r="F271" s="5" t="s">
        <v>371</v>
      </c>
      <c r="G271" s="5" t="s">
        <v>94</v>
      </c>
      <c r="H271" s="6">
        <v>4500</v>
      </c>
      <c r="I271" s="6">
        <v>3450</v>
      </c>
      <c r="J271" s="14" t="s">
        <v>53</v>
      </c>
      <c r="K271" s="12">
        <v>26</v>
      </c>
      <c r="L271" s="13">
        <v>89700</v>
      </c>
      <c r="M271" s="10">
        <v>0.05</v>
      </c>
      <c r="N271" s="13">
        <v>85215</v>
      </c>
      <c r="O271" s="10">
        <v>0.53618714312126403</v>
      </c>
      <c r="P271" s="13">
        <v>39524</v>
      </c>
      <c r="Q271" s="7">
        <v>7.4999999999999997E-2</v>
      </c>
      <c r="R271" s="13">
        <v>153</v>
      </c>
      <c r="S271" s="11">
        <v>0</v>
      </c>
      <c r="T271" s="13">
        <v>0</v>
      </c>
      <c r="U271" s="13">
        <v>527000</v>
      </c>
    </row>
    <row r="272" spans="1:21" ht="30" x14ac:dyDescent="0.25">
      <c r="A272" s="5" t="s">
        <v>6930</v>
      </c>
      <c r="B272" s="5" t="s">
        <v>6930</v>
      </c>
      <c r="C272" s="5" t="s">
        <v>2</v>
      </c>
      <c r="D272" s="5" t="s">
        <v>6931</v>
      </c>
      <c r="E272" s="5" t="s">
        <v>600</v>
      </c>
      <c r="F272" s="5" t="s">
        <v>340</v>
      </c>
      <c r="G272" s="5" t="s">
        <v>94</v>
      </c>
      <c r="H272" s="6">
        <v>2961</v>
      </c>
      <c r="I272" s="6">
        <v>1974</v>
      </c>
      <c r="J272" s="14" t="s">
        <v>53</v>
      </c>
      <c r="K272" s="12">
        <v>26</v>
      </c>
      <c r="L272" s="13">
        <v>51324</v>
      </c>
      <c r="M272" s="10">
        <v>0.05</v>
      </c>
      <c r="N272" s="13">
        <v>48758</v>
      </c>
      <c r="O272" s="10">
        <v>0.53618786296377297</v>
      </c>
      <c r="P272" s="13">
        <v>22614</v>
      </c>
      <c r="Q272" s="7">
        <v>7.4999999999999997E-2</v>
      </c>
      <c r="R272" s="13">
        <v>153</v>
      </c>
      <c r="S272" s="11">
        <v>0</v>
      </c>
      <c r="T272" s="13">
        <v>0</v>
      </c>
      <c r="U272" s="13">
        <v>302000</v>
      </c>
    </row>
    <row r="273" spans="1:21" ht="30" x14ac:dyDescent="0.25">
      <c r="A273" s="5" t="s">
        <v>6932</v>
      </c>
      <c r="B273" s="5" t="s">
        <v>6932</v>
      </c>
      <c r="C273" s="5" t="s">
        <v>2</v>
      </c>
      <c r="D273" s="5" t="s">
        <v>6933</v>
      </c>
      <c r="E273" s="5" t="s">
        <v>600</v>
      </c>
      <c r="F273" s="5" t="s">
        <v>314</v>
      </c>
      <c r="G273" s="5" t="s">
        <v>94</v>
      </c>
      <c r="H273" s="6">
        <v>2493</v>
      </c>
      <c r="I273" s="6">
        <v>2910</v>
      </c>
      <c r="J273" s="14" t="s">
        <v>53</v>
      </c>
      <c r="K273" s="12">
        <v>26</v>
      </c>
      <c r="L273" s="13">
        <v>75660</v>
      </c>
      <c r="M273" s="10">
        <v>0.05</v>
      </c>
      <c r="N273" s="13">
        <v>71877</v>
      </c>
      <c r="O273" s="10">
        <v>0.53618714312126403</v>
      </c>
      <c r="P273" s="13">
        <v>33337</v>
      </c>
      <c r="Q273" s="7">
        <v>7.4999999999999997E-2</v>
      </c>
      <c r="R273" s="13">
        <v>153</v>
      </c>
      <c r="S273" s="11">
        <v>0</v>
      </c>
      <c r="T273" s="13">
        <v>0</v>
      </c>
      <c r="U273" s="13">
        <v>444000</v>
      </c>
    </row>
    <row r="274" spans="1:21" ht="30" x14ac:dyDescent="0.25">
      <c r="A274" s="5" t="s">
        <v>6934</v>
      </c>
      <c r="B274" s="5" t="s">
        <v>6934</v>
      </c>
      <c r="C274" s="5" t="s">
        <v>26</v>
      </c>
      <c r="D274" s="5" t="s">
        <v>6935</v>
      </c>
      <c r="E274" s="5" t="s">
        <v>600</v>
      </c>
      <c r="F274" s="5" t="s">
        <v>274</v>
      </c>
      <c r="G274" s="5" t="s">
        <v>95</v>
      </c>
      <c r="H274" s="6">
        <v>40500</v>
      </c>
      <c r="I274" s="6">
        <v>18865</v>
      </c>
      <c r="J274" s="14" t="s">
        <v>53</v>
      </c>
      <c r="K274" s="12">
        <v>26</v>
      </c>
      <c r="L274" s="13">
        <v>490490</v>
      </c>
      <c r="M274" s="10">
        <v>0.05</v>
      </c>
      <c r="N274" s="13">
        <v>465966</v>
      </c>
      <c r="O274" s="10">
        <v>0.53618722247475348</v>
      </c>
      <c r="P274" s="13">
        <v>216121</v>
      </c>
      <c r="Q274" s="7">
        <v>7.4999999999999997E-2</v>
      </c>
      <c r="R274" s="13">
        <v>153</v>
      </c>
      <c r="S274" s="11">
        <v>0</v>
      </c>
      <c r="T274" s="13">
        <v>0</v>
      </c>
      <c r="U274" s="13">
        <v>2882000</v>
      </c>
    </row>
    <row r="275" spans="1:21" ht="30" x14ac:dyDescent="0.25">
      <c r="A275" s="5" t="s">
        <v>6936</v>
      </c>
      <c r="B275" s="5" t="s">
        <v>6936</v>
      </c>
      <c r="C275" s="5" t="s">
        <v>2</v>
      </c>
      <c r="D275" s="5" t="s">
        <v>6937</v>
      </c>
      <c r="E275" s="5" t="s">
        <v>6938</v>
      </c>
      <c r="F275" s="5" t="s">
        <v>457</v>
      </c>
      <c r="G275" s="5" t="s">
        <v>99</v>
      </c>
      <c r="H275" s="6">
        <v>24052</v>
      </c>
      <c r="I275" s="6">
        <v>13885</v>
      </c>
      <c r="J275" s="14" t="s">
        <v>53</v>
      </c>
      <c r="K275" s="12">
        <v>26</v>
      </c>
      <c r="L275" s="13">
        <v>361010</v>
      </c>
      <c r="M275" s="10">
        <v>0.05</v>
      </c>
      <c r="N275" s="13">
        <v>342960</v>
      </c>
      <c r="O275" s="10">
        <v>0.53570376401982356</v>
      </c>
      <c r="P275" s="13">
        <v>159235</v>
      </c>
      <c r="Q275" s="7">
        <v>7.4999999999999997E-2</v>
      </c>
      <c r="R275" s="13">
        <v>153</v>
      </c>
      <c r="S275" s="11">
        <v>0</v>
      </c>
      <c r="T275" s="13">
        <v>0</v>
      </c>
      <c r="U275" s="13">
        <v>2123000</v>
      </c>
    </row>
    <row r="276" spans="1:21" ht="30" x14ac:dyDescent="0.25">
      <c r="A276" s="5" t="s">
        <v>6939</v>
      </c>
      <c r="B276" s="5" t="s">
        <v>6939</v>
      </c>
      <c r="C276" s="5" t="s">
        <v>2</v>
      </c>
      <c r="D276" s="5" t="s">
        <v>6940</v>
      </c>
      <c r="E276" s="5" t="s">
        <v>526</v>
      </c>
      <c r="F276" s="5" t="s">
        <v>56</v>
      </c>
      <c r="G276" s="5" t="s">
        <v>95</v>
      </c>
      <c r="H276" s="6">
        <v>6007</v>
      </c>
      <c r="I276" s="6">
        <v>2156</v>
      </c>
      <c r="J276" s="14" t="s">
        <v>53</v>
      </c>
      <c r="K276" s="12">
        <v>44.927999999999997</v>
      </c>
      <c r="L276" s="13">
        <v>96864.767999999996</v>
      </c>
      <c r="M276" s="10">
        <v>0.05</v>
      </c>
      <c r="N276" s="13">
        <v>92022</v>
      </c>
      <c r="O276" s="10">
        <v>0.5292876568554189</v>
      </c>
      <c r="P276" s="13">
        <v>43316</v>
      </c>
      <c r="Q276" s="7">
        <v>7.4999999999999997E-2</v>
      </c>
      <c r="R276" s="13">
        <v>268</v>
      </c>
      <c r="S276" s="11">
        <v>1156</v>
      </c>
      <c r="T276" s="13">
        <v>128894</v>
      </c>
      <c r="U276" s="13">
        <v>706000</v>
      </c>
    </row>
    <row r="277" spans="1:21" ht="30" x14ac:dyDescent="0.25">
      <c r="A277" s="5" t="s">
        <v>6941</v>
      </c>
      <c r="B277" s="5" t="s">
        <v>6941</v>
      </c>
      <c r="C277" s="5" t="s">
        <v>2</v>
      </c>
      <c r="D277" s="5" t="s">
        <v>6942</v>
      </c>
      <c r="E277" s="5" t="s">
        <v>526</v>
      </c>
      <c r="F277" s="5" t="s">
        <v>486</v>
      </c>
      <c r="G277" s="5" t="s">
        <v>94</v>
      </c>
      <c r="H277" s="6">
        <v>6384</v>
      </c>
      <c r="I277" s="6">
        <v>1895</v>
      </c>
      <c r="J277" s="14" t="s">
        <v>53</v>
      </c>
      <c r="K277" s="12">
        <v>26</v>
      </c>
      <c r="L277" s="13">
        <v>49270</v>
      </c>
      <c r="M277" s="10">
        <v>0.05</v>
      </c>
      <c r="N277" s="13">
        <v>46806</v>
      </c>
      <c r="O277" s="10">
        <v>0.5292880068315059</v>
      </c>
      <c r="P277" s="13">
        <v>22032</v>
      </c>
      <c r="Q277" s="7">
        <v>7.4999999999999997E-2</v>
      </c>
      <c r="R277" s="13">
        <v>155</v>
      </c>
      <c r="S277" s="11">
        <v>2120.25</v>
      </c>
      <c r="T277" s="13"/>
      <c r="U277" s="13">
        <v>294000</v>
      </c>
    </row>
    <row r="278" spans="1:21" ht="30" x14ac:dyDescent="0.25">
      <c r="A278" s="5" t="s">
        <v>6943</v>
      </c>
      <c r="B278" s="5" t="s">
        <v>6943</v>
      </c>
      <c r="C278" s="5" t="s">
        <v>2</v>
      </c>
      <c r="D278" s="5" t="s">
        <v>6944</v>
      </c>
      <c r="E278" s="5" t="s">
        <v>526</v>
      </c>
      <c r="F278" s="5" t="s">
        <v>82</v>
      </c>
      <c r="G278" s="5" t="s">
        <v>95</v>
      </c>
      <c r="H278" s="6">
        <v>3195</v>
      </c>
      <c r="I278" s="6">
        <v>1450</v>
      </c>
      <c r="J278" s="14" t="s">
        <v>53</v>
      </c>
      <c r="K278" s="12">
        <v>26</v>
      </c>
      <c r="L278" s="13">
        <v>37700</v>
      </c>
      <c r="M278" s="10">
        <v>0.05</v>
      </c>
      <c r="N278" s="13">
        <v>35815</v>
      </c>
      <c r="O278" s="10">
        <v>0.52928872909006663</v>
      </c>
      <c r="P278" s="13">
        <v>16859</v>
      </c>
      <c r="Q278" s="7">
        <v>7.4999999999999997E-2</v>
      </c>
      <c r="R278" s="13">
        <v>155</v>
      </c>
      <c r="S278" s="11">
        <v>0</v>
      </c>
      <c r="T278" s="13">
        <v>0</v>
      </c>
      <c r="U278" s="13">
        <v>225000</v>
      </c>
    </row>
    <row r="279" spans="1:21" ht="30" x14ac:dyDescent="0.25">
      <c r="A279" s="5" t="s">
        <v>6945</v>
      </c>
      <c r="B279" s="5" t="s">
        <v>6945</v>
      </c>
      <c r="C279" s="5" t="s">
        <v>2</v>
      </c>
      <c r="D279" s="5" t="s">
        <v>6946</v>
      </c>
      <c r="E279" s="5" t="s">
        <v>526</v>
      </c>
      <c r="F279" s="5" t="s">
        <v>54</v>
      </c>
      <c r="G279" s="5" t="s">
        <v>106</v>
      </c>
      <c r="H279" s="6">
        <v>3195</v>
      </c>
      <c r="I279" s="6">
        <v>1450</v>
      </c>
      <c r="J279" s="14" t="s">
        <v>53</v>
      </c>
      <c r="K279" s="12">
        <v>42</v>
      </c>
      <c r="L279" s="13">
        <v>60900</v>
      </c>
      <c r="M279" s="10">
        <v>0.05</v>
      </c>
      <c r="N279" s="13">
        <v>57855</v>
      </c>
      <c r="O279" s="10">
        <v>0.5292880068315059</v>
      </c>
      <c r="P279" s="13">
        <v>27233</v>
      </c>
      <c r="Q279" s="7">
        <v>7.4999999999999997E-2</v>
      </c>
      <c r="R279" s="13">
        <v>250</v>
      </c>
      <c r="S279" s="11">
        <v>0</v>
      </c>
      <c r="T279" s="13">
        <v>0</v>
      </c>
      <c r="U279" s="13">
        <v>363000</v>
      </c>
    </row>
    <row r="280" spans="1:21" ht="30" x14ac:dyDescent="0.25">
      <c r="A280" s="5" t="s">
        <v>6947</v>
      </c>
      <c r="B280" s="5" t="s">
        <v>6947</v>
      </c>
      <c r="C280" s="5" t="s">
        <v>2</v>
      </c>
      <c r="D280" s="5" t="s">
        <v>6948</v>
      </c>
      <c r="E280" s="5" t="s">
        <v>526</v>
      </c>
      <c r="F280" s="5" t="s">
        <v>54</v>
      </c>
      <c r="G280" s="5" t="s">
        <v>95</v>
      </c>
      <c r="H280" s="6">
        <v>3196</v>
      </c>
      <c r="I280" s="6">
        <v>1450</v>
      </c>
      <c r="J280" s="14" t="s">
        <v>53</v>
      </c>
      <c r="K280" s="12">
        <v>26</v>
      </c>
      <c r="L280" s="13">
        <v>37700</v>
      </c>
      <c r="M280" s="10">
        <v>0.05</v>
      </c>
      <c r="N280" s="13">
        <v>35815</v>
      </c>
      <c r="O280" s="10">
        <v>0.5292880068315059</v>
      </c>
      <c r="P280" s="13">
        <v>16859</v>
      </c>
      <c r="Q280" s="7">
        <v>7.4999999999999997E-2</v>
      </c>
      <c r="R280" s="13">
        <v>155</v>
      </c>
      <c r="S280" s="11">
        <v>0</v>
      </c>
      <c r="T280" s="13">
        <v>0</v>
      </c>
      <c r="U280" s="13">
        <v>225000</v>
      </c>
    </row>
    <row r="281" spans="1:21" ht="30" x14ac:dyDescent="0.25">
      <c r="A281" s="5" t="s">
        <v>6949</v>
      </c>
      <c r="B281" s="5" t="s">
        <v>6949</v>
      </c>
      <c r="C281" s="5" t="s">
        <v>4</v>
      </c>
      <c r="D281" s="5" t="s">
        <v>6950</v>
      </c>
      <c r="E281" s="5" t="s">
        <v>600</v>
      </c>
      <c r="F281" s="5" t="s">
        <v>486</v>
      </c>
      <c r="G281" s="5" t="s">
        <v>95</v>
      </c>
      <c r="H281" s="6">
        <v>30592</v>
      </c>
      <c r="I281" s="6">
        <v>2860</v>
      </c>
      <c r="J281" s="14" t="s">
        <v>53</v>
      </c>
      <c r="K281" s="12">
        <v>26</v>
      </c>
      <c r="L281" s="13">
        <v>74360</v>
      </c>
      <c r="M281" s="10">
        <v>0.05</v>
      </c>
      <c r="N281" s="13">
        <v>70642</v>
      </c>
      <c r="O281" s="10">
        <v>0.53618714312126403</v>
      </c>
      <c r="P281" s="13">
        <v>32765</v>
      </c>
      <c r="Q281" s="7">
        <v>7.4999999999999997E-2</v>
      </c>
      <c r="R281" s="13">
        <v>153</v>
      </c>
      <c r="S281" s="11">
        <v>24157</v>
      </c>
      <c r="T281" s="13"/>
      <c r="U281" s="13">
        <v>437000</v>
      </c>
    </row>
    <row r="282" spans="1:21" ht="30" x14ac:dyDescent="0.25">
      <c r="A282" s="5" t="s">
        <v>6951</v>
      </c>
      <c r="B282" s="5" t="s">
        <v>6952</v>
      </c>
      <c r="C282" s="5" t="s">
        <v>21</v>
      </c>
      <c r="D282" s="5" t="s">
        <v>6953</v>
      </c>
      <c r="E282" s="5" t="s">
        <v>600</v>
      </c>
      <c r="F282" s="5" t="s">
        <v>348</v>
      </c>
      <c r="G282" s="5" t="s">
        <v>95</v>
      </c>
      <c r="H282" s="6">
        <v>61184</v>
      </c>
      <c r="I282" s="6">
        <v>1041</v>
      </c>
      <c r="J282" s="14" t="s">
        <v>53</v>
      </c>
      <c r="K282" s="12">
        <v>26</v>
      </c>
      <c r="L282" s="13">
        <v>27066</v>
      </c>
      <c r="M282" s="10">
        <v>0.05</v>
      </c>
      <c r="N282" s="13">
        <v>25713</v>
      </c>
      <c r="O282" s="10">
        <v>0.53618864910757447</v>
      </c>
      <c r="P282" s="13">
        <v>11926</v>
      </c>
      <c r="Q282" s="7">
        <v>7.4999999999999997E-2</v>
      </c>
      <c r="R282" s="13">
        <v>153</v>
      </c>
      <c r="S282" s="11">
        <v>58841.75</v>
      </c>
      <c r="T282" s="13"/>
      <c r="U282" s="13">
        <v>159000</v>
      </c>
    </row>
    <row r="283" spans="1:21" ht="30" x14ac:dyDescent="0.25">
      <c r="A283" s="5" t="s">
        <v>6954</v>
      </c>
      <c r="B283" s="5" t="s">
        <v>6954</v>
      </c>
      <c r="C283" s="5" t="s">
        <v>4</v>
      </c>
      <c r="D283" s="5" t="s">
        <v>6955</v>
      </c>
      <c r="E283" s="5" t="s">
        <v>2118</v>
      </c>
      <c r="F283" s="5" t="s">
        <v>486</v>
      </c>
      <c r="G283" s="5" t="s">
        <v>102</v>
      </c>
      <c r="H283" s="6">
        <v>30592</v>
      </c>
      <c r="I283" s="6" t="s">
        <v>6956</v>
      </c>
      <c r="J283" s="14" t="s">
        <v>53</v>
      </c>
      <c r="K283" s="12">
        <v>30</v>
      </c>
      <c r="L283" s="13">
        <v>33480</v>
      </c>
      <c r="M283" s="10">
        <v>0.1</v>
      </c>
      <c r="N283" s="13">
        <v>30132</v>
      </c>
      <c r="O283" s="10">
        <v>0.50125636817618358</v>
      </c>
      <c r="P283" s="13">
        <v>15028</v>
      </c>
      <c r="Q283" s="7">
        <v>0.09</v>
      </c>
      <c r="R283" s="13">
        <v>150</v>
      </c>
      <c r="S283" s="11">
        <v>0</v>
      </c>
      <c r="T283" s="13">
        <v>0</v>
      </c>
      <c r="U283" s="13">
        <v>167000</v>
      </c>
    </row>
    <row r="284" spans="1:21" ht="30" x14ac:dyDescent="0.25">
      <c r="A284" s="5" t="s">
        <v>6957</v>
      </c>
      <c r="B284" s="5" t="s">
        <v>6957</v>
      </c>
      <c r="C284" s="5" t="s">
        <v>2</v>
      </c>
      <c r="D284" s="5" t="s">
        <v>6958</v>
      </c>
      <c r="E284" s="5" t="s">
        <v>569</v>
      </c>
      <c r="F284" s="5" t="s">
        <v>375</v>
      </c>
      <c r="G284" s="5" t="s">
        <v>98</v>
      </c>
      <c r="H284" s="6">
        <v>18528</v>
      </c>
      <c r="I284" s="6">
        <v>6560</v>
      </c>
      <c r="J284" s="14" t="s">
        <v>53</v>
      </c>
      <c r="K284" s="12">
        <v>32.4</v>
      </c>
      <c r="L284" s="13">
        <v>212544</v>
      </c>
      <c r="M284" s="10">
        <v>7.0000000000000007E-2</v>
      </c>
      <c r="N284" s="13">
        <v>197666</v>
      </c>
      <c r="O284" s="10">
        <v>0.49117119312793189</v>
      </c>
      <c r="P284" s="13">
        <v>100578</v>
      </c>
      <c r="Q284" s="7">
        <v>9.5000000000000001E-2</v>
      </c>
      <c r="R284" s="13">
        <v>161</v>
      </c>
      <c r="S284" s="11">
        <v>3768</v>
      </c>
      <c r="T284" s="13">
        <v>207240</v>
      </c>
      <c r="U284" s="13">
        <v>1266000</v>
      </c>
    </row>
    <row r="285" spans="1:21" ht="30" x14ac:dyDescent="0.25">
      <c r="A285" s="5" t="s">
        <v>4832</v>
      </c>
      <c r="B285" s="5" t="s">
        <v>4832</v>
      </c>
      <c r="C285" s="5" t="s">
        <v>2</v>
      </c>
      <c r="D285" s="5" t="s">
        <v>4833</v>
      </c>
      <c r="E285" s="5" t="s">
        <v>569</v>
      </c>
      <c r="F285" s="5" t="s">
        <v>420</v>
      </c>
      <c r="G285" s="5" t="s">
        <v>94</v>
      </c>
      <c r="H285" s="6">
        <v>15027</v>
      </c>
      <c r="I285" s="6">
        <v>11507</v>
      </c>
      <c r="J285" s="14" t="s">
        <v>53</v>
      </c>
      <c r="K285" s="12">
        <v>26</v>
      </c>
      <c r="L285" s="13">
        <v>299182</v>
      </c>
      <c r="M285" s="10">
        <v>0.05</v>
      </c>
      <c r="N285" s="13">
        <v>284223</v>
      </c>
      <c r="O285" s="10">
        <v>0.53618714312126403</v>
      </c>
      <c r="P285" s="13">
        <v>131826</v>
      </c>
      <c r="Q285" s="7">
        <v>7.4999999999999997E-2</v>
      </c>
      <c r="R285" s="13">
        <v>153</v>
      </c>
      <c r="S285" s="11">
        <v>0</v>
      </c>
      <c r="T285" s="13">
        <v>0</v>
      </c>
      <c r="U285" s="13">
        <v>1758000</v>
      </c>
    </row>
    <row r="286" spans="1:21" ht="30" x14ac:dyDescent="0.25">
      <c r="A286" s="5" t="s">
        <v>6959</v>
      </c>
      <c r="B286" s="5" t="s">
        <v>6959</v>
      </c>
      <c r="C286" s="5" t="s">
        <v>2</v>
      </c>
      <c r="D286" s="5" t="s">
        <v>6960</v>
      </c>
      <c r="E286" s="5" t="s">
        <v>569</v>
      </c>
      <c r="F286" s="5" t="s">
        <v>409</v>
      </c>
      <c r="G286" s="5" t="s">
        <v>94</v>
      </c>
      <c r="H286" s="6">
        <v>15000</v>
      </c>
      <c r="I286" s="6">
        <v>8951</v>
      </c>
      <c r="J286" s="14" t="s">
        <v>53</v>
      </c>
      <c r="K286" s="12">
        <v>26</v>
      </c>
      <c r="L286" s="13">
        <v>232726</v>
      </c>
      <c r="M286" s="10">
        <v>0.05</v>
      </c>
      <c r="N286" s="13">
        <v>221090</v>
      </c>
      <c r="O286" s="10">
        <v>0.53618695682862516</v>
      </c>
      <c r="P286" s="13">
        <v>102544</v>
      </c>
      <c r="Q286" s="7">
        <v>7.4999999999999997E-2</v>
      </c>
      <c r="R286" s="13">
        <v>153</v>
      </c>
      <c r="S286" s="11">
        <v>0</v>
      </c>
      <c r="T286" s="13">
        <v>0</v>
      </c>
      <c r="U286" s="13">
        <v>1367000</v>
      </c>
    </row>
    <row r="287" spans="1:21" ht="30" x14ac:dyDescent="0.25">
      <c r="A287" s="5" t="s">
        <v>6961</v>
      </c>
      <c r="B287" s="5" t="s">
        <v>6961</v>
      </c>
      <c r="C287" s="5" t="s">
        <v>2</v>
      </c>
      <c r="D287" s="5" t="s">
        <v>6962</v>
      </c>
      <c r="E287" s="5" t="s">
        <v>569</v>
      </c>
      <c r="F287" s="5" t="s">
        <v>355</v>
      </c>
      <c r="G287" s="5" t="s">
        <v>101</v>
      </c>
      <c r="H287" s="6">
        <v>12773</v>
      </c>
      <c r="I287" s="6">
        <v>2410</v>
      </c>
      <c r="J287" s="14" t="s">
        <v>53</v>
      </c>
      <c r="K287" s="12">
        <v>26</v>
      </c>
      <c r="L287" s="13">
        <v>62660</v>
      </c>
      <c r="M287" s="10">
        <v>0.05</v>
      </c>
      <c r="N287" s="13">
        <v>59527</v>
      </c>
      <c r="O287" s="10">
        <v>0.53618714312126403</v>
      </c>
      <c r="P287" s="13">
        <v>27609</v>
      </c>
      <c r="Q287" s="7">
        <v>7.4999999999999997E-2</v>
      </c>
      <c r="R287" s="13">
        <v>153</v>
      </c>
      <c r="S287" s="11">
        <v>7350.5</v>
      </c>
      <c r="T287" s="13">
        <v>404277.5</v>
      </c>
      <c r="U287" s="13">
        <v>772000</v>
      </c>
    </row>
    <row r="288" spans="1:21" ht="30" x14ac:dyDescent="0.25">
      <c r="A288" s="5" t="s">
        <v>6963</v>
      </c>
      <c r="B288" s="5" t="s">
        <v>6963</v>
      </c>
      <c r="C288" s="5" t="s">
        <v>2</v>
      </c>
      <c r="D288" s="5" t="s">
        <v>6964</v>
      </c>
      <c r="E288" s="5" t="s">
        <v>569</v>
      </c>
      <c r="F288" s="5" t="s">
        <v>56</v>
      </c>
      <c r="G288" s="5" t="s">
        <v>102</v>
      </c>
      <c r="H288" s="6">
        <v>3107</v>
      </c>
      <c r="I288" s="6">
        <v>2392</v>
      </c>
      <c r="J288" s="14" t="s">
        <v>53</v>
      </c>
      <c r="K288" s="12">
        <v>30</v>
      </c>
      <c r="L288" s="13">
        <v>71760</v>
      </c>
      <c r="M288" s="10">
        <v>0.1</v>
      </c>
      <c r="N288" s="13">
        <v>64584</v>
      </c>
      <c r="O288" s="10">
        <v>0.50125844438257161</v>
      </c>
      <c r="P288" s="13">
        <v>32211</v>
      </c>
      <c r="Q288" s="7">
        <v>0.09</v>
      </c>
      <c r="R288" s="13">
        <v>150</v>
      </c>
      <c r="S288" s="11">
        <v>0</v>
      </c>
      <c r="T288" s="13">
        <v>0</v>
      </c>
      <c r="U288" s="13">
        <v>358000</v>
      </c>
    </row>
    <row r="289" spans="1:21" ht="30" x14ac:dyDescent="0.25">
      <c r="A289" s="5" t="s">
        <v>6965</v>
      </c>
      <c r="B289" s="5" t="s">
        <v>6965</v>
      </c>
      <c r="C289" s="5" t="s">
        <v>2</v>
      </c>
      <c r="D289" s="5" t="s">
        <v>6966</v>
      </c>
      <c r="E289" s="5" t="s">
        <v>569</v>
      </c>
      <c r="F289" s="5" t="s">
        <v>325</v>
      </c>
      <c r="G289" s="5" t="s">
        <v>94</v>
      </c>
      <c r="H289" s="6">
        <v>5125</v>
      </c>
      <c r="I289" s="6">
        <v>4750</v>
      </c>
      <c r="J289" s="14" t="s">
        <v>53</v>
      </c>
      <c r="K289" s="12">
        <v>26</v>
      </c>
      <c r="L289" s="13">
        <v>123500</v>
      </c>
      <c r="M289" s="10">
        <v>0.05</v>
      </c>
      <c r="N289" s="13">
        <v>117325</v>
      </c>
      <c r="O289" s="10">
        <v>0.53618714312126403</v>
      </c>
      <c r="P289" s="13">
        <v>54417</v>
      </c>
      <c r="Q289" s="7">
        <v>7.4999999999999997E-2</v>
      </c>
      <c r="R289" s="13">
        <v>153</v>
      </c>
      <c r="S289" s="11">
        <v>0</v>
      </c>
      <c r="T289" s="13">
        <v>0</v>
      </c>
      <c r="U289" s="13">
        <v>726000</v>
      </c>
    </row>
    <row r="290" spans="1:21" ht="30" x14ac:dyDescent="0.25">
      <c r="A290" s="5" t="s">
        <v>6967</v>
      </c>
      <c r="B290" s="5" t="s">
        <v>6967</v>
      </c>
      <c r="C290" s="5" t="s">
        <v>2</v>
      </c>
      <c r="D290" s="5" t="s">
        <v>6968</v>
      </c>
      <c r="E290" s="5" t="s">
        <v>569</v>
      </c>
      <c r="F290" s="5" t="s">
        <v>325</v>
      </c>
      <c r="G290" s="5" t="s">
        <v>99</v>
      </c>
      <c r="H290" s="6">
        <v>12199</v>
      </c>
      <c r="I290" s="6">
        <v>10640</v>
      </c>
      <c r="J290" s="14" t="s">
        <v>53</v>
      </c>
      <c r="K290" s="12">
        <v>26</v>
      </c>
      <c r="L290" s="13">
        <v>276640</v>
      </c>
      <c r="M290" s="10">
        <v>0.05</v>
      </c>
      <c r="N290" s="13">
        <v>262808</v>
      </c>
      <c r="O290" s="10">
        <v>0.53618695233550062</v>
      </c>
      <c r="P290" s="13">
        <v>121894</v>
      </c>
      <c r="Q290" s="7">
        <v>7.4999999999999997E-2</v>
      </c>
      <c r="R290" s="13">
        <v>153</v>
      </c>
      <c r="S290" s="11">
        <v>0</v>
      </c>
      <c r="T290" s="13">
        <v>0</v>
      </c>
      <c r="U290" s="13">
        <v>1625000</v>
      </c>
    </row>
    <row r="291" spans="1:21" ht="30" x14ac:dyDescent="0.25">
      <c r="A291" s="5" t="s">
        <v>6969</v>
      </c>
      <c r="B291" s="5" t="s">
        <v>6969</v>
      </c>
      <c r="C291" s="5" t="s">
        <v>2</v>
      </c>
      <c r="D291" s="5" t="s">
        <v>6970</v>
      </c>
      <c r="E291" s="5" t="s">
        <v>569</v>
      </c>
      <c r="F291" s="5" t="s">
        <v>290</v>
      </c>
      <c r="G291" s="5" t="s">
        <v>95</v>
      </c>
      <c r="H291" s="6">
        <v>7150</v>
      </c>
      <c r="I291" s="6">
        <v>7150</v>
      </c>
      <c r="J291" s="14" t="s">
        <v>53</v>
      </c>
      <c r="K291" s="12">
        <v>23.4</v>
      </c>
      <c r="L291" s="13">
        <v>167310.00000000003</v>
      </c>
      <c r="M291" s="10">
        <v>0.05</v>
      </c>
      <c r="N291" s="13">
        <v>158945</v>
      </c>
      <c r="O291" s="10">
        <v>0.53618714312126403</v>
      </c>
      <c r="P291" s="13">
        <v>73721</v>
      </c>
      <c r="Q291" s="7">
        <v>7.4999999999999997E-2</v>
      </c>
      <c r="R291" s="13">
        <v>137</v>
      </c>
      <c r="S291" s="11">
        <v>0</v>
      </c>
      <c r="T291" s="13">
        <v>0</v>
      </c>
      <c r="U291" s="13">
        <v>983000</v>
      </c>
    </row>
    <row r="292" spans="1:21" ht="30" x14ac:dyDescent="0.25">
      <c r="A292" s="5" t="s">
        <v>6971</v>
      </c>
      <c r="B292" s="5" t="s">
        <v>6971</v>
      </c>
      <c r="C292" s="5" t="s">
        <v>2</v>
      </c>
      <c r="D292" s="5" t="s">
        <v>6972</v>
      </c>
      <c r="E292" s="5" t="s">
        <v>569</v>
      </c>
      <c r="F292" s="5" t="s">
        <v>332</v>
      </c>
      <c r="G292" s="5" t="s">
        <v>95</v>
      </c>
      <c r="H292" s="6">
        <v>5750</v>
      </c>
      <c r="I292" s="6">
        <v>922</v>
      </c>
      <c r="J292" s="14" t="s">
        <v>53</v>
      </c>
      <c r="K292" s="12">
        <v>26</v>
      </c>
      <c r="L292" s="13">
        <v>23972</v>
      </c>
      <c r="M292" s="10">
        <v>0.05</v>
      </c>
      <c r="N292" s="13">
        <v>22773</v>
      </c>
      <c r="O292" s="10">
        <v>0.53618971559764661</v>
      </c>
      <c r="P292" s="13">
        <v>10563</v>
      </c>
      <c r="Q292" s="7">
        <v>7.4999999999999997E-2</v>
      </c>
      <c r="R292" s="13">
        <v>153</v>
      </c>
      <c r="S292" s="11">
        <v>0</v>
      </c>
      <c r="T292" s="13">
        <v>0</v>
      </c>
      <c r="U292" s="13">
        <v>141000</v>
      </c>
    </row>
    <row r="293" spans="1:21" ht="30" x14ac:dyDescent="0.25">
      <c r="A293" s="5" t="s">
        <v>6973</v>
      </c>
      <c r="B293" s="5" t="s">
        <v>6973</v>
      </c>
      <c r="C293" s="5" t="s">
        <v>2</v>
      </c>
      <c r="D293" s="5" t="s">
        <v>6974</v>
      </c>
      <c r="E293" s="5" t="s">
        <v>1363</v>
      </c>
      <c r="F293" s="5" t="s">
        <v>418</v>
      </c>
      <c r="G293" s="5" t="s">
        <v>97</v>
      </c>
      <c r="H293" s="6">
        <v>5400</v>
      </c>
      <c r="I293" s="6">
        <v>5350</v>
      </c>
      <c r="J293" s="14" t="s">
        <v>53</v>
      </c>
      <c r="K293" s="12">
        <v>32.4</v>
      </c>
      <c r="L293" s="13">
        <v>173340</v>
      </c>
      <c r="M293" s="10">
        <v>0.1</v>
      </c>
      <c r="N293" s="13">
        <v>156006</v>
      </c>
      <c r="O293" s="10">
        <v>0.53761380625164668</v>
      </c>
      <c r="P293" s="13">
        <v>72135</v>
      </c>
      <c r="Q293" s="7">
        <v>7.4999999999999997E-2</v>
      </c>
      <c r="R293" s="13">
        <v>180</v>
      </c>
      <c r="S293" s="11">
        <v>0</v>
      </c>
      <c r="T293" s="13">
        <v>0</v>
      </c>
      <c r="U293" s="13">
        <v>962000</v>
      </c>
    </row>
    <row r="294" spans="1:21" ht="45" x14ac:dyDescent="0.25">
      <c r="A294" s="5" t="s">
        <v>3193</v>
      </c>
      <c r="B294" s="5" t="s">
        <v>3194</v>
      </c>
      <c r="C294" s="5" t="s">
        <v>191</v>
      </c>
      <c r="D294" s="5" t="s">
        <v>3195</v>
      </c>
      <c r="E294" s="5" t="s">
        <v>817</v>
      </c>
      <c r="F294" s="5" t="s">
        <v>6975</v>
      </c>
      <c r="G294" s="5" t="s">
        <v>94</v>
      </c>
      <c r="H294" s="6">
        <v>9150</v>
      </c>
      <c r="I294" s="6">
        <v>11950</v>
      </c>
      <c r="J294" s="14" t="s">
        <v>53</v>
      </c>
      <c r="K294" s="12">
        <v>32</v>
      </c>
      <c r="L294" s="13">
        <v>382400</v>
      </c>
      <c r="M294" s="10">
        <v>0.05</v>
      </c>
      <c r="N294" s="13">
        <v>363280</v>
      </c>
      <c r="O294" s="10">
        <v>0.53761342544967849</v>
      </c>
      <c r="P294" s="13">
        <v>167976</v>
      </c>
      <c r="Q294" s="7">
        <v>7.4999999999999997E-2</v>
      </c>
      <c r="R294" s="13">
        <v>187</v>
      </c>
      <c r="S294" s="11">
        <v>0</v>
      </c>
      <c r="T294" s="13">
        <v>0</v>
      </c>
      <c r="U294" s="13">
        <v>2240000</v>
      </c>
    </row>
    <row r="295" spans="1:21" ht="30" x14ac:dyDescent="0.25">
      <c r="A295" s="5" t="s">
        <v>6976</v>
      </c>
      <c r="B295" s="5" t="s">
        <v>6976</v>
      </c>
      <c r="C295" s="5" t="s">
        <v>2</v>
      </c>
      <c r="D295" s="5" t="s">
        <v>6977</v>
      </c>
      <c r="E295" s="5" t="s">
        <v>817</v>
      </c>
      <c r="F295" s="5" t="s">
        <v>377</v>
      </c>
      <c r="G295" s="5" t="s">
        <v>95</v>
      </c>
      <c r="H295" s="6">
        <v>3150</v>
      </c>
      <c r="I295" s="6">
        <v>2464</v>
      </c>
      <c r="J295" s="14" t="s">
        <v>53</v>
      </c>
      <c r="K295" s="12">
        <v>35.200000000000003</v>
      </c>
      <c r="L295" s="13">
        <v>86732.800000000003</v>
      </c>
      <c r="M295" s="10">
        <v>0.05</v>
      </c>
      <c r="N295" s="13">
        <v>82396</v>
      </c>
      <c r="O295" s="10">
        <v>0.53761306740175285</v>
      </c>
      <c r="P295" s="13">
        <v>38099</v>
      </c>
      <c r="Q295" s="7">
        <v>7.4999999999999997E-2</v>
      </c>
      <c r="R295" s="13">
        <v>206</v>
      </c>
      <c r="S295" s="11">
        <v>0</v>
      </c>
      <c r="T295" s="13">
        <v>0</v>
      </c>
      <c r="U295" s="13">
        <v>508000</v>
      </c>
    </row>
    <row r="296" spans="1:21" ht="30" x14ac:dyDescent="0.25">
      <c r="A296" s="5" t="s">
        <v>815</v>
      </c>
      <c r="B296" s="5" t="s">
        <v>815</v>
      </c>
      <c r="C296" s="5" t="s">
        <v>2</v>
      </c>
      <c r="D296" s="5" t="s">
        <v>816</v>
      </c>
      <c r="E296" s="5" t="s">
        <v>817</v>
      </c>
      <c r="F296" s="5" t="s">
        <v>456</v>
      </c>
      <c r="G296" s="5" t="s">
        <v>94</v>
      </c>
      <c r="H296" s="6">
        <v>7830</v>
      </c>
      <c r="I296" s="6">
        <v>7644</v>
      </c>
      <c r="J296" s="14" t="s">
        <v>53</v>
      </c>
      <c r="K296" s="12">
        <v>32</v>
      </c>
      <c r="L296" s="13">
        <v>244608</v>
      </c>
      <c r="M296" s="10">
        <v>0.05</v>
      </c>
      <c r="N296" s="13">
        <v>232378</v>
      </c>
      <c r="O296" s="10">
        <v>0.53761342544967849</v>
      </c>
      <c r="P296" s="13">
        <v>107448</v>
      </c>
      <c r="Q296" s="7">
        <v>7.4999999999999997E-2</v>
      </c>
      <c r="R296" s="13">
        <v>187</v>
      </c>
      <c r="S296" s="11">
        <v>0</v>
      </c>
      <c r="T296" s="13">
        <v>0</v>
      </c>
      <c r="U296" s="13">
        <v>1433000</v>
      </c>
    </row>
    <row r="297" spans="1:21" ht="30" x14ac:dyDescent="0.25">
      <c r="A297" s="5" t="s">
        <v>6978</v>
      </c>
      <c r="B297" s="5" t="s">
        <v>6978</v>
      </c>
      <c r="C297" s="5" t="s">
        <v>2</v>
      </c>
      <c r="D297" s="5" t="s">
        <v>6979</v>
      </c>
      <c r="E297" s="5" t="s">
        <v>817</v>
      </c>
      <c r="F297" s="5" t="s">
        <v>329</v>
      </c>
      <c r="G297" s="5" t="s">
        <v>95</v>
      </c>
      <c r="H297" s="6">
        <v>6700</v>
      </c>
      <c r="I297" s="6">
        <v>5760</v>
      </c>
      <c r="J297" s="14" t="s">
        <v>53</v>
      </c>
      <c r="K297" s="12">
        <v>32</v>
      </c>
      <c r="L297" s="13">
        <v>184320</v>
      </c>
      <c r="M297" s="10">
        <v>0.05</v>
      </c>
      <c r="N297" s="13">
        <v>175104</v>
      </c>
      <c r="O297" s="10">
        <v>0.53761342544967849</v>
      </c>
      <c r="P297" s="13">
        <v>80966</v>
      </c>
      <c r="Q297" s="7">
        <v>7.4999999999999997E-2</v>
      </c>
      <c r="R297" s="13">
        <v>187</v>
      </c>
      <c r="S297" s="11">
        <v>0</v>
      </c>
      <c r="T297" s="13">
        <v>0</v>
      </c>
      <c r="U297" s="13">
        <v>1080000</v>
      </c>
    </row>
    <row r="298" spans="1:21" ht="30" x14ac:dyDescent="0.25">
      <c r="A298" s="5" t="s">
        <v>6980</v>
      </c>
      <c r="B298" s="5" t="s">
        <v>6980</v>
      </c>
      <c r="C298" s="5" t="s">
        <v>2</v>
      </c>
      <c r="D298" s="5" t="s">
        <v>6981</v>
      </c>
      <c r="E298" s="5" t="s">
        <v>817</v>
      </c>
      <c r="F298" s="5" t="s">
        <v>442</v>
      </c>
      <c r="G298" s="5" t="s">
        <v>95</v>
      </c>
      <c r="H298" s="6">
        <v>5383</v>
      </c>
      <c r="I298" s="6">
        <v>2415</v>
      </c>
      <c r="J298" s="14" t="s">
        <v>53</v>
      </c>
      <c r="K298" s="12">
        <v>32</v>
      </c>
      <c r="L298" s="13">
        <v>77280</v>
      </c>
      <c r="M298" s="10">
        <v>0.05</v>
      </c>
      <c r="N298" s="13">
        <v>73416</v>
      </c>
      <c r="O298" s="10">
        <v>0.53761379076176719</v>
      </c>
      <c r="P298" s="13">
        <v>33947</v>
      </c>
      <c r="Q298" s="7">
        <v>7.4999999999999997E-2</v>
      </c>
      <c r="R298" s="13">
        <v>187</v>
      </c>
      <c r="S298" s="11">
        <v>0</v>
      </c>
      <c r="T298" s="13">
        <v>0</v>
      </c>
      <c r="U298" s="13">
        <v>453000</v>
      </c>
    </row>
    <row r="299" spans="1:21" ht="30" x14ac:dyDescent="0.25">
      <c r="A299" s="5" t="s">
        <v>6982</v>
      </c>
      <c r="B299" s="5" t="s">
        <v>6982</v>
      </c>
      <c r="C299" s="5" t="s">
        <v>2</v>
      </c>
      <c r="D299" s="5" t="s">
        <v>6983</v>
      </c>
      <c r="E299" s="5" t="s">
        <v>817</v>
      </c>
      <c r="F299" s="5" t="s">
        <v>319</v>
      </c>
      <c r="G299" s="5" t="s">
        <v>94</v>
      </c>
      <c r="H299" s="6">
        <v>6250</v>
      </c>
      <c r="I299" s="6">
        <v>3750</v>
      </c>
      <c r="J299" s="14" t="s">
        <v>53</v>
      </c>
      <c r="K299" s="12">
        <v>32</v>
      </c>
      <c r="L299" s="13">
        <v>120000</v>
      </c>
      <c r="M299" s="10">
        <v>0.05</v>
      </c>
      <c r="N299" s="13">
        <v>114000</v>
      </c>
      <c r="O299" s="10">
        <v>0.5376137550764355</v>
      </c>
      <c r="P299" s="13">
        <v>52712</v>
      </c>
      <c r="Q299" s="7">
        <v>7.4999999999999997E-2</v>
      </c>
      <c r="R299" s="13">
        <v>187</v>
      </c>
      <c r="S299" s="11">
        <v>0</v>
      </c>
      <c r="T299" s="13">
        <v>0</v>
      </c>
      <c r="U299" s="13">
        <v>703000</v>
      </c>
    </row>
    <row r="300" spans="1:21" ht="30" x14ac:dyDescent="0.25">
      <c r="A300" s="5" t="s">
        <v>6984</v>
      </c>
      <c r="B300" s="5" t="s">
        <v>6984</v>
      </c>
      <c r="C300" s="5" t="s">
        <v>2</v>
      </c>
      <c r="D300" s="5" t="s">
        <v>6985</v>
      </c>
      <c r="E300" s="5" t="s">
        <v>817</v>
      </c>
      <c r="F300" s="5" t="s">
        <v>322</v>
      </c>
      <c r="G300" s="5" t="s">
        <v>94</v>
      </c>
      <c r="H300" s="6">
        <v>6250</v>
      </c>
      <c r="I300" s="6">
        <v>5500</v>
      </c>
      <c r="J300" s="14" t="s">
        <v>53</v>
      </c>
      <c r="K300" s="12">
        <v>32</v>
      </c>
      <c r="L300" s="13">
        <v>176000</v>
      </c>
      <c r="M300" s="10">
        <v>0.05</v>
      </c>
      <c r="N300" s="13">
        <v>167200</v>
      </c>
      <c r="O300" s="10">
        <v>0.5376140151353217</v>
      </c>
      <c r="P300" s="13">
        <v>77311</v>
      </c>
      <c r="Q300" s="7">
        <v>7.4999999999999997E-2</v>
      </c>
      <c r="R300" s="13">
        <v>187</v>
      </c>
      <c r="S300" s="11">
        <v>0</v>
      </c>
      <c r="T300" s="13">
        <v>0</v>
      </c>
      <c r="U300" s="13">
        <v>1031000</v>
      </c>
    </row>
    <row r="301" spans="1:21" ht="30" x14ac:dyDescent="0.25">
      <c r="A301" s="5" t="s">
        <v>6986</v>
      </c>
      <c r="B301" s="5" t="s">
        <v>6986</v>
      </c>
      <c r="C301" s="5" t="s">
        <v>4</v>
      </c>
      <c r="D301" s="5" t="s">
        <v>6987</v>
      </c>
      <c r="E301" s="5" t="s">
        <v>817</v>
      </c>
      <c r="F301" s="5" t="s">
        <v>428</v>
      </c>
      <c r="G301" s="5" t="s">
        <v>94</v>
      </c>
      <c r="H301" s="6">
        <v>12375</v>
      </c>
      <c r="I301" s="6">
        <v>8423</v>
      </c>
      <c r="J301" s="14" t="s">
        <v>53</v>
      </c>
      <c r="K301" s="12">
        <v>32</v>
      </c>
      <c r="L301" s="13">
        <v>269536</v>
      </c>
      <c r="M301" s="10">
        <v>0.05</v>
      </c>
      <c r="N301" s="13">
        <v>256059</v>
      </c>
      <c r="O301" s="10">
        <v>0.53761363490831293</v>
      </c>
      <c r="P301" s="13">
        <v>118398</v>
      </c>
      <c r="Q301" s="7">
        <v>7.4999999999999997E-2</v>
      </c>
      <c r="R301" s="13">
        <v>187</v>
      </c>
      <c r="S301" s="11">
        <v>0</v>
      </c>
      <c r="T301" s="13">
        <v>0</v>
      </c>
      <c r="U301" s="13">
        <v>1579000</v>
      </c>
    </row>
    <row r="302" spans="1:21" ht="30" x14ac:dyDescent="0.25">
      <c r="A302" s="5" t="s">
        <v>6988</v>
      </c>
      <c r="B302" s="5" t="s">
        <v>6989</v>
      </c>
      <c r="C302" s="5" t="s">
        <v>71</v>
      </c>
      <c r="D302" s="5" t="s">
        <v>6990</v>
      </c>
      <c r="E302" s="5" t="s">
        <v>1363</v>
      </c>
      <c r="F302" s="5" t="s">
        <v>439</v>
      </c>
      <c r="G302" s="5" t="s">
        <v>100</v>
      </c>
      <c r="H302" s="6">
        <v>6150</v>
      </c>
      <c r="I302" s="6">
        <v>4300</v>
      </c>
      <c r="J302" s="14" t="s">
        <v>53</v>
      </c>
      <c r="K302" s="12">
        <v>30</v>
      </c>
      <c r="L302" s="13">
        <v>129000</v>
      </c>
      <c r="M302" s="10">
        <v>0.05</v>
      </c>
      <c r="N302" s="13">
        <v>122550</v>
      </c>
      <c r="O302" s="10">
        <v>0.53761499025404225</v>
      </c>
      <c r="P302" s="13">
        <v>56665</v>
      </c>
      <c r="Q302" s="7">
        <v>7.4999999999999997E-2</v>
      </c>
      <c r="R302" s="13">
        <v>176</v>
      </c>
      <c r="S302" s="11">
        <v>0</v>
      </c>
      <c r="T302" s="13">
        <v>0</v>
      </c>
      <c r="U302" s="13">
        <v>756000</v>
      </c>
    </row>
    <row r="303" spans="1:21" ht="30" x14ac:dyDescent="0.25">
      <c r="A303" s="5" t="s">
        <v>6991</v>
      </c>
      <c r="B303" s="5" t="s">
        <v>6991</v>
      </c>
      <c r="C303" s="5" t="s">
        <v>2</v>
      </c>
      <c r="D303" s="5" t="s">
        <v>6992</v>
      </c>
      <c r="E303" s="5" t="s">
        <v>1363</v>
      </c>
      <c r="F303" s="5" t="s">
        <v>363</v>
      </c>
      <c r="G303" s="5" t="s">
        <v>97</v>
      </c>
      <c r="H303" s="6">
        <v>4939</v>
      </c>
      <c r="I303" s="6">
        <v>3230</v>
      </c>
      <c r="J303" s="14" t="s">
        <v>53</v>
      </c>
      <c r="K303" s="12">
        <v>36</v>
      </c>
      <c r="L303" s="13">
        <v>116280</v>
      </c>
      <c r="M303" s="10">
        <v>0.1</v>
      </c>
      <c r="N303" s="13">
        <v>104652</v>
      </c>
      <c r="O303" s="10">
        <v>0.53761418510948267</v>
      </c>
      <c r="P303" s="13">
        <v>48390</v>
      </c>
      <c r="Q303" s="7">
        <v>7.4999999999999997E-2</v>
      </c>
      <c r="R303" s="13">
        <v>200</v>
      </c>
      <c r="S303" s="11">
        <v>0</v>
      </c>
      <c r="T303" s="13">
        <v>0</v>
      </c>
      <c r="U303" s="13">
        <v>645000</v>
      </c>
    </row>
    <row r="304" spans="1:21" ht="30" x14ac:dyDescent="0.25">
      <c r="A304" s="5" t="s">
        <v>6993</v>
      </c>
      <c r="B304" s="5" t="s">
        <v>6994</v>
      </c>
      <c r="C304" s="5" t="s">
        <v>71</v>
      </c>
      <c r="D304" s="5" t="s">
        <v>6995</v>
      </c>
      <c r="E304" s="5" t="s">
        <v>666</v>
      </c>
      <c r="F304" s="5" t="s">
        <v>498</v>
      </c>
      <c r="G304" s="5" t="s">
        <v>102</v>
      </c>
      <c r="H304" s="6">
        <v>41365</v>
      </c>
      <c r="I304" s="6">
        <v>19600</v>
      </c>
      <c r="J304" s="14" t="s">
        <v>53</v>
      </c>
      <c r="K304" s="12">
        <v>32</v>
      </c>
      <c r="L304" s="13">
        <v>627200</v>
      </c>
      <c r="M304" s="10">
        <v>0.1</v>
      </c>
      <c r="N304" s="13">
        <v>564480</v>
      </c>
      <c r="O304" s="10">
        <v>0.50078990213553132</v>
      </c>
      <c r="P304" s="13">
        <v>281794</v>
      </c>
      <c r="Q304" s="7">
        <v>0.09</v>
      </c>
      <c r="R304" s="13">
        <v>160</v>
      </c>
      <c r="S304" s="11">
        <v>0</v>
      </c>
      <c r="T304" s="13">
        <v>0</v>
      </c>
      <c r="U304" s="13">
        <v>3131000</v>
      </c>
    </row>
    <row r="305" spans="1:21" ht="75" x14ac:dyDescent="0.25">
      <c r="A305" s="5" t="s">
        <v>6996</v>
      </c>
      <c r="B305" s="5" t="s">
        <v>6997</v>
      </c>
      <c r="C305" s="5" t="s">
        <v>88</v>
      </c>
      <c r="D305" s="5" t="s">
        <v>6998</v>
      </c>
      <c r="E305" s="5" t="s">
        <v>666</v>
      </c>
      <c r="F305" s="5" t="s">
        <v>509</v>
      </c>
      <c r="G305" s="5" t="s">
        <v>96</v>
      </c>
      <c r="H305" s="6">
        <v>23025</v>
      </c>
      <c r="I305" s="6">
        <v>2903</v>
      </c>
      <c r="J305" s="14" t="s">
        <v>53</v>
      </c>
      <c r="K305" s="12">
        <v>42</v>
      </c>
      <c r="L305" s="13">
        <v>121926</v>
      </c>
      <c r="M305" s="10">
        <v>0.05</v>
      </c>
      <c r="N305" s="13">
        <v>115830</v>
      </c>
      <c r="O305" s="10">
        <v>0.55352554177475188</v>
      </c>
      <c r="P305" s="13">
        <v>51715</v>
      </c>
      <c r="Q305" s="7">
        <v>0.06</v>
      </c>
      <c r="R305" s="13">
        <v>297</v>
      </c>
      <c r="S305" s="11">
        <v>16493.25</v>
      </c>
      <c r="T305" s="13">
        <v>989595</v>
      </c>
      <c r="U305" s="13">
        <v>1852000</v>
      </c>
    </row>
    <row r="306" spans="1:21" ht="30" x14ac:dyDescent="0.25">
      <c r="A306" s="5" t="s">
        <v>2590</v>
      </c>
      <c r="B306" s="5" t="s">
        <v>2590</v>
      </c>
      <c r="C306" s="5" t="s">
        <v>2</v>
      </c>
      <c r="D306" s="5" t="s">
        <v>2591</v>
      </c>
      <c r="E306" s="5" t="s">
        <v>817</v>
      </c>
      <c r="F306" s="5" t="s">
        <v>434</v>
      </c>
      <c r="G306" s="5" t="s">
        <v>94</v>
      </c>
      <c r="H306" s="6">
        <v>18750</v>
      </c>
      <c r="I306" s="6">
        <v>17229</v>
      </c>
      <c r="J306" s="14" t="s">
        <v>53</v>
      </c>
      <c r="K306" s="12">
        <v>32</v>
      </c>
      <c r="L306" s="13">
        <v>551328</v>
      </c>
      <c r="M306" s="10">
        <v>0.05</v>
      </c>
      <c r="N306" s="13">
        <v>523762</v>
      </c>
      <c r="O306" s="10">
        <v>0.53761342544967849</v>
      </c>
      <c r="P306" s="13">
        <v>242180</v>
      </c>
      <c r="Q306" s="7">
        <v>7.4999999999999997E-2</v>
      </c>
      <c r="R306" s="13">
        <v>187</v>
      </c>
      <c r="S306" s="11">
        <v>0</v>
      </c>
      <c r="T306" s="13">
        <v>0</v>
      </c>
      <c r="U306" s="13">
        <v>3229000</v>
      </c>
    </row>
    <row r="307" spans="1:21" ht="45" x14ac:dyDescent="0.25">
      <c r="A307" s="5" t="s">
        <v>6999</v>
      </c>
      <c r="B307" s="5" t="s">
        <v>7000</v>
      </c>
      <c r="C307" s="5" t="s">
        <v>86</v>
      </c>
      <c r="D307" s="5" t="s">
        <v>7001</v>
      </c>
      <c r="E307" s="5" t="s">
        <v>817</v>
      </c>
      <c r="F307" s="5" t="s">
        <v>7002</v>
      </c>
      <c r="G307" s="5" t="s">
        <v>94</v>
      </c>
      <c r="H307" s="6">
        <v>9375</v>
      </c>
      <c r="I307" s="6">
        <v>7475</v>
      </c>
      <c r="J307" s="14" t="s">
        <v>53</v>
      </c>
      <c r="K307" s="12">
        <v>32</v>
      </c>
      <c r="L307" s="13">
        <v>239200</v>
      </c>
      <c r="M307" s="10">
        <v>0.05</v>
      </c>
      <c r="N307" s="13">
        <v>227240</v>
      </c>
      <c r="O307" s="10">
        <v>0.53761409704790442</v>
      </c>
      <c r="P307" s="13">
        <v>105073</v>
      </c>
      <c r="Q307" s="7">
        <v>7.4999999999999997E-2</v>
      </c>
      <c r="R307" s="13">
        <v>187</v>
      </c>
      <c r="S307" s="11">
        <v>0</v>
      </c>
      <c r="T307" s="13">
        <v>0</v>
      </c>
      <c r="U307" s="13">
        <v>1401000</v>
      </c>
    </row>
    <row r="308" spans="1:21" ht="30" x14ac:dyDescent="0.25">
      <c r="A308" s="5" t="s">
        <v>7003</v>
      </c>
      <c r="B308" s="5" t="s">
        <v>7003</v>
      </c>
      <c r="C308" s="5" t="s">
        <v>2</v>
      </c>
      <c r="D308" s="5" t="s">
        <v>7004</v>
      </c>
      <c r="E308" s="5" t="s">
        <v>817</v>
      </c>
      <c r="F308" s="5" t="s">
        <v>290</v>
      </c>
      <c r="G308" s="5" t="s">
        <v>94</v>
      </c>
      <c r="H308" s="6">
        <v>9891</v>
      </c>
      <c r="I308" s="6">
        <v>7332</v>
      </c>
      <c r="J308" s="14" t="s">
        <v>53</v>
      </c>
      <c r="K308" s="12">
        <v>32</v>
      </c>
      <c r="L308" s="13">
        <v>234624</v>
      </c>
      <c r="M308" s="10">
        <v>0.05</v>
      </c>
      <c r="N308" s="13">
        <v>222893</v>
      </c>
      <c r="O308" s="10">
        <v>0.53761342544967849</v>
      </c>
      <c r="P308" s="13">
        <v>103063</v>
      </c>
      <c r="Q308" s="7">
        <v>7.4999999999999997E-2</v>
      </c>
      <c r="R308" s="13">
        <v>187</v>
      </c>
      <c r="S308" s="11">
        <v>0</v>
      </c>
      <c r="T308" s="13">
        <v>0</v>
      </c>
      <c r="U308" s="13">
        <v>1374000</v>
      </c>
    </row>
    <row r="309" spans="1:21" ht="30" x14ac:dyDescent="0.25">
      <c r="A309" s="5" t="s">
        <v>7005</v>
      </c>
      <c r="B309" s="5" t="s">
        <v>7005</v>
      </c>
      <c r="C309" s="5" t="s">
        <v>2</v>
      </c>
      <c r="D309" s="5" t="s">
        <v>7006</v>
      </c>
      <c r="E309" s="5" t="s">
        <v>1363</v>
      </c>
      <c r="F309" s="5" t="s">
        <v>290</v>
      </c>
      <c r="G309" s="5" t="s">
        <v>95</v>
      </c>
      <c r="H309" s="6">
        <v>2650</v>
      </c>
      <c r="I309" s="6">
        <v>1644</v>
      </c>
      <c r="J309" s="14" t="s">
        <v>53</v>
      </c>
      <c r="K309" s="12">
        <v>32</v>
      </c>
      <c r="L309" s="13">
        <v>52608</v>
      </c>
      <c r="M309" s="10">
        <v>0.05</v>
      </c>
      <c r="N309" s="13">
        <v>49978</v>
      </c>
      <c r="O309" s="10">
        <v>0.53761471337168154</v>
      </c>
      <c r="P309" s="13">
        <v>23109</v>
      </c>
      <c r="Q309" s="7">
        <v>7.4999999999999997E-2</v>
      </c>
      <c r="R309" s="13">
        <v>187</v>
      </c>
      <c r="S309" s="11">
        <v>0</v>
      </c>
      <c r="T309" s="13">
        <v>0</v>
      </c>
      <c r="U309" s="13">
        <v>308000</v>
      </c>
    </row>
    <row r="310" spans="1:21" ht="30" x14ac:dyDescent="0.25">
      <c r="A310" s="5" t="s">
        <v>7007</v>
      </c>
      <c r="B310" s="5" t="s">
        <v>7007</v>
      </c>
      <c r="C310" s="5" t="s">
        <v>187</v>
      </c>
      <c r="D310" s="5" t="s">
        <v>7008</v>
      </c>
      <c r="E310" s="5" t="s">
        <v>817</v>
      </c>
      <c r="F310" s="5" t="s">
        <v>323</v>
      </c>
      <c r="G310" s="5" t="s">
        <v>95</v>
      </c>
      <c r="H310" s="6">
        <v>1950</v>
      </c>
      <c r="I310" s="6">
        <v>1350</v>
      </c>
      <c r="J310" s="14" t="s">
        <v>53</v>
      </c>
      <c r="K310" s="12">
        <v>32</v>
      </c>
      <c r="L310" s="13">
        <v>43200</v>
      </c>
      <c r="M310" s="10">
        <v>0.05</v>
      </c>
      <c r="N310" s="13">
        <v>41040</v>
      </c>
      <c r="O310" s="10">
        <v>0.49498878380189049</v>
      </c>
      <c r="P310" s="13">
        <v>20726</v>
      </c>
      <c r="Q310" s="7">
        <v>7.4999999999999997E-2</v>
      </c>
      <c r="R310" s="13">
        <v>205</v>
      </c>
      <c r="S310" s="11">
        <v>0</v>
      </c>
      <c r="T310" s="13">
        <v>0</v>
      </c>
      <c r="U310" s="13">
        <v>276000</v>
      </c>
    </row>
    <row r="311" spans="1:21" ht="30" x14ac:dyDescent="0.25">
      <c r="A311" s="5" t="s">
        <v>7009</v>
      </c>
      <c r="B311" s="5" t="s">
        <v>7009</v>
      </c>
      <c r="C311" s="5" t="s">
        <v>2</v>
      </c>
      <c r="D311" s="5" t="s">
        <v>7010</v>
      </c>
      <c r="E311" s="5" t="s">
        <v>817</v>
      </c>
      <c r="F311" s="5" t="s">
        <v>366</v>
      </c>
      <c r="G311" s="5" t="s">
        <v>95</v>
      </c>
      <c r="H311" s="6">
        <v>3125</v>
      </c>
      <c r="I311" s="6">
        <v>2500</v>
      </c>
      <c r="J311" s="14" t="s">
        <v>53</v>
      </c>
      <c r="K311" s="12">
        <v>32</v>
      </c>
      <c r="L311" s="13">
        <v>80000</v>
      </c>
      <c r="M311" s="10">
        <v>0.05</v>
      </c>
      <c r="N311" s="13">
        <v>76000</v>
      </c>
      <c r="O311" s="10">
        <v>0.53761396669208394</v>
      </c>
      <c r="P311" s="13">
        <v>35141</v>
      </c>
      <c r="Q311" s="7">
        <v>7.4999999999999997E-2</v>
      </c>
      <c r="R311" s="13">
        <v>187</v>
      </c>
      <c r="S311" s="11">
        <v>0</v>
      </c>
      <c r="T311" s="13">
        <v>0</v>
      </c>
      <c r="U311" s="13">
        <v>469000</v>
      </c>
    </row>
    <row r="312" spans="1:21" ht="45" x14ac:dyDescent="0.25">
      <c r="A312" s="5" t="s">
        <v>7011</v>
      </c>
      <c r="B312" s="5" t="s">
        <v>7012</v>
      </c>
      <c r="C312" s="5" t="s">
        <v>86</v>
      </c>
      <c r="D312" s="5" t="s">
        <v>7013</v>
      </c>
      <c r="E312" s="5" t="s">
        <v>817</v>
      </c>
      <c r="F312" s="5" t="s">
        <v>7014</v>
      </c>
      <c r="G312" s="5" t="s">
        <v>94</v>
      </c>
      <c r="H312" s="6">
        <v>9225</v>
      </c>
      <c r="I312" s="6">
        <v>6018</v>
      </c>
      <c r="J312" s="14" t="s">
        <v>53</v>
      </c>
      <c r="K312" s="12">
        <v>32</v>
      </c>
      <c r="L312" s="13">
        <v>192576</v>
      </c>
      <c r="M312" s="10">
        <v>0.05</v>
      </c>
      <c r="N312" s="13">
        <v>182947</v>
      </c>
      <c r="O312" s="10">
        <v>0.53761355097230623</v>
      </c>
      <c r="P312" s="13">
        <v>84592</v>
      </c>
      <c r="Q312" s="7">
        <v>7.4999999999999997E-2</v>
      </c>
      <c r="R312" s="13">
        <v>187</v>
      </c>
      <c r="S312" s="11">
        <v>0</v>
      </c>
      <c r="T312" s="13">
        <v>0</v>
      </c>
      <c r="U312" s="13">
        <v>1128000</v>
      </c>
    </row>
    <row r="313" spans="1:21" ht="30" x14ac:dyDescent="0.25">
      <c r="A313" s="5" t="s">
        <v>7015</v>
      </c>
      <c r="B313" s="5" t="s">
        <v>7015</v>
      </c>
      <c r="C313" s="5" t="s">
        <v>2</v>
      </c>
      <c r="D313" s="5" t="s">
        <v>7016</v>
      </c>
      <c r="E313" s="5" t="s">
        <v>817</v>
      </c>
      <c r="F313" s="5" t="s">
        <v>396</v>
      </c>
      <c r="G313" s="5" t="s">
        <v>98</v>
      </c>
      <c r="H313" s="6">
        <v>7977</v>
      </c>
      <c r="I313" s="6">
        <v>5262</v>
      </c>
      <c r="J313" s="14" t="s">
        <v>53</v>
      </c>
      <c r="K313" s="12">
        <v>36</v>
      </c>
      <c r="L313" s="13">
        <v>189432</v>
      </c>
      <c r="M313" s="10">
        <v>7.0000000000000007E-2</v>
      </c>
      <c r="N313" s="13">
        <v>176172</v>
      </c>
      <c r="O313" s="10">
        <v>0.49252710050155002</v>
      </c>
      <c r="P313" s="13">
        <v>89402</v>
      </c>
      <c r="Q313" s="7">
        <v>9.5000000000000001E-2</v>
      </c>
      <c r="R313" s="13">
        <v>179</v>
      </c>
      <c r="S313" s="11">
        <v>0</v>
      </c>
      <c r="T313" s="13">
        <v>0</v>
      </c>
      <c r="U313" s="13">
        <v>941000</v>
      </c>
    </row>
    <row r="314" spans="1:21" ht="30" x14ac:dyDescent="0.25">
      <c r="A314" s="5" t="s">
        <v>7017</v>
      </c>
      <c r="B314" s="5" t="s">
        <v>7017</v>
      </c>
      <c r="C314" s="5" t="s">
        <v>2</v>
      </c>
      <c r="D314" s="5" t="s">
        <v>7018</v>
      </c>
      <c r="E314" s="5" t="s">
        <v>648</v>
      </c>
      <c r="F314" s="5" t="s">
        <v>270</v>
      </c>
      <c r="G314" s="5" t="s">
        <v>94</v>
      </c>
      <c r="H314" s="6">
        <v>15962</v>
      </c>
      <c r="I314" s="6">
        <v>8581</v>
      </c>
      <c r="J314" s="14" t="s">
        <v>53</v>
      </c>
      <c r="K314" s="12">
        <v>32</v>
      </c>
      <c r="L314" s="13">
        <v>274592</v>
      </c>
      <c r="M314" s="10">
        <v>0.05</v>
      </c>
      <c r="N314" s="13">
        <v>260862</v>
      </c>
      <c r="O314" s="10">
        <v>0.53570389279930031</v>
      </c>
      <c r="P314" s="13">
        <v>121117</v>
      </c>
      <c r="Q314" s="7">
        <v>7.4999999999999997E-2</v>
      </c>
      <c r="R314" s="13">
        <v>188</v>
      </c>
      <c r="S314" s="11">
        <v>0</v>
      </c>
      <c r="T314" s="13">
        <v>0</v>
      </c>
      <c r="U314" s="13">
        <v>1615000</v>
      </c>
    </row>
    <row r="315" spans="1:21" ht="30" x14ac:dyDescent="0.25">
      <c r="A315" s="5" t="s">
        <v>7019</v>
      </c>
      <c r="B315" s="5" t="s">
        <v>7019</v>
      </c>
      <c r="C315" s="5" t="s">
        <v>2</v>
      </c>
      <c r="D315" s="5" t="s">
        <v>7020</v>
      </c>
      <c r="E315" s="5" t="s">
        <v>666</v>
      </c>
      <c r="F315" s="5" t="s">
        <v>326</v>
      </c>
      <c r="G315" s="5" t="s">
        <v>105</v>
      </c>
      <c r="H315" s="6">
        <v>7650</v>
      </c>
      <c r="I315" s="6">
        <v>1015</v>
      </c>
      <c r="J315" s="14" t="s">
        <v>53</v>
      </c>
      <c r="K315" s="12">
        <v>36</v>
      </c>
      <c r="L315" s="13">
        <v>36540</v>
      </c>
      <c r="M315" s="10">
        <v>0.1</v>
      </c>
      <c r="N315" s="13">
        <v>32886</v>
      </c>
      <c r="O315" s="10">
        <v>0.5357036706473336</v>
      </c>
      <c r="P315" s="13">
        <v>15269</v>
      </c>
      <c r="Q315" s="7">
        <v>7.4999999999999997E-2</v>
      </c>
      <c r="R315" s="13">
        <v>201</v>
      </c>
      <c r="S315" s="11">
        <v>5366.25</v>
      </c>
      <c r="T315" s="13">
        <v>321975</v>
      </c>
      <c r="U315" s="13">
        <v>526000</v>
      </c>
    </row>
    <row r="316" spans="1:21" ht="30" x14ac:dyDescent="0.25">
      <c r="A316" s="5" t="s">
        <v>7021</v>
      </c>
      <c r="B316" s="5" t="s">
        <v>7021</v>
      </c>
      <c r="C316" s="5" t="s">
        <v>2</v>
      </c>
      <c r="D316" s="5" t="s">
        <v>7022</v>
      </c>
      <c r="E316" s="5" t="s">
        <v>666</v>
      </c>
      <c r="F316" s="5" t="s">
        <v>335</v>
      </c>
      <c r="G316" s="5" t="s">
        <v>98</v>
      </c>
      <c r="H316" s="6">
        <v>7650</v>
      </c>
      <c r="I316" s="6">
        <v>3415</v>
      </c>
      <c r="J316" s="14" t="s">
        <v>53</v>
      </c>
      <c r="K316" s="12">
        <v>40</v>
      </c>
      <c r="L316" s="13">
        <v>136600</v>
      </c>
      <c r="M316" s="10">
        <v>7.0000000000000007E-2</v>
      </c>
      <c r="N316" s="13">
        <v>127038</v>
      </c>
      <c r="O316" s="10">
        <v>0.49071156627360102</v>
      </c>
      <c r="P316" s="13">
        <v>64699</v>
      </c>
      <c r="Q316" s="7">
        <v>9.5000000000000001E-2</v>
      </c>
      <c r="R316" s="13">
        <v>199</v>
      </c>
      <c r="S316" s="11">
        <v>0</v>
      </c>
      <c r="T316" s="13">
        <v>0</v>
      </c>
      <c r="U316" s="13">
        <v>681000</v>
      </c>
    </row>
    <row r="317" spans="1:21" ht="30" x14ac:dyDescent="0.25">
      <c r="A317" s="5" t="s">
        <v>7023</v>
      </c>
      <c r="B317" s="5" t="s">
        <v>7023</v>
      </c>
      <c r="C317" s="5" t="s">
        <v>2</v>
      </c>
      <c r="D317" s="5" t="s">
        <v>7024</v>
      </c>
      <c r="E317" s="5" t="s">
        <v>666</v>
      </c>
      <c r="F317" s="5" t="s">
        <v>7025</v>
      </c>
      <c r="G317" s="5" t="s">
        <v>94</v>
      </c>
      <c r="H317" s="6">
        <v>15300</v>
      </c>
      <c r="I317" s="6">
        <v>12510</v>
      </c>
      <c r="J317" s="14" t="s">
        <v>53</v>
      </c>
      <c r="K317" s="12">
        <v>32</v>
      </c>
      <c r="L317" s="13">
        <v>400320</v>
      </c>
      <c r="M317" s="10">
        <v>0.05</v>
      </c>
      <c r="N317" s="13">
        <v>380304</v>
      </c>
      <c r="O317" s="10">
        <v>0.53570351039592168</v>
      </c>
      <c r="P317" s="13">
        <v>176574</v>
      </c>
      <c r="Q317" s="7">
        <v>7.4999999999999997E-2</v>
      </c>
      <c r="R317" s="13">
        <v>188</v>
      </c>
      <c r="S317" s="11">
        <v>0</v>
      </c>
      <c r="T317" s="13">
        <v>0</v>
      </c>
      <c r="U317" s="13">
        <v>2354000</v>
      </c>
    </row>
    <row r="318" spans="1:21" ht="30" x14ac:dyDescent="0.25">
      <c r="A318" s="5" t="s">
        <v>7026</v>
      </c>
      <c r="B318" s="5" t="s">
        <v>7026</v>
      </c>
      <c r="C318" s="5" t="s">
        <v>2</v>
      </c>
      <c r="D318" s="5" t="s">
        <v>7027</v>
      </c>
      <c r="E318" s="5" t="s">
        <v>666</v>
      </c>
      <c r="F318" s="5" t="s">
        <v>369</v>
      </c>
      <c r="G318" s="5" t="s">
        <v>97</v>
      </c>
      <c r="H318" s="6">
        <v>6138</v>
      </c>
      <c r="I318" s="6">
        <v>3294</v>
      </c>
      <c r="J318" s="14" t="s">
        <v>53</v>
      </c>
      <c r="K318" s="12">
        <v>36</v>
      </c>
      <c r="L318" s="13">
        <v>118584</v>
      </c>
      <c r="M318" s="10">
        <v>0.1</v>
      </c>
      <c r="N318" s="13">
        <v>106726</v>
      </c>
      <c r="O318" s="10">
        <v>0.53570341906639229</v>
      </c>
      <c r="P318" s="13">
        <v>49552</v>
      </c>
      <c r="Q318" s="7">
        <v>7.4999999999999997E-2</v>
      </c>
      <c r="R318" s="13">
        <v>201</v>
      </c>
      <c r="S318" s="11">
        <v>0</v>
      </c>
      <c r="T318" s="13">
        <v>0</v>
      </c>
      <c r="U318" s="13">
        <v>661000</v>
      </c>
    </row>
    <row r="319" spans="1:21" ht="30" x14ac:dyDescent="0.25">
      <c r="A319" s="5" t="s">
        <v>7028</v>
      </c>
      <c r="B319" s="5" t="s">
        <v>7028</v>
      </c>
      <c r="C319" s="5" t="s">
        <v>2</v>
      </c>
      <c r="D319" s="5" t="s">
        <v>7029</v>
      </c>
      <c r="E319" s="5" t="s">
        <v>666</v>
      </c>
      <c r="F319" s="5" t="s">
        <v>316</v>
      </c>
      <c r="G319" s="5" t="s">
        <v>94</v>
      </c>
      <c r="H319" s="6">
        <v>11058</v>
      </c>
      <c r="I319" s="6">
        <v>10198</v>
      </c>
      <c r="J319" s="14" t="s">
        <v>53</v>
      </c>
      <c r="K319" s="12">
        <v>32</v>
      </c>
      <c r="L319" s="13">
        <v>326336</v>
      </c>
      <c r="M319" s="10">
        <v>0.05</v>
      </c>
      <c r="N319" s="13">
        <v>310019</v>
      </c>
      <c r="O319" s="10">
        <v>0.53570381872024775</v>
      </c>
      <c r="P319" s="13">
        <v>143941</v>
      </c>
      <c r="Q319" s="7">
        <v>7.4999999999999997E-2</v>
      </c>
      <c r="R319" s="13">
        <v>188</v>
      </c>
      <c r="S319" s="11">
        <v>0</v>
      </c>
      <c r="T319" s="13">
        <v>0</v>
      </c>
      <c r="U319" s="13">
        <v>1919000</v>
      </c>
    </row>
    <row r="320" spans="1:21" ht="30" x14ac:dyDescent="0.25">
      <c r="A320" s="5" t="s">
        <v>7030</v>
      </c>
      <c r="B320" s="5" t="s">
        <v>7030</v>
      </c>
      <c r="C320" s="5" t="s">
        <v>2</v>
      </c>
      <c r="D320" s="5" t="s">
        <v>7031</v>
      </c>
      <c r="E320" s="5" t="s">
        <v>666</v>
      </c>
      <c r="F320" s="5" t="s">
        <v>381</v>
      </c>
      <c r="G320" s="5" t="s">
        <v>94</v>
      </c>
      <c r="H320" s="6">
        <v>7666</v>
      </c>
      <c r="I320" s="6">
        <v>3846</v>
      </c>
      <c r="J320" s="14" t="s">
        <v>53</v>
      </c>
      <c r="K320" s="12">
        <v>32</v>
      </c>
      <c r="L320" s="13">
        <v>123072</v>
      </c>
      <c r="M320" s="10">
        <v>0.05</v>
      </c>
      <c r="N320" s="13">
        <v>116918</v>
      </c>
      <c r="O320" s="10">
        <v>0.53570443624722153</v>
      </c>
      <c r="P320" s="13">
        <v>54285</v>
      </c>
      <c r="Q320" s="7">
        <v>7.4999999999999997E-2</v>
      </c>
      <c r="R320" s="13">
        <v>188</v>
      </c>
      <c r="S320" s="11">
        <v>0</v>
      </c>
      <c r="T320" s="13">
        <v>0</v>
      </c>
      <c r="U320" s="13">
        <v>724000</v>
      </c>
    </row>
    <row r="321" spans="1:21" ht="30" x14ac:dyDescent="0.25">
      <c r="A321" s="5" t="s">
        <v>7032</v>
      </c>
      <c r="B321" s="5" t="s">
        <v>7032</v>
      </c>
      <c r="C321" s="5" t="s">
        <v>2</v>
      </c>
      <c r="D321" s="5" t="s">
        <v>7033</v>
      </c>
      <c r="E321" s="5" t="s">
        <v>936</v>
      </c>
      <c r="F321" s="5" t="s">
        <v>308</v>
      </c>
      <c r="G321" s="5" t="s">
        <v>94</v>
      </c>
      <c r="H321" s="6">
        <v>14076</v>
      </c>
      <c r="I321" s="6">
        <v>13816</v>
      </c>
      <c r="J321" s="14" t="s">
        <v>53</v>
      </c>
      <c r="K321" s="12">
        <v>32</v>
      </c>
      <c r="L321" s="13">
        <v>442112</v>
      </c>
      <c r="M321" s="10">
        <v>0.05</v>
      </c>
      <c r="N321" s="13">
        <v>420006</v>
      </c>
      <c r="O321" s="10">
        <v>0.5357036706473336</v>
      </c>
      <c r="P321" s="13">
        <v>195007</v>
      </c>
      <c r="Q321" s="7">
        <v>7.4999999999999997E-2</v>
      </c>
      <c r="R321" s="13">
        <v>188</v>
      </c>
      <c r="S321" s="11">
        <v>0</v>
      </c>
      <c r="T321" s="13">
        <v>0</v>
      </c>
      <c r="U321" s="13">
        <v>2600000</v>
      </c>
    </row>
    <row r="322" spans="1:21" ht="30" x14ac:dyDescent="0.25">
      <c r="A322" s="5" t="s">
        <v>7034</v>
      </c>
      <c r="B322" s="5" t="s">
        <v>7034</v>
      </c>
      <c r="C322" s="5" t="s">
        <v>2</v>
      </c>
      <c r="D322" s="5" t="s">
        <v>7035</v>
      </c>
      <c r="E322" s="5" t="s">
        <v>666</v>
      </c>
      <c r="F322" s="5" t="s">
        <v>336</v>
      </c>
      <c r="G322" s="5" t="s">
        <v>96</v>
      </c>
      <c r="H322" s="6">
        <v>10425</v>
      </c>
      <c r="I322" s="6">
        <v>2260</v>
      </c>
      <c r="J322" s="14" t="s">
        <v>53</v>
      </c>
      <c r="K322" s="12">
        <v>42</v>
      </c>
      <c r="L322" s="13">
        <v>94920</v>
      </c>
      <c r="M322" s="10">
        <v>0.05</v>
      </c>
      <c r="N322" s="13">
        <v>90174</v>
      </c>
      <c r="O322" s="10">
        <v>0.55352417576434743</v>
      </c>
      <c r="P322" s="13">
        <v>40261</v>
      </c>
      <c r="Q322" s="7">
        <v>0.06</v>
      </c>
      <c r="R322" s="13">
        <v>297</v>
      </c>
      <c r="S322" s="11">
        <v>5340</v>
      </c>
      <c r="T322" s="13">
        <v>293700</v>
      </c>
      <c r="U322" s="13">
        <v>965000</v>
      </c>
    </row>
    <row r="323" spans="1:21" ht="30" x14ac:dyDescent="0.25">
      <c r="A323" s="5" t="s">
        <v>7036</v>
      </c>
      <c r="B323" s="5" t="s">
        <v>7036</v>
      </c>
      <c r="C323" s="5" t="s">
        <v>2</v>
      </c>
      <c r="D323" s="5" t="s">
        <v>7037</v>
      </c>
      <c r="E323" s="5" t="s">
        <v>666</v>
      </c>
      <c r="F323" s="5" t="s">
        <v>497</v>
      </c>
      <c r="G323" s="5" t="s">
        <v>97</v>
      </c>
      <c r="H323" s="6">
        <v>10045</v>
      </c>
      <c r="I323" s="6">
        <v>4179</v>
      </c>
      <c r="J323" s="14" t="s">
        <v>53</v>
      </c>
      <c r="K323" s="12">
        <v>28.8</v>
      </c>
      <c r="L323" s="13">
        <v>120355.2</v>
      </c>
      <c r="M323" s="10">
        <v>0.1</v>
      </c>
      <c r="N323" s="13">
        <v>108320</v>
      </c>
      <c r="O323" s="10">
        <v>0.53570343989190838</v>
      </c>
      <c r="P323" s="13">
        <v>50292</v>
      </c>
      <c r="Q323" s="7">
        <v>7.4999999999999997E-2</v>
      </c>
      <c r="R323" s="13">
        <v>160</v>
      </c>
      <c r="S323" s="11">
        <v>642.25</v>
      </c>
      <c r="T323" s="13">
        <v>16056.25</v>
      </c>
      <c r="U323" s="13">
        <v>687000</v>
      </c>
    </row>
    <row r="324" spans="1:21" ht="30" x14ac:dyDescent="0.25">
      <c r="A324" s="5" t="s">
        <v>7038</v>
      </c>
      <c r="B324" s="5" t="s">
        <v>7038</v>
      </c>
      <c r="C324" s="5" t="s">
        <v>2</v>
      </c>
      <c r="D324" s="5" t="s">
        <v>7039</v>
      </c>
      <c r="E324" s="5" t="s">
        <v>1070</v>
      </c>
      <c r="F324" s="5" t="s">
        <v>407</v>
      </c>
      <c r="G324" s="5" t="s">
        <v>105</v>
      </c>
      <c r="H324" s="6">
        <v>10065</v>
      </c>
      <c r="I324" s="6">
        <v>1880</v>
      </c>
      <c r="J324" s="14" t="s">
        <v>53</v>
      </c>
      <c r="K324" s="12">
        <v>32</v>
      </c>
      <c r="L324" s="13">
        <v>60160</v>
      </c>
      <c r="M324" s="10">
        <v>0.1</v>
      </c>
      <c r="N324" s="13">
        <v>54144</v>
      </c>
      <c r="O324" s="10">
        <v>0.53570529579403359</v>
      </c>
      <c r="P324" s="13">
        <v>25139</v>
      </c>
      <c r="Q324" s="7">
        <v>7.4999999999999997E-2</v>
      </c>
      <c r="R324" s="13">
        <v>178</v>
      </c>
      <c r="S324" s="11">
        <v>5835</v>
      </c>
      <c r="T324" s="13">
        <v>320925</v>
      </c>
      <c r="U324" s="13">
        <v>656000</v>
      </c>
    </row>
    <row r="325" spans="1:21" ht="30" x14ac:dyDescent="0.25">
      <c r="A325" s="5" t="s">
        <v>3929</v>
      </c>
      <c r="B325" s="5" t="s">
        <v>3929</v>
      </c>
      <c r="C325" s="5" t="s">
        <v>2</v>
      </c>
      <c r="D325" s="5" t="s">
        <v>3930</v>
      </c>
      <c r="E325" s="5" t="s">
        <v>666</v>
      </c>
      <c r="F325" s="5" t="s">
        <v>403</v>
      </c>
      <c r="G325" s="5" t="s">
        <v>94</v>
      </c>
      <c r="H325" s="6">
        <v>10064</v>
      </c>
      <c r="I325" s="6">
        <v>3983</v>
      </c>
      <c r="J325" s="14" t="s">
        <v>53</v>
      </c>
      <c r="K325" s="12">
        <v>32</v>
      </c>
      <c r="L325" s="13">
        <v>127456</v>
      </c>
      <c r="M325" s="10">
        <v>0.05</v>
      </c>
      <c r="N325" s="13">
        <v>121083</v>
      </c>
      <c r="O325" s="10">
        <v>0.5357036706473336</v>
      </c>
      <c r="P325" s="13">
        <v>56218</v>
      </c>
      <c r="Q325" s="7">
        <v>7.4999999999999997E-2</v>
      </c>
      <c r="R325" s="13">
        <v>188</v>
      </c>
      <c r="S325" s="11">
        <v>0</v>
      </c>
      <c r="T325" s="13">
        <v>0</v>
      </c>
      <c r="U325" s="13">
        <v>750000</v>
      </c>
    </row>
    <row r="326" spans="1:21" ht="30" x14ac:dyDescent="0.25">
      <c r="A326" s="5" t="s">
        <v>2542</v>
      </c>
      <c r="B326" s="5" t="s">
        <v>2542</v>
      </c>
      <c r="C326" s="5" t="s">
        <v>2</v>
      </c>
      <c r="D326" s="5" t="s">
        <v>2543</v>
      </c>
      <c r="E326" s="5" t="s">
        <v>648</v>
      </c>
      <c r="F326" s="5" t="s">
        <v>413</v>
      </c>
      <c r="G326" s="5" t="s">
        <v>94</v>
      </c>
      <c r="H326" s="6">
        <v>12390</v>
      </c>
      <c r="I326" s="6">
        <v>9906</v>
      </c>
      <c r="J326" s="14" t="s">
        <v>53</v>
      </c>
      <c r="K326" s="12">
        <v>32</v>
      </c>
      <c r="L326" s="13">
        <v>316992</v>
      </c>
      <c r="M326" s="10">
        <v>0.05</v>
      </c>
      <c r="N326" s="13">
        <v>301142</v>
      </c>
      <c r="O326" s="10">
        <v>0.53570367064733349</v>
      </c>
      <c r="P326" s="13">
        <v>139819</v>
      </c>
      <c r="Q326" s="7">
        <v>7.4999999999999997E-2</v>
      </c>
      <c r="R326" s="13">
        <v>188</v>
      </c>
      <c r="S326" s="11">
        <v>0</v>
      </c>
      <c r="T326" s="13">
        <v>0</v>
      </c>
      <c r="U326" s="13">
        <v>1864000</v>
      </c>
    </row>
    <row r="327" spans="1:21" ht="30" x14ac:dyDescent="0.25">
      <c r="A327" s="5" t="s">
        <v>7040</v>
      </c>
      <c r="B327" s="5" t="s">
        <v>7040</v>
      </c>
      <c r="C327" s="5" t="s">
        <v>2</v>
      </c>
      <c r="D327" s="5" t="s">
        <v>7041</v>
      </c>
      <c r="E327" s="5" t="s">
        <v>648</v>
      </c>
      <c r="F327" s="5" t="s">
        <v>341</v>
      </c>
      <c r="G327" s="5" t="s">
        <v>94</v>
      </c>
      <c r="H327" s="6">
        <v>6858</v>
      </c>
      <c r="I327" s="6">
        <v>6181</v>
      </c>
      <c r="J327" s="14" t="s">
        <v>53</v>
      </c>
      <c r="K327" s="12">
        <v>26</v>
      </c>
      <c r="L327" s="13">
        <v>160706</v>
      </c>
      <c r="M327" s="10">
        <v>0.05</v>
      </c>
      <c r="N327" s="13">
        <v>152671</v>
      </c>
      <c r="O327" s="10">
        <v>0.53570427262235309</v>
      </c>
      <c r="P327" s="13">
        <v>70884</v>
      </c>
      <c r="Q327" s="7">
        <v>7.4999999999999997E-2</v>
      </c>
      <c r="R327" s="13">
        <v>153</v>
      </c>
      <c r="S327" s="11">
        <v>0</v>
      </c>
      <c r="T327" s="13">
        <v>0</v>
      </c>
      <c r="U327" s="13">
        <v>945000</v>
      </c>
    </row>
    <row r="328" spans="1:21" ht="30" x14ac:dyDescent="0.25">
      <c r="A328" s="5" t="s">
        <v>7042</v>
      </c>
      <c r="B328" s="5" t="s">
        <v>7042</v>
      </c>
      <c r="C328" s="5" t="s">
        <v>2</v>
      </c>
      <c r="D328" s="5" t="s">
        <v>7043</v>
      </c>
      <c r="E328" s="5" t="s">
        <v>648</v>
      </c>
      <c r="F328" s="5" t="s">
        <v>325</v>
      </c>
      <c r="G328" s="5" t="s">
        <v>94</v>
      </c>
      <c r="H328" s="6">
        <v>6426</v>
      </c>
      <c r="I328" s="6">
        <v>5960</v>
      </c>
      <c r="J328" s="14" t="s">
        <v>53</v>
      </c>
      <c r="K328" s="12">
        <v>32</v>
      </c>
      <c r="L328" s="13">
        <v>190720</v>
      </c>
      <c r="M328" s="10">
        <v>0.05</v>
      </c>
      <c r="N328" s="13">
        <v>181184</v>
      </c>
      <c r="O328" s="10">
        <v>0.53570345750521953</v>
      </c>
      <c r="P328" s="13">
        <v>84123</v>
      </c>
      <c r="Q328" s="7">
        <v>7.4999999999999997E-2</v>
      </c>
      <c r="R328" s="13">
        <v>188</v>
      </c>
      <c r="S328" s="11">
        <v>0</v>
      </c>
      <c r="T328" s="13">
        <v>0</v>
      </c>
      <c r="U328" s="13">
        <v>1122000</v>
      </c>
    </row>
    <row r="329" spans="1:21" ht="30" x14ac:dyDescent="0.25">
      <c r="A329" s="5" t="s">
        <v>7044</v>
      </c>
      <c r="B329" s="5" t="s">
        <v>7044</v>
      </c>
      <c r="C329" s="5" t="s">
        <v>2</v>
      </c>
      <c r="D329" s="5" t="s">
        <v>7045</v>
      </c>
      <c r="E329" s="5" t="s">
        <v>936</v>
      </c>
      <c r="F329" s="5" t="s">
        <v>370</v>
      </c>
      <c r="G329" s="5" t="s">
        <v>103</v>
      </c>
      <c r="H329" s="6">
        <v>14018</v>
      </c>
      <c r="I329" s="6">
        <v>9250</v>
      </c>
      <c r="J329" s="14" t="s">
        <v>53</v>
      </c>
      <c r="K329" s="12">
        <v>30</v>
      </c>
      <c r="L329" s="13">
        <v>277500</v>
      </c>
      <c r="M329" s="10">
        <v>0.1</v>
      </c>
      <c r="N329" s="13">
        <v>249750</v>
      </c>
      <c r="O329" s="10">
        <v>0.50078977368960753</v>
      </c>
      <c r="P329" s="13">
        <v>124678</v>
      </c>
      <c r="Q329" s="7">
        <v>0.09</v>
      </c>
      <c r="R329" s="13">
        <v>150</v>
      </c>
      <c r="S329" s="11">
        <v>0</v>
      </c>
      <c r="T329" s="13">
        <v>0</v>
      </c>
      <c r="U329" s="13">
        <v>1385000</v>
      </c>
    </row>
    <row r="330" spans="1:21" ht="30" x14ac:dyDescent="0.25">
      <c r="A330" s="5" t="s">
        <v>7046</v>
      </c>
      <c r="B330" s="5" t="s">
        <v>7046</v>
      </c>
      <c r="C330" s="5" t="s">
        <v>4</v>
      </c>
      <c r="D330" s="5" t="s">
        <v>7047</v>
      </c>
      <c r="E330" s="5" t="s">
        <v>936</v>
      </c>
      <c r="F330" s="5" t="s">
        <v>459</v>
      </c>
      <c r="G330" s="5" t="s">
        <v>95</v>
      </c>
      <c r="H330" s="6">
        <v>9291</v>
      </c>
      <c r="I330" s="6">
        <v>7338</v>
      </c>
      <c r="J330" s="14" t="s">
        <v>53</v>
      </c>
      <c r="K330" s="12">
        <v>26</v>
      </c>
      <c r="L330" s="13">
        <v>190788</v>
      </c>
      <c r="M330" s="10">
        <v>0.05</v>
      </c>
      <c r="N330" s="13">
        <v>181249</v>
      </c>
      <c r="O330" s="10">
        <v>0.53570397219358634</v>
      </c>
      <c r="P330" s="13">
        <v>84153</v>
      </c>
      <c r="Q330" s="7">
        <v>7.4999999999999997E-2</v>
      </c>
      <c r="R330" s="13">
        <v>153</v>
      </c>
      <c r="S330" s="11">
        <v>0</v>
      </c>
      <c r="T330" s="13">
        <v>0</v>
      </c>
      <c r="U330" s="13">
        <v>1122000</v>
      </c>
    </row>
    <row r="331" spans="1:21" ht="30" x14ac:dyDescent="0.25">
      <c r="A331" s="5" t="s">
        <v>2164</v>
      </c>
      <c r="B331" s="5" t="s">
        <v>2164</v>
      </c>
      <c r="C331" s="5" t="s">
        <v>2</v>
      </c>
      <c r="D331" s="5" t="s">
        <v>2165</v>
      </c>
      <c r="E331" s="5" t="s">
        <v>648</v>
      </c>
      <c r="F331" s="5" t="s">
        <v>347</v>
      </c>
      <c r="G331" s="5" t="s">
        <v>94</v>
      </c>
      <c r="H331" s="6">
        <v>10217</v>
      </c>
      <c r="I331" s="6">
        <v>9586</v>
      </c>
      <c r="J331" s="14" t="s">
        <v>53</v>
      </c>
      <c r="K331" s="12">
        <v>32</v>
      </c>
      <c r="L331" s="13">
        <v>306752</v>
      </c>
      <c r="M331" s="10">
        <v>0.05</v>
      </c>
      <c r="N331" s="13">
        <v>291414</v>
      </c>
      <c r="O331" s="10">
        <v>0.5357036706473336</v>
      </c>
      <c r="P331" s="13">
        <v>135303</v>
      </c>
      <c r="Q331" s="7">
        <v>7.4999999999999997E-2</v>
      </c>
      <c r="R331" s="13">
        <v>188</v>
      </c>
      <c r="S331" s="11">
        <v>0</v>
      </c>
      <c r="T331" s="13">
        <v>0</v>
      </c>
      <c r="U331" s="13">
        <v>1804000</v>
      </c>
    </row>
    <row r="332" spans="1:21" ht="30" x14ac:dyDescent="0.25">
      <c r="A332" s="5" t="s">
        <v>7048</v>
      </c>
      <c r="B332" s="5" t="s">
        <v>7048</v>
      </c>
      <c r="C332" s="5" t="s">
        <v>2</v>
      </c>
      <c r="D332" s="5" t="s">
        <v>7049</v>
      </c>
      <c r="E332" s="5" t="s">
        <v>648</v>
      </c>
      <c r="F332" s="5" t="s">
        <v>325</v>
      </c>
      <c r="G332" s="5" t="s">
        <v>94</v>
      </c>
      <c r="H332" s="6">
        <v>14030</v>
      </c>
      <c r="I332" s="6">
        <v>9645</v>
      </c>
      <c r="J332" s="14" t="s">
        <v>53</v>
      </c>
      <c r="K332" s="12">
        <v>32</v>
      </c>
      <c r="L332" s="13">
        <v>308640</v>
      </c>
      <c r="M332" s="10">
        <v>0.05</v>
      </c>
      <c r="N332" s="13">
        <v>293208</v>
      </c>
      <c r="O332" s="10">
        <v>0.535703538939033</v>
      </c>
      <c r="P332" s="13">
        <v>136135</v>
      </c>
      <c r="Q332" s="7">
        <v>7.4999999999999997E-2</v>
      </c>
      <c r="R332" s="13">
        <v>188</v>
      </c>
      <c r="S332" s="11">
        <v>0</v>
      </c>
      <c r="T332" s="13">
        <v>0</v>
      </c>
      <c r="U332" s="13">
        <v>1815000</v>
      </c>
    </row>
    <row r="333" spans="1:21" ht="30" x14ac:dyDescent="0.25">
      <c r="A333" s="5" t="s">
        <v>7050</v>
      </c>
      <c r="B333" s="5" t="s">
        <v>7050</v>
      </c>
      <c r="C333" s="5" t="s">
        <v>2</v>
      </c>
      <c r="D333" s="5" t="s">
        <v>7051</v>
      </c>
      <c r="E333" s="5" t="s">
        <v>648</v>
      </c>
      <c r="F333" s="5" t="s">
        <v>331</v>
      </c>
      <c r="G333" s="5" t="s">
        <v>94</v>
      </c>
      <c r="H333" s="6">
        <v>2936</v>
      </c>
      <c r="I333" s="6">
        <v>2336</v>
      </c>
      <c r="J333" s="14" t="s">
        <v>53</v>
      </c>
      <c r="K333" s="12">
        <v>32</v>
      </c>
      <c r="L333" s="13">
        <v>74752</v>
      </c>
      <c r="M333" s="10">
        <v>0.05</v>
      </c>
      <c r="N333" s="13">
        <v>71014</v>
      </c>
      <c r="O333" s="10">
        <v>0.53570367064733349</v>
      </c>
      <c r="P333" s="13">
        <v>32972</v>
      </c>
      <c r="Q333" s="7">
        <v>7.4999999999999997E-2</v>
      </c>
      <c r="R333" s="13">
        <v>188</v>
      </c>
      <c r="S333" s="11">
        <v>0</v>
      </c>
      <c r="T333" s="13">
        <v>0</v>
      </c>
      <c r="U333" s="13">
        <v>440000</v>
      </c>
    </row>
    <row r="334" spans="1:21" ht="30" x14ac:dyDescent="0.25">
      <c r="A334" s="5" t="s">
        <v>7052</v>
      </c>
      <c r="B334" s="5" t="s">
        <v>7052</v>
      </c>
      <c r="C334" s="5" t="s">
        <v>2</v>
      </c>
      <c r="D334" s="5" t="s">
        <v>7053</v>
      </c>
      <c r="E334" s="5" t="s">
        <v>669</v>
      </c>
      <c r="F334" s="5" t="s">
        <v>326</v>
      </c>
      <c r="G334" s="5" t="s">
        <v>95</v>
      </c>
      <c r="H334" s="6">
        <v>2613</v>
      </c>
      <c r="I334" s="6">
        <v>492</v>
      </c>
      <c r="J334" s="14" t="s">
        <v>53</v>
      </c>
      <c r="K334" s="12">
        <v>32</v>
      </c>
      <c r="L334" s="13">
        <v>15744</v>
      </c>
      <c r="M334" s="10">
        <v>0.05</v>
      </c>
      <c r="N334" s="13">
        <v>14957</v>
      </c>
      <c r="O334" s="10">
        <v>0.46106190752418702</v>
      </c>
      <c r="P334" s="13">
        <v>8061</v>
      </c>
      <c r="Q334" s="7">
        <v>7.4999999999999997E-2</v>
      </c>
      <c r="R334" s="13">
        <v>218</v>
      </c>
      <c r="S334" s="11">
        <v>0</v>
      </c>
      <c r="T334" s="13">
        <v>0</v>
      </c>
      <c r="U334" s="13">
        <v>107000</v>
      </c>
    </row>
    <row r="335" spans="1:21" ht="30" x14ac:dyDescent="0.25">
      <c r="A335" s="5" t="s">
        <v>7054</v>
      </c>
      <c r="B335" s="5" t="s">
        <v>7054</v>
      </c>
      <c r="C335" s="5" t="s">
        <v>187</v>
      </c>
      <c r="D335" s="5" t="s">
        <v>7055</v>
      </c>
      <c r="E335" s="5" t="s">
        <v>669</v>
      </c>
      <c r="F335" s="5" t="s">
        <v>371</v>
      </c>
      <c r="G335" s="5" t="s">
        <v>246</v>
      </c>
      <c r="H335" s="6">
        <v>3527</v>
      </c>
      <c r="I335" s="6">
        <v>3399</v>
      </c>
      <c r="J335" s="14" t="s">
        <v>53</v>
      </c>
      <c r="K335" s="12">
        <v>16.2</v>
      </c>
      <c r="L335" s="13">
        <v>55063.8</v>
      </c>
      <c r="M335" s="10">
        <v>0.06</v>
      </c>
      <c r="N335" s="13">
        <v>51760</v>
      </c>
      <c r="O335" s="10">
        <v>0.47691309687595873</v>
      </c>
      <c r="P335" s="13">
        <v>27075</v>
      </c>
      <c r="Q335" s="7">
        <v>7.4999999999999997E-2</v>
      </c>
      <c r="R335" s="13">
        <v>106</v>
      </c>
      <c r="S335" s="11">
        <v>0</v>
      </c>
      <c r="T335" s="13">
        <v>0</v>
      </c>
      <c r="U335" s="13">
        <v>361000</v>
      </c>
    </row>
    <row r="336" spans="1:21" ht="30" x14ac:dyDescent="0.25">
      <c r="A336" s="5" t="s">
        <v>7056</v>
      </c>
      <c r="B336" s="5" t="s">
        <v>7056</v>
      </c>
      <c r="C336" s="5" t="s">
        <v>4</v>
      </c>
      <c r="D336" s="5" t="s">
        <v>7057</v>
      </c>
      <c r="E336" s="5" t="s">
        <v>669</v>
      </c>
      <c r="F336" s="5" t="s">
        <v>81</v>
      </c>
      <c r="G336" s="5" t="s">
        <v>95</v>
      </c>
      <c r="H336" s="6">
        <v>2677</v>
      </c>
      <c r="I336" s="6" t="s">
        <v>7058</v>
      </c>
      <c r="J336" s="14" t="s">
        <v>53</v>
      </c>
      <c r="K336" s="12">
        <v>32</v>
      </c>
      <c r="L336" s="13">
        <v>40928</v>
      </c>
      <c r="M336" s="10">
        <v>0.05</v>
      </c>
      <c r="N336" s="13">
        <v>38882</v>
      </c>
      <c r="O336" s="10">
        <v>0.5352402073307212</v>
      </c>
      <c r="P336" s="13">
        <v>18071</v>
      </c>
      <c r="Q336" s="7">
        <v>7.4999999999999997E-2</v>
      </c>
      <c r="R336" s="13">
        <v>188</v>
      </c>
      <c r="S336" s="11">
        <v>0</v>
      </c>
      <c r="T336" s="13">
        <v>0</v>
      </c>
      <c r="U336" s="13">
        <v>241000</v>
      </c>
    </row>
    <row r="337" spans="1:21" ht="75" x14ac:dyDescent="0.25">
      <c r="A337" s="5" t="s">
        <v>7059</v>
      </c>
      <c r="B337" s="5" t="s">
        <v>7060</v>
      </c>
      <c r="C337" s="5" t="s">
        <v>190</v>
      </c>
      <c r="D337" s="5" t="s">
        <v>7061</v>
      </c>
      <c r="E337" s="5" t="s">
        <v>854</v>
      </c>
      <c r="F337" s="5" t="s">
        <v>7062</v>
      </c>
      <c r="G337" s="5" t="s">
        <v>97</v>
      </c>
      <c r="H337" s="6">
        <v>11762</v>
      </c>
      <c r="I337" s="6">
        <v>6461</v>
      </c>
      <c r="J337" s="14" t="s">
        <v>53</v>
      </c>
      <c r="K337" s="12">
        <v>32.4</v>
      </c>
      <c r="L337" s="13">
        <v>209336.4</v>
      </c>
      <c r="M337" s="10">
        <v>0.1</v>
      </c>
      <c r="N337" s="13">
        <v>188403</v>
      </c>
      <c r="O337" s="10">
        <v>0.53523796267651957</v>
      </c>
      <c r="P337" s="13">
        <v>87562</v>
      </c>
      <c r="Q337" s="7">
        <v>7.4999999999999997E-2</v>
      </c>
      <c r="R337" s="13">
        <v>181</v>
      </c>
      <c r="S337" s="11">
        <v>0</v>
      </c>
      <c r="T337" s="13">
        <v>0</v>
      </c>
      <c r="U337" s="13">
        <v>1167000</v>
      </c>
    </row>
    <row r="338" spans="1:21" ht="30" x14ac:dyDescent="0.25">
      <c r="A338" s="5" t="s">
        <v>7063</v>
      </c>
      <c r="B338" s="5" t="s">
        <v>7063</v>
      </c>
      <c r="C338" s="5" t="s">
        <v>2</v>
      </c>
      <c r="D338" s="5" t="s">
        <v>7064</v>
      </c>
      <c r="E338" s="5" t="s">
        <v>854</v>
      </c>
      <c r="F338" s="5" t="s">
        <v>82</v>
      </c>
      <c r="G338" s="5" t="s">
        <v>95</v>
      </c>
      <c r="H338" s="6">
        <v>3170</v>
      </c>
      <c r="I338" s="6">
        <v>1093</v>
      </c>
      <c r="J338" s="14" t="s">
        <v>53</v>
      </c>
      <c r="K338" s="12">
        <v>32</v>
      </c>
      <c r="L338" s="13">
        <v>34976</v>
      </c>
      <c r="M338" s="10">
        <v>0.05</v>
      </c>
      <c r="N338" s="13">
        <v>33227</v>
      </c>
      <c r="O338" s="10">
        <v>0.53523505310335839</v>
      </c>
      <c r="P338" s="13">
        <v>15443</v>
      </c>
      <c r="Q338" s="7">
        <v>7.4999999999999997E-2</v>
      </c>
      <c r="R338" s="13">
        <v>188</v>
      </c>
      <c r="S338" s="11">
        <v>710.75</v>
      </c>
      <c r="T338" s="13"/>
      <c r="U338" s="13">
        <v>206000</v>
      </c>
    </row>
    <row r="339" spans="1:21" ht="30" x14ac:dyDescent="0.25">
      <c r="A339" s="5" t="s">
        <v>7065</v>
      </c>
      <c r="B339" s="5" t="s">
        <v>7065</v>
      </c>
      <c r="C339" s="5" t="s">
        <v>2</v>
      </c>
      <c r="D339" s="5" t="s">
        <v>7066</v>
      </c>
      <c r="E339" s="5" t="s">
        <v>648</v>
      </c>
      <c r="F339" s="5" t="s">
        <v>7067</v>
      </c>
      <c r="G339" s="5" t="s">
        <v>102</v>
      </c>
      <c r="H339" s="6">
        <v>3125</v>
      </c>
      <c r="I339" s="6">
        <v>2041</v>
      </c>
      <c r="J339" s="14" t="s">
        <v>53</v>
      </c>
      <c r="K339" s="12">
        <v>32</v>
      </c>
      <c r="L339" s="13">
        <v>65312</v>
      </c>
      <c r="M339" s="10">
        <v>0.1</v>
      </c>
      <c r="N339" s="13">
        <v>58781</v>
      </c>
      <c r="O339" s="10">
        <v>0.50079068399278015</v>
      </c>
      <c r="P339" s="13">
        <v>29344</v>
      </c>
      <c r="Q339" s="7">
        <v>0.09</v>
      </c>
      <c r="R339" s="13">
        <v>160</v>
      </c>
      <c r="S339" s="11">
        <v>0</v>
      </c>
      <c r="T339" s="13">
        <v>0</v>
      </c>
      <c r="U339" s="13">
        <v>326000</v>
      </c>
    </row>
    <row r="340" spans="1:21" ht="30" x14ac:dyDescent="0.25">
      <c r="A340" s="5" t="s">
        <v>7068</v>
      </c>
      <c r="B340" s="5" t="s">
        <v>7068</v>
      </c>
      <c r="C340" s="5" t="s">
        <v>2</v>
      </c>
      <c r="D340" s="5" t="s">
        <v>7069</v>
      </c>
      <c r="E340" s="5" t="s">
        <v>854</v>
      </c>
      <c r="F340" s="5" t="s">
        <v>362</v>
      </c>
      <c r="G340" s="5" t="s">
        <v>95</v>
      </c>
      <c r="H340" s="6">
        <v>2775</v>
      </c>
      <c r="I340" s="6">
        <v>1855</v>
      </c>
      <c r="J340" s="14" t="s">
        <v>53</v>
      </c>
      <c r="K340" s="12">
        <v>32</v>
      </c>
      <c r="L340" s="13">
        <v>59360</v>
      </c>
      <c r="M340" s="10">
        <v>0.05</v>
      </c>
      <c r="N340" s="13">
        <v>56392</v>
      </c>
      <c r="O340" s="10">
        <v>0.5352387908379288</v>
      </c>
      <c r="P340" s="13">
        <v>26209</v>
      </c>
      <c r="Q340" s="7">
        <v>7.4999999999999997E-2</v>
      </c>
      <c r="R340" s="13">
        <v>188</v>
      </c>
      <c r="S340" s="11">
        <v>0</v>
      </c>
      <c r="T340" s="13">
        <v>0</v>
      </c>
      <c r="U340" s="13">
        <v>349000</v>
      </c>
    </row>
    <row r="341" spans="1:21" ht="30" x14ac:dyDescent="0.25">
      <c r="A341" s="5" t="s">
        <v>7070</v>
      </c>
      <c r="B341" s="5" t="s">
        <v>7070</v>
      </c>
      <c r="C341" s="5" t="s">
        <v>2</v>
      </c>
      <c r="D341" s="5" t="s">
        <v>7071</v>
      </c>
      <c r="E341" s="5" t="s">
        <v>854</v>
      </c>
      <c r="F341" s="5" t="s">
        <v>5273</v>
      </c>
      <c r="G341" s="5" t="s">
        <v>94</v>
      </c>
      <c r="H341" s="6">
        <v>12500</v>
      </c>
      <c r="I341" s="6">
        <v>8016</v>
      </c>
      <c r="J341" s="14" t="s">
        <v>53</v>
      </c>
      <c r="K341" s="12">
        <v>32</v>
      </c>
      <c r="L341" s="13">
        <v>256512</v>
      </c>
      <c r="M341" s="10">
        <v>0.05</v>
      </c>
      <c r="N341" s="13">
        <v>243686</v>
      </c>
      <c r="O341" s="10">
        <v>0.5352374898664829</v>
      </c>
      <c r="P341" s="13">
        <v>113256</v>
      </c>
      <c r="Q341" s="7">
        <v>7.4999999999999997E-2</v>
      </c>
      <c r="R341" s="13">
        <v>188</v>
      </c>
      <c r="S341" s="11">
        <v>0</v>
      </c>
      <c r="T341" s="13">
        <v>0</v>
      </c>
      <c r="U341" s="13">
        <v>1510000</v>
      </c>
    </row>
    <row r="342" spans="1:21" ht="30" x14ac:dyDescent="0.25">
      <c r="A342" s="5" t="s">
        <v>7072</v>
      </c>
      <c r="B342" s="5" t="s">
        <v>7072</v>
      </c>
      <c r="C342" s="5" t="s">
        <v>4</v>
      </c>
      <c r="D342" s="5" t="s">
        <v>7073</v>
      </c>
      <c r="E342" s="5" t="s">
        <v>854</v>
      </c>
      <c r="F342" s="5" t="s">
        <v>327</v>
      </c>
      <c r="G342" s="5" t="s">
        <v>95</v>
      </c>
      <c r="H342" s="6">
        <v>1555</v>
      </c>
      <c r="I342" s="6" t="s">
        <v>7074</v>
      </c>
      <c r="J342" s="14" t="s">
        <v>53</v>
      </c>
      <c r="K342" s="12">
        <v>32</v>
      </c>
      <c r="L342" s="13">
        <v>49760</v>
      </c>
      <c r="M342" s="10">
        <v>0.05</v>
      </c>
      <c r="N342" s="13">
        <v>47272</v>
      </c>
      <c r="O342" s="10">
        <v>0.53523883447207754</v>
      </c>
      <c r="P342" s="13">
        <v>21970</v>
      </c>
      <c r="Q342" s="7">
        <v>7.4999999999999997E-2</v>
      </c>
      <c r="R342" s="13">
        <v>188</v>
      </c>
      <c r="S342" s="11">
        <v>0</v>
      </c>
      <c r="T342" s="13">
        <v>0</v>
      </c>
      <c r="U342" s="13">
        <v>293000</v>
      </c>
    </row>
    <row r="343" spans="1:21" ht="30" x14ac:dyDescent="0.25">
      <c r="A343" s="5" t="s">
        <v>2410</v>
      </c>
      <c r="B343" s="5" t="s">
        <v>2410</v>
      </c>
      <c r="C343" s="5" t="s">
        <v>2</v>
      </c>
      <c r="D343" s="5" t="s">
        <v>2411</v>
      </c>
      <c r="E343" s="5" t="s">
        <v>854</v>
      </c>
      <c r="F343" s="5" t="s">
        <v>512</v>
      </c>
      <c r="G343" s="5" t="s">
        <v>94</v>
      </c>
      <c r="H343" s="6">
        <v>11646</v>
      </c>
      <c r="I343" s="6">
        <v>9883</v>
      </c>
      <c r="J343" s="14" t="s">
        <v>53</v>
      </c>
      <c r="K343" s="12">
        <v>32</v>
      </c>
      <c r="L343" s="13">
        <v>316256</v>
      </c>
      <c r="M343" s="10">
        <v>0.05</v>
      </c>
      <c r="N343" s="13">
        <v>300443</v>
      </c>
      <c r="O343" s="10">
        <v>0.5352374898664829</v>
      </c>
      <c r="P343" s="13">
        <v>139635</v>
      </c>
      <c r="Q343" s="7">
        <v>7.4999999999999997E-2</v>
      </c>
      <c r="R343" s="13">
        <v>188</v>
      </c>
      <c r="S343" s="11">
        <v>0</v>
      </c>
      <c r="T343" s="13">
        <v>0</v>
      </c>
      <c r="U343" s="13">
        <v>1862000</v>
      </c>
    </row>
    <row r="344" spans="1:21" ht="30" x14ac:dyDescent="0.25">
      <c r="A344" s="5" t="s">
        <v>7075</v>
      </c>
      <c r="B344" s="5" t="s">
        <v>7075</v>
      </c>
      <c r="C344" s="5" t="s">
        <v>4</v>
      </c>
      <c r="D344" s="5" t="s">
        <v>7076</v>
      </c>
      <c r="E344" s="5" t="s">
        <v>854</v>
      </c>
      <c r="F344" s="5" t="s">
        <v>82</v>
      </c>
      <c r="G344" s="5" t="s">
        <v>95</v>
      </c>
      <c r="H344" s="6">
        <v>3135</v>
      </c>
      <c r="I344" s="6" t="s">
        <v>7077</v>
      </c>
      <c r="J344" s="14" t="s">
        <v>53</v>
      </c>
      <c r="K344" s="12">
        <v>32</v>
      </c>
      <c r="L344" s="13">
        <v>45696</v>
      </c>
      <c r="M344" s="10">
        <v>0.05</v>
      </c>
      <c r="N344" s="13">
        <v>43411</v>
      </c>
      <c r="O344" s="10">
        <v>0.53523927824787687</v>
      </c>
      <c r="P344" s="13">
        <v>20176</v>
      </c>
      <c r="Q344" s="7">
        <v>7.4999999999999997E-2</v>
      </c>
      <c r="R344" s="13">
        <v>188</v>
      </c>
      <c r="S344" s="11">
        <v>0</v>
      </c>
      <c r="T344" s="13">
        <v>0</v>
      </c>
      <c r="U344" s="13">
        <v>269000</v>
      </c>
    </row>
    <row r="345" spans="1:21" ht="30" x14ac:dyDescent="0.25">
      <c r="A345" s="5" t="s">
        <v>7078</v>
      </c>
      <c r="B345" s="5" t="s">
        <v>7078</v>
      </c>
      <c r="C345" s="5" t="s">
        <v>2</v>
      </c>
      <c r="D345" s="5" t="s">
        <v>7079</v>
      </c>
      <c r="E345" s="5" t="s">
        <v>669</v>
      </c>
      <c r="F345" s="5" t="s">
        <v>406</v>
      </c>
      <c r="G345" s="5" t="s">
        <v>102</v>
      </c>
      <c r="H345" s="6">
        <v>2675</v>
      </c>
      <c r="I345" s="6">
        <v>1825</v>
      </c>
      <c r="J345" s="14" t="s">
        <v>53</v>
      </c>
      <c r="K345" s="12">
        <v>32</v>
      </c>
      <c r="L345" s="13">
        <v>58400</v>
      </c>
      <c r="M345" s="10">
        <v>0.1</v>
      </c>
      <c r="N345" s="13">
        <v>52560</v>
      </c>
      <c r="O345" s="10">
        <v>0.5003424371637788</v>
      </c>
      <c r="P345" s="13">
        <v>26262</v>
      </c>
      <c r="Q345" s="7">
        <v>0.09</v>
      </c>
      <c r="R345" s="13">
        <v>160</v>
      </c>
      <c r="S345" s="11">
        <v>0</v>
      </c>
      <c r="T345" s="13">
        <v>0</v>
      </c>
      <c r="U345" s="13">
        <v>292000</v>
      </c>
    </row>
    <row r="346" spans="1:21" ht="30" x14ac:dyDescent="0.25">
      <c r="A346" s="5" t="s">
        <v>7080</v>
      </c>
      <c r="B346" s="5" t="s">
        <v>7080</v>
      </c>
      <c r="C346" s="5" t="s">
        <v>2</v>
      </c>
      <c r="D346" s="5" t="s">
        <v>7081</v>
      </c>
      <c r="E346" s="5" t="s">
        <v>854</v>
      </c>
      <c r="F346" s="5" t="s">
        <v>313</v>
      </c>
      <c r="G346" s="5" t="s">
        <v>97</v>
      </c>
      <c r="H346" s="6">
        <v>3125</v>
      </c>
      <c r="I346" s="6">
        <v>1250</v>
      </c>
      <c r="J346" s="14" t="s">
        <v>53</v>
      </c>
      <c r="K346" s="12">
        <v>36</v>
      </c>
      <c r="L346" s="13">
        <v>45000</v>
      </c>
      <c r="M346" s="10">
        <v>0.1</v>
      </c>
      <c r="N346" s="13">
        <v>40500</v>
      </c>
      <c r="O346" s="10">
        <v>0.48369888273035666</v>
      </c>
      <c r="P346" s="13">
        <v>20910</v>
      </c>
      <c r="Q346" s="7">
        <v>7.4999999999999997E-2</v>
      </c>
      <c r="R346" s="13">
        <v>223</v>
      </c>
      <c r="S346" s="11">
        <v>0</v>
      </c>
      <c r="T346" s="13">
        <v>0</v>
      </c>
      <c r="U346" s="13">
        <v>279000</v>
      </c>
    </row>
    <row r="347" spans="1:21" ht="30" x14ac:dyDescent="0.25">
      <c r="A347" s="5" t="s">
        <v>3931</v>
      </c>
      <c r="B347" s="5" t="s">
        <v>3931</v>
      </c>
      <c r="C347" s="5" t="s">
        <v>2</v>
      </c>
      <c r="D347" s="5" t="s">
        <v>3932</v>
      </c>
      <c r="E347" s="5" t="s">
        <v>854</v>
      </c>
      <c r="F347" s="5" t="s">
        <v>502</v>
      </c>
      <c r="G347" s="5" t="s">
        <v>94</v>
      </c>
      <c r="H347" s="6">
        <v>5815</v>
      </c>
      <c r="I347" s="6">
        <v>3929</v>
      </c>
      <c r="J347" s="14" t="s">
        <v>53</v>
      </c>
      <c r="K347" s="12">
        <v>32</v>
      </c>
      <c r="L347" s="13">
        <v>125728</v>
      </c>
      <c r="M347" s="10">
        <v>0.05</v>
      </c>
      <c r="N347" s="13">
        <v>119442</v>
      </c>
      <c r="O347" s="10">
        <v>0.53523748986648279</v>
      </c>
      <c r="P347" s="13">
        <v>55512</v>
      </c>
      <c r="Q347" s="7">
        <v>7.4999999999999997E-2</v>
      </c>
      <c r="R347" s="13">
        <v>188</v>
      </c>
      <c r="S347" s="11">
        <v>0</v>
      </c>
      <c r="T347" s="13">
        <v>0</v>
      </c>
      <c r="U347" s="13">
        <v>740000</v>
      </c>
    </row>
    <row r="348" spans="1:21" ht="30" x14ac:dyDescent="0.25">
      <c r="A348" s="5" t="s">
        <v>7082</v>
      </c>
      <c r="B348" s="5" t="s">
        <v>7083</v>
      </c>
      <c r="C348" s="5" t="s">
        <v>21</v>
      </c>
      <c r="D348" s="5" t="s">
        <v>7084</v>
      </c>
      <c r="E348" s="5" t="s">
        <v>669</v>
      </c>
      <c r="F348" s="5" t="s">
        <v>7085</v>
      </c>
      <c r="G348" s="5" t="s">
        <v>95</v>
      </c>
      <c r="H348" s="6">
        <v>3950</v>
      </c>
      <c r="I348" s="6">
        <v>3950</v>
      </c>
      <c r="J348" s="14" t="s">
        <v>53</v>
      </c>
      <c r="K348" s="12">
        <v>32</v>
      </c>
      <c r="L348" s="13">
        <v>126400</v>
      </c>
      <c r="M348" s="10">
        <v>0.05</v>
      </c>
      <c r="N348" s="13">
        <v>120080</v>
      </c>
      <c r="O348" s="10">
        <v>0.53523768174340947</v>
      </c>
      <c r="P348" s="13">
        <v>55809</v>
      </c>
      <c r="Q348" s="7">
        <v>7.4999999999999997E-2</v>
      </c>
      <c r="R348" s="13">
        <v>188</v>
      </c>
      <c r="S348" s="11">
        <v>0</v>
      </c>
      <c r="T348" s="13">
        <v>0</v>
      </c>
      <c r="U348" s="13">
        <v>744000</v>
      </c>
    </row>
    <row r="349" spans="1:21" ht="30" x14ac:dyDescent="0.25">
      <c r="A349" s="5" t="s">
        <v>7086</v>
      </c>
      <c r="B349" s="5" t="s">
        <v>7086</v>
      </c>
      <c r="C349" s="5" t="s">
        <v>4</v>
      </c>
      <c r="D349" s="5" t="s">
        <v>7087</v>
      </c>
      <c r="E349" s="5" t="s">
        <v>669</v>
      </c>
      <c r="F349" s="5" t="s">
        <v>486</v>
      </c>
      <c r="G349" s="5" t="s">
        <v>98</v>
      </c>
      <c r="H349" s="6">
        <v>1500</v>
      </c>
      <c r="I349" s="6">
        <v>1254</v>
      </c>
      <c r="J349" s="14" t="s">
        <v>53</v>
      </c>
      <c r="K349" s="12">
        <v>40</v>
      </c>
      <c r="L349" s="13">
        <v>50160</v>
      </c>
      <c r="M349" s="10">
        <v>7.0000000000000007E-2</v>
      </c>
      <c r="N349" s="13">
        <v>46649</v>
      </c>
      <c r="O349" s="10">
        <v>0.49026964187794642</v>
      </c>
      <c r="P349" s="13">
        <v>23778</v>
      </c>
      <c r="Q349" s="7">
        <v>9.5000000000000001E-2</v>
      </c>
      <c r="R349" s="13">
        <v>200</v>
      </c>
      <c r="S349" s="11">
        <v>0</v>
      </c>
      <c r="T349" s="13">
        <v>0</v>
      </c>
      <c r="U349" s="13">
        <v>250000</v>
      </c>
    </row>
    <row r="350" spans="1:21" ht="30" x14ac:dyDescent="0.25">
      <c r="A350" s="5" t="s">
        <v>7088</v>
      </c>
      <c r="B350" s="5" t="s">
        <v>7088</v>
      </c>
      <c r="C350" s="5" t="s">
        <v>4</v>
      </c>
      <c r="D350" s="5" t="s">
        <v>7089</v>
      </c>
      <c r="E350" s="5" t="s">
        <v>669</v>
      </c>
      <c r="F350" s="5" t="s">
        <v>486</v>
      </c>
      <c r="G350" s="5" t="s">
        <v>98</v>
      </c>
      <c r="H350" s="6">
        <v>1500</v>
      </c>
      <c r="I350" s="6" t="s">
        <v>7090</v>
      </c>
      <c r="J350" s="14" t="s">
        <v>53</v>
      </c>
      <c r="K350" s="12">
        <v>32</v>
      </c>
      <c r="L350" s="13">
        <v>48000</v>
      </c>
      <c r="M350" s="10">
        <v>7.0000000000000007E-2</v>
      </c>
      <c r="N350" s="13">
        <v>44640</v>
      </c>
      <c r="O350" s="10">
        <v>0.49026942818434455</v>
      </c>
      <c r="P350" s="13">
        <v>22754</v>
      </c>
      <c r="Q350" s="7">
        <v>9.5000000000000001E-2</v>
      </c>
      <c r="R350" s="13">
        <v>160</v>
      </c>
      <c r="S350" s="11">
        <v>0</v>
      </c>
      <c r="T350" s="13">
        <v>0</v>
      </c>
      <c r="U350" s="13">
        <v>240000</v>
      </c>
    </row>
    <row r="351" spans="1:21" ht="30" x14ac:dyDescent="0.25">
      <c r="A351" s="5" t="s">
        <v>7091</v>
      </c>
      <c r="B351" s="5" t="s">
        <v>7091</v>
      </c>
      <c r="C351" s="5" t="s">
        <v>4</v>
      </c>
      <c r="D351" s="5" t="s">
        <v>7092</v>
      </c>
      <c r="E351" s="5" t="s">
        <v>669</v>
      </c>
      <c r="F351" s="5" t="s">
        <v>417</v>
      </c>
      <c r="G351" s="5" t="s">
        <v>95</v>
      </c>
      <c r="H351" s="6">
        <v>55</v>
      </c>
      <c r="I351" s="6" t="s">
        <v>7093</v>
      </c>
      <c r="J351" s="14" t="s">
        <v>53</v>
      </c>
      <c r="K351" s="12">
        <v>32</v>
      </c>
      <c r="L351" s="13">
        <v>1760</v>
      </c>
      <c r="M351" s="10">
        <v>0.05</v>
      </c>
      <c r="N351" s="13">
        <v>1672</v>
      </c>
      <c r="O351" s="10">
        <v>0.5352374898664829</v>
      </c>
      <c r="P351" s="13">
        <v>777</v>
      </c>
      <c r="Q351" s="7">
        <v>7.4999999999999997E-2</v>
      </c>
      <c r="R351" s="13">
        <v>188</v>
      </c>
      <c r="S351" s="11">
        <v>0</v>
      </c>
      <c r="T351" s="13">
        <v>0</v>
      </c>
      <c r="U351" s="13">
        <v>10000</v>
      </c>
    </row>
    <row r="352" spans="1:21" ht="30" x14ac:dyDescent="0.25">
      <c r="A352" s="5" t="s">
        <v>7094</v>
      </c>
      <c r="B352" s="5" t="s">
        <v>7094</v>
      </c>
      <c r="C352" s="5" t="s">
        <v>4</v>
      </c>
      <c r="D352" s="5" t="s">
        <v>7095</v>
      </c>
      <c r="E352" s="5" t="s">
        <v>669</v>
      </c>
      <c r="F352" s="5" t="s">
        <v>465</v>
      </c>
      <c r="G352" s="5" t="s">
        <v>98</v>
      </c>
      <c r="H352" s="6">
        <v>6252</v>
      </c>
      <c r="I352" s="6">
        <v>1461</v>
      </c>
      <c r="J352" s="14" t="s">
        <v>53</v>
      </c>
      <c r="K352" s="12">
        <v>40</v>
      </c>
      <c r="L352" s="13">
        <v>58440</v>
      </c>
      <c r="M352" s="10">
        <v>7.0000000000000007E-2</v>
      </c>
      <c r="N352" s="13">
        <v>54349</v>
      </c>
      <c r="O352" s="10">
        <v>0.49026818740922173</v>
      </c>
      <c r="P352" s="13">
        <v>27704</v>
      </c>
      <c r="Q352" s="7">
        <v>9.5000000000000001E-2</v>
      </c>
      <c r="R352" s="13">
        <v>200</v>
      </c>
      <c r="S352" s="11">
        <v>0</v>
      </c>
      <c r="T352" s="13">
        <v>0</v>
      </c>
      <c r="U352" s="13">
        <v>292000</v>
      </c>
    </row>
    <row r="353" spans="1:21" ht="30" x14ac:dyDescent="0.25">
      <c r="A353" s="5" t="s">
        <v>7096</v>
      </c>
      <c r="B353" s="5" t="s">
        <v>7096</v>
      </c>
      <c r="C353" s="5" t="s">
        <v>2</v>
      </c>
      <c r="D353" s="5" t="s">
        <v>7097</v>
      </c>
      <c r="E353" s="5" t="s">
        <v>669</v>
      </c>
      <c r="F353" s="5" t="s">
        <v>301</v>
      </c>
      <c r="G353" s="5" t="s">
        <v>106</v>
      </c>
      <c r="H353" s="6">
        <v>3000</v>
      </c>
      <c r="I353" s="6">
        <v>2988</v>
      </c>
      <c r="J353" s="14" t="s">
        <v>53</v>
      </c>
      <c r="K353" s="12">
        <v>42</v>
      </c>
      <c r="L353" s="13">
        <v>125496</v>
      </c>
      <c r="M353" s="10">
        <v>0.05</v>
      </c>
      <c r="N353" s="13">
        <v>119221</v>
      </c>
      <c r="O353" s="10">
        <v>0.5352374898664829</v>
      </c>
      <c r="P353" s="13">
        <v>55410</v>
      </c>
      <c r="Q353" s="7">
        <v>7.4999999999999997E-2</v>
      </c>
      <c r="R353" s="13">
        <v>247</v>
      </c>
      <c r="S353" s="11">
        <v>0</v>
      </c>
      <c r="T353" s="13">
        <v>0</v>
      </c>
      <c r="U353" s="13">
        <v>739000</v>
      </c>
    </row>
    <row r="354" spans="1:21" ht="30" x14ac:dyDescent="0.25">
      <c r="A354" s="5" t="s">
        <v>7098</v>
      </c>
      <c r="B354" s="5" t="s">
        <v>7098</v>
      </c>
      <c r="C354" s="5" t="s">
        <v>2</v>
      </c>
      <c r="D354" s="5" t="s">
        <v>7099</v>
      </c>
      <c r="E354" s="5" t="s">
        <v>669</v>
      </c>
      <c r="F354" s="5" t="s">
        <v>364</v>
      </c>
      <c r="G354" s="5" t="s">
        <v>95</v>
      </c>
      <c r="H354" s="6">
        <v>3125</v>
      </c>
      <c r="I354" s="6">
        <v>2856</v>
      </c>
      <c r="J354" s="14" t="s">
        <v>53</v>
      </c>
      <c r="K354" s="12">
        <v>32</v>
      </c>
      <c r="L354" s="13">
        <v>91392</v>
      </c>
      <c r="M354" s="10">
        <v>0.05</v>
      </c>
      <c r="N354" s="13">
        <v>86822</v>
      </c>
      <c r="O354" s="10">
        <v>0.53523822979924185</v>
      </c>
      <c r="P354" s="13">
        <v>40352</v>
      </c>
      <c r="Q354" s="7">
        <v>7.4999999999999997E-2</v>
      </c>
      <c r="R354" s="13">
        <v>188</v>
      </c>
      <c r="S354" s="11">
        <v>0</v>
      </c>
      <c r="T354" s="13">
        <v>0</v>
      </c>
      <c r="U354" s="13">
        <v>538000</v>
      </c>
    </row>
    <row r="355" spans="1:21" ht="30" x14ac:dyDescent="0.25">
      <c r="A355" s="5" t="s">
        <v>7100</v>
      </c>
      <c r="B355" s="5" t="s">
        <v>7100</v>
      </c>
      <c r="C355" s="5" t="s">
        <v>2</v>
      </c>
      <c r="D355" s="5" t="s">
        <v>7101</v>
      </c>
      <c r="E355" s="5" t="s">
        <v>669</v>
      </c>
      <c r="F355" s="5" t="s">
        <v>263</v>
      </c>
      <c r="G355" s="5" t="s">
        <v>103</v>
      </c>
      <c r="H355" s="6">
        <v>1451</v>
      </c>
      <c r="I355" s="6">
        <v>1451</v>
      </c>
      <c r="J355" s="14" t="s">
        <v>53</v>
      </c>
      <c r="K355" s="12">
        <v>32</v>
      </c>
      <c r="L355" s="13">
        <v>46432</v>
      </c>
      <c r="M355" s="10">
        <v>0.1</v>
      </c>
      <c r="N355" s="13">
        <v>41789</v>
      </c>
      <c r="O355" s="10">
        <v>0.50034071385038359</v>
      </c>
      <c r="P355" s="13">
        <v>20880</v>
      </c>
      <c r="Q355" s="7">
        <v>0.09</v>
      </c>
      <c r="R355" s="13">
        <v>160</v>
      </c>
      <c r="S355" s="11">
        <v>0</v>
      </c>
      <c r="T355" s="13">
        <v>0</v>
      </c>
      <c r="U355" s="13">
        <v>232000</v>
      </c>
    </row>
    <row r="356" spans="1:21" ht="30" x14ac:dyDescent="0.25">
      <c r="A356" s="5" t="s">
        <v>7102</v>
      </c>
      <c r="B356" s="5" t="s">
        <v>7102</v>
      </c>
      <c r="C356" s="5" t="s">
        <v>4</v>
      </c>
      <c r="D356" s="5" t="s">
        <v>7103</v>
      </c>
      <c r="E356" s="5" t="s">
        <v>669</v>
      </c>
      <c r="F356" s="5" t="s">
        <v>504</v>
      </c>
      <c r="G356" s="5" t="s">
        <v>95</v>
      </c>
      <c r="H356" s="6">
        <v>3000</v>
      </c>
      <c r="I356" s="6">
        <v>1015</v>
      </c>
      <c r="J356" s="14" t="s">
        <v>53</v>
      </c>
      <c r="K356" s="12">
        <v>32</v>
      </c>
      <c r="L356" s="13">
        <v>32480</v>
      </c>
      <c r="M356" s="10">
        <v>0.05</v>
      </c>
      <c r="N356" s="13">
        <v>30856</v>
      </c>
      <c r="O356" s="10">
        <v>0.53523926838368585</v>
      </c>
      <c r="P356" s="13">
        <v>14341</v>
      </c>
      <c r="Q356" s="7">
        <v>7.4999999999999997E-2</v>
      </c>
      <c r="R356" s="13">
        <v>188</v>
      </c>
      <c r="S356" s="11">
        <v>716.25</v>
      </c>
      <c r="T356" s="13"/>
      <c r="U356" s="13">
        <v>191000</v>
      </c>
    </row>
    <row r="357" spans="1:21" ht="30" x14ac:dyDescent="0.25">
      <c r="A357" s="5" t="s">
        <v>7104</v>
      </c>
      <c r="B357" s="5" t="s">
        <v>7104</v>
      </c>
      <c r="C357" s="5" t="s">
        <v>2</v>
      </c>
      <c r="D357" s="5" t="s">
        <v>7105</v>
      </c>
      <c r="E357" s="5" t="s">
        <v>669</v>
      </c>
      <c r="F357" s="5" t="s">
        <v>494</v>
      </c>
      <c r="G357" s="5" t="s">
        <v>95</v>
      </c>
      <c r="H357" s="6">
        <v>3005</v>
      </c>
      <c r="I357" s="6">
        <v>838</v>
      </c>
      <c r="J357" s="14" t="s">
        <v>53</v>
      </c>
      <c r="K357" s="12">
        <v>38.4</v>
      </c>
      <c r="L357" s="13">
        <v>32179.199999999997</v>
      </c>
      <c r="M357" s="10">
        <v>0.05</v>
      </c>
      <c r="N357" s="13">
        <v>30570</v>
      </c>
      <c r="O357" s="10">
        <v>0.53524093827604002</v>
      </c>
      <c r="P357" s="13">
        <v>14208</v>
      </c>
      <c r="Q357" s="7">
        <v>7.4999999999999997E-2</v>
      </c>
      <c r="R357" s="13">
        <v>226</v>
      </c>
      <c r="S357" s="11">
        <v>1119.5</v>
      </c>
      <c r="T357" s="13"/>
      <c r="U357" s="13">
        <v>189000</v>
      </c>
    </row>
    <row r="358" spans="1:21" ht="30" x14ac:dyDescent="0.25">
      <c r="A358" s="5" t="s">
        <v>7106</v>
      </c>
      <c r="B358" s="5" t="s">
        <v>7106</v>
      </c>
      <c r="C358" s="5" t="s">
        <v>2</v>
      </c>
      <c r="D358" s="5" t="s">
        <v>7107</v>
      </c>
      <c r="E358" s="5" t="s">
        <v>669</v>
      </c>
      <c r="F358" s="5" t="s">
        <v>365</v>
      </c>
      <c r="G358" s="5" t="s">
        <v>107</v>
      </c>
      <c r="H358" s="6">
        <v>41850</v>
      </c>
      <c r="I358" s="6">
        <v>23515</v>
      </c>
      <c r="J358" s="14" t="s">
        <v>53</v>
      </c>
      <c r="K358" s="12">
        <v>32</v>
      </c>
      <c r="L358" s="13">
        <v>752480</v>
      </c>
      <c r="M358" s="10">
        <v>0.05</v>
      </c>
      <c r="N358" s="13">
        <v>714856</v>
      </c>
      <c r="O358" s="10">
        <v>0.53523756475666684</v>
      </c>
      <c r="P358" s="13">
        <v>332238</v>
      </c>
      <c r="Q358" s="7">
        <v>7.4999999999999997E-2</v>
      </c>
      <c r="R358" s="13">
        <v>188</v>
      </c>
      <c r="S358" s="11">
        <v>0</v>
      </c>
      <c r="T358" s="13">
        <v>0</v>
      </c>
      <c r="U358" s="13">
        <v>4430000</v>
      </c>
    </row>
    <row r="359" spans="1:21" ht="30" x14ac:dyDescent="0.25">
      <c r="A359" s="5" t="s">
        <v>7108</v>
      </c>
      <c r="B359" s="5" t="s">
        <v>7108</v>
      </c>
      <c r="C359" s="5" t="s">
        <v>2</v>
      </c>
      <c r="D359" s="5" t="s">
        <v>7109</v>
      </c>
      <c r="E359" s="5" t="s">
        <v>669</v>
      </c>
      <c r="F359" s="5" t="s">
        <v>332</v>
      </c>
      <c r="G359" s="5" t="s">
        <v>95</v>
      </c>
      <c r="H359" s="6">
        <v>5822</v>
      </c>
      <c r="I359" s="6">
        <v>5590</v>
      </c>
      <c r="J359" s="14" t="s">
        <v>53</v>
      </c>
      <c r="K359" s="12">
        <v>32</v>
      </c>
      <c r="L359" s="13">
        <v>178880</v>
      </c>
      <c r="M359" s="10">
        <v>0.05</v>
      </c>
      <c r="N359" s="13">
        <v>169936</v>
      </c>
      <c r="O359" s="10">
        <v>0.53523777949791007</v>
      </c>
      <c r="P359" s="13">
        <v>78980</v>
      </c>
      <c r="Q359" s="7">
        <v>7.4999999999999997E-2</v>
      </c>
      <c r="R359" s="13">
        <v>188</v>
      </c>
      <c r="S359" s="11">
        <v>0</v>
      </c>
      <c r="T359" s="13">
        <v>0</v>
      </c>
      <c r="U359" s="13">
        <v>1053000</v>
      </c>
    </row>
    <row r="360" spans="1:21" ht="30" x14ac:dyDescent="0.25">
      <c r="A360" s="5" t="s">
        <v>7110</v>
      </c>
      <c r="B360" s="5" t="s">
        <v>7110</v>
      </c>
      <c r="C360" s="5" t="s">
        <v>2</v>
      </c>
      <c r="D360" s="5" t="s">
        <v>7111</v>
      </c>
      <c r="E360" s="5" t="s">
        <v>669</v>
      </c>
      <c r="F360" s="5" t="s">
        <v>354</v>
      </c>
      <c r="G360" s="5" t="s">
        <v>95</v>
      </c>
      <c r="H360" s="6">
        <v>1300</v>
      </c>
      <c r="I360" s="6">
        <v>1245</v>
      </c>
      <c r="J360" s="14" t="s">
        <v>53</v>
      </c>
      <c r="K360" s="12">
        <v>28.8</v>
      </c>
      <c r="L360" s="13">
        <v>35856</v>
      </c>
      <c r="M360" s="10">
        <v>0.05</v>
      </c>
      <c r="N360" s="13">
        <v>34063</v>
      </c>
      <c r="O360" s="10">
        <v>0.53523867685048543</v>
      </c>
      <c r="P360" s="13">
        <v>15831</v>
      </c>
      <c r="Q360" s="7">
        <v>7.4999999999999997E-2</v>
      </c>
      <c r="R360" s="13">
        <v>170</v>
      </c>
      <c r="S360" s="11">
        <v>0</v>
      </c>
      <c r="T360" s="13">
        <v>0</v>
      </c>
      <c r="U360" s="13">
        <v>211000</v>
      </c>
    </row>
    <row r="361" spans="1:21" ht="30" x14ac:dyDescent="0.25">
      <c r="A361" s="5" t="s">
        <v>7112</v>
      </c>
      <c r="B361" s="5" t="s">
        <v>7112</v>
      </c>
      <c r="C361" s="5" t="s">
        <v>2</v>
      </c>
      <c r="D361" s="5" t="s">
        <v>7113</v>
      </c>
      <c r="E361" s="5" t="s">
        <v>669</v>
      </c>
      <c r="F361" s="5" t="s">
        <v>274</v>
      </c>
      <c r="G361" s="5" t="s">
        <v>97</v>
      </c>
      <c r="H361" s="6">
        <v>2900</v>
      </c>
      <c r="I361" s="6">
        <v>2750</v>
      </c>
      <c r="J361" s="14" t="s">
        <v>53</v>
      </c>
      <c r="K361" s="12">
        <v>36</v>
      </c>
      <c r="L361" s="13">
        <v>99000</v>
      </c>
      <c r="M361" s="10">
        <v>0.1</v>
      </c>
      <c r="N361" s="13">
        <v>89100</v>
      </c>
      <c r="O361" s="10">
        <v>0.53523786723912237</v>
      </c>
      <c r="P361" s="13">
        <v>41410</v>
      </c>
      <c r="Q361" s="7">
        <v>7.4999999999999997E-2</v>
      </c>
      <c r="R361" s="13">
        <v>201</v>
      </c>
      <c r="S361" s="11">
        <v>0</v>
      </c>
      <c r="T361" s="13">
        <v>0</v>
      </c>
      <c r="U361" s="13">
        <v>552000</v>
      </c>
    </row>
    <row r="362" spans="1:21" ht="30" x14ac:dyDescent="0.25">
      <c r="A362" s="5" t="s">
        <v>7114</v>
      </c>
      <c r="B362" s="5" t="s">
        <v>7114</v>
      </c>
      <c r="C362" s="5" t="s">
        <v>4</v>
      </c>
      <c r="D362" s="5" t="s">
        <v>7115</v>
      </c>
      <c r="E362" s="5" t="s">
        <v>669</v>
      </c>
      <c r="F362" s="5" t="s">
        <v>461</v>
      </c>
      <c r="G362" s="5" t="s">
        <v>95</v>
      </c>
      <c r="H362" s="6">
        <v>9011</v>
      </c>
      <c r="I362" s="6">
        <v>2936</v>
      </c>
      <c r="J362" s="14" t="s">
        <v>53</v>
      </c>
      <c r="K362" s="12">
        <v>32</v>
      </c>
      <c r="L362" s="13">
        <v>93952</v>
      </c>
      <c r="M362" s="10">
        <v>0.05</v>
      </c>
      <c r="N362" s="13">
        <v>89254</v>
      </c>
      <c r="O362" s="10">
        <v>0.5352382248899521</v>
      </c>
      <c r="P362" s="13">
        <v>41482</v>
      </c>
      <c r="Q362" s="7">
        <v>7.4999999999999997E-2</v>
      </c>
      <c r="R362" s="13">
        <v>188</v>
      </c>
      <c r="S362" s="11">
        <v>2405</v>
      </c>
      <c r="T362" s="13"/>
      <c r="U362" s="13">
        <v>553000</v>
      </c>
    </row>
    <row r="363" spans="1:21" ht="30" x14ac:dyDescent="0.25">
      <c r="A363" s="5" t="s">
        <v>7116</v>
      </c>
      <c r="B363" s="5" t="s">
        <v>7116</v>
      </c>
      <c r="C363" s="5" t="s">
        <v>2</v>
      </c>
      <c r="D363" s="5" t="s">
        <v>7117</v>
      </c>
      <c r="E363" s="5" t="s">
        <v>669</v>
      </c>
      <c r="F363" s="5" t="s">
        <v>491</v>
      </c>
      <c r="G363" s="5" t="s">
        <v>94</v>
      </c>
      <c r="H363" s="6">
        <v>8958</v>
      </c>
      <c r="I363" s="6">
        <v>1971</v>
      </c>
      <c r="J363" s="14" t="s">
        <v>53</v>
      </c>
      <c r="K363" s="12">
        <v>38.4</v>
      </c>
      <c r="L363" s="13">
        <v>75686.399999999994</v>
      </c>
      <c r="M363" s="10">
        <v>0.05</v>
      </c>
      <c r="N363" s="13">
        <v>71902</v>
      </c>
      <c r="O363" s="10">
        <v>0.5352374898664829</v>
      </c>
      <c r="P363" s="13">
        <v>33417</v>
      </c>
      <c r="Q363" s="7">
        <v>7.4999999999999997E-2</v>
      </c>
      <c r="R363" s="13">
        <v>226</v>
      </c>
      <c r="S363" s="11">
        <v>4523.25</v>
      </c>
      <c r="T363" s="13"/>
      <c r="U363" s="13">
        <v>446000</v>
      </c>
    </row>
    <row r="364" spans="1:21" ht="30" x14ac:dyDescent="0.25">
      <c r="A364" s="5" t="s">
        <v>7118</v>
      </c>
      <c r="B364" s="5" t="s">
        <v>7118</v>
      </c>
      <c r="C364" s="5" t="s">
        <v>2</v>
      </c>
      <c r="D364" s="5" t="s">
        <v>7119</v>
      </c>
      <c r="E364" s="5" t="s">
        <v>648</v>
      </c>
      <c r="F364" s="5" t="s">
        <v>7120</v>
      </c>
      <c r="G364" s="5" t="s">
        <v>97</v>
      </c>
      <c r="H364" s="6">
        <v>17386</v>
      </c>
      <c r="I364" s="6">
        <v>3620</v>
      </c>
      <c r="J364" s="14" t="s">
        <v>53</v>
      </c>
      <c r="K364" s="12">
        <v>36</v>
      </c>
      <c r="L364" s="13">
        <v>130320</v>
      </c>
      <c r="M364" s="10">
        <v>0.1</v>
      </c>
      <c r="N364" s="13">
        <v>117288</v>
      </c>
      <c r="O364" s="10">
        <v>0.48533225132330438</v>
      </c>
      <c r="P364" s="13">
        <v>60364</v>
      </c>
      <c r="Q364" s="7">
        <v>7.4999999999999997E-2</v>
      </c>
      <c r="R364" s="13">
        <v>222</v>
      </c>
      <c r="S364" s="11">
        <v>9241</v>
      </c>
      <c r="T364" s="13">
        <v>554460</v>
      </c>
      <c r="U364" s="13">
        <v>1359000</v>
      </c>
    </row>
    <row r="365" spans="1:21" ht="30" x14ac:dyDescent="0.25">
      <c r="A365" s="5" t="s">
        <v>7121</v>
      </c>
      <c r="B365" s="5" t="s">
        <v>7121</v>
      </c>
      <c r="C365" s="5" t="s">
        <v>273</v>
      </c>
      <c r="D365" s="5" t="s">
        <v>2494</v>
      </c>
      <c r="E365" s="5" t="s">
        <v>539</v>
      </c>
      <c r="F365" s="5" t="s">
        <v>354</v>
      </c>
      <c r="G365" s="5" t="s">
        <v>95</v>
      </c>
      <c r="H365" s="6">
        <v>9180</v>
      </c>
      <c r="I365" s="6">
        <v>7320</v>
      </c>
      <c r="J365" s="14" t="s">
        <v>53</v>
      </c>
      <c r="K365" s="12">
        <v>32</v>
      </c>
      <c r="L365" s="13">
        <v>234240</v>
      </c>
      <c r="M365" s="10">
        <v>0.05</v>
      </c>
      <c r="N365" s="13">
        <v>222528</v>
      </c>
      <c r="O365" s="10">
        <v>0.5292880068315059</v>
      </c>
      <c r="P365" s="13">
        <v>104747</v>
      </c>
      <c r="Q365" s="7">
        <v>7.4999999999999997E-2</v>
      </c>
      <c r="R365" s="13">
        <v>191</v>
      </c>
      <c r="S365" s="11">
        <v>0</v>
      </c>
      <c r="T365" s="13">
        <v>0</v>
      </c>
      <c r="U365" s="13">
        <v>1397000</v>
      </c>
    </row>
    <row r="366" spans="1:21" ht="30" x14ac:dyDescent="0.25">
      <c r="A366" s="5" t="s">
        <v>7122</v>
      </c>
      <c r="B366" s="5" t="s">
        <v>7122</v>
      </c>
      <c r="C366" s="5" t="s">
        <v>2</v>
      </c>
      <c r="D366" s="5" t="s">
        <v>7123</v>
      </c>
      <c r="E366" s="5" t="s">
        <v>648</v>
      </c>
      <c r="F366" s="5" t="s">
        <v>322</v>
      </c>
      <c r="G366" s="5" t="s">
        <v>94</v>
      </c>
      <c r="H366" s="6">
        <v>6248</v>
      </c>
      <c r="I366" s="6">
        <v>5800</v>
      </c>
      <c r="J366" s="14" t="s">
        <v>53</v>
      </c>
      <c r="K366" s="12">
        <v>32</v>
      </c>
      <c r="L366" s="13">
        <v>185600</v>
      </c>
      <c r="M366" s="10">
        <v>0.05</v>
      </c>
      <c r="N366" s="13">
        <v>176320</v>
      </c>
      <c r="O366" s="10">
        <v>0.53570347153647746</v>
      </c>
      <c r="P366" s="13">
        <v>81865</v>
      </c>
      <c r="Q366" s="7">
        <v>7.4999999999999997E-2</v>
      </c>
      <c r="R366" s="13">
        <v>188</v>
      </c>
      <c r="S366" s="11">
        <v>0</v>
      </c>
      <c r="T366" s="13">
        <v>0</v>
      </c>
      <c r="U366" s="13">
        <v>1092000</v>
      </c>
    </row>
    <row r="367" spans="1:21" ht="30" x14ac:dyDescent="0.25">
      <c r="A367" s="5" t="s">
        <v>3509</v>
      </c>
      <c r="B367" s="5" t="s">
        <v>3509</v>
      </c>
      <c r="C367" s="5" t="s">
        <v>2</v>
      </c>
      <c r="D367" s="5" t="s">
        <v>3510</v>
      </c>
      <c r="E367" s="5" t="s">
        <v>648</v>
      </c>
      <c r="F367" s="5" t="s">
        <v>7124</v>
      </c>
      <c r="G367" s="5" t="s">
        <v>94</v>
      </c>
      <c r="H367" s="6">
        <v>13330</v>
      </c>
      <c r="I367" s="6">
        <v>5852</v>
      </c>
      <c r="J367" s="14" t="s">
        <v>53</v>
      </c>
      <c r="K367" s="12">
        <v>26</v>
      </c>
      <c r="L367" s="13">
        <v>152152</v>
      </c>
      <c r="M367" s="10">
        <v>0.05</v>
      </c>
      <c r="N367" s="13">
        <v>144544</v>
      </c>
      <c r="O367" s="10">
        <v>0.5357036706473336</v>
      </c>
      <c r="P367" s="13">
        <v>67111</v>
      </c>
      <c r="Q367" s="7">
        <v>7.4999999999999997E-2</v>
      </c>
      <c r="R367" s="13">
        <v>153</v>
      </c>
      <c r="S367" s="11">
        <v>163</v>
      </c>
      <c r="T367" s="13">
        <v>8965</v>
      </c>
      <c r="U367" s="13">
        <v>904000</v>
      </c>
    </row>
    <row r="368" spans="1:21" ht="30" x14ac:dyDescent="0.25">
      <c r="A368" s="5" t="s">
        <v>7125</v>
      </c>
      <c r="B368" s="5" t="s">
        <v>7125</v>
      </c>
      <c r="C368" s="5" t="s">
        <v>4</v>
      </c>
      <c r="D368" s="5" t="s">
        <v>5701</v>
      </c>
      <c r="E368" s="5" t="s">
        <v>763</v>
      </c>
      <c r="F368" s="5" t="s">
        <v>81</v>
      </c>
      <c r="G368" s="5" t="s">
        <v>95</v>
      </c>
      <c r="H368" s="6">
        <v>12417</v>
      </c>
      <c r="I368" s="6">
        <v>3500</v>
      </c>
      <c r="J368" s="14" t="s">
        <v>53</v>
      </c>
      <c r="K368" s="12">
        <v>32</v>
      </c>
      <c r="L368" s="13">
        <v>112000</v>
      </c>
      <c r="M368" s="10">
        <v>0.05</v>
      </c>
      <c r="N368" s="13">
        <v>106400</v>
      </c>
      <c r="O368" s="10">
        <v>0.5292883220258332</v>
      </c>
      <c r="P368" s="13">
        <v>50084</v>
      </c>
      <c r="Q368" s="7">
        <v>7.4999999999999997E-2</v>
      </c>
      <c r="R368" s="13">
        <v>191</v>
      </c>
      <c r="S368" s="11"/>
      <c r="T368" s="13">
        <v>0</v>
      </c>
      <c r="U368" s="13">
        <v>668000</v>
      </c>
    </row>
    <row r="369" spans="1:21" ht="30" x14ac:dyDescent="0.25">
      <c r="A369" s="5" t="s">
        <v>7126</v>
      </c>
      <c r="B369" s="5" t="s">
        <v>7126</v>
      </c>
      <c r="C369" s="5" t="s">
        <v>2</v>
      </c>
      <c r="D369" s="5" t="s">
        <v>7127</v>
      </c>
      <c r="E369" s="5" t="s">
        <v>648</v>
      </c>
      <c r="F369" s="5" t="s">
        <v>432</v>
      </c>
      <c r="G369" s="5" t="s">
        <v>96</v>
      </c>
      <c r="H369" s="6">
        <v>11500</v>
      </c>
      <c r="I369" s="6">
        <v>2025</v>
      </c>
      <c r="J369" s="14" t="s">
        <v>53</v>
      </c>
      <c r="K369" s="12">
        <v>42</v>
      </c>
      <c r="L369" s="13">
        <v>85050</v>
      </c>
      <c r="M369" s="10">
        <v>0.05</v>
      </c>
      <c r="N369" s="13">
        <v>80798</v>
      </c>
      <c r="O369" s="10">
        <v>0.55352350643092985</v>
      </c>
      <c r="P369" s="13">
        <v>36074</v>
      </c>
      <c r="Q369" s="7">
        <v>0.06</v>
      </c>
      <c r="R369" s="13">
        <v>297</v>
      </c>
      <c r="S369" s="11">
        <v>6943.75</v>
      </c>
      <c r="T369" s="13">
        <v>381906.25</v>
      </c>
      <c r="U369" s="13">
        <v>983000</v>
      </c>
    </row>
    <row r="370" spans="1:21" ht="30" x14ac:dyDescent="0.25">
      <c r="A370" s="5" t="s">
        <v>7128</v>
      </c>
      <c r="B370" s="5" t="s">
        <v>7128</v>
      </c>
      <c r="C370" s="5" t="s">
        <v>2</v>
      </c>
      <c r="D370" s="5" t="s">
        <v>7129</v>
      </c>
      <c r="E370" s="5" t="s">
        <v>669</v>
      </c>
      <c r="F370" s="5" t="s">
        <v>79</v>
      </c>
      <c r="G370" s="5" t="s">
        <v>95</v>
      </c>
      <c r="H370" s="6">
        <v>11912</v>
      </c>
      <c r="I370" s="6">
        <v>1800</v>
      </c>
      <c r="J370" s="14" t="s">
        <v>53</v>
      </c>
      <c r="K370" s="12">
        <v>32</v>
      </c>
      <c r="L370" s="13">
        <v>57600</v>
      </c>
      <c r="M370" s="10">
        <v>0.05</v>
      </c>
      <c r="N370" s="13">
        <v>54720</v>
      </c>
      <c r="O370" s="10">
        <v>0.53523804643760953</v>
      </c>
      <c r="P370" s="13">
        <v>25432</v>
      </c>
      <c r="Q370" s="7">
        <v>7.4999999999999997E-2</v>
      </c>
      <c r="R370" s="13">
        <v>188</v>
      </c>
      <c r="S370" s="11">
        <v>7862</v>
      </c>
      <c r="T370" s="13"/>
      <c r="U370" s="13">
        <v>339000</v>
      </c>
    </row>
    <row r="371" spans="1:21" ht="30" x14ac:dyDescent="0.25">
      <c r="A371" s="5" t="s">
        <v>7130</v>
      </c>
      <c r="B371" s="5" t="s">
        <v>7130</v>
      </c>
      <c r="C371" s="5" t="s">
        <v>2</v>
      </c>
      <c r="D371" s="5" t="s">
        <v>7131</v>
      </c>
      <c r="E371" s="5" t="s">
        <v>669</v>
      </c>
      <c r="F371" s="5" t="s">
        <v>72</v>
      </c>
      <c r="G371" s="5" t="s">
        <v>95</v>
      </c>
      <c r="H371" s="6">
        <v>11912</v>
      </c>
      <c r="I371" s="6">
        <v>1200</v>
      </c>
      <c r="J371" s="14" t="s">
        <v>53</v>
      </c>
      <c r="K371" s="12">
        <v>32</v>
      </c>
      <c r="L371" s="13">
        <v>38400</v>
      </c>
      <c r="M371" s="10">
        <v>0.05</v>
      </c>
      <c r="N371" s="13">
        <v>36480</v>
      </c>
      <c r="O371" s="10">
        <v>0.53523748986648279</v>
      </c>
      <c r="P371" s="13">
        <v>16955</v>
      </c>
      <c r="Q371" s="7">
        <v>7.4999999999999997E-2</v>
      </c>
      <c r="R371" s="13">
        <v>188</v>
      </c>
      <c r="S371" s="11">
        <v>9212</v>
      </c>
      <c r="T371" s="13"/>
      <c r="U371" s="13">
        <v>226000</v>
      </c>
    </row>
    <row r="372" spans="1:21" ht="30" x14ac:dyDescent="0.25">
      <c r="A372" s="5" t="s">
        <v>7132</v>
      </c>
      <c r="B372" s="5" t="s">
        <v>7132</v>
      </c>
      <c r="C372" s="5" t="s">
        <v>4</v>
      </c>
      <c r="D372" s="5" t="s">
        <v>7133</v>
      </c>
      <c r="E372" s="5" t="s">
        <v>669</v>
      </c>
      <c r="F372" s="5" t="s">
        <v>377</v>
      </c>
      <c r="G372" s="5" t="s">
        <v>95</v>
      </c>
      <c r="H372" s="6">
        <v>2978</v>
      </c>
      <c r="I372" s="6">
        <v>1025</v>
      </c>
      <c r="J372" s="14" t="s">
        <v>53</v>
      </c>
      <c r="K372" s="12">
        <v>32</v>
      </c>
      <c r="L372" s="13">
        <v>32800</v>
      </c>
      <c r="M372" s="10">
        <v>0.05</v>
      </c>
      <c r="N372" s="13">
        <v>31160</v>
      </c>
      <c r="O372" s="10">
        <v>0.53523821738868771</v>
      </c>
      <c r="P372" s="13">
        <v>14482</v>
      </c>
      <c r="Q372" s="7">
        <v>7.4999999999999997E-2</v>
      </c>
      <c r="R372" s="13">
        <v>188</v>
      </c>
      <c r="S372" s="11">
        <v>671.75</v>
      </c>
      <c r="T372" s="13"/>
      <c r="U372" s="13">
        <v>193000</v>
      </c>
    </row>
    <row r="373" spans="1:21" ht="30" x14ac:dyDescent="0.25">
      <c r="A373" s="5" t="s">
        <v>7134</v>
      </c>
      <c r="B373" s="5" t="s">
        <v>7134</v>
      </c>
      <c r="C373" s="5" t="s">
        <v>4</v>
      </c>
      <c r="D373" s="5" t="s">
        <v>7135</v>
      </c>
      <c r="E373" s="5" t="s">
        <v>669</v>
      </c>
      <c r="F373" s="5" t="s">
        <v>54</v>
      </c>
      <c r="G373" s="5" t="s">
        <v>95</v>
      </c>
      <c r="H373" s="6">
        <v>8901</v>
      </c>
      <c r="I373" s="6" t="s">
        <v>418</v>
      </c>
      <c r="J373" s="14" t="s">
        <v>53</v>
      </c>
      <c r="K373" s="12">
        <v>32</v>
      </c>
      <c r="L373" s="13">
        <v>62240</v>
      </c>
      <c r="M373" s="10">
        <v>0.05</v>
      </c>
      <c r="N373" s="13">
        <v>59128</v>
      </c>
      <c r="O373" s="10">
        <v>0.53523711110319683</v>
      </c>
      <c r="P373" s="13">
        <v>27481</v>
      </c>
      <c r="Q373" s="7">
        <v>7.4999999999999997E-2</v>
      </c>
      <c r="R373" s="13">
        <v>188</v>
      </c>
      <c r="S373" s="11">
        <v>4524.75</v>
      </c>
      <c r="T373" s="13"/>
      <c r="U373" s="13">
        <v>366000</v>
      </c>
    </row>
    <row r="374" spans="1:21" ht="30" x14ac:dyDescent="0.25">
      <c r="A374" s="5" t="s">
        <v>7136</v>
      </c>
      <c r="B374" s="5" t="s">
        <v>7136</v>
      </c>
      <c r="C374" s="5" t="s">
        <v>4</v>
      </c>
      <c r="D374" s="5" t="s">
        <v>7137</v>
      </c>
      <c r="E374" s="5" t="s">
        <v>669</v>
      </c>
      <c r="F374" s="5" t="s">
        <v>327</v>
      </c>
      <c r="G374" s="5" t="s">
        <v>102</v>
      </c>
      <c r="H374" s="6">
        <v>6619</v>
      </c>
      <c r="I374" s="6">
        <v>1476</v>
      </c>
      <c r="J374" s="14" t="s">
        <v>53</v>
      </c>
      <c r="K374" s="12">
        <v>32</v>
      </c>
      <c r="L374" s="13">
        <v>47232</v>
      </c>
      <c r="M374" s="10">
        <v>0.1</v>
      </c>
      <c r="N374" s="13">
        <v>42509</v>
      </c>
      <c r="O374" s="10">
        <v>0.50034200370295367</v>
      </c>
      <c r="P374" s="13">
        <v>21240</v>
      </c>
      <c r="Q374" s="7">
        <v>0.09</v>
      </c>
      <c r="R374" s="13">
        <v>160</v>
      </c>
      <c r="S374" s="11">
        <v>0</v>
      </c>
      <c r="T374" s="13">
        <v>0</v>
      </c>
      <c r="U374" s="13">
        <v>236000</v>
      </c>
    </row>
    <row r="375" spans="1:21" ht="30" x14ac:dyDescent="0.25">
      <c r="A375" s="5" t="s">
        <v>7138</v>
      </c>
      <c r="B375" s="5" t="s">
        <v>7138</v>
      </c>
      <c r="C375" s="5" t="s">
        <v>4</v>
      </c>
      <c r="D375" s="5" t="s">
        <v>7139</v>
      </c>
      <c r="E375" s="5" t="s">
        <v>669</v>
      </c>
      <c r="F375" s="5" t="s">
        <v>486</v>
      </c>
      <c r="G375" s="5" t="s">
        <v>102</v>
      </c>
      <c r="H375" s="6">
        <v>6619</v>
      </c>
      <c r="I375" s="6">
        <v>1456</v>
      </c>
      <c r="J375" s="14" t="s">
        <v>53</v>
      </c>
      <c r="K375" s="12">
        <v>32</v>
      </c>
      <c r="L375" s="13">
        <v>46592</v>
      </c>
      <c r="M375" s="10">
        <v>0.1</v>
      </c>
      <c r="N375" s="13">
        <v>41933</v>
      </c>
      <c r="O375" s="10">
        <v>0.50034418177908546</v>
      </c>
      <c r="P375" s="13">
        <v>20952</v>
      </c>
      <c r="Q375" s="7">
        <v>0.09</v>
      </c>
      <c r="R375" s="13">
        <v>160</v>
      </c>
      <c r="S375" s="11">
        <v>0</v>
      </c>
      <c r="T375" s="13">
        <v>0</v>
      </c>
      <c r="U375" s="13">
        <v>233000</v>
      </c>
    </row>
    <row r="376" spans="1:21" ht="30" x14ac:dyDescent="0.25">
      <c r="A376" s="5" t="s">
        <v>7140</v>
      </c>
      <c r="B376" s="5" t="s">
        <v>7140</v>
      </c>
      <c r="C376" s="5" t="s">
        <v>2</v>
      </c>
      <c r="D376" s="5" t="s">
        <v>7141</v>
      </c>
      <c r="E376" s="5" t="s">
        <v>1363</v>
      </c>
      <c r="F376" s="5" t="s">
        <v>377</v>
      </c>
      <c r="G376" s="5" t="s">
        <v>96</v>
      </c>
      <c r="H376" s="6">
        <v>0</v>
      </c>
      <c r="I376" s="6">
        <v>400</v>
      </c>
      <c r="J376" s="14" t="s">
        <v>53</v>
      </c>
      <c r="K376" s="12">
        <v>50.4</v>
      </c>
      <c r="L376" s="13">
        <v>20160</v>
      </c>
      <c r="M376" s="10">
        <v>0.05</v>
      </c>
      <c r="N376" s="13">
        <v>19152</v>
      </c>
      <c r="O376" s="10">
        <v>0.55560029760141005</v>
      </c>
      <c r="P376" s="13">
        <v>8511</v>
      </c>
      <c r="Q376" s="7">
        <v>0.06</v>
      </c>
      <c r="R376" s="13">
        <v>355</v>
      </c>
      <c r="S376" s="11">
        <v>0</v>
      </c>
      <c r="T376" s="13">
        <v>0</v>
      </c>
      <c r="U376" s="13">
        <v>142000</v>
      </c>
    </row>
    <row r="377" spans="1:21" ht="30" x14ac:dyDescent="0.25">
      <c r="A377" s="5" t="s">
        <v>7142</v>
      </c>
      <c r="B377" s="5" t="s">
        <v>7142</v>
      </c>
      <c r="C377" s="5" t="s">
        <v>2</v>
      </c>
      <c r="D377" s="5" t="s">
        <v>7143</v>
      </c>
      <c r="E377" s="5" t="s">
        <v>669</v>
      </c>
      <c r="F377" s="5" t="s">
        <v>352</v>
      </c>
      <c r="G377" s="5" t="s">
        <v>98</v>
      </c>
      <c r="H377" s="6">
        <v>11162</v>
      </c>
      <c r="I377" s="6">
        <v>6372</v>
      </c>
      <c r="J377" s="14" t="s">
        <v>53</v>
      </c>
      <c r="K377" s="12">
        <v>36</v>
      </c>
      <c r="L377" s="13">
        <v>229392</v>
      </c>
      <c r="M377" s="10">
        <v>7.0000000000000007E-2</v>
      </c>
      <c r="N377" s="13">
        <v>213335</v>
      </c>
      <c r="O377" s="10">
        <v>0.49026925386956149</v>
      </c>
      <c r="P377" s="13">
        <v>108743</v>
      </c>
      <c r="Q377" s="7">
        <v>9.5000000000000001E-2</v>
      </c>
      <c r="R377" s="13">
        <v>180</v>
      </c>
      <c r="S377" s="11">
        <v>0</v>
      </c>
      <c r="T377" s="13">
        <v>0</v>
      </c>
      <c r="U377" s="13">
        <v>1145000</v>
      </c>
    </row>
    <row r="378" spans="1:21" ht="120" x14ac:dyDescent="0.25">
      <c r="A378" s="5" t="s">
        <v>7144</v>
      </c>
      <c r="B378" s="5" t="s">
        <v>7145</v>
      </c>
      <c r="C378" s="5" t="s">
        <v>7146</v>
      </c>
      <c r="D378" s="5" t="s">
        <v>7147</v>
      </c>
      <c r="E378" s="5" t="s">
        <v>854</v>
      </c>
      <c r="F378" s="5" t="s">
        <v>7148</v>
      </c>
      <c r="G378" s="5" t="s">
        <v>107</v>
      </c>
      <c r="H378" s="6">
        <v>33030</v>
      </c>
      <c r="I378" s="6">
        <v>12500</v>
      </c>
      <c r="J378" s="14" t="s">
        <v>53</v>
      </c>
      <c r="K378" s="12">
        <v>32</v>
      </c>
      <c r="L378" s="13">
        <v>400000</v>
      </c>
      <c r="M378" s="10">
        <v>0.05</v>
      </c>
      <c r="N378" s="13">
        <v>380000</v>
      </c>
      <c r="O378" s="10">
        <v>0.53523836463507612</v>
      </c>
      <c r="P378" s="13">
        <v>176609</v>
      </c>
      <c r="Q378" s="7">
        <v>7.4999999999999997E-2</v>
      </c>
      <c r="R378" s="13">
        <v>188</v>
      </c>
      <c r="S378" s="11">
        <v>4905</v>
      </c>
      <c r="T378" s="13">
        <v>294300</v>
      </c>
      <c r="U378" s="13">
        <v>2649000</v>
      </c>
    </row>
    <row r="379" spans="1:21" ht="30" x14ac:dyDescent="0.25">
      <c r="A379" s="5" t="s">
        <v>7149</v>
      </c>
      <c r="B379" s="5" t="s">
        <v>7149</v>
      </c>
      <c r="C379" s="5" t="s">
        <v>4</v>
      </c>
      <c r="D379" s="5" t="s">
        <v>7150</v>
      </c>
      <c r="E379" s="5" t="s">
        <v>669</v>
      </c>
      <c r="F379" s="5" t="s">
        <v>437</v>
      </c>
      <c r="G379" s="5" t="s">
        <v>95</v>
      </c>
      <c r="H379" s="6">
        <v>7140</v>
      </c>
      <c r="I379" s="6">
        <v>1428</v>
      </c>
      <c r="J379" s="14" t="s">
        <v>53</v>
      </c>
      <c r="K379" s="12">
        <v>32</v>
      </c>
      <c r="L379" s="13">
        <v>45696</v>
      </c>
      <c r="M379" s="10">
        <v>0.05</v>
      </c>
      <c r="N379" s="13">
        <v>43411</v>
      </c>
      <c r="O379" s="10">
        <v>0.53523806450830225</v>
      </c>
      <c r="P379" s="13">
        <v>20176</v>
      </c>
      <c r="Q379" s="7">
        <v>7.4999999999999997E-2</v>
      </c>
      <c r="R379" s="13">
        <v>188</v>
      </c>
      <c r="S379" s="11">
        <v>3927</v>
      </c>
      <c r="T379" s="13">
        <v>235620</v>
      </c>
      <c r="U379" s="13">
        <v>505000</v>
      </c>
    </row>
    <row r="380" spans="1:21" ht="30" x14ac:dyDescent="0.25">
      <c r="A380" s="5" t="s">
        <v>7151</v>
      </c>
      <c r="B380" s="5" t="s">
        <v>7151</v>
      </c>
      <c r="C380" s="5" t="s">
        <v>2</v>
      </c>
      <c r="D380" s="5" t="s">
        <v>7152</v>
      </c>
      <c r="E380" s="5" t="s">
        <v>669</v>
      </c>
      <c r="F380" s="5" t="s">
        <v>448</v>
      </c>
      <c r="G380" s="5" t="s">
        <v>94</v>
      </c>
      <c r="H380" s="6">
        <v>12500</v>
      </c>
      <c r="I380" s="6">
        <v>5900</v>
      </c>
      <c r="J380" s="14" t="s">
        <v>53</v>
      </c>
      <c r="K380" s="12">
        <v>32</v>
      </c>
      <c r="L380" s="13">
        <v>188800</v>
      </c>
      <c r="M380" s="10">
        <v>0.05</v>
      </c>
      <c r="N380" s="13">
        <v>179360</v>
      </c>
      <c r="O380" s="10">
        <v>0.5352379639736794</v>
      </c>
      <c r="P380" s="13">
        <v>83360</v>
      </c>
      <c r="Q380" s="7">
        <v>7.4999999999999997E-2</v>
      </c>
      <c r="R380" s="13">
        <v>188</v>
      </c>
      <c r="S380" s="11">
        <v>0</v>
      </c>
      <c r="T380" s="13">
        <v>0</v>
      </c>
      <c r="U380" s="13">
        <v>1111000</v>
      </c>
    </row>
    <row r="381" spans="1:21" ht="30" x14ac:dyDescent="0.25">
      <c r="A381" s="5" t="s">
        <v>7153</v>
      </c>
      <c r="B381" s="5" t="s">
        <v>7153</v>
      </c>
      <c r="C381" s="5" t="s">
        <v>2</v>
      </c>
      <c r="D381" s="5" t="s">
        <v>7154</v>
      </c>
      <c r="E381" s="5" t="s">
        <v>669</v>
      </c>
      <c r="F381" s="5" t="s">
        <v>324</v>
      </c>
      <c r="G381" s="5" t="s">
        <v>101</v>
      </c>
      <c r="H381" s="6">
        <v>6332</v>
      </c>
      <c r="I381" s="6">
        <v>2400</v>
      </c>
      <c r="J381" s="14" t="s">
        <v>53</v>
      </c>
      <c r="K381" s="12">
        <v>32</v>
      </c>
      <c r="L381" s="13">
        <v>76800</v>
      </c>
      <c r="M381" s="10">
        <v>0.05</v>
      </c>
      <c r="N381" s="13">
        <v>72960</v>
      </c>
      <c r="O381" s="10">
        <v>0.53523748986648279</v>
      </c>
      <c r="P381" s="13">
        <v>33909</v>
      </c>
      <c r="Q381" s="7">
        <v>7.4999999999999997E-2</v>
      </c>
      <c r="R381" s="13">
        <v>188</v>
      </c>
      <c r="S381" s="11">
        <v>932</v>
      </c>
      <c r="T381" s="13">
        <v>55920</v>
      </c>
      <c r="U381" s="13">
        <v>508000</v>
      </c>
    </row>
    <row r="382" spans="1:21" ht="30" x14ac:dyDescent="0.25">
      <c r="A382" s="5" t="s">
        <v>1823</v>
      </c>
      <c r="B382" s="5" t="s">
        <v>1823</v>
      </c>
      <c r="C382" s="5" t="s">
        <v>2</v>
      </c>
      <c r="D382" s="5" t="s">
        <v>1824</v>
      </c>
      <c r="E382" s="5" t="s">
        <v>669</v>
      </c>
      <c r="F382" s="5" t="s">
        <v>421</v>
      </c>
      <c r="G382" s="5" t="s">
        <v>94</v>
      </c>
      <c r="H382" s="6">
        <v>9630</v>
      </c>
      <c r="I382" s="6">
        <v>6513</v>
      </c>
      <c r="J382" s="14" t="s">
        <v>53</v>
      </c>
      <c r="K382" s="12">
        <v>32</v>
      </c>
      <c r="L382" s="13">
        <v>208416</v>
      </c>
      <c r="M382" s="10">
        <v>0.05</v>
      </c>
      <c r="N382" s="13">
        <v>197995</v>
      </c>
      <c r="O382" s="10">
        <v>0.5352374898664829</v>
      </c>
      <c r="P382" s="13">
        <v>92021</v>
      </c>
      <c r="Q382" s="7">
        <v>7.4999999999999997E-2</v>
      </c>
      <c r="R382" s="13">
        <v>188</v>
      </c>
      <c r="S382" s="11">
        <v>0</v>
      </c>
      <c r="T382" s="13">
        <v>0</v>
      </c>
      <c r="U382" s="13">
        <v>1227000</v>
      </c>
    </row>
    <row r="383" spans="1:21" ht="75" x14ac:dyDescent="0.25">
      <c r="A383" s="5" t="s">
        <v>7155</v>
      </c>
      <c r="B383" s="5" t="s">
        <v>7156</v>
      </c>
      <c r="C383" s="5" t="s">
        <v>188</v>
      </c>
      <c r="D383" s="5" t="s">
        <v>7157</v>
      </c>
      <c r="E383" s="5" t="s">
        <v>669</v>
      </c>
      <c r="F383" s="5" t="s">
        <v>373</v>
      </c>
      <c r="G383" s="5" t="s">
        <v>97</v>
      </c>
      <c r="H383" s="6">
        <v>19260</v>
      </c>
      <c r="I383" s="6">
        <v>6060</v>
      </c>
      <c r="J383" s="14" t="s">
        <v>53</v>
      </c>
      <c r="K383" s="12">
        <v>32.4</v>
      </c>
      <c r="L383" s="13">
        <v>196344</v>
      </c>
      <c r="M383" s="10">
        <v>0.1</v>
      </c>
      <c r="N383" s="13">
        <v>176710</v>
      </c>
      <c r="O383" s="10">
        <v>0.53523881990844346</v>
      </c>
      <c r="P383" s="13">
        <v>82128</v>
      </c>
      <c r="Q383" s="7">
        <v>7.4999999999999997E-2</v>
      </c>
      <c r="R383" s="13">
        <v>181</v>
      </c>
      <c r="S383" s="11">
        <v>5625</v>
      </c>
      <c r="T383" s="13">
        <v>337500</v>
      </c>
      <c r="U383" s="13">
        <v>1433000</v>
      </c>
    </row>
    <row r="384" spans="1:21" ht="30" x14ac:dyDescent="0.25">
      <c r="A384" s="5" t="s">
        <v>7158</v>
      </c>
      <c r="B384" s="5" t="s">
        <v>7158</v>
      </c>
      <c r="C384" s="5" t="s">
        <v>2</v>
      </c>
      <c r="D384" s="5" t="s">
        <v>7159</v>
      </c>
      <c r="E384" s="5" t="s">
        <v>669</v>
      </c>
      <c r="F384" s="5" t="s">
        <v>352</v>
      </c>
      <c r="G384" s="5" t="s">
        <v>95</v>
      </c>
      <c r="H384" s="6">
        <v>3210</v>
      </c>
      <c r="I384" s="6">
        <v>3210</v>
      </c>
      <c r="J384" s="14" t="s">
        <v>53</v>
      </c>
      <c r="K384" s="12">
        <v>28.8</v>
      </c>
      <c r="L384" s="13">
        <v>92448</v>
      </c>
      <c r="M384" s="10">
        <v>0.05</v>
      </c>
      <c r="N384" s="13">
        <v>87826</v>
      </c>
      <c r="O384" s="10">
        <v>0.53523693830332475</v>
      </c>
      <c r="P384" s="13">
        <v>40818</v>
      </c>
      <c r="Q384" s="7">
        <v>7.4999999999999997E-2</v>
      </c>
      <c r="R384" s="13">
        <v>170</v>
      </c>
      <c r="S384" s="11">
        <v>0</v>
      </c>
      <c r="T384" s="13">
        <v>0</v>
      </c>
      <c r="U384" s="13">
        <v>544000</v>
      </c>
    </row>
    <row r="385" spans="1:21" ht="120" x14ac:dyDescent="0.25">
      <c r="A385" s="5" t="s">
        <v>7160</v>
      </c>
      <c r="B385" s="5" t="s">
        <v>7161</v>
      </c>
      <c r="C385" s="5" t="s">
        <v>203</v>
      </c>
      <c r="D385" s="5" t="s">
        <v>7162</v>
      </c>
      <c r="E385" s="5" t="s">
        <v>669</v>
      </c>
      <c r="F385" s="5" t="s">
        <v>7163</v>
      </c>
      <c r="G385" s="5" t="s">
        <v>95</v>
      </c>
      <c r="H385" s="6">
        <v>25492</v>
      </c>
      <c r="I385" s="6">
        <v>6300</v>
      </c>
      <c r="J385" s="14" t="s">
        <v>53</v>
      </c>
      <c r="K385" s="12">
        <v>32</v>
      </c>
      <c r="L385" s="13">
        <v>201600</v>
      </c>
      <c r="M385" s="10">
        <v>0.05</v>
      </c>
      <c r="N385" s="13">
        <v>191520</v>
      </c>
      <c r="O385" s="10">
        <v>0.53523656353859339</v>
      </c>
      <c r="P385" s="13">
        <v>89011</v>
      </c>
      <c r="Q385" s="7">
        <v>7.4999999999999997E-2</v>
      </c>
      <c r="R385" s="13">
        <v>188</v>
      </c>
      <c r="S385" s="11">
        <v>11317</v>
      </c>
      <c r="T385" s="13">
        <v>679020</v>
      </c>
      <c r="U385" s="13">
        <v>1866000</v>
      </c>
    </row>
    <row r="386" spans="1:21" ht="150" x14ac:dyDescent="0.25">
      <c r="A386" s="5" t="s">
        <v>7164</v>
      </c>
      <c r="B386" s="5" t="s">
        <v>7165</v>
      </c>
      <c r="C386" s="5" t="s">
        <v>7166</v>
      </c>
      <c r="D386" s="5" t="s">
        <v>7167</v>
      </c>
      <c r="E386" s="5" t="s">
        <v>669</v>
      </c>
      <c r="F386" s="5" t="s">
        <v>7168</v>
      </c>
      <c r="G386" s="5" t="s">
        <v>99</v>
      </c>
      <c r="H386" s="6">
        <v>41720</v>
      </c>
      <c r="I386" s="6">
        <v>18130</v>
      </c>
      <c r="J386" s="14" t="s">
        <v>53</v>
      </c>
      <c r="K386" s="12">
        <v>35.200000000000003</v>
      </c>
      <c r="L386" s="13">
        <v>638176</v>
      </c>
      <c r="M386" s="10">
        <v>0.05</v>
      </c>
      <c r="N386" s="13">
        <v>606267</v>
      </c>
      <c r="O386" s="10">
        <v>0.53523787092911856</v>
      </c>
      <c r="P386" s="13">
        <v>281770</v>
      </c>
      <c r="Q386" s="7">
        <v>7.4999999999999997E-2</v>
      </c>
      <c r="R386" s="13">
        <v>207</v>
      </c>
      <c r="S386" s="11">
        <v>927.5</v>
      </c>
      <c r="T386" s="13">
        <v>55650</v>
      </c>
      <c r="U386" s="13">
        <v>3813000</v>
      </c>
    </row>
    <row r="387" spans="1:21" ht="30" x14ac:dyDescent="0.25">
      <c r="A387" s="5" t="s">
        <v>7169</v>
      </c>
      <c r="B387" s="5" t="s">
        <v>7169</v>
      </c>
      <c r="C387" s="5" t="s">
        <v>2</v>
      </c>
      <c r="D387" s="5" t="s">
        <v>7170</v>
      </c>
      <c r="E387" s="5" t="s">
        <v>669</v>
      </c>
      <c r="F387" s="5" t="s">
        <v>457</v>
      </c>
      <c r="G387" s="5" t="s">
        <v>94</v>
      </c>
      <c r="H387" s="6">
        <v>13375</v>
      </c>
      <c r="I387" s="6">
        <v>6843</v>
      </c>
      <c r="J387" s="14" t="s">
        <v>53</v>
      </c>
      <c r="K387" s="12">
        <v>32</v>
      </c>
      <c r="L387" s="13">
        <v>218976</v>
      </c>
      <c r="M387" s="10">
        <v>0.05</v>
      </c>
      <c r="N387" s="13">
        <v>208027</v>
      </c>
      <c r="O387" s="10">
        <v>0.53523763407009095</v>
      </c>
      <c r="P387" s="13">
        <v>96683</v>
      </c>
      <c r="Q387" s="7">
        <v>7.4999999999999997E-2</v>
      </c>
      <c r="R387" s="13">
        <v>188</v>
      </c>
      <c r="S387" s="11">
        <v>0</v>
      </c>
      <c r="T387" s="13">
        <v>0</v>
      </c>
      <c r="U387" s="13">
        <v>1289000</v>
      </c>
    </row>
    <row r="388" spans="1:21" ht="30" x14ac:dyDescent="0.25">
      <c r="A388" s="5" t="s">
        <v>7171</v>
      </c>
      <c r="B388" s="5" t="s">
        <v>7171</v>
      </c>
      <c r="C388" s="5" t="s">
        <v>2</v>
      </c>
      <c r="D388" s="5" t="s">
        <v>7172</v>
      </c>
      <c r="E388" s="5" t="s">
        <v>669</v>
      </c>
      <c r="F388" s="5" t="s">
        <v>383</v>
      </c>
      <c r="G388" s="5" t="s">
        <v>94</v>
      </c>
      <c r="H388" s="6">
        <v>9260</v>
      </c>
      <c r="I388" s="6">
        <v>8750</v>
      </c>
      <c r="J388" s="14" t="s">
        <v>53</v>
      </c>
      <c r="K388" s="12">
        <v>32</v>
      </c>
      <c r="L388" s="13">
        <v>280000</v>
      </c>
      <c r="M388" s="10">
        <v>0.05</v>
      </c>
      <c r="N388" s="13">
        <v>266000</v>
      </c>
      <c r="O388" s="10">
        <v>0.5352378971010916</v>
      </c>
      <c r="P388" s="13">
        <v>123627</v>
      </c>
      <c r="Q388" s="7">
        <v>7.4999999999999997E-2</v>
      </c>
      <c r="R388" s="13">
        <v>188</v>
      </c>
      <c r="S388" s="11">
        <v>0</v>
      </c>
      <c r="T388" s="13">
        <v>0</v>
      </c>
      <c r="U388" s="13">
        <v>1648000</v>
      </c>
    </row>
    <row r="389" spans="1:21" ht="30" x14ac:dyDescent="0.25">
      <c r="A389" s="5" t="s">
        <v>7173</v>
      </c>
      <c r="B389" s="5" t="s">
        <v>7174</v>
      </c>
      <c r="C389" s="5" t="s">
        <v>21</v>
      </c>
      <c r="D389" s="5" t="s">
        <v>7175</v>
      </c>
      <c r="E389" s="5" t="s">
        <v>7176</v>
      </c>
      <c r="F389" s="5" t="s">
        <v>398</v>
      </c>
      <c r="G389" s="5" t="s">
        <v>98</v>
      </c>
      <c r="H389" s="6">
        <v>37846</v>
      </c>
      <c r="I389" s="6" t="s">
        <v>7177</v>
      </c>
      <c r="J389" s="14" t="s">
        <v>53</v>
      </c>
      <c r="K389" s="12">
        <v>32</v>
      </c>
      <c r="L389" s="13">
        <v>76864</v>
      </c>
      <c r="M389" s="10">
        <v>7.0000000000000007E-2</v>
      </c>
      <c r="N389" s="13">
        <v>71484</v>
      </c>
      <c r="O389" s="10">
        <v>0.49071244680746906</v>
      </c>
      <c r="P389" s="13">
        <v>36406</v>
      </c>
      <c r="Q389" s="7">
        <v>9.5000000000000001E-2</v>
      </c>
      <c r="R389" s="13">
        <v>160</v>
      </c>
      <c r="S389" s="11">
        <v>0</v>
      </c>
      <c r="T389" s="13">
        <v>0</v>
      </c>
      <c r="U389" s="13">
        <v>383000</v>
      </c>
    </row>
    <row r="390" spans="1:21" ht="30" x14ac:dyDescent="0.25">
      <c r="A390" s="5" t="s">
        <v>7178</v>
      </c>
      <c r="B390" s="5" t="s">
        <v>7178</v>
      </c>
      <c r="C390" s="5" t="s">
        <v>4</v>
      </c>
      <c r="D390" s="5" t="s">
        <v>7175</v>
      </c>
      <c r="E390" s="5" t="s">
        <v>7176</v>
      </c>
      <c r="F390" s="5" t="s">
        <v>79</v>
      </c>
      <c r="G390" s="5" t="s">
        <v>95</v>
      </c>
      <c r="H390" s="6">
        <v>18923</v>
      </c>
      <c r="I390" s="6" t="s">
        <v>7179</v>
      </c>
      <c r="J390" s="14" t="s">
        <v>53</v>
      </c>
      <c r="K390" s="12">
        <v>32</v>
      </c>
      <c r="L390" s="13">
        <v>46048</v>
      </c>
      <c r="M390" s="10">
        <v>0.05</v>
      </c>
      <c r="N390" s="13">
        <v>43746</v>
      </c>
      <c r="O390" s="10">
        <v>0.53570367064733349</v>
      </c>
      <c r="P390" s="13">
        <v>20311</v>
      </c>
      <c r="Q390" s="7">
        <v>7.4999999999999997E-2</v>
      </c>
      <c r="R390" s="13">
        <v>188</v>
      </c>
      <c r="S390" s="11">
        <v>15685.25</v>
      </c>
      <c r="T390" s="13"/>
      <c r="U390" s="13">
        <v>271000</v>
      </c>
    </row>
    <row r="391" spans="1:21" ht="30" x14ac:dyDescent="0.25">
      <c r="A391" s="5" t="s">
        <v>7180</v>
      </c>
      <c r="B391" s="5" t="s">
        <v>7180</v>
      </c>
      <c r="C391" s="5" t="s">
        <v>4</v>
      </c>
      <c r="D391" s="5" t="s">
        <v>7175</v>
      </c>
      <c r="E391" s="5" t="s">
        <v>7176</v>
      </c>
      <c r="F391" s="5" t="s">
        <v>79</v>
      </c>
      <c r="G391" s="5" t="s">
        <v>102</v>
      </c>
      <c r="H391" s="6">
        <v>18923</v>
      </c>
      <c r="I391" s="6" t="s">
        <v>7181</v>
      </c>
      <c r="J391" s="14" t="s">
        <v>53</v>
      </c>
      <c r="K391" s="12">
        <v>32</v>
      </c>
      <c r="L391" s="13">
        <v>3360</v>
      </c>
      <c r="M391" s="10">
        <v>0.1</v>
      </c>
      <c r="N391" s="13">
        <v>3024</v>
      </c>
      <c r="O391" s="10">
        <v>0.50080853452090512</v>
      </c>
      <c r="P391" s="13">
        <v>1510</v>
      </c>
      <c r="Q391" s="7">
        <v>0.09</v>
      </c>
      <c r="R391" s="13">
        <v>160</v>
      </c>
      <c r="S391" s="11">
        <v>0</v>
      </c>
      <c r="T391" s="13">
        <v>0</v>
      </c>
      <c r="U391" s="13">
        <v>17000</v>
      </c>
    </row>
    <row r="392" spans="1:21" ht="30" x14ac:dyDescent="0.25">
      <c r="A392" s="5" t="s">
        <v>7182</v>
      </c>
      <c r="B392" s="5" t="s">
        <v>7182</v>
      </c>
      <c r="C392" s="5" t="s">
        <v>2</v>
      </c>
      <c r="D392" s="5" t="s">
        <v>7183</v>
      </c>
      <c r="E392" s="5" t="s">
        <v>669</v>
      </c>
      <c r="F392" s="5" t="s">
        <v>332</v>
      </c>
      <c r="G392" s="5" t="s">
        <v>94</v>
      </c>
      <c r="H392" s="6">
        <v>7488</v>
      </c>
      <c r="I392" s="6">
        <v>1600</v>
      </c>
      <c r="J392" s="14" t="s">
        <v>53</v>
      </c>
      <c r="K392" s="12">
        <v>32</v>
      </c>
      <c r="L392" s="13">
        <v>51200</v>
      </c>
      <c r="M392" s="10">
        <v>0.05</v>
      </c>
      <c r="N392" s="13">
        <v>48640</v>
      </c>
      <c r="O392" s="10">
        <v>0.5352376152833499</v>
      </c>
      <c r="P392" s="13">
        <v>22606</v>
      </c>
      <c r="Q392" s="7">
        <v>7.4999999999999997E-2</v>
      </c>
      <c r="R392" s="13">
        <v>188</v>
      </c>
      <c r="S392" s="11">
        <v>3888</v>
      </c>
      <c r="T392" s="13">
        <v>233280</v>
      </c>
      <c r="U392" s="13">
        <v>535000</v>
      </c>
    </row>
    <row r="393" spans="1:21" ht="30" x14ac:dyDescent="0.25">
      <c r="A393" s="5" t="s">
        <v>7184</v>
      </c>
      <c r="B393" s="5" t="s">
        <v>7184</v>
      </c>
      <c r="C393" s="5" t="s">
        <v>2</v>
      </c>
      <c r="D393" s="5" t="s">
        <v>7185</v>
      </c>
      <c r="E393" s="5" t="s">
        <v>648</v>
      </c>
      <c r="F393" s="5" t="s">
        <v>464</v>
      </c>
      <c r="G393" s="5" t="s">
        <v>97</v>
      </c>
      <c r="H393" s="6">
        <v>2240</v>
      </c>
      <c r="I393" s="6">
        <v>1011</v>
      </c>
      <c r="J393" s="14" t="s">
        <v>53</v>
      </c>
      <c r="K393" s="12">
        <v>36</v>
      </c>
      <c r="L393" s="13">
        <v>36396</v>
      </c>
      <c r="M393" s="10">
        <v>0.1</v>
      </c>
      <c r="N393" s="13">
        <v>32756</v>
      </c>
      <c r="O393" s="10">
        <v>0.5357036706473336</v>
      </c>
      <c r="P393" s="13">
        <v>15209</v>
      </c>
      <c r="Q393" s="7">
        <v>7.4999999999999997E-2</v>
      </c>
      <c r="R393" s="13">
        <v>201</v>
      </c>
      <c r="S393" s="11">
        <v>0</v>
      </c>
      <c r="T393" s="13">
        <v>0</v>
      </c>
      <c r="U393" s="13">
        <v>203000</v>
      </c>
    </row>
    <row r="394" spans="1:21" ht="30" x14ac:dyDescent="0.25">
      <c r="A394" s="5" t="s">
        <v>7186</v>
      </c>
      <c r="B394" s="5" t="s">
        <v>7186</v>
      </c>
      <c r="C394" s="5" t="s">
        <v>2</v>
      </c>
      <c r="D394" s="5" t="s">
        <v>7187</v>
      </c>
      <c r="E394" s="5" t="s">
        <v>539</v>
      </c>
      <c r="F394" s="5" t="s">
        <v>308</v>
      </c>
      <c r="G394" s="5" t="s">
        <v>94</v>
      </c>
      <c r="H394" s="6">
        <v>2900</v>
      </c>
      <c r="I394" s="6">
        <v>2732</v>
      </c>
      <c r="J394" s="14" t="s">
        <v>53</v>
      </c>
      <c r="K394" s="12">
        <v>32</v>
      </c>
      <c r="L394" s="13">
        <v>87424</v>
      </c>
      <c r="M394" s="10">
        <v>0.05</v>
      </c>
      <c r="N394" s="13">
        <v>83053</v>
      </c>
      <c r="O394" s="10">
        <v>0.5292880068315059</v>
      </c>
      <c r="P394" s="13">
        <v>39094</v>
      </c>
      <c r="Q394" s="7">
        <v>7.4999999999999997E-2</v>
      </c>
      <c r="R394" s="13">
        <v>191</v>
      </c>
      <c r="S394" s="11">
        <v>0</v>
      </c>
      <c r="T394" s="13">
        <v>0</v>
      </c>
      <c r="U394" s="13">
        <v>521000</v>
      </c>
    </row>
    <row r="395" spans="1:21" ht="30" x14ac:dyDescent="0.25">
      <c r="A395" s="5" t="s">
        <v>2075</v>
      </c>
      <c r="B395" s="5" t="s">
        <v>2075</v>
      </c>
      <c r="C395" s="5" t="s">
        <v>2</v>
      </c>
      <c r="D395" s="5" t="s">
        <v>2076</v>
      </c>
      <c r="E395" s="5" t="s">
        <v>854</v>
      </c>
      <c r="F395" s="5" t="s">
        <v>410</v>
      </c>
      <c r="G395" s="5" t="s">
        <v>94</v>
      </c>
      <c r="H395" s="6">
        <v>9100</v>
      </c>
      <c r="I395" s="6">
        <v>4875</v>
      </c>
      <c r="J395" s="14" t="s">
        <v>53</v>
      </c>
      <c r="K395" s="12">
        <v>32</v>
      </c>
      <c r="L395" s="13">
        <v>156000</v>
      </c>
      <c r="M395" s="10">
        <v>0.05</v>
      </c>
      <c r="N395" s="13">
        <v>148200</v>
      </c>
      <c r="O395" s="10">
        <v>0.5352374898664829</v>
      </c>
      <c r="P395" s="13">
        <v>68878</v>
      </c>
      <c r="Q395" s="7">
        <v>7.4999999999999997E-2</v>
      </c>
      <c r="R395" s="13">
        <v>188</v>
      </c>
      <c r="S395" s="11">
        <v>0</v>
      </c>
      <c r="T395" s="13">
        <v>0</v>
      </c>
      <c r="U395" s="13">
        <v>918000</v>
      </c>
    </row>
    <row r="396" spans="1:21" ht="30" x14ac:dyDescent="0.25">
      <c r="A396" s="5" t="s">
        <v>941</v>
      </c>
      <c r="B396" s="5" t="s">
        <v>941</v>
      </c>
      <c r="C396" s="5" t="s">
        <v>2</v>
      </c>
      <c r="D396" s="5" t="s">
        <v>942</v>
      </c>
      <c r="E396" s="5" t="s">
        <v>854</v>
      </c>
      <c r="F396" s="5" t="s">
        <v>420</v>
      </c>
      <c r="G396" s="5" t="s">
        <v>106</v>
      </c>
      <c r="H396" s="6">
        <v>5150</v>
      </c>
      <c r="I396" s="6">
        <v>3360</v>
      </c>
      <c r="J396" s="14" t="s">
        <v>53</v>
      </c>
      <c r="K396" s="12">
        <v>42</v>
      </c>
      <c r="L396" s="13">
        <v>141120</v>
      </c>
      <c r="M396" s="10">
        <v>0.05</v>
      </c>
      <c r="N396" s="13">
        <v>134064</v>
      </c>
      <c r="O396" s="10">
        <v>0.5352374898664829</v>
      </c>
      <c r="P396" s="13">
        <v>62308</v>
      </c>
      <c r="Q396" s="7">
        <v>7.4999999999999997E-2</v>
      </c>
      <c r="R396" s="13">
        <v>247</v>
      </c>
      <c r="S396" s="11">
        <v>0</v>
      </c>
      <c r="T396" s="13">
        <v>0</v>
      </c>
      <c r="U396" s="13">
        <v>831000</v>
      </c>
    </row>
    <row r="397" spans="1:21" ht="30" x14ac:dyDescent="0.25">
      <c r="A397" s="5" t="s">
        <v>7188</v>
      </c>
      <c r="B397" s="5" t="s">
        <v>7189</v>
      </c>
      <c r="C397" s="5" t="s">
        <v>21</v>
      </c>
      <c r="D397" s="5" t="s">
        <v>7190</v>
      </c>
      <c r="E397" s="5" t="s">
        <v>854</v>
      </c>
      <c r="F397" s="5" t="s">
        <v>489</v>
      </c>
      <c r="G397" s="5" t="s">
        <v>94</v>
      </c>
      <c r="H397" s="6">
        <v>30656</v>
      </c>
      <c r="I397" s="6">
        <v>3719</v>
      </c>
      <c r="J397" s="14" t="s">
        <v>53</v>
      </c>
      <c r="K397" s="12">
        <v>32</v>
      </c>
      <c r="L397" s="13">
        <v>119008</v>
      </c>
      <c r="M397" s="10">
        <v>0.05</v>
      </c>
      <c r="N397" s="13">
        <v>113058</v>
      </c>
      <c r="O397" s="10">
        <v>0.53523821901477098</v>
      </c>
      <c r="P397" s="13">
        <v>52545</v>
      </c>
      <c r="Q397" s="7">
        <v>7.4999999999999997E-2</v>
      </c>
      <c r="R397" s="13">
        <v>188</v>
      </c>
      <c r="S397" s="11">
        <v>22288.25</v>
      </c>
      <c r="T397" s="13"/>
      <c r="U397" s="13">
        <v>701000</v>
      </c>
    </row>
    <row r="398" spans="1:21" ht="30" x14ac:dyDescent="0.25">
      <c r="A398" s="5" t="s">
        <v>7191</v>
      </c>
      <c r="B398" s="5" t="s">
        <v>7191</v>
      </c>
      <c r="C398" s="5" t="s">
        <v>2</v>
      </c>
      <c r="D398" s="5" t="s">
        <v>7192</v>
      </c>
      <c r="E398" s="5" t="s">
        <v>539</v>
      </c>
      <c r="F398" s="5" t="s">
        <v>355</v>
      </c>
      <c r="G398" s="5" t="s">
        <v>97</v>
      </c>
      <c r="H398" s="6">
        <v>2772</v>
      </c>
      <c r="I398" s="6">
        <v>2707</v>
      </c>
      <c r="J398" s="14" t="s">
        <v>53</v>
      </c>
      <c r="K398" s="12">
        <v>36</v>
      </c>
      <c r="L398" s="13">
        <v>97452</v>
      </c>
      <c r="M398" s="10">
        <v>0.1</v>
      </c>
      <c r="N398" s="13">
        <v>87707</v>
      </c>
      <c r="O398" s="10">
        <v>0.52928768227980438</v>
      </c>
      <c r="P398" s="13">
        <v>41285</v>
      </c>
      <c r="Q398" s="7">
        <v>7.4999999999999997E-2</v>
      </c>
      <c r="R398" s="13">
        <v>203</v>
      </c>
      <c r="S398" s="11">
        <v>0</v>
      </c>
      <c r="T398" s="13">
        <v>0</v>
      </c>
      <c r="U398" s="13">
        <v>550000</v>
      </c>
    </row>
    <row r="399" spans="1:21" ht="30" x14ac:dyDescent="0.25">
      <c r="A399" s="5" t="s">
        <v>7193</v>
      </c>
      <c r="B399" s="5" t="s">
        <v>7193</v>
      </c>
      <c r="C399" s="5" t="s">
        <v>4</v>
      </c>
      <c r="D399" s="5" t="s">
        <v>7194</v>
      </c>
      <c r="E399" s="5" t="s">
        <v>854</v>
      </c>
      <c r="F399" s="5" t="s">
        <v>72</v>
      </c>
      <c r="G399" s="5" t="s">
        <v>95</v>
      </c>
      <c r="H399" s="6">
        <v>3441</v>
      </c>
      <c r="I399" s="6" t="s">
        <v>7195</v>
      </c>
      <c r="J399" s="14" t="s">
        <v>53</v>
      </c>
      <c r="K399" s="12">
        <v>32</v>
      </c>
      <c r="L399" s="13">
        <v>40192</v>
      </c>
      <c r="M399" s="10">
        <v>0.05</v>
      </c>
      <c r="N399" s="13">
        <v>38182</v>
      </c>
      <c r="O399" s="10">
        <v>0.53523690332695539</v>
      </c>
      <c r="P399" s="13">
        <v>17746</v>
      </c>
      <c r="Q399" s="7">
        <v>7.4999999999999997E-2</v>
      </c>
      <c r="R399" s="13">
        <v>188</v>
      </c>
      <c r="S399" s="11">
        <v>615</v>
      </c>
      <c r="T399" s="13"/>
      <c r="U399" s="13">
        <v>237000</v>
      </c>
    </row>
    <row r="400" spans="1:21" ht="30" x14ac:dyDescent="0.25">
      <c r="A400" s="5" t="s">
        <v>7196</v>
      </c>
      <c r="B400" s="5" t="s">
        <v>7196</v>
      </c>
      <c r="C400" s="5" t="s">
        <v>4</v>
      </c>
      <c r="D400" s="5" t="s">
        <v>7197</v>
      </c>
      <c r="E400" s="5" t="s">
        <v>854</v>
      </c>
      <c r="F400" s="5" t="s">
        <v>79</v>
      </c>
      <c r="G400" s="5" t="s">
        <v>95</v>
      </c>
      <c r="H400" s="6">
        <v>3434</v>
      </c>
      <c r="I400" s="6" t="s">
        <v>7195</v>
      </c>
      <c r="J400" s="14" t="s">
        <v>53</v>
      </c>
      <c r="K400" s="12">
        <v>32</v>
      </c>
      <c r="L400" s="13">
        <v>40192</v>
      </c>
      <c r="M400" s="10">
        <v>0.05</v>
      </c>
      <c r="N400" s="13">
        <v>38182</v>
      </c>
      <c r="O400" s="10">
        <v>0.53524029263674355</v>
      </c>
      <c r="P400" s="13">
        <v>17746</v>
      </c>
      <c r="Q400" s="7">
        <v>7.4999999999999997E-2</v>
      </c>
      <c r="R400" s="13">
        <v>188</v>
      </c>
      <c r="S400" s="11">
        <v>608</v>
      </c>
      <c r="T400" s="13"/>
      <c r="U400" s="13">
        <v>237000</v>
      </c>
    </row>
    <row r="401" spans="1:21" ht="30" x14ac:dyDescent="0.25">
      <c r="A401" s="5" t="s">
        <v>7198</v>
      </c>
      <c r="B401" s="5" t="s">
        <v>7198</v>
      </c>
      <c r="C401" s="5" t="s">
        <v>2</v>
      </c>
      <c r="D401" s="5" t="s">
        <v>7199</v>
      </c>
      <c r="E401" s="5" t="s">
        <v>854</v>
      </c>
      <c r="F401" s="5" t="s">
        <v>54</v>
      </c>
      <c r="G401" s="5" t="s">
        <v>94</v>
      </c>
      <c r="H401" s="6">
        <v>3112</v>
      </c>
      <c r="I401" s="6">
        <v>2798</v>
      </c>
      <c r="J401" s="14" t="s">
        <v>53</v>
      </c>
      <c r="K401" s="12">
        <v>32</v>
      </c>
      <c r="L401" s="13">
        <v>89536</v>
      </c>
      <c r="M401" s="10">
        <v>0.05</v>
      </c>
      <c r="N401" s="13">
        <v>85059</v>
      </c>
      <c r="O401" s="10">
        <v>0.5352374898664829</v>
      </c>
      <c r="P401" s="13">
        <v>39532</v>
      </c>
      <c r="Q401" s="7">
        <v>7.4999999999999997E-2</v>
      </c>
      <c r="R401" s="13">
        <v>188</v>
      </c>
      <c r="S401" s="11">
        <v>0</v>
      </c>
      <c r="T401" s="13">
        <v>0</v>
      </c>
      <c r="U401" s="13">
        <v>527000</v>
      </c>
    </row>
    <row r="402" spans="1:21" ht="30" x14ac:dyDescent="0.25">
      <c r="A402" s="5" t="s">
        <v>7200</v>
      </c>
      <c r="B402" s="5" t="s">
        <v>7200</v>
      </c>
      <c r="C402" s="5" t="s">
        <v>2</v>
      </c>
      <c r="D402" s="5" t="s">
        <v>7201</v>
      </c>
      <c r="E402" s="5" t="s">
        <v>539</v>
      </c>
      <c r="F402" s="5" t="s">
        <v>360</v>
      </c>
      <c r="G402" s="5" t="s">
        <v>95</v>
      </c>
      <c r="H402" s="6">
        <v>978</v>
      </c>
      <c r="I402" s="6">
        <v>959</v>
      </c>
      <c r="J402" s="14" t="s">
        <v>53</v>
      </c>
      <c r="K402" s="12">
        <v>32</v>
      </c>
      <c r="L402" s="13">
        <v>30688</v>
      </c>
      <c r="M402" s="10">
        <v>0.05</v>
      </c>
      <c r="N402" s="13">
        <v>29154</v>
      </c>
      <c r="O402" s="10">
        <v>0.52928800683150579</v>
      </c>
      <c r="P402" s="13">
        <v>13723</v>
      </c>
      <c r="Q402" s="7">
        <v>7.4999999999999997E-2</v>
      </c>
      <c r="R402" s="13">
        <v>191</v>
      </c>
      <c r="S402" s="11">
        <v>0</v>
      </c>
      <c r="T402" s="13">
        <v>0</v>
      </c>
      <c r="U402" s="13">
        <v>183000</v>
      </c>
    </row>
    <row r="403" spans="1:21" ht="30" x14ac:dyDescent="0.25">
      <c r="A403" s="5" t="s">
        <v>7202</v>
      </c>
      <c r="B403" s="5" t="s">
        <v>7202</v>
      </c>
      <c r="C403" s="5" t="s">
        <v>4</v>
      </c>
      <c r="D403" s="5" t="s">
        <v>7203</v>
      </c>
      <c r="E403" s="5" t="s">
        <v>539</v>
      </c>
      <c r="F403" s="5" t="s">
        <v>54</v>
      </c>
      <c r="G403" s="5" t="s">
        <v>102</v>
      </c>
      <c r="H403" s="6">
        <v>5418</v>
      </c>
      <c r="I403" s="6">
        <v>1057</v>
      </c>
      <c r="J403" s="14" t="s">
        <v>53</v>
      </c>
      <c r="K403" s="12">
        <v>32</v>
      </c>
      <c r="L403" s="13">
        <v>33824</v>
      </c>
      <c r="M403" s="10">
        <v>0.1</v>
      </c>
      <c r="N403" s="13">
        <v>30442</v>
      </c>
      <c r="O403" s="10">
        <v>0.49461795556025706</v>
      </c>
      <c r="P403" s="13">
        <v>15385</v>
      </c>
      <c r="Q403" s="7">
        <v>0.09</v>
      </c>
      <c r="R403" s="13">
        <v>162</v>
      </c>
      <c r="S403" s="11">
        <v>0</v>
      </c>
      <c r="T403" s="13">
        <v>0</v>
      </c>
      <c r="U403" s="13">
        <v>171000</v>
      </c>
    </row>
    <row r="404" spans="1:21" ht="30" x14ac:dyDescent="0.25">
      <c r="A404" s="5" t="s">
        <v>7204</v>
      </c>
      <c r="B404" s="5" t="s">
        <v>7204</v>
      </c>
      <c r="C404" s="5" t="s">
        <v>4</v>
      </c>
      <c r="D404" s="5" t="s">
        <v>7205</v>
      </c>
      <c r="E404" s="5" t="s">
        <v>539</v>
      </c>
      <c r="F404" s="5" t="s">
        <v>54</v>
      </c>
      <c r="G404" s="5" t="s">
        <v>95</v>
      </c>
      <c r="H404" s="6">
        <v>5418</v>
      </c>
      <c r="I404" s="6">
        <v>860</v>
      </c>
      <c r="J404" s="14" t="s">
        <v>53</v>
      </c>
      <c r="K404" s="12">
        <v>32</v>
      </c>
      <c r="L404" s="13">
        <v>27520</v>
      </c>
      <c r="M404" s="10">
        <v>0.05</v>
      </c>
      <c r="N404" s="13">
        <v>26144</v>
      </c>
      <c r="O404" s="10">
        <v>0.52928902163511693</v>
      </c>
      <c r="P404" s="13">
        <v>12306</v>
      </c>
      <c r="Q404" s="7">
        <v>7.4999999999999997E-2</v>
      </c>
      <c r="R404" s="13">
        <v>191</v>
      </c>
      <c r="S404" s="11">
        <v>3483</v>
      </c>
      <c r="T404" s="13"/>
      <c r="U404" s="13">
        <v>164000</v>
      </c>
    </row>
    <row r="405" spans="1:21" ht="30" x14ac:dyDescent="0.25">
      <c r="A405" s="5" t="s">
        <v>7206</v>
      </c>
      <c r="B405" s="5" t="s">
        <v>7207</v>
      </c>
      <c r="C405" s="5" t="s">
        <v>71</v>
      </c>
      <c r="D405" s="5" t="s">
        <v>7208</v>
      </c>
      <c r="E405" s="5" t="s">
        <v>854</v>
      </c>
      <c r="F405" s="5" t="s">
        <v>434</v>
      </c>
      <c r="G405" s="5" t="s">
        <v>95</v>
      </c>
      <c r="H405" s="6">
        <v>10875</v>
      </c>
      <c r="I405" s="6">
        <v>10587</v>
      </c>
      <c r="J405" s="14" t="s">
        <v>53</v>
      </c>
      <c r="K405" s="12">
        <v>32</v>
      </c>
      <c r="L405" s="13">
        <v>338784</v>
      </c>
      <c r="M405" s="10">
        <v>0.05</v>
      </c>
      <c r="N405" s="13">
        <v>321845</v>
      </c>
      <c r="O405" s="10">
        <v>0.53523863346310752</v>
      </c>
      <c r="P405" s="13">
        <v>149581</v>
      </c>
      <c r="Q405" s="7">
        <v>7.4999999999999997E-2</v>
      </c>
      <c r="R405" s="13">
        <v>188</v>
      </c>
      <c r="S405" s="11">
        <v>0</v>
      </c>
      <c r="T405" s="13">
        <v>0</v>
      </c>
      <c r="U405" s="13">
        <v>1994000</v>
      </c>
    </row>
    <row r="406" spans="1:21" ht="30" x14ac:dyDescent="0.25">
      <c r="A406" s="5" t="s">
        <v>7209</v>
      </c>
      <c r="B406" s="5" t="s">
        <v>7210</v>
      </c>
      <c r="C406" s="5" t="s">
        <v>71</v>
      </c>
      <c r="D406" s="5" t="s">
        <v>7211</v>
      </c>
      <c r="E406" s="5" t="s">
        <v>854</v>
      </c>
      <c r="F406" s="5" t="s">
        <v>384</v>
      </c>
      <c r="G406" s="5" t="s">
        <v>95</v>
      </c>
      <c r="H406" s="6">
        <v>6860</v>
      </c>
      <c r="I406" s="6">
        <v>6842</v>
      </c>
      <c r="J406" s="14" t="s">
        <v>53</v>
      </c>
      <c r="K406" s="12">
        <v>32</v>
      </c>
      <c r="L406" s="13">
        <v>218944</v>
      </c>
      <c r="M406" s="10">
        <v>0.05</v>
      </c>
      <c r="N406" s="13">
        <v>207997</v>
      </c>
      <c r="O406" s="10">
        <v>0.5352374898664829</v>
      </c>
      <c r="P406" s="13">
        <v>96669</v>
      </c>
      <c r="Q406" s="7">
        <v>7.4999999999999997E-2</v>
      </c>
      <c r="R406" s="13">
        <v>188</v>
      </c>
      <c r="S406" s="11">
        <v>0</v>
      </c>
      <c r="T406" s="13">
        <v>0</v>
      </c>
      <c r="U406" s="13">
        <v>1289000</v>
      </c>
    </row>
    <row r="407" spans="1:21" ht="30" x14ac:dyDescent="0.25">
      <c r="A407" s="5" t="s">
        <v>7212</v>
      </c>
      <c r="B407" s="5" t="s">
        <v>7212</v>
      </c>
      <c r="C407" s="5" t="s">
        <v>2</v>
      </c>
      <c r="D407" s="5" t="s">
        <v>7213</v>
      </c>
      <c r="E407" s="5" t="s">
        <v>539</v>
      </c>
      <c r="F407" s="5" t="s">
        <v>396</v>
      </c>
      <c r="G407" s="5" t="s">
        <v>98</v>
      </c>
      <c r="H407" s="6">
        <v>5894</v>
      </c>
      <c r="I407" s="6">
        <v>4261</v>
      </c>
      <c r="J407" s="14" t="s">
        <v>53</v>
      </c>
      <c r="K407" s="12">
        <v>36</v>
      </c>
      <c r="L407" s="13">
        <v>153396</v>
      </c>
      <c r="M407" s="10">
        <v>7.0000000000000007E-2</v>
      </c>
      <c r="N407" s="13">
        <v>142658</v>
      </c>
      <c r="O407" s="10">
        <v>0.48462932449888702</v>
      </c>
      <c r="P407" s="13">
        <v>73522</v>
      </c>
      <c r="Q407" s="7">
        <v>9.5000000000000001E-2</v>
      </c>
      <c r="R407" s="13">
        <v>182</v>
      </c>
      <c r="S407" s="11">
        <v>0</v>
      </c>
      <c r="T407" s="13">
        <v>0</v>
      </c>
      <c r="U407" s="13">
        <v>774000</v>
      </c>
    </row>
    <row r="408" spans="1:21" ht="30" x14ac:dyDescent="0.25">
      <c r="A408" s="5" t="s">
        <v>7214</v>
      </c>
      <c r="B408" s="5" t="s">
        <v>7214</v>
      </c>
      <c r="C408" s="5" t="s">
        <v>2</v>
      </c>
      <c r="D408" s="5" t="s">
        <v>7215</v>
      </c>
      <c r="E408" s="5" t="s">
        <v>854</v>
      </c>
      <c r="F408" s="5" t="s">
        <v>480</v>
      </c>
      <c r="G408" s="5" t="s">
        <v>94</v>
      </c>
      <c r="H408" s="6">
        <v>5781</v>
      </c>
      <c r="I408" s="6">
        <v>5916</v>
      </c>
      <c r="J408" s="14" t="s">
        <v>53</v>
      </c>
      <c r="K408" s="12">
        <v>32</v>
      </c>
      <c r="L408" s="13">
        <v>189312</v>
      </c>
      <c r="M408" s="10">
        <v>0.05</v>
      </c>
      <c r="N408" s="13">
        <v>179846</v>
      </c>
      <c r="O408" s="10">
        <v>0.53523723161449444</v>
      </c>
      <c r="P408" s="13">
        <v>83586</v>
      </c>
      <c r="Q408" s="7">
        <v>7.4999999999999997E-2</v>
      </c>
      <c r="R408" s="13">
        <v>188</v>
      </c>
      <c r="S408" s="11">
        <v>0</v>
      </c>
      <c r="T408" s="13">
        <v>0</v>
      </c>
      <c r="U408" s="13">
        <v>1114000</v>
      </c>
    </row>
    <row r="409" spans="1:21" ht="30" x14ac:dyDescent="0.25">
      <c r="A409" s="5" t="s">
        <v>7216</v>
      </c>
      <c r="B409" s="5" t="s">
        <v>7216</v>
      </c>
      <c r="C409" s="5" t="s">
        <v>2</v>
      </c>
      <c r="D409" s="5" t="s">
        <v>7217</v>
      </c>
      <c r="E409" s="5" t="s">
        <v>539</v>
      </c>
      <c r="F409" s="5" t="s">
        <v>314</v>
      </c>
      <c r="G409" s="5" t="s">
        <v>97</v>
      </c>
      <c r="H409" s="6">
        <v>6093</v>
      </c>
      <c r="I409" s="6">
        <v>4480</v>
      </c>
      <c r="J409" s="14" t="s">
        <v>53</v>
      </c>
      <c r="K409" s="12">
        <v>39.6</v>
      </c>
      <c r="L409" s="13">
        <v>177408</v>
      </c>
      <c r="M409" s="10">
        <v>0.1</v>
      </c>
      <c r="N409" s="13">
        <v>159667</v>
      </c>
      <c r="O409" s="10">
        <v>0.52928771084080439</v>
      </c>
      <c r="P409" s="13">
        <v>75157</v>
      </c>
      <c r="Q409" s="7">
        <v>7.4999999999999997E-2</v>
      </c>
      <c r="R409" s="13">
        <v>224</v>
      </c>
      <c r="S409" s="11">
        <v>0</v>
      </c>
      <c r="T409" s="13">
        <v>0</v>
      </c>
      <c r="U409" s="13">
        <v>1002000</v>
      </c>
    </row>
    <row r="410" spans="1:21" ht="30" x14ac:dyDescent="0.25">
      <c r="A410" s="5" t="s">
        <v>7218</v>
      </c>
      <c r="B410" s="5" t="s">
        <v>7218</v>
      </c>
      <c r="C410" s="5" t="s">
        <v>2</v>
      </c>
      <c r="D410" s="5" t="s">
        <v>7219</v>
      </c>
      <c r="E410" s="5" t="s">
        <v>539</v>
      </c>
      <c r="F410" s="5" t="s">
        <v>67</v>
      </c>
      <c r="G410" s="5" t="s">
        <v>95</v>
      </c>
      <c r="H410" s="6">
        <v>2700</v>
      </c>
      <c r="I410" s="6">
        <v>2700</v>
      </c>
      <c r="J410" s="14" t="s">
        <v>53</v>
      </c>
      <c r="K410" s="12">
        <v>32</v>
      </c>
      <c r="L410" s="13">
        <v>86400</v>
      </c>
      <c r="M410" s="10">
        <v>0.05</v>
      </c>
      <c r="N410" s="13">
        <v>82080</v>
      </c>
      <c r="O410" s="10">
        <v>0.52928800683150579</v>
      </c>
      <c r="P410" s="13">
        <v>38636</v>
      </c>
      <c r="Q410" s="7">
        <v>7.4999999999999997E-2</v>
      </c>
      <c r="R410" s="13">
        <v>191</v>
      </c>
      <c r="S410" s="11">
        <v>0</v>
      </c>
      <c r="T410" s="13">
        <v>0</v>
      </c>
      <c r="U410" s="13">
        <v>515000</v>
      </c>
    </row>
    <row r="411" spans="1:21" ht="45" x14ac:dyDescent="0.25">
      <c r="A411" s="5" t="s">
        <v>7220</v>
      </c>
      <c r="B411" s="5" t="s">
        <v>7221</v>
      </c>
      <c r="C411" s="5" t="s">
        <v>89</v>
      </c>
      <c r="D411" s="5" t="s">
        <v>7222</v>
      </c>
      <c r="E411" s="5" t="s">
        <v>539</v>
      </c>
      <c r="F411" s="5" t="s">
        <v>365</v>
      </c>
      <c r="G411" s="5" t="s">
        <v>95</v>
      </c>
      <c r="H411" s="6">
        <v>11434</v>
      </c>
      <c r="I411" s="6">
        <v>3900</v>
      </c>
      <c r="J411" s="14" t="s">
        <v>53</v>
      </c>
      <c r="K411" s="12">
        <v>28.8</v>
      </c>
      <c r="L411" s="13">
        <v>112320</v>
      </c>
      <c r="M411" s="10">
        <v>0.05</v>
      </c>
      <c r="N411" s="13">
        <v>106704</v>
      </c>
      <c r="O411" s="10">
        <v>0.5292880068315059</v>
      </c>
      <c r="P411" s="13">
        <v>50227</v>
      </c>
      <c r="Q411" s="7">
        <v>7.4999999999999997E-2</v>
      </c>
      <c r="R411" s="13">
        <v>172</v>
      </c>
      <c r="S411" s="11">
        <v>2659</v>
      </c>
      <c r="T411" s="13">
        <v>159540</v>
      </c>
      <c r="U411" s="13">
        <v>829000</v>
      </c>
    </row>
    <row r="412" spans="1:21" ht="30" x14ac:dyDescent="0.25">
      <c r="A412" s="5" t="s">
        <v>7223</v>
      </c>
      <c r="B412" s="5" t="s">
        <v>7223</v>
      </c>
      <c r="C412" s="5" t="s">
        <v>2</v>
      </c>
      <c r="D412" s="5" t="s">
        <v>7224</v>
      </c>
      <c r="E412" s="5" t="s">
        <v>669</v>
      </c>
      <c r="F412" s="5" t="s">
        <v>309</v>
      </c>
      <c r="G412" s="5" t="s">
        <v>96</v>
      </c>
      <c r="H412" s="6">
        <v>13375</v>
      </c>
      <c r="I412" s="6">
        <v>2406</v>
      </c>
      <c r="J412" s="14" t="s">
        <v>53</v>
      </c>
      <c r="K412" s="12">
        <v>42</v>
      </c>
      <c r="L412" s="13">
        <v>101052</v>
      </c>
      <c r="M412" s="10">
        <v>0.05</v>
      </c>
      <c r="N412" s="13">
        <v>95999</v>
      </c>
      <c r="O412" s="10">
        <v>0.55301702304426437</v>
      </c>
      <c r="P412" s="13">
        <v>42910</v>
      </c>
      <c r="Q412" s="7">
        <v>0.06</v>
      </c>
      <c r="R412" s="13">
        <v>297</v>
      </c>
      <c r="S412" s="11">
        <v>7961.5</v>
      </c>
      <c r="T412" s="13">
        <v>477690</v>
      </c>
      <c r="U412" s="13">
        <v>1193000</v>
      </c>
    </row>
    <row r="413" spans="1:21" ht="60" x14ac:dyDescent="0.25">
      <c r="A413" s="5" t="s">
        <v>7225</v>
      </c>
      <c r="B413" s="5" t="s">
        <v>7226</v>
      </c>
      <c r="C413" s="5" t="s">
        <v>202</v>
      </c>
      <c r="D413" s="5" t="s">
        <v>7227</v>
      </c>
      <c r="E413" s="5" t="s">
        <v>669</v>
      </c>
      <c r="F413" s="5" t="s">
        <v>7228</v>
      </c>
      <c r="G413" s="5" t="s">
        <v>99</v>
      </c>
      <c r="H413" s="6">
        <v>20220</v>
      </c>
      <c r="I413" s="6">
        <v>11750</v>
      </c>
      <c r="J413" s="14" t="s">
        <v>53</v>
      </c>
      <c r="K413" s="12">
        <v>32</v>
      </c>
      <c r="L413" s="13">
        <v>376000</v>
      </c>
      <c r="M413" s="10">
        <v>0.05</v>
      </c>
      <c r="N413" s="13">
        <v>357200</v>
      </c>
      <c r="O413" s="10">
        <v>0.5352374898664829</v>
      </c>
      <c r="P413" s="13">
        <v>166013</v>
      </c>
      <c r="Q413" s="7">
        <v>7.4999999999999997E-2</v>
      </c>
      <c r="R413" s="13">
        <v>188</v>
      </c>
      <c r="S413" s="11">
        <v>0</v>
      </c>
      <c r="T413" s="13">
        <v>0</v>
      </c>
      <c r="U413" s="13">
        <v>2214000</v>
      </c>
    </row>
    <row r="414" spans="1:21" ht="30" x14ac:dyDescent="0.25">
      <c r="A414" s="5" t="s">
        <v>7229</v>
      </c>
      <c r="B414" s="5" t="s">
        <v>7229</v>
      </c>
      <c r="C414" s="5" t="s">
        <v>2</v>
      </c>
      <c r="D414" s="5" t="s">
        <v>7230</v>
      </c>
      <c r="E414" s="5" t="s">
        <v>539</v>
      </c>
      <c r="F414" s="5" t="s">
        <v>417</v>
      </c>
      <c r="G414" s="5" t="s">
        <v>98</v>
      </c>
      <c r="H414" s="6">
        <v>6049</v>
      </c>
      <c r="I414" s="6">
        <v>1169</v>
      </c>
      <c r="J414" s="14" t="s">
        <v>53</v>
      </c>
      <c r="K414" s="12">
        <v>40</v>
      </c>
      <c r="L414" s="13">
        <v>46760</v>
      </c>
      <c r="M414" s="10">
        <v>7.0000000000000007E-2</v>
      </c>
      <c r="N414" s="13">
        <v>43487</v>
      </c>
      <c r="O414" s="10">
        <v>0.4846307762396444</v>
      </c>
      <c r="P414" s="13">
        <v>22412</v>
      </c>
      <c r="Q414" s="7">
        <v>9.5000000000000001E-2</v>
      </c>
      <c r="R414" s="13">
        <v>202</v>
      </c>
      <c r="S414" s="11">
        <v>0</v>
      </c>
      <c r="T414" s="13">
        <v>0</v>
      </c>
      <c r="U414" s="13">
        <v>236000</v>
      </c>
    </row>
    <row r="415" spans="1:21" ht="30" x14ac:dyDescent="0.25">
      <c r="A415" s="5" t="s">
        <v>7231</v>
      </c>
      <c r="B415" s="5" t="s">
        <v>7231</v>
      </c>
      <c r="C415" s="5" t="s">
        <v>2</v>
      </c>
      <c r="D415" s="5" t="s">
        <v>7232</v>
      </c>
      <c r="E415" s="5" t="s">
        <v>539</v>
      </c>
      <c r="F415" s="5" t="s">
        <v>417</v>
      </c>
      <c r="G415" s="5" t="s">
        <v>98</v>
      </c>
      <c r="H415" s="6">
        <v>6049</v>
      </c>
      <c r="I415" s="6">
        <v>1169</v>
      </c>
      <c r="J415" s="14" t="s">
        <v>53</v>
      </c>
      <c r="K415" s="12">
        <v>40</v>
      </c>
      <c r="L415" s="13">
        <v>46760</v>
      </c>
      <c r="M415" s="10">
        <v>7.0000000000000007E-2</v>
      </c>
      <c r="N415" s="13">
        <v>43487</v>
      </c>
      <c r="O415" s="10">
        <v>0.48463125755569042</v>
      </c>
      <c r="P415" s="13">
        <v>22412</v>
      </c>
      <c r="Q415" s="7">
        <v>9.5000000000000001E-2</v>
      </c>
      <c r="R415" s="13">
        <v>202</v>
      </c>
      <c r="S415" s="11">
        <v>0</v>
      </c>
      <c r="T415" s="13">
        <v>0</v>
      </c>
      <c r="U415" s="13">
        <v>236000</v>
      </c>
    </row>
    <row r="416" spans="1:21" ht="60" x14ac:dyDescent="0.25">
      <c r="A416" s="5" t="s">
        <v>7233</v>
      </c>
      <c r="B416" s="5" t="s">
        <v>7234</v>
      </c>
      <c r="C416" s="5" t="s">
        <v>85</v>
      </c>
      <c r="D416" s="5" t="s">
        <v>7235</v>
      </c>
      <c r="E416" s="5" t="s">
        <v>763</v>
      </c>
      <c r="F416" s="5" t="s">
        <v>7236</v>
      </c>
      <c r="G416" s="5" t="s">
        <v>99</v>
      </c>
      <c r="H416" s="6">
        <v>29424</v>
      </c>
      <c r="I416" s="6">
        <v>16167</v>
      </c>
      <c r="J416" s="14" t="s">
        <v>53</v>
      </c>
      <c r="K416" s="12">
        <v>32</v>
      </c>
      <c r="L416" s="13">
        <v>517344</v>
      </c>
      <c r="M416" s="10">
        <v>0.05</v>
      </c>
      <c r="N416" s="13">
        <v>491477</v>
      </c>
      <c r="O416" s="10">
        <v>0.5292880068315059</v>
      </c>
      <c r="P416" s="13">
        <v>231344</v>
      </c>
      <c r="Q416" s="7">
        <v>7.4999999999999997E-2</v>
      </c>
      <c r="R416" s="13">
        <v>191</v>
      </c>
      <c r="S416" s="11">
        <v>0</v>
      </c>
      <c r="T416" s="13">
        <v>0</v>
      </c>
      <c r="U416" s="13">
        <v>3085000</v>
      </c>
    </row>
    <row r="417" spans="1:21" ht="45" x14ac:dyDescent="0.25">
      <c r="A417" s="5" t="s">
        <v>7237</v>
      </c>
      <c r="B417" s="5" t="s">
        <v>7237</v>
      </c>
      <c r="C417" s="5" t="s">
        <v>4</v>
      </c>
      <c r="D417" s="5" t="s">
        <v>7238</v>
      </c>
      <c r="E417" s="5" t="s">
        <v>539</v>
      </c>
      <c r="F417" s="5" t="s">
        <v>7239</v>
      </c>
      <c r="G417" s="5" t="s">
        <v>95</v>
      </c>
      <c r="H417" s="6">
        <v>12008</v>
      </c>
      <c r="I417" s="6">
        <v>3232</v>
      </c>
      <c r="J417" s="14" t="s">
        <v>53</v>
      </c>
      <c r="K417" s="12">
        <v>32</v>
      </c>
      <c r="L417" s="13">
        <v>103424</v>
      </c>
      <c r="M417" s="10">
        <v>0.05</v>
      </c>
      <c r="N417" s="13">
        <v>98253</v>
      </c>
      <c r="O417" s="10">
        <v>0.52928842466634174</v>
      </c>
      <c r="P417" s="13">
        <v>46249</v>
      </c>
      <c r="Q417" s="7">
        <v>7.4999999999999997E-2</v>
      </c>
      <c r="R417" s="13">
        <v>191</v>
      </c>
      <c r="S417" s="11">
        <v>4736</v>
      </c>
      <c r="T417" s="13"/>
      <c r="U417" s="13">
        <v>617000</v>
      </c>
    </row>
    <row r="418" spans="1:21" ht="30" x14ac:dyDescent="0.25">
      <c r="A418" s="5" t="s">
        <v>7240</v>
      </c>
      <c r="B418" s="5" t="s">
        <v>7240</v>
      </c>
      <c r="C418" s="5" t="s">
        <v>4</v>
      </c>
      <c r="D418" s="5" t="s">
        <v>7241</v>
      </c>
      <c r="E418" s="5" t="s">
        <v>539</v>
      </c>
      <c r="F418" s="5" t="s">
        <v>404</v>
      </c>
      <c r="G418" s="5" t="s">
        <v>95</v>
      </c>
      <c r="H418" s="6">
        <v>5514</v>
      </c>
      <c r="I418" s="6">
        <v>6803</v>
      </c>
      <c r="J418" s="14" t="s">
        <v>53</v>
      </c>
      <c r="K418" s="12">
        <v>32</v>
      </c>
      <c r="L418" s="13">
        <v>217696</v>
      </c>
      <c r="M418" s="10">
        <v>0.05</v>
      </c>
      <c r="N418" s="13">
        <v>206811</v>
      </c>
      <c r="O418" s="10">
        <v>0.5292880068315059</v>
      </c>
      <c r="P418" s="13">
        <v>97349</v>
      </c>
      <c r="Q418" s="7">
        <v>7.4999999999999997E-2</v>
      </c>
      <c r="R418" s="13">
        <v>191</v>
      </c>
      <c r="S418" s="11">
        <v>0</v>
      </c>
      <c r="T418" s="13">
        <v>0</v>
      </c>
      <c r="U418" s="13">
        <v>1298000</v>
      </c>
    </row>
    <row r="419" spans="1:21" ht="30" x14ac:dyDescent="0.25">
      <c r="A419" s="5" t="s">
        <v>7242</v>
      </c>
      <c r="B419" s="5" t="s">
        <v>7242</v>
      </c>
      <c r="C419" s="5" t="s">
        <v>2</v>
      </c>
      <c r="D419" s="5" t="s">
        <v>7243</v>
      </c>
      <c r="E419" s="5" t="s">
        <v>539</v>
      </c>
      <c r="F419" s="5" t="s">
        <v>67</v>
      </c>
      <c r="G419" s="5" t="s">
        <v>97</v>
      </c>
      <c r="H419" s="6">
        <v>3500</v>
      </c>
      <c r="I419" s="6">
        <v>1320</v>
      </c>
      <c r="J419" s="14" t="s">
        <v>53</v>
      </c>
      <c r="K419" s="12">
        <v>36</v>
      </c>
      <c r="L419" s="13">
        <v>47520</v>
      </c>
      <c r="M419" s="10">
        <v>0.1</v>
      </c>
      <c r="N419" s="13">
        <v>42768</v>
      </c>
      <c r="O419" s="10">
        <v>0.48562654359788154</v>
      </c>
      <c r="P419" s="13">
        <v>21999</v>
      </c>
      <c r="Q419" s="7">
        <v>7.4999999999999997E-2</v>
      </c>
      <c r="R419" s="13">
        <v>222</v>
      </c>
      <c r="S419" s="11">
        <v>0</v>
      </c>
      <c r="T419" s="13">
        <v>0</v>
      </c>
      <c r="U419" s="13">
        <v>293000</v>
      </c>
    </row>
    <row r="420" spans="1:21" ht="30" x14ac:dyDescent="0.25">
      <c r="A420" s="5" t="s">
        <v>7244</v>
      </c>
      <c r="B420" s="5" t="s">
        <v>7244</v>
      </c>
      <c r="C420" s="5" t="s">
        <v>2</v>
      </c>
      <c r="D420" s="5" t="s">
        <v>7245</v>
      </c>
      <c r="E420" s="5" t="s">
        <v>539</v>
      </c>
      <c r="F420" s="5" t="s">
        <v>375</v>
      </c>
      <c r="G420" s="5" t="s">
        <v>97</v>
      </c>
      <c r="H420" s="6">
        <v>3000</v>
      </c>
      <c r="I420" s="6">
        <v>1632</v>
      </c>
      <c r="J420" s="14" t="s">
        <v>53</v>
      </c>
      <c r="K420" s="12">
        <v>36</v>
      </c>
      <c r="L420" s="13">
        <v>58752</v>
      </c>
      <c r="M420" s="10">
        <v>0.1</v>
      </c>
      <c r="N420" s="13">
        <v>52877</v>
      </c>
      <c r="O420" s="10">
        <v>0.49248827707026838</v>
      </c>
      <c r="P420" s="13">
        <v>26836</v>
      </c>
      <c r="Q420" s="7">
        <v>7.4999999999999997E-2</v>
      </c>
      <c r="R420" s="13">
        <v>219</v>
      </c>
      <c r="S420" s="11">
        <v>0</v>
      </c>
      <c r="T420" s="13">
        <v>0</v>
      </c>
      <c r="U420" s="13">
        <v>358000</v>
      </c>
    </row>
    <row r="421" spans="1:21" ht="30" x14ac:dyDescent="0.25">
      <c r="A421" s="5" t="s">
        <v>7246</v>
      </c>
      <c r="B421" s="5" t="s">
        <v>7246</v>
      </c>
      <c r="C421" s="5" t="s">
        <v>2</v>
      </c>
      <c r="D421" s="5" t="s">
        <v>7247</v>
      </c>
      <c r="E421" s="5" t="s">
        <v>539</v>
      </c>
      <c r="F421" s="5" t="s">
        <v>380</v>
      </c>
      <c r="G421" s="5" t="s">
        <v>103</v>
      </c>
      <c r="H421" s="6">
        <v>8494</v>
      </c>
      <c r="I421" s="6">
        <v>4720</v>
      </c>
      <c r="J421" s="14" t="s">
        <v>53</v>
      </c>
      <c r="K421" s="12">
        <v>32</v>
      </c>
      <c r="L421" s="13">
        <v>151040</v>
      </c>
      <c r="M421" s="10">
        <v>0.1</v>
      </c>
      <c r="N421" s="13">
        <v>135936</v>
      </c>
      <c r="O421" s="10">
        <v>0.49461836239985429</v>
      </c>
      <c r="P421" s="13">
        <v>68700</v>
      </c>
      <c r="Q421" s="7">
        <v>0.09</v>
      </c>
      <c r="R421" s="13">
        <v>162</v>
      </c>
      <c r="S421" s="11">
        <v>0</v>
      </c>
      <c r="T421" s="13">
        <v>0</v>
      </c>
      <c r="U421" s="13">
        <v>763000</v>
      </c>
    </row>
    <row r="422" spans="1:21" ht="30" x14ac:dyDescent="0.25">
      <c r="A422" s="5" t="s">
        <v>7248</v>
      </c>
      <c r="B422" s="5" t="s">
        <v>7248</v>
      </c>
      <c r="C422" s="5" t="s">
        <v>2</v>
      </c>
      <c r="D422" s="5" t="s">
        <v>7249</v>
      </c>
      <c r="E422" s="5" t="s">
        <v>539</v>
      </c>
      <c r="F422" s="5">
        <v>2017</v>
      </c>
      <c r="G422" s="5" t="s">
        <v>97</v>
      </c>
      <c r="H422" s="6">
        <v>2975</v>
      </c>
      <c r="I422" s="6">
        <v>1700</v>
      </c>
      <c r="J422" s="14" t="s">
        <v>53</v>
      </c>
      <c r="K422" s="12">
        <v>36</v>
      </c>
      <c r="L422" s="13">
        <v>61200</v>
      </c>
      <c r="M422" s="10">
        <v>0.1</v>
      </c>
      <c r="N422" s="13">
        <v>55080</v>
      </c>
      <c r="O422" s="10">
        <v>0.5292880068315059</v>
      </c>
      <c r="P422" s="13">
        <v>25927</v>
      </c>
      <c r="Q422" s="7">
        <v>7.4999999999999997E-2</v>
      </c>
      <c r="R422" s="13">
        <v>203</v>
      </c>
      <c r="S422" s="11">
        <v>0</v>
      </c>
      <c r="T422" s="13">
        <v>0</v>
      </c>
      <c r="U422" s="13">
        <v>346000</v>
      </c>
    </row>
    <row r="423" spans="1:21" ht="30" x14ac:dyDescent="0.25">
      <c r="A423" s="5" t="s">
        <v>7250</v>
      </c>
      <c r="B423" s="5" t="s">
        <v>7250</v>
      </c>
      <c r="C423" s="5" t="s">
        <v>4</v>
      </c>
      <c r="D423" s="5" t="s">
        <v>7251</v>
      </c>
      <c r="E423" s="5" t="s">
        <v>539</v>
      </c>
      <c r="F423" s="5" t="s">
        <v>81</v>
      </c>
      <c r="G423" s="5" t="s">
        <v>98</v>
      </c>
      <c r="H423" s="6">
        <v>3010</v>
      </c>
      <c r="I423" s="6" t="s">
        <v>7252</v>
      </c>
      <c r="J423" s="14" t="s">
        <v>53</v>
      </c>
      <c r="K423" s="12">
        <v>32</v>
      </c>
      <c r="L423" s="13">
        <v>51488</v>
      </c>
      <c r="M423" s="10">
        <v>7.0000000000000007E-2</v>
      </c>
      <c r="N423" s="13">
        <v>47884</v>
      </c>
      <c r="O423" s="10">
        <v>0.48462990217392504</v>
      </c>
      <c r="P423" s="13">
        <v>24678</v>
      </c>
      <c r="Q423" s="7">
        <v>9.5000000000000001E-2</v>
      </c>
      <c r="R423" s="13">
        <v>161</v>
      </c>
      <c r="S423" s="11">
        <v>0</v>
      </c>
      <c r="T423" s="13">
        <v>0</v>
      </c>
      <c r="U423" s="13">
        <v>260000</v>
      </c>
    </row>
    <row r="424" spans="1:21" ht="30" x14ac:dyDescent="0.25">
      <c r="A424" s="5" t="s">
        <v>7253</v>
      </c>
      <c r="B424" s="5" t="s">
        <v>7253</v>
      </c>
      <c r="C424" s="5" t="s">
        <v>4</v>
      </c>
      <c r="D424" s="5" t="s">
        <v>7254</v>
      </c>
      <c r="E424" s="5" t="s">
        <v>539</v>
      </c>
      <c r="F424" s="5" t="s">
        <v>334</v>
      </c>
      <c r="G424" s="5" t="s">
        <v>95</v>
      </c>
      <c r="H424" s="6">
        <v>2982</v>
      </c>
      <c r="I424" s="6" t="s">
        <v>7252</v>
      </c>
      <c r="J424" s="14" t="s">
        <v>53</v>
      </c>
      <c r="K424" s="12">
        <v>32</v>
      </c>
      <c r="L424" s="13">
        <v>51488</v>
      </c>
      <c r="M424" s="10">
        <v>0.05</v>
      </c>
      <c r="N424" s="13">
        <v>48914</v>
      </c>
      <c r="O424" s="10">
        <v>0.52928744948445794</v>
      </c>
      <c r="P424" s="13">
        <v>23024</v>
      </c>
      <c r="Q424" s="7">
        <v>7.4999999999999997E-2</v>
      </c>
      <c r="R424" s="13">
        <v>191</v>
      </c>
      <c r="S424" s="11">
        <v>0</v>
      </c>
      <c r="T424" s="13">
        <v>0</v>
      </c>
      <c r="U424" s="13">
        <v>307000</v>
      </c>
    </row>
    <row r="425" spans="1:21" ht="30" x14ac:dyDescent="0.25">
      <c r="A425" s="5" t="s">
        <v>7255</v>
      </c>
      <c r="B425" s="5" t="s">
        <v>7255</v>
      </c>
      <c r="C425" s="5" t="s">
        <v>4</v>
      </c>
      <c r="D425" s="5" t="s">
        <v>7256</v>
      </c>
      <c r="E425" s="5" t="s">
        <v>539</v>
      </c>
      <c r="F425" s="5" t="s">
        <v>417</v>
      </c>
      <c r="G425" s="5" t="s">
        <v>95</v>
      </c>
      <c r="H425" s="6">
        <v>6038</v>
      </c>
      <c r="I425" s="6">
        <v>1707</v>
      </c>
      <c r="J425" s="14" t="s">
        <v>53</v>
      </c>
      <c r="K425" s="12">
        <v>32</v>
      </c>
      <c r="L425" s="13">
        <v>54624</v>
      </c>
      <c r="M425" s="10">
        <v>0.05</v>
      </c>
      <c r="N425" s="13">
        <v>51893</v>
      </c>
      <c r="O425" s="10">
        <v>0.52928743931705491</v>
      </c>
      <c r="P425" s="13">
        <v>24427</v>
      </c>
      <c r="Q425" s="7">
        <v>7.4999999999999997E-2</v>
      </c>
      <c r="R425" s="13">
        <v>191</v>
      </c>
      <c r="S425" s="11">
        <v>2197.25</v>
      </c>
      <c r="T425" s="13">
        <v>131835</v>
      </c>
      <c r="U425" s="13">
        <v>458000</v>
      </c>
    </row>
    <row r="426" spans="1:21" ht="30" x14ac:dyDescent="0.25">
      <c r="A426" s="5" t="s">
        <v>7257</v>
      </c>
      <c r="B426" s="5" t="s">
        <v>7258</v>
      </c>
      <c r="C426" s="5" t="s">
        <v>71</v>
      </c>
      <c r="D426" s="5" t="s">
        <v>7259</v>
      </c>
      <c r="E426" s="5" t="s">
        <v>539</v>
      </c>
      <c r="F426" s="5" t="s">
        <v>7260</v>
      </c>
      <c r="G426" s="5" t="s">
        <v>103</v>
      </c>
      <c r="H426" s="6">
        <v>12052</v>
      </c>
      <c r="I426" s="6">
        <v>3400</v>
      </c>
      <c r="J426" s="14" t="s">
        <v>53</v>
      </c>
      <c r="K426" s="12">
        <v>32</v>
      </c>
      <c r="L426" s="13">
        <v>108800</v>
      </c>
      <c r="M426" s="10">
        <v>0.1</v>
      </c>
      <c r="N426" s="13">
        <v>97920</v>
      </c>
      <c r="O426" s="10">
        <v>0.49461766906251697</v>
      </c>
      <c r="P426" s="13">
        <v>49487</v>
      </c>
      <c r="Q426" s="7">
        <v>0.09</v>
      </c>
      <c r="R426" s="13">
        <v>162</v>
      </c>
      <c r="S426" s="11">
        <v>0</v>
      </c>
      <c r="T426" s="13">
        <v>0</v>
      </c>
      <c r="U426" s="13">
        <v>550000</v>
      </c>
    </row>
    <row r="427" spans="1:21" ht="30" x14ac:dyDescent="0.25">
      <c r="A427" s="5" t="s">
        <v>7261</v>
      </c>
      <c r="B427" s="5" t="s">
        <v>7261</v>
      </c>
      <c r="C427" s="5" t="s">
        <v>2</v>
      </c>
      <c r="D427" s="5" t="s">
        <v>7262</v>
      </c>
      <c r="E427" s="5" t="s">
        <v>539</v>
      </c>
      <c r="F427" s="5" t="s">
        <v>334</v>
      </c>
      <c r="G427" s="5" t="s">
        <v>98</v>
      </c>
      <c r="H427" s="6">
        <v>6030</v>
      </c>
      <c r="I427" s="6">
        <v>1433</v>
      </c>
      <c r="J427" s="14" t="s">
        <v>53</v>
      </c>
      <c r="K427" s="12">
        <v>40</v>
      </c>
      <c r="L427" s="13">
        <v>57320</v>
      </c>
      <c r="M427" s="10">
        <v>7.0000000000000007E-2</v>
      </c>
      <c r="N427" s="13">
        <v>53308</v>
      </c>
      <c r="O427" s="10">
        <v>0.48462737600928674</v>
      </c>
      <c r="P427" s="13">
        <v>27473</v>
      </c>
      <c r="Q427" s="7">
        <v>9.5000000000000001E-2</v>
      </c>
      <c r="R427" s="13">
        <v>202</v>
      </c>
      <c r="S427" s="11">
        <v>0</v>
      </c>
      <c r="T427" s="13">
        <v>0</v>
      </c>
      <c r="U427" s="13">
        <v>289000</v>
      </c>
    </row>
    <row r="428" spans="1:21" ht="30" x14ac:dyDescent="0.25">
      <c r="A428" s="5" t="s">
        <v>7263</v>
      </c>
      <c r="B428" s="5" t="s">
        <v>7263</v>
      </c>
      <c r="C428" s="5" t="s">
        <v>2</v>
      </c>
      <c r="D428" s="5" t="s">
        <v>7262</v>
      </c>
      <c r="E428" s="5" t="s">
        <v>539</v>
      </c>
      <c r="F428" s="5" t="s">
        <v>334</v>
      </c>
      <c r="G428" s="5" t="s">
        <v>98</v>
      </c>
      <c r="H428" s="6">
        <v>6030</v>
      </c>
      <c r="I428" s="6">
        <v>1411</v>
      </c>
      <c r="J428" s="14" t="s">
        <v>53</v>
      </c>
      <c r="K428" s="12">
        <v>40</v>
      </c>
      <c r="L428" s="13">
        <v>56440</v>
      </c>
      <c r="M428" s="10">
        <v>7.0000000000000007E-2</v>
      </c>
      <c r="N428" s="13">
        <v>52489</v>
      </c>
      <c r="O428" s="10">
        <v>0.48462799617150798</v>
      </c>
      <c r="P428" s="13">
        <v>27051</v>
      </c>
      <c r="Q428" s="7">
        <v>9.5000000000000001E-2</v>
      </c>
      <c r="R428" s="13">
        <v>202</v>
      </c>
      <c r="S428" s="11">
        <v>0</v>
      </c>
      <c r="T428" s="13">
        <v>0</v>
      </c>
      <c r="U428" s="13">
        <v>285000</v>
      </c>
    </row>
    <row r="429" spans="1:21" ht="30" x14ac:dyDescent="0.25">
      <c r="A429" s="5" t="s">
        <v>7264</v>
      </c>
      <c r="B429" s="5" t="s">
        <v>7264</v>
      </c>
      <c r="C429" s="5" t="s">
        <v>4</v>
      </c>
      <c r="D429" s="5" t="s">
        <v>7265</v>
      </c>
      <c r="E429" s="5" t="s">
        <v>539</v>
      </c>
      <c r="F429" s="5" t="s">
        <v>450</v>
      </c>
      <c r="G429" s="5" t="s">
        <v>95</v>
      </c>
      <c r="H429" s="6">
        <v>6032</v>
      </c>
      <c r="I429" s="6" t="s">
        <v>7266</v>
      </c>
      <c r="J429" s="14" t="s">
        <v>53</v>
      </c>
      <c r="K429" s="12">
        <v>32</v>
      </c>
      <c r="L429" s="13">
        <v>45856</v>
      </c>
      <c r="M429" s="10">
        <v>0.05</v>
      </c>
      <c r="N429" s="13">
        <v>43563</v>
      </c>
      <c r="O429" s="10">
        <v>0.52928915234843021</v>
      </c>
      <c r="P429" s="13">
        <v>20506</v>
      </c>
      <c r="Q429" s="7">
        <v>7.4999999999999997E-2</v>
      </c>
      <c r="R429" s="13">
        <v>191</v>
      </c>
      <c r="S429" s="11">
        <v>2807.75</v>
      </c>
      <c r="T429" s="13"/>
      <c r="U429" s="13">
        <v>273000</v>
      </c>
    </row>
    <row r="430" spans="1:21" ht="30" x14ac:dyDescent="0.25">
      <c r="A430" s="5" t="s">
        <v>7267</v>
      </c>
      <c r="B430" s="5" t="s">
        <v>7267</v>
      </c>
      <c r="C430" s="5" t="s">
        <v>4</v>
      </c>
      <c r="D430" s="5" t="s">
        <v>7265</v>
      </c>
      <c r="E430" s="5" t="s">
        <v>539</v>
      </c>
      <c r="F430" s="5" t="s">
        <v>450</v>
      </c>
      <c r="G430" s="5" t="s">
        <v>95</v>
      </c>
      <c r="H430" s="6">
        <v>6032</v>
      </c>
      <c r="I430" s="6" t="s">
        <v>7268</v>
      </c>
      <c r="J430" s="14" t="s">
        <v>53</v>
      </c>
      <c r="K430" s="12">
        <v>32</v>
      </c>
      <c r="L430" s="13">
        <v>44288</v>
      </c>
      <c r="M430" s="10">
        <v>0.05</v>
      </c>
      <c r="N430" s="13">
        <v>42074</v>
      </c>
      <c r="O430" s="10">
        <v>0.52928859986906984</v>
      </c>
      <c r="P430" s="13">
        <v>19805</v>
      </c>
      <c r="Q430" s="7">
        <v>7.4999999999999997E-2</v>
      </c>
      <c r="R430" s="13">
        <v>191</v>
      </c>
      <c r="S430" s="11">
        <v>2918</v>
      </c>
      <c r="T430" s="13"/>
      <c r="U430" s="13">
        <v>264000</v>
      </c>
    </row>
    <row r="431" spans="1:21" ht="30" x14ac:dyDescent="0.25">
      <c r="A431" s="5" t="s">
        <v>7269</v>
      </c>
      <c r="B431" s="5" t="s">
        <v>7269</v>
      </c>
      <c r="C431" s="5" t="s">
        <v>4</v>
      </c>
      <c r="D431" s="5" t="s">
        <v>7270</v>
      </c>
      <c r="E431" s="5" t="s">
        <v>539</v>
      </c>
      <c r="F431" s="5" t="s">
        <v>54</v>
      </c>
      <c r="G431" s="5" t="s">
        <v>95</v>
      </c>
      <c r="H431" s="6">
        <v>2997</v>
      </c>
      <c r="I431" s="6" t="s">
        <v>7271</v>
      </c>
      <c r="J431" s="14" t="s">
        <v>53</v>
      </c>
      <c r="K431" s="12">
        <v>32</v>
      </c>
      <c r="L431" s="13">
        <v>50240</v>
      </c>
      <c r="M431" s="10">
        <v>0.05</v>
      </c>
      <c r="N431" s="13">
        <v>47728</v>
      </c>
      <c r="O431" s="10">
        <v>0.5292880068315059</v>
      </c>
      <c r="P431" s="13">
        <v>22466</v>
      </c>
      <c r="Q431" s="7">
        <v>7.4999999999999997E-2</v>
      </c>
      <c r="R431" s="13">
        <v>191</v>
      </c>
      <c r="S431" s="11">
        <v>0</v>
      </c>
      <c r="T431" s="13">
        <v>0</v>
      </c>
      <c r="U431" s="13">
        <v>300000</v>
      </c>
    </row>
    <row r="432" spans="1:21" ht="60" x14ac:dyDescent="0.25">
      <c r="A432" s="5" t="s">
        <v>7272</v>
      </c>
      <c r="B432" s="5" t="s">
        <v>7273</v>
      </c>
      <c r="C432" s="5" t="s">
        <v>85</v>
      </c>
      <c r="D432" s="5" t="s">
        <v>7274</v>
      </c>
      <c r="E432" s="5" t="s">
        <v>539</v>
      </c>
      <c r="F432" s="5" t="s">
        <v>7275</v>
      </c>
      <c r="G432" s="5" t="s">
        <v>95</v>
      </c>
      <c r="H432" s="6">
        <v>15000</v>
      </c>
      <c r="I432" s="6">
        <v>14901</v>
      </c>
      <c r="J432" s="14" t="s">
        <v>53</v>
      </c>
      <c r="K432" s="12">
        <v>32</v>
      </c>
      <c r="L432" s="13">
        <v>476832</v>
      </c>
      <c r="M432" s="10">
        <v>0.05</v>
      </c>
      <c r="N432" s="13">
        <v>452990</v>
      </c>
      <c r="O432" s="10">
        <v>0.52928781993713392</v>
      </c>
      <c r="P432" s="13">
        <v>213228</v>
      </c>
      <c r="Q432" s="7">
        <v>7.4999999999999997E-2</v>
      </c>
      <c r="R432" s="13">
        <v>191</v>
      </c>
      <c r="S432" s="11">
        <v>0</v>
      </c>
      <c r="T432" s="13">
        <v>0</v>
      </c>
      <c r="U432" s="13">
        <v>2843000</v>
      </c>
    </row>
    <row r="433" spans="1:21" ht="30" x14ac:dyDescent="0.25">
      <c r="A433" s="5" t="s">
        <v>7276</v>
      </c>
      <c r="B433" s="5" t="s">
        <v>7276</v>
      </c>
      <c r="C433" s="5" t="s">
        <v>4</v>
      </c>
      <c r="D433" s="5" t="s">
        <v>7277</v>
      </c>
      <c r="E433" s="5" t="s">
        <v>539</v>
      </c>
      <c r="F433" s="5" t="s">
        <v>81</v>
      </c>
      <c r="G433" s="5" t="s">
        <v>94</v>
      </c>
      <c r="H433" s="6">
        <v>6020</v>
      </c>
      <c r="I433" s="6">
        <v>2761</v>
      </c>
      <c r="J433" s="14" t="s">
        <v>53</v>
      </c>
      <c r="K433" s="12">
        <v>32</v>
      </c>
      <c r="L433" s="13">
        <v>88352</v>
      </c>
      <c r="M433" s="10">
        <v>0.05</v>
      </c>
      <c r="N433" s="13">
        <v>83934</v>
      </c>
      <c r="O433" s="10">
        <v>0.52928762738280111</v>
      </c>
      <c r="P433" s="13">
        <v>39509</v>
      </c>
      <c r="Q433" s="7">
        <v>7.4999999999999997E-2</v>
      </c>
      <c r="R433" s="13">
        <v>191</v>
      </c>
      <c r="S433" s="11">
        <v>0</v>
      </c>
      <c r="T433" s="13">
        <v>0</v>
      </c>
      <c r="U433" s="13">
        <v>527000</v>
      </c>
    </row>
    <row r="434" spans="1:21" ht="75" x14ac:dyDescent="0.25">
      <c r="A434" s="5" t="s">
        <v>7278</v>
      </c>
      <c r="B434" s="5" t="s">
        <v>7279</v>
      </c>
      <c r="C434" s="5" t="s">
        <v>190</v>
      </c>
      <c r="D434" s="5" t="s">
        <v>7280</v>
      </c>
      <c r="E434" s="5" t="s">
        <v>539</v>
      </c>
      <c r="F434" s="5" t="s">
        <v>7281</v>
      </c>
      <c r="G434" s="5" t="s">
        <v>99</v>
      </c>
      <c r="H434" s="6">
        <v>51404</v>
      </c>
      <c r="I434" s="6">
        <v>20040</v>
      </c>
      <c r="J434" s="14" t="s">
        <v>53</v>
      </c>
      <c r="K434" s="12">
        <v>38.4</v>
      </c>
      <c r="L434" s="13">
        <v>769536</v>
      </c>
      <c r="M434" s="10">
        <v>0.05</v>
      </c>
      <c r="N434" s="13">
        <v>731059</v>
      </c>
      <c r="O434" s="10">
        <v>0.5292880068315059</v>
      </c>
      <c r="P434" s="13">
        <v>344118</v>
      </c>
      <c r="Q434" s="7">
        <v>7.4999999999999997E-2</v>
      </c>
      <c r="R434" s="13">
        <v>229</v>
      </c>
      <c r="S434" s="11">
        <v>6314</v>
      </c>
      <c r="T434" s="13">
        <v>978670</v>
      </c>
      <c r="U434" s="13">
        <v>5567000</v>
      </c>
    </row>
    <row r="435" spans="1:21" ht="30" x14ac:dyDescent="0.25">
      <c r="A435" s="5" t="s">
        <v>7282</v>
      </c>
      <c r="B435" s="5" t="s">
        <v>7282</v>
      </c>
      <c r="C435" s="5" t="s">
        <v>2</v>
      </c>
      <c r="D435" s="5" t="s">
        <v>7283</v>
      </c>
      <c r="E435" s="5" t="s">
        <v>539</v>
      </c>
      <c r="F435" s="5" t="s">
        <v>336</v>
      </c>
      <c r="G435" s="5" t="s">
        <v>98</v>
      </c>
      <c r="H435" s="6">
        <v>3125</v>
      </c>
      <c r="I435" s="6">
        <v>3125</v>
      </c>
      <c r="J435" s="14" t="s">
        <v>53</v>
      </c>
      <c r="K435" s="12">
        <v>40</v>
      </c>
      <c r="L435" s="13">
        <v>125000</v>
      </c>
      <c r="M435" s="10">
        <v>7.0000000000000007E-2</v>
      </c>
      <c r="N435" s="13">
        <v>116250</v>
      </c>
      <c r="O435" s="10">
        <v>0.48462863597986811</v>
      </c>
      <c r="P435" s="13">
        <v>59912</v>
      </c>
      <c r="Q435" s="7">
        <v>9.5000000000000001E-2</v>
      </c>
      <c r="R435" s="13">
        <v>202</v>
      </c>
      <c r="S435" s="11">
        <v>0</v>
      </c>
      <c r="T435" s="13">
        <v>0</v>
      </c>
      <c r="U435" s="13">
        <v>631000</v>
      </c>
    </row>
    <row r="436" spans="1:21" ht="30" x14ac:dyDescent="0.25">
      <c r="A436" s="5" t="s">
        <v>7284</v>
      </c>
      <c r="B436" s="5" t="s">
        <v>7284</v>
      </c>
      <c r="C436" s="5" t="s">
        <v>2</v>
      </c>
      <c r="D436" s="5" t="s">
        <v>7285</v>
      </c>
      <c r="E436" s="5" t="s">
        <v>539</v>
      </c>
      <c r="F436" s="5" t="s">
        <v>309</v>
      </c>
      <c r="G436" s="5" t="s">
        <v>98</v>
      </c>
      <c r="H436" s="6">
        <v>3125</v>
      </c>
      <c r="I436" s="6">
        <v>2376</v>
      </c>
      <c r="J436" s="14" t="s">
        <v>53</v>
      </c>
      <c r="K436" s="12">
        <v>40</v>
      </c>
      <c r="L436" s="13">
        <v>95040</v>
      </c>
      <c r="M436" s="10">
        <v>7.0000000000000007E-2</v>
      </c>
      <c r="N436" s="13">
        <v>88387</v>
      </c>
      <c r="O436" s="10">
        <v>0.48462825217593131</v>
      </c>
      <c r="P436" s="13">
        <v>45552</v>
      </c>
      <c r="Q436" s="7">
        <v>9.5000000000000001E-2</v>
      </c>
      <c r="R436" s="13">
        <v>202</v>
      </c>
      <c r="S436" s="11">
        <v>0</v>
      </c>
      <c r="T436" s="13">
        <v>0</v>
      </c>
      <c r="U436" s="13">
        <v>479000</v>
      </c>
    </row>
    <row r="437" spans="1:21" ht="30" x14ac:dyDescent="0.25">
      <c r="A437" s="5" t="s">
        <v>7286</v>
      </c>
      <c r="B437" s="5" t="s">
        <v>7286</v>
      </c>
      <c r="C437" s="5" t="s">
        <v>4</v>
      </c>
      <c r="D437" s="5" t="s">
        <v>7287</v>
      </c>
      <c r="E437" s="5" t="s">
        <v>539</v>
      </c>
      <c r="F437" s="5" t="s">
        <v>486</v>
      </c>
      <c r="G437" s="5" t="s">
        <v>95</v>
      </c>
      <c r="H437" s="6">
        <v>12528</v>
      </c>
      <c r="I437" s="6" t="s">
        <v>7288</v>
      </c>
      <c r="J437" s="14" t="s">
        <v>53</v>
      </c>
      <c r="K437" s="12">
        <v>32</v>
      </c>
      <c r="L437" s="13">
        <v>34400</v>
      </c>
      <c r="M437" s="10">
        <v>0.05</v>
      </c>
      <c r="N437" s="13">
        <v>32680</v>
      </c>
      <c r="O437" s="10">
        <v>0.52928676728191615</v>
      </c>
      <c r="P437" s="13">
        <v>15383</v>
      </c>
      <c r="Q437" s="7">
        <v>7.4999999999999997E-2</v>
      </c>
      <c r="R437" s="13">
        <v>191</v>
      </c>
      <c r="S437" s="11">
        <v>10109.25</v>
      </c>
      <c r="T437" s="13"/>
      <c r="U437" s="13">
        <v>205000</v>
      </c>
    </row>
    <row r="438" spans="1:21" ht="30" x14ac:dyDescent="0.25">
      <c r="A438" s="5" t="s">
        <v>7289</v>
      </c>
      <c r="B438" s="5" t="s">
        <v>7289</v>
      </c>
      <c r="C438" s="5" t="s">
        <v>4</v>
      </c>
      <c r="D438" s="5" t="s">
        <v>7290</v>
      </c>
      <c r="E438" s="5" t="s">
        <v>539</v>
      </c>
      <c r="F438" s="5" t="s">
        <v>327</v>
      </c>
      <c r="G438" s="5" t="s">
        <v>98</v>
      </c>
      <c r="H438" s="6">
        <v>12528</v>
      </c>
      <c r="I438" s="6" t="s">
        <v>7291</v>
      </c>
      <c r="J438" s="14" t="s">
        <v>53</v>
      </c>
      <c r="K438" s="12">
        <v>32</v>
      </c>
      <c r="L438" s="13">
        <v>47072</v>
      </c>
      <c r="M438" s="10">
        <v>7.0000000000000007E-2</v>
      </c>
      <c r="N438" s="13">
        <v>43777</v>
      </c>
      <c r="O438" s="10">
        <v>0.4846302166666559</v>
      </c>
      <c r="P438" s="13">
        <v>22561</v>
      </c>
      <c r="Q438" s="7">
        <v>9.5000000000000001E-2</v>
      </c>
      <c r="R438" s="13">
        <v>161</v>
      </c>
      <c r="S438" s="11">
        <v>0</v>
      </c>
      <c r="T438" s="13">
        <v>0</v>
      </c>
      <c r="U438" s="13">
        <v>237000</v>
      </c>
    </row>
    <row r="439" spans="1:21" ht="30" x14ac:dyDescent="0.25">
      <c r="A439" s="5" t="s">
        <v>7292</v>
      </c>
      <c r="B439" s="5" t="s">
        <v>7292</v>
      </c>
      <c r="C439" s="5" t="s">
        <v>4</v>
      </c>
      <c r="D439" s="5" t="s">
        <v>7293</v>
      </c>
      <c r="E439" s="5" t="s">
        <v>539</v>
      </c>
      <c r="F439" s="5" t="s">
        <v>338</v>
      </c>
      <c r="G439" s="5" t="s">
        <v>94</v>
      </c>
      <c r="H439" s="6">
        <v>9132</v>
      </c>
      <c r="I439" s="6">
        <v>3705</v>
      </c>
      <c r="J439" s="14" t="s">
        <v>53</v>
      </c>
      <c r="K439" s="12">
        <v>32</v>
      </c>
      <c r="L439" s="13">
        <v>118560</v>
      </c>
      <c r="M439" s="10">
        <v>0.05</v>
      </c>
      <c r="N439" s="13">
        <v>112632</v>
      </c>
      <c r="O439" s="10">
        <v>0.5292880068315059</v>
      </c>
      <c r="P439" s="13">
        <v>53017</v>
      </c>
      <c r="Q439" s="7">
        <v>7.4999999999999997E-2</v>
      </c>
      <c r="R439" s="13">
        <v>191</v>
      </c>
      <c r="S439" s="11">
        <v>795.75</v>
      </c>
      <c r="T439" s="13"/>
      <c r="U439" s="13">
        <v>707000</v>
      </c>
    </row>
    <row r="440" spans="1:21" ht="30" x14ac:dyDescent="0.25">
      <c r="A440" s="5" t="s">
        <v>7294</v>
      </c>
      <c r="B440" s="5" t="s">
        <v>7294</v>
      </c>
      <c r="C440" s="5" t="s">
        <v>2</v>
      </c>
      <c r="D440" s="5" t="s">
        <v>7295</v>
      </c>
      <c r="E440" s="5" t="s">
        <v>539</v>
      </c>
      <c r="F440" s="5" t="s">
        <v>396</v>
      </c>
      <c r="G440" s="5" t="s">
        <v>106</v>
      </c>
      <c r="H440" s="6">
        <v>6250</v>
      </c>
      <c r="I440" s="6">
        <v>6250</v>
      </c>
      <c r="J440" s="14" t="s">
        <v>53</v>
      </c>
      <c r="K440" s="12">
        <v>37.799999999999997</v>
      </c>
      <c r="L440" s="13">
        <v>236250.00000000003</v>
      </c>
      <c r="M440" s="10">
        <v>0.05</v>
      </c>
      <c r="N440" s="13">
        <v>224438</v>
      </c>
      <c r="O440" s="10">
        <v>0.52928820895411954</v>
      </c>
      <c r="P440" s="13">
        <v>105645</v>
      </c>
      <c r="Q440" s="7">
        <v>7.4999999999999997E-2</v>
      </c>
      <c r="R440" s="13">
        <v>225</v>
      </c>
      <c r="S440" s="11">
        <v>0</v>
      </c>
      <c r="T440" s="13">
        <v>0</v>
      </c>
      <c r="U440" s="13">
        <v>1409000</v>
      </c>
    </row>
    <row r="441" spans="1:21" ht="30" x14ac:dyDescent="0.25">
      <c r="A441" s="5" t="s">
        <v>7296</v>
      </c>
      <c r="B441" s="5" t="s">
        <v>7296</v>
      </c>
      <c r="C441" s="5" t="s">
        <v>2</v>
      </c>
      <c r="D441" s="5" t="s">
        <v>7297</v>
      </c>
      <c r="E441" s="5" t="s">
        <v>539</v>
      </c>
      <c r="F441" s="5" t="s">
        <v>277</v>
      </c>
      <c r="G441" s="5" t="s">
        <v>94</v>
      </c>
      <c r="H441" s="6">
        <v>3000</v>
      </c>
      <c r="I441" s="6">
        <v>2352</v>
      </c>
      <c r="J441" s="14" t="s">
        <v>53</v>
      </c>
      <c r="K441" s="12">
        <v>32</v>
      </c>
      <c r="L441" s="13">
        <v>75264</v>
      </c>
      <c r="M441" s="10">
        <v>0.05</v>
      </c>
      <c r="N441" s="13">
        <v>71501</v>
      </c>
      <c r="O441" s="10">
        <v>0.52928755990978471</v>
      </c>
      <c r="P441" s="13">
        <v>33656</v>
      </c>
      <c r="Q441" s="7">
        <v>7.4999999999999997E-2</v>
      </c>
      <c r="R441" s="13">
        <v>191</v>
      </c>
      <c r="S441" s="11">
        <v>0</v>
      </c>
      <c r="T441" s="13">
        <v>0</v>
      </c>
      <c r="U441" s="13">
        <v>449000</v>
      </c>
    </row>
    <row r="442" spans="1:21" ht="30" x14ac:dyDescent="0.25">
      <c r="A442" s="5" t="s">
        <v>7298</v>
      </c>
      <c r="B442" s="5" t="s">
        <v>7298</v>
      </c>
      <c r="C442" s="5" t="s">
        <v>4</v>
      </c>
      <c r="D442" s="5" t="s">
        <v>7299</v>
      </c>
      <c r="E442" s="5" t="s">
        <v>539</v>
      </c>
      <c r="F442" s="5" t="s">
        <v>82</v>
      </c>
      <c r="G442" s="5" t="s">
        <v>94</v>
      </c>
      <c r="H442" s="6">
        <v>12477</v>
      </c>
      <c r="I442" s="6" t="s">
        <v>7300</v>
      </c>
      <c r="J442" s="14" t="s">
        <v>53</v>
      </c>
      <c r="K442" s="12">
        <v>32</v>
      </c>
      <c r="L442" s="13">
        <v>74688</v>
      </c>
      <c r="M442" s="10">
        <v>0.05</v>
      </c>
      <c r="N442" s="13">
        <v>70954</v>
      </c>
      <c r="O442" s="10">
        <v>0.5292880068315059</v>
      </c>
      <c r="P442" s="13">
        <v>33399</v>
      </c>
      <c r="Q442" s="7">
        <v>7.4999999999999997E-2</v>
      </c>
      <c r="R442" s="13">
        <v>191</v>
      </c>
      <c r="S442" s="11">
        <v>7225.5</v>
      </c>
      <c r="T442" s="13"/>
      <c r="U442" s="13">
        <v>445000</v>
      </c>
    </row>
    <row r="443" spans="1:21" ht="30" x14ac:dyDescent="0.25">
      <c r="A443" s="5" t="s">
        <v>7301</v>
      </c>
      <c r="B443" s="5" t="s">
        <v>7301</v>
      </c>
      <c r="C443" s="5" t="s">
        <v>4</v>
      </c>
      <c r="D443" s="5" t="s">
        <v>7302</v>
      </c>
      <c r="E443" s="5" t="s">
        <v>539</v>
      </c>
      <c r="F443" s="5" t="s">
        <v>82</v>
      </c>
      <c r="G443" s="5" t="s">
        <v>94</v>
      </c>
      <c r="H443" s="6">
        <v>12477</v>
      </c>
      <c r="I443" s="6">
        <v>2817</v>
      </c>
      <c r="J443" s="14" t="s">
        <v>53</v>
      </c>
      <c r="K443" s="12">
        <v>32</v>
      </c>
      <c r="L443" s="13">
        <v>90144</v>
      </c>
      <c r="M443" s="10">
        <v>0.05</v>
      </c>
      <c r="N443" s="13">
        <v>85637</v>
      </c>
      <c r="O443" s="10">
        <v>0.52928732348453922</v>
      </c>
      <c r="P443" s="13">
        <v>40310</v>
      </c>
      <c r="Q443" s="7">
        <v>7.4999999999999997E-2</v>
      </c>
      <c r="R443" s="13">
        <v>191</v>
      </c>
      <c r="S443" s="11">
        <v>6138.75</v>
      </c>
      <c r="T443" s="13"/>
      <c r="U443" s="13">
        <v>537000</v>
      </c>
    </row>
    <row r="444" spans="1:21" ht="30" x14ac:dyDescent="0.25">
      <c r="A444" s="5" t="s">
        <v>7303</v>
      </c>
      <c r="B444" s="5" t="s">
        <v>7303</v>
      </c>
      <c r="C444" s="5" t="s">
        <v>4</v>
      </c>
      <c r="D444" s="5" t="s">
        <v>7304</v>
      </c>
      <c r="E444" s="5" t="s">
        <v>539</v>
      </c>
      <c r="F444" s="5" t="s">
        <v>72</v>
      </c>
      <c r="G444" s="5" t="s">
        <v>95</v>
      </c>
      <c r="H444" s="6">
        <v>6233</v>
      </c>
      <c r="I444" s="6" t="s">
        <v>7305</v>
      </c>
      <c r="J444" s="14" t="s">
        <v>53</v>
      </c>
      <c r="K444" s="12">
        <v>32</v>
      </c>
      <c r="L444" s="13">
        <v>80800</v>
      </c>
      <c r="M444" s="10">
        <v>0.05</v>
      </c>
      <c r="N444" s="13">
        <v>76760</v>
      </c>
      <c r="O444" s="10">
        <v>0.5292884864060885</v>
      </c>
      <c r="P444" s="13">
        <v>36132</v>
      </c>
      <c r="Q444" s="7">
        <v>7.4999999999999997E-2</v>
      </c>
      <c r="R444" s="13">
        <v>191</v>
      </c>
      <c r="S444" s="11">
        <v>551.75</v>
      </c>
      <c r="T444" s="13"/>
      <c r="U444" s="13">
        <v>482000</v>
      </c>
    </row>
    <row r="445" spans="1:21" ht="30" x14ac:dyDescent="0.25">
      <c r="A445" s="5" t="s">
        <v>7306</v>
      </c>
      <c r="B445" s="5" t="s">
        <v>7306</v>
      </c>
      <c r="C445" s="5" t="s">
        <v>2</v>
      </c>
      <c r="D445" s="5" t="s">
        <v>7307</v>
      </c>
      <c r="E445" s="5" t="s">
        <v>539</v>
      </c>
      <c r="F445" s="5" t="s">
        <v>458</v>
      </c>
      <c r="G445" s="5" t="s">
        <v>97</v>
      </c>
      <c r="H445" s="6">
        <v>1580</v>
      </c>
      <c r="I445" s="6">
        <v>1180</v>
      </c>
      <c r="J445" s="14" t="s">
        <v>53</v>
      </c>
      <c r="K445" s="12">
        <v>36</v>
      </c>
      <c r="L445" s="13">
        <v>42480</v>
      </c>
      <c r="M445" s="10">
        <v>0.1</v>
      </c>
      <c r="N445" s="13">
        <v>38232</v>
      </c>
      <c r="O445" s="10">
        <v>0.52928883942109206</v>
      </c>
      <c r="P445" s="13">
        <v>17996</v>
      </c>
      <c r="Q445" s="7">
        <v>7.4999999999999997E-2</v>
      </c>
      <c r="R445" s="13">
        <v>203</v>
      </c>
      <c r="S445" s="11">
        <v>0</v>
      </c>
      <c r="T445" s="13">
        <v>0</v>
      </c>
      <c r="U445" s="13">
        <v>240000</v>
      </c>
    </row>
    <row r="446" spans="1:21" ht="30" x14ac:dyDescent="0.25">
      <c r="A446" s="5" t="s">
        <v>7308</v>
      </c>
      <c r="B446" s="5" t="s">
        <v>7308</v>
      </c>
      <c r="C446" s="5" t="s">
        <v>2</v>
      </c>
      <c r="D446" s="5" t="s">
        <v>7309</v>
      </c>
      <c r="E446" s="5" t="s">
        <v>683</v>
      </c>
      <c r="F446" s="5" t="s">
        <v>425</v>
      </c>
      <c r="G446" s="5" t="s">
        <v>102</v>
      </c>
      <c r="H446" s="6">
        <v>1750</v>
      </c>
      <c r="I446" s="6">
        <v>1144</v>
      </c>
      <c r="J446" s="14" t="s">
        <v>53</v>
      </c>
      <c r="K446" s="12">
        <v>32</v>
      </c>
      <c r="L446" s="13">
        <v>36608</v>
      </c>
      <c r="M446" s="10">
        <v>0.1</v>
      </c>
      <c r="N446" s="13">
        <v>32947</v>
      </c>
      <c r="O446" s="10">
        <v>0.49967886216040314</v>
      </c>
      <c r="P446" s="13">
        <v>16484</v>
      </c>
      <c r="Q446" s="7">
        <v>0.09</v>
      </c>
      <c r="R446" s="13">
        <v>160</v>
      </c>
      <c r="S446" s="11">
        <v>0</v>
      </c>
      <c r="T446" s="13">
        <v>0</v>
      </c>
      <c r="U446" s="13">
        <v>183000</v>
      </c>
    </row>
    <row r="447" spans="1:21" ht="30" x14ac:dyDescent="0.25">
      <c r="A447" s="5" t="s">
        <v>7310</v>
      </c>
      <c r="B447" s="5" t="s">
        <v>7311</v>
      </c>
      <c r="C447" s="5" t="s">
        <v>71</v>
      </c>
      <c r="D447" s="5" t="s">
        <v>7312</v>
      </c>
      <c r="E447" s="5" t="s">
        <v>683</v>
      </c>
      <c r="F447" s="5" t="s">
        <v>496</v>
      </c>
      <c r="G447" s="5" t="s">
        <v>98</v>
      </c>
      <c r="H447" s="6">
        <v>3650</v>
      </c>
      <c r="I447" s="6">
        <v>2816</v>
      </c>
      <c r="J447" s="14" t="s">
        <v>53</v>
      </c>
      <c r="K447" s="12">
        <v>40</v>
      </c>
      <c r="L447" s="13">
        <v>112640</v>
      </c>
      <c r="M447" s="10">
        <v>7.0000000000000007E-2</v>
      </c>
      <c r="N447" s="13">
        <v>104755</v>
      </c>
      <c r="O447" s="10">
        <v>0.4896169959363264</v>
      </c>
      <c r="P447" s="13">
        <v>53465</v>
      </c>
      <c r="Q447" s="7">
        <v>9.5000000000000001E-2</v>
      </c>
      <c r="R447" s="13">
        <v>200</v>
      </c>
      <c r="S447" s="11">
        <v>0</v>
      </c>
      <c r="T447" s="13">
        <v>0</v>
      </c>
      <c r="U447" s="13">
        <v>563000</v>
      </c>
    </row>
    <row r="448" spans="1:21" ht="30" x14ac:dyDescent="0.25">
      <c r="A448" s="5" t="s">
        <v>7313</v>
      </c>
      <c r="B448" s="5" t="s">
        <v>7313</v>
      </c>
      <c r="C448" s="5" t="s">
        <v>4</v>
      </c>
      <c r="D448" s="5" t="s">
        <v>7314</v>
      </c>
      <c r="E448" s="5" t="s">
        <v>683</v>
      </c>
      <c r="F448" s="5" t="s">
        <v>54</v>
      </c>
      <c r="G448" s="5" t="s">
        <v>98</v>
      </c>
      <c r="H448" s="6">
        <v>5925</v>
      </c>
      <c r="I448" s="6" t="s">
        <v>7315</v>
      </c>
      <c r="J448" s="14" t="s">
        <v>53</v>
      </c>
      <c r="K448" s="12">
        <v>32</v>
      </c>
      <c r="L448" s="13">
        <v>103904</v>
      </c>
      <c r="M448" s="10">
        <v>7.0000000000000007E-2</v>
      </c>
      <c r="N448" s="13">
        <v>96631</v>
      </c>
      <c r="O448" s="10">
        <v>0.4896162824404397</v>
      </c>
      <c r="P448" s="13">
        <v>49319</v>
      </c>
      <c r="Q448" s="7">
        <v>9.5000000000000001E-2</v>
      </c>
      <c r="R448" s="13">
        <v>160</v>
      </c>
      <c r="S448" s="11">
        <v>0</v>
      </c>
      <c r="T448" s="13">
        <v>0</v>
      </c>
      <c r="U448" s="13">
        <v>519000</v>
      </c>
    </row>
    <row r="449" spans="1:21" ht="30" x14ac:dyDescent="0.25">
      <c r="A449" s="5" t="s">
        <v>7316</v>
      </c>
      <c r="B449" s="5" t="s">
        <v>7316</v>
      </c>
      <c r="C449" s="5" t="s">
        <v>4</v>
      </c>
      <c r="D449" s="5" t="s">
        <v>7317</v>
      </c>
      <c r="E449" s="5" t="s">
        <v>683</v>
      </c>
      <c r="F449" s="5" t="s">
        <v>452</v>
      </c>
      <c r="G449" s="5" t="s">
        <v>95</v>
      </c>
      <c r="H449" s="6">
        <v>2062</v>
      </c>
      <c r="I449" s="6">
        <v>933</v>
      </c>
      <c r="J449" s="14" t="s">
        <v>53</v>
      </c>
      <c r="K449" s="12">
        <v>32</v>
      </c>
      <c r="L449" s="13">
        <v>29856</v>
      </c>
      <c r="M449" s="10">
        <v>0.05</v>
      </c>
      <c r="N449" s="13">
        <v>28363</v>
      </c>
      <c r="O449" s="10">
        <v>0.53454939228566267</v>
      </c>
      <c r="P449" s="13">
        <v>13202</v>
      </c>
      <c r="Q449" s="7">
        <v>7.4999999999999997E-2</v>
      </c>
      <c r="R449" s="13">
        <v>189</v>
      </c>
      <c r="S449" s="11">
        <v>0</v>
      </c>
      <c r="T449" s="13">
        <v>0</v>
      </c>
      <c r="U449" s="13">
        <v>176000</v>
      </c>
    </row>
    <row r="450" spans="1:21" ht="30" x14ac:dyDescent="0.25">
      <c r="A450" s="5" t="s">
        <v>7318</v>
      </c>
      <c r="B450" s="5" t="s">
        <v>7318</v>
      </c>
      <c r="C450" s="5" t="s">
        <v>4</v>
      </c>
      <c r="D450" s="5" t="s">
        <v>7319</v>
      </c>
      <c r="E450" s="5" t="s">
        <v>683</v>
      </c>
      <c r="F450" s="5" t="s">
        <v>412</v>
      </c>
      <c r="G450" s="5" t="s">
        <v>95</v>
      </c>
      <c r="H450" s="6">
        <v>7949</v>
      </c>
      <c r="I450" s="6" t="s">
        <v>7320</v>
      </c>
      <c r="J450" s="14" t="s">
        <v>53</v>
      </c>
      <c r="K450" s="12">
        <v>32</v>
      </c>
      <c r="L450" s="13">
        <v>44896</v>
      </c>
      <c r="M450" s="10">
        <v>0.05</v>
      </c>
      <c r="N450" s="13">
        <v>42651</v>
      </c>
      <c r="O450" s="10">
        <v>0.53455222593274454</v>
      </c>
      <c r="P450" s="13">
        <v>19852</v>
      </c>
      <c r="Q450" s="7">
        <v>7.4999999999999997E-2</v>
      </c>
      <c r="R450" s="13">
        <v>189</v>
      </c>
      <c r="S450" s="11">
        <v>4792.25</v>
      </c>
      <c r="T450" s="13"/>
      <c r="U450" s="13">
        <v>265000</v>
      </c>
    </row>
    <row r="451" spans="1:21" ht="30" x14ac:dyDescent="0.25">
      <c r="A451" s="5" t="s">
        <v>7321</v>
      </c>
      <c r="B451" s="5" t="s">
        <v>7322</v>
      </c>
      <c r="C451" s="5" t="s">
        <v>71</v>
      </c>
      <c r="D451" s="5" t="s">
        <v>7323</v>
      </c>
      <c r="E451" s="5" t="s">
        <v>683</v>
      </c>
      <c r="F451" s="5" t="s">
        <v>498</v>
      </c>
      <c r="G451" s="5" t="s">
        <v>96</v>
      </c>
      <c r="H451" s="6">
        <v>11155</v>
      </c>
      <c r="I451" s="6">
        <v>2226</v>
      </c>
      <c r="J451" s="14" t="s">
        <v>53</v>
      </c>
      <c r="K451" s="12">
        <v>42</v>
      </c>
      <c r="L451" s="13">
        <v>93492</v>
      </c>
      <c r="M451" s="10">
        <v>0.05</v>
      </c>
      <c r="N451" s="13">
        <v>88817</v>
      </c>
      <c r="O451" s="10">
        <v>0.55226827799250577</v>
      </c>
      <c r="P451" s="13">
        <v>39766</v>
      </c>
      <c r="Q451" s="7">
        <v>0.06</v>
      </c>
      <c r="R451" s="13">
        <v>298</v>
      </c>
      <c r="S451" s="11">
        <v>6146.5</v>
      </c>
      <c r="T451" s="13">
        <v>368790</v>
      </c>
      <c r="U451" s="13">
        <v>1032000</v>
      </c>
    </row>
    <row r="452" spans="1:21" ht="30" x14ac:dyDescent="0.25">
      <c r="A452" s="5" t="s">
        <v>7324</v>
      </c>
      <c r="B452" s="5" t="s">
        <v>7324</v>
      </c>
      <c r="C452" s="5" t="s">
        <v>4</v>
      </c>
      <c r="D452" s="5" t="s">
        <v>7325</v>
      </c>
      <c r="E452" s="5" t="s">
        <v>683</v>
      </c>
      <c r="F452" s="5" t="s">
        <v>7326</v>
      </c>
      <c r="G452" s="5" t="s">
        <v>94</v>
      </c>
      <c r="H452" s="6">
        <v>8870</v>
      </c>
      <c r="I452" s="6">
        <v>2238</v>
      </c>
      <c r="J452" s="14" t="s">
        <v>53</v>
      </c>
      <c r="K452" s="12">
        <v>32</v>
      </c>
      <c r="L452" s="13">
        <v>71616</v>
      </c>
      <c r="M452" s="10">
        <v>0.05</v>
      </c>
      <c r="N452" s="13">
        <v>68035</v>
      </c>
      <c r="O452" s="10">
        <v>0.53455219095151219</v>
      </c>
      <c r="P452" s="13">
        <v>31667</v>
      </c>
      <c r="Q452" s="7">
        <v>7.4999999999999997E-2</v>
      </c>
      <c r="R452" s="13">
        <v>189</v>
      </c>
      <c r="S452" s="11">
        <v>3834.5</v>
      </c>
      <c r="T452" s="13"/>
      <c r="U452" s="13">
        <v>422000</v>
      </c>
    </row>
    <row r="453" spans="1:21" ht="45" x14ac:dyDescent="0.25">
      <c r="A453" s="5" t="s">
        <v>7327</v>
      </c>
      <c r="B453" s="5" t="s">
        <v>7328</v>
      </c>
      <c r="C453" s="5" t="s">
        <v>86</v>
      </c>
      <c r="D453" s="5" t="s">
        <v>7329</v>
      </c>
      <c r="E453" s="5" t="s">
        <v>539</v>
      </c>
      <c r="F453" s="5" t="s">
        <v>7330</v>
      </c>
      <c r="G453" s="5" t="s">
        <v>127</v>
      </c>
      <c r="H453" s="6">
        <v>12500</v>
      </c>
      <c r="I453" s="6">
        <v>11303</v>
      </c>
      <c r="J453" s="14" t="s">
        <v>53</v>
      </c>
      <c r="K453" s="12">
        <v>36</v>
      </c>
      <c r="L453" s="13">
        <v>406908</v>
      </c>
      <c r="M453" s="10">
        <v>0.05</v>
      </c>
      <c r="N453" s="13">
        <v>386563</v>
      </c>
      <c r="O453" s="10">
        <v>0.52928863941314153</v>
      </c>
      <c r="P453" s="13">
        <v>181959</v>
      </c>
      <c r="Q453" s="7">
        <v>7.4999999999999997E-2</v>
      </c>
      <c r="R453" s="13">
        <v>215</v>
      </c>
      <c r="S453" s="11">
        <v>0</v>
      </c>
      <c r="T453" s="13">
        <v>0</v>
      </c>
      <c r="U453" s="13">
        <v>2426000</v>
      </c>
    </row>
    <row r="454" spans="1:21" ht="30" x14ac:dyDescent="0.25">
      <c r="A454" s="5" t="s">
        <v>7331</v>
      </c>
      <c r="B454" s="5" t="s">
        <v>7331</v>
      </c>
      <c r="C454" s="5" t="s">
        <v>2</v>
      </c>
      <c r="D454" s="5" t="s">
        <v>7332</v>
      </c>
      <c r="E454" s="5" t="s">
        <v>539</v>
      </c>
      <c r="F454" s="5" t="s">
        <v>480</v>
      </c>
      <c r="G454" s="5" t="s">
        <v>97</v>
      </c>
      <c r="H454" s="6">
        <v>3125</v>
      </c>
      <c r="I454" s="6">
        <v>587</v>
      </c>
      <c r="J454" s="14" t="s">
        <v>53</v>
      </c>
      <c r="K454" s="12">
        <v>39.6</v>
      </c>
      <c r="L454" s="13">
        <v>23245.200000000001</v>
      </c>
      <c r="M454" s="10">
        <v>0.1</v>
      </c>
      <c r="N454" s="13">
        <v>20921</v>
      </c>
      <c r="O454" s="10">
        <v>0.41644747492945744</v>
      </c>
      <c r="P454" s="13">
        <v>12208</v>
      </c>
      <c r="Q454" s="7">
        <v>7.4999999999999997E-2</v>
      </c>
      <c r="R454" s="13">
        <v>277</v>
      </c>
      <c r="S454" s="11">
        <v>0</v>
      </c>
      <c r="T454" s="13">
        <v>0</v>
      </c>
      <c r="U454" s="13">
        <v>163000</v>
      </c>
    </row>
    <row r="455" spans="1:21" ht="30" x14ac:dyDescent="0.25">
      <c r="A455" s="5" t="s">
        <v>7333</v>
      </c>
      <c r="B455" s="5" t="s">
        <v>7333</v>
      </c>
      <c r="C455" s="5" t="s">
        <v>4</v>
      </c>
      <c r="D455" s="5" t="s">
        <v>7334</v>
      </c>
      <c r="E455" s="5" t="s">
        <v>683</v>
      </c>
      <c r="F455" s="5" t="s">
        <v>82</v>
      </c>
      <c r="G455" s="5" t="s">
        <v>95</v>
      </c>
      <c r="H455" s="6">
        <v>2741</v>
      </c>
      <c r="I455" s="6">
        <v>874</v>
      </c>
      <c r="J455" s="14" t="s">
        <v>53</v>
      </c>
      <c r="K455" s="12">
        <v>32</v>
      </c>
      <c r="L455" s="13">
        <v>27968</v>
      </c>
      <c r="M455" s="10">
        <v>0.05</v>
      </c>
      <c r="N455" s="13">
        <v>26570</v>
      </c>
      <c r="O455" s="10">
        <v>0.53455220633298473</v>
      </c>
      <c r="P455" s="13">
        <v>12367</v>
      </c>
      <c r="Q455" s="7">
        <v>7.4999999999999997E-2</v>
      </c>
      <c r="R455" s="13">
        <v>189</v>
      </c>
      <c r="S455" s="11">
        <v>774.5</v>
      </c>
      <c r="T455" s="13"/>
      <c r="U455" s="13">
        <v>165000</v>
      </c>
    </row>
    <row r="456" spans="1:21" ht="30" x14ac:dyDescent="0.25">
      <c r="A456" s="5" t="s">
        <v>7335</v>
      </c>
      <c r="B456" s="5" t="s">
        <v>7336</v>
      </c>
      <c r="C456" s="5" t="s">
        <v>71</v>
      </c>
      <c r="D456" s="5" t="s">
        <v>7337</v>
      </c>
      <c r="E456" s="5" t="s">
        <v>683</v>
      </c>
      <c r="F456" s="5">
        <v>1957</v>
      </c>
      <c r="G456" s="5" t="s">
        <v>97</v>
      </c>
      <c r="H456" s="6">
        <v>7975</v>
      </c>
      <c r="I456" s="6">
        <v>8551</v>
      </c>
      <c r="J456" s="14" t="s">
        <v>53</v>
      </c>
      <c r="K456" s="12">
        <v>32.4</v>
      </c>
      <c r="L456" s="13">
        <v>277052.39999999997</v>
      </c>
      <c r="M456" s="10">
        <v>0.1</v>
      </c>
      <c r="N456" s="13">
        <v>249347</v>
      </c>
      <c r="O456" s="10">
        <v>0.53455010476313547</v>
      </c>
      <c r="P456" s="13">
        <v>116059</v>
      </c>
      <c r="Q456" s="7">
        <v>7.4999999999999997E-2</v>
      </c>
      <c r="R456" s="13">
        <v>181</v>
      </c>
      <c r="S456" s="11">
        <v>0</v>
      </c>
      <c r="T456" s="13">
        <v>0</v>
      </c>
      <c r="U456" s="13">
        <v>1547000</v>
      </c>
    </row>
    <row r="457" spans="1:21" ht="30" x14ac:dyDescent="0.25">
      <c r="A457" s="5" t="s">
        <v>7338</v>
      </c>
      <c r="B457" s="5" t="s">
        <v>7338</v>
      </c>
      <c r="C457" s="5" t="s">
        <v>2</v>
      </c>
      <c r="D457" s="5" t="s">
        <v>7339</v>
      </c>
      <c r="E457" s="5" t="s">
        <v>683</v>
      </c>
      <c r="F457" s="5" t="s">
        <v>309</v>
      </c>
      <c r="G457" s="5" t="s">
        <v>98</v>
      </c>
      <c r="H457" s="6">
        <v>6850</v>
      </c>
      <c r="I457" s="6">
        <v>2500</v>
      </c>
      <c r="J457" s="14" t="s">
        <v>53</v>
      </c>
      <c r="K457" s="12">
        <v>40</v>
      </c>
      <c r="L457" s="13">
        <v>100000</v>
      </c>
      <c r="M457" s="10">
        <v>7.0000000000000007E-2</v>
      </c>
      <c r="N457" s="13">
        <v>93000</v>
      </c>
      <c r="O457" s="10">
        <v>0.48961628244043953</v>
      </c>
      <c r="P457" s="13">
        <v>47466</v>
      </c>
      <c r="Q457" s="7">
        <v>9.5000000000000001E-2</v>
      </c>
      <c r="R457" s="13">
        <v>200</v>
      </c>
      <c r="S457" s="11">
        <v>1225</v>
      </c>
      <c r="T457" s="13">
        <v>73500</v>
      </c>
      <c r="U457" s="13">
        <v>573000</v>
      </c>
    </row>
    <row r="458" spans="1:21" ht="30" x14ac:dyDescent="0.25">
      <c r="A458" s="5" t="s">
        <v>7340</v>
      </c>
      <c r="B458" s="5" t="s">
        <v>7340</v>
      </c>
      <c r="C458" s="5" t="s">
        <v>2</v>
      </c>
      <c r="D458" s="5" t="s">
        <v>7341</v>
      </c>
      <c r="E458" s="5" t="s">
        <v>683</v>
      </c>
      <c r="F458" s="5" t="s">
        <v>474</v>
      </c>
      <c r="G458" s="5" t="s">
        <v>95</v>
      </c>
      <c r="H458" s="6">
        <v>4851</v>
      </c>
      <c r="I458" s="6">
        <v>1253</v>
      </c>
      <c r="J458" s="14" t="s">
        <v>53</v>
      </c>
      <c r="K458" s="12">
        <v>32</v>
      </c>
      <c r="L458" s="13">
        <v>40096</v>
      </c>
      <c r="M458" s="10">
        <v>0.05</v>
      </c>
      <c r="N458" s="13">
        <v>38091</v>
      </c>
      <c r="O458" s="10">
        <v>0.53455081509286484</v>
      </c>
      <c r="P458" s="13">
        <v>17730</v>
      </c>
      <c r="Q458" s="7">
        <v>7.4999999999999997E-2</v>
      </c>
      <c r="R458" s="13">
        <v>189</v>
      </c>
      <c r="S458" s="11">
        <v>2031.75</v>
      </c>
      <c r="T458" s="13"/>
      <c r="U458" s="13">
        <v>236000</v>
      </c>
    </row>
    <row r="459" spans="1:21" ht="45" x14ac:dyDescent="0.25">
      <c r="A459" s="5" t="s">
        <v>7342</v>
      </c>
      <c r="B459" s="5" t="s">
        <v>7343</v>
      </c>
      <c r="C459" s="5" t="s">
        <v>22</v>
      </c>
      <c r="D459" s="5" t="s">
        <v>7344</v>
      </c>
      <c r="E459" s="5" t="s">
        <v>683</v>
      </c>
      <c r="F459" s="5" t="s">
        <v>7345</v>
      </c>
      <c r="G459" s="5" t="s">
        <v>94</v>
      </c>
      <c r="H459" s="6">
        <v>28375</v>
      </c>
      <c r="I459" s="6">
        <v>7511</v>
      </c>
      <c r="J459" s="14" t="s">
        <v>53</v>
      </c>
      <c r="K459" s="12">
        <v>32</v>
      </c>
      <c r="L459" s="13">
        <v>240352</v>
      </c>
      <c r="M459" s="10">
        <v>0.05</v>
      </c>
      <c r="N459" s="13">
        <v>228334</v>
      </c>
      <c r="O459" s="10">
        <v>0.53455094726503605</v>
      </c>
      <c r="P459" s="13">
        <v>106278</v>
      </c>
      <c r="Q459" s="7">
        <v>7.4999999999999997E-2</v>
      </c>
      <c r="R459" s="13">
        <v>189</v>
      </c>
      <c r="S459" s="11">
        <v>11475.25</v>
      </c>
      <c r="T459" s="13"/>
      <c r="U459" s="13">
        <v>1417000</v>
      </c>
    </row>
    <row r="460" spans="1:21" ht="30" x14ac:dyDescent="0.25">
      <c r="A460" s="5" t="s">
        <v>7346</v>
      </c>
      <c r="B460" s="5" t="s">
        <v>7347</v>
      </c>
      <c r="C460" s="5" t="s">
        <v>71</v>
      </c>
      <c r="D460" s="5" t="s">
        <v>7348</v>
      </c>
      <c r="E460" s="5" t="s">
        <v>683</v>
      </c>
      <c r="F460" s="5" t="s">
        <v>7349</v>
      </c>
      <c r="G460" s="5" t="s">
        <v>95</v>
      </c>
      <c r="H460" s="6">
        <v>4497</v>
      </c>
      <c r="I460" s="6">
        <v>4117</v>
      </c>
      <c r="J460" s="14" t="s">
        <v>53</v>
      </c>
      <c r="K460" s="12">
        <v>32</v>
      </c>
      <c r="L460" s="13">
        <v>131744</v>
      </c>
      <c r="M460" s="10">
        <v>0.05</v>
      </c>
      <c r="N460" s="13">
        <v>125157</v>
      </c>
      <c r="O460" s="10">
        <v>0.53454997026673146</v>
      </c>
      <c r="P460" s="13">
        <v>58254</v>
      </c>
      <c r="Q460" s="7">
        <v>7.4999999999999997E-2</v>
      </c>
      <c r="R460" s="13">
        <v>189</v>
      </c>
      <c r="S460" s="11">
        <v>0</v>
      </c>
      <c r="T460" s="13">
        <v>0</v>
      </c>
      <c r="U460" s="13">
        <v>777000</v>
      </c>
    </row>
    <row r="461" spans="1:21" ht="30" x14ac:dyDescent="0.25">
      <c r="A461" s="5" t="s">
        <v>7350</v>
      </c>
      <c r="B461" s="5" t="s">
        <v>7350</v>
      </c>
      <c r="C461" s="5" t="s">
        <v>2</v>
      </c>
      <c r="D461" s="5" t="s">
        <v>7351</v>
      </c>
      <c r="E461" s="5" t="s">
        <v>683</v>
      </c>
      <c r="F461" s="5" t="s">
        <v>7352</v>
      </c>
      <c r="G461" s="5" t="s">
        <v>95</v>
      </c>
      <c r="H461" s="6">
        <v>21484</v>
      </c>
      <c r="I461" s="6">
        <v>3487</v>
      </c>
      <c r="J461" s="14" t="s">
        <v>53</v>
      </c>
      <c r="K461" s="12">
        <v>32</v>
      </c>
      <c r="L461" s="13">
        <v>111584</v>
      </c>
      <c r="M461" s="10">
        <v>0.05</v>
      </c>
      <c r="N461" s="13">
        <v>106005</v>
      </c>
      <c r="O461" s="10">
        <v>0.45459356299364234</v>
      </c>
      <c r="P461" s="13">
        <v>57816</v>
      </c>
      <c r="Q461" s="7">
        <v>7.4999999999999997E-2</v>
      </c>
      <c r="R461" s="13">
        <v>221</v>
      </c>
      <c r="S461" s="11">
        <v>13638.25</v>
      </c>
      <c r="T461" s="13">
        <v>818295</v>
      </c>
      <c r="U461" s="13">
        <v>1589000</v>
      </c>
    </row>
    <row r="462" spans="1:21" ht="30" x14ac:dyDescent="0.25">
      <c r="A462" s="5" t="s">
        <v>7353</v>
      </c>
      <c r="B462" s="5" t="s">
        <v>7354</v>
      </c>
      <c r="C462" s="5" t="s">
        <v>71</v>
      </c>
      <c r="D462" s="5" t="s">
        <v>7355</v>
      </c>
      <c r="E462" s="5" t="s">
        <v>683</v>
      </c>
      <c r="F462" s="5" t="s">
        <v>433</v>
      </c>
      <c r="G462" s="5" t="s">
        <v>94</v>
      </c>
      <c r="H462" s="6">
        <v>4900</v>
      </c>
      <c r="I462" s="6">
        <v>2618</v>
      </c>
      <c r="J462" s="14" t="s">
        <v>53</v>
      </c>
      <c r="K462" s="12">
        <v>32</v>
      </c>
      <c r="L462" s="13">
        <v>83776</v>
      </c>
      <c r="M462" s="10">
        <v>0.05</v>
      </c>
      <c r="N462" s="13">
        <v>79587</v>
      </c>
      <c r="O462" s="10">
        <v>0.50448630548475282</v>
      </c>
      <c r="P462" s="13">
        <v>39437</v>
      </c>
      <c r="Q462" s="7">
        <v>7.4999999999999997E-2</v>
      </c>
      <c r="R462" s="13">
        <v>201</v>
      </c>
      <c r="S462" s="11">
        <v>0</v>
      </c>
      <c r="T462" s="13">
        <v>0</v>
      </c>
      <c r="U462" s="13">
        <v>526000</v>
      </c>
    </row>
    <row r="463" spans="1:21" ht="30" x14ac:dyDescent="0.25">
      <c r="A463" s="5" t="s">
        <v>7356</v>
      </c>
      <c r="B463" s="5" t="s">
        <v>7356</v>
      </c>
      <c r="C463" s="5" t="s">
        <v>2</v>
      </c>
      <c r="D463" s="5" t="s">
        <v>7357</v>
      </c>
      <c r="E463" s="5" t="s">
        <v>683</v>
      </c>
      <c r="F463" s="5" t="s">
        <v>67</v>
      </c>
      <c r="G463" s="5" t="s">
        <v>96</v>
      </c>
      <c r="H463" s="6">
        <v>3420</v>
      </c>
      <c r="I463" s="6">
        <v>2358</v>
      </c>
      <c r="J463" s="14" t="s">
        <v>53</v>
      </c>
      <c r="K463" s="12">
        <v>42</v>
      </c>
      <c r="L463" s="13">
        <v>99036</v>
      </c>
      <c r="M463" s="10">
        <v>0.05</v>
      </c>
      <c r="N463" s="13">
        <v>94084</v>
      </c>
      <c r="O463" s="10">
        <v>0.5522687718916236</v>
      </c>
      <c r="P463" s="13">
        <v>42124</v>
      </c>
      <c r="Q463" s="7">
        <v>0.06</v>
      </c>
      <c r="R463" s="13">
        <v>298</v>
      </c>
      <c r="S463" s="11">
        <v>0</v>
      </c>
      <c r="T463" s="13">
        <v>0</v>
      </c>
      <c r="U463" s="13">
        <v>702000</v>
      </c>
    </row>
    <row r="464" spans="1:21" ht="30" x14ac:dyDescent="0.25">
      <c r="A464" s="5" t="s">
        <v>7358</v>
      </c>
      <c r="B464" s="5" t="s">
        <v>7358</v>
      </c>
      <c r="C464" s="5" t="s">
        <v>2</v>
      </c>
      <c r="D464" s="5" t="s">
        <v>7359</v>
      </c>
      <c r="E464" s="5" t="s">
        <v>683</v>
      </c>
      <c r="F464" s="5" t="s">
        <v>331</v>
      </c>
      <c r="G464" s="5" t="s">
        <v>95</v>
      </c>
      <c r="H464" s="6">
        <v>3275</v>
      </c>
      <c r="I464" s="6">
        <v>1228</v>
      </c>
      <c r="J464" s="14" t="s">
        <v>53</v>
      </c>
      <c r="K464" s="12">
        <v>28.8</v>
      </c>
      <c r="L464" s="13">
        <v>35366.400000000001</v>
      </c>
      <c r="M464" s="10">
        <v>0.05</v>
      </c>
      <c r="N464" s="13">
        <v>33598</v>
      </c>
      <c r="O464" s="10">
        <v>0.53455100854215842</v>
      </c>
      <c r="P464" s="13">
        <v>15638</v>
      </c>
      <c r="Q464" s="7">
        <v>7.4999999999999997E-2</v>
      </c>
      <c r="R464" s="13">
        <v>170</v>
      </c>
      <c r="S464" s="11">
        <v>512</v>
      </c>
      <c r="T464" s="13">
        <v>30720</v>
      </c>
      <c r="U464" s="13">
        <v>239000</v>
      </c>
    </row>
    <row r="465" spans="1:21" ht="30" x14ac:dyDescent="0.25">
      <c r="A465" s="5" t="s">
        <v>7360</v>
      </c>
      <c r="B465" s="5" t="s">
        <v>7360</v>
      </c>
      <c r="C465" s="5" t="s">
        <v>2</v>
      </c>
      <c r="D465" s="5" t="s">
        <v>7361</v>
      </c>
      <c r="E465" s="5" t="s">
        <v>683</v>
      </c>
      <c r="F465" s="5" t="s">
        <v>274</v>
      </c>
      <c r="G465" s="5" t="s">
        <v>95</v>
      </c>
      <c r="H465" s="6">
        <v>2161</v>
      </c>
      <c r="I465" s="6">
        <v>1600</v>
      </c>
      <c r="J465" s="14" t="s">
        <v>53</v>
      </c>
      <c r="K465" s="12">
        <v>32</v>
      </c>
      <c r="L465" s="13">
        <v>51200</v>
      </c>
      <c r="M465" s="10">
        <v>0.05</v>
      </c>
      <c r="N465" s="13">
        <v>48640</v>
      </c>
      <c r="O465" s="10">
        <v>0.53455102710900826</v>
      </c>
      <c r="P465" s="13">
        <v>22639</v>
      </c>
      <c r="Q465" s="7">
        <v>7.4999999999999997E-2</v>
      </c>
      <c r="R465" s="13">
        <v>189</v>
      </c>
      <c r="S465" s="11">
        <v>0</v>
      </c>
      <c r="T465" s="13">
        <v>0</v>
      </c>
      <c r="U465" s="13">
        <v>302000</v>
      </c>
    </row>
    <row r="466" spans="1:21" ht="30" x14ac:dyDescent="0.25">
      <c r="A466" s="5" t="s">
        <v>7362</v>
      </c>
      <c r="B466" s="5" t="s">
        <v>7362</v>
      </c>
      <c r="C466" s="5" t="s">
        <v>2</v>
      </c>
      <c r="D466" s="5" t="s">
        <v>7363</v>
      </c>
      <c r="E466" s="5" t="s">
        <v>683</v>
      </c>
      <c r="F466" s="5" t="s">
        <v>388</v>
      </c>
      <c r="G466" s="5" t="s">
        <v>95</v>
      </c>
      <c r="H466" s="6">
        <v>2701</v>
      </c>
      <c r="I466" s="6">
        <v>2000</v>
      </c>
      <c r="J466" s="14" t="s">
        <v>53</v>
      </c>
      <c r="K466" s="12">
        <v>32</v>
      </c>
      <c r="L466" s="13">
        <v>64000</v>
      </c>
      <c r="M466" s="10">
        <v>0.05</v>
      </c>
      <c r="N466" s="13">
        <v>60800</v>
      </c>
      <c r="O466" s="10">
        <v>0.53455214679556473</v>
      </c>
      <c r="P466" s="13">
        <v>28299</v>
      </c>
      <c r="Q466" s="7">
        <v>7.4999999999999997E-2</v>
      </c>
      <c r="R466" s="13">
        <v>189</v>
      </c>
      <c r="S466" s="11">
        <v>0</v>
      </c>
      <c r="T466" s="13">
        <v>0</v>
      </c>
      <c r="U466" s="13">
        <v>377000</v>
      </c>
    </row>
    <row r="467" spans="1:21" ht="30" x14ac:dyDescent="0.25">
      <c r="A467" s="5" t="s">
        <v>7364</v>
      </c>
      <c r="B467" s="5" t="s">
        <v>7364</v>
      </c>
      <c r="C467" s="5" t="s">
        <v>2</v>
      </c>
      <c r="D467" s="5" t="s">
        <v>7365</v>
      </c>
      <c r="E467" s="5" t="s">
        <v>683</v>
      </c>
      <c r="F467" s="5" t="s">
        <v>274</v>
      </c>
      <c r="G467" s="5" t="s">
        <v>98</v>
      </c>
      <c r="H467" s="6">
        <v>2701</v>
      </c>
      <c r="I467" s="6">
        <v>2000</v>
      </c>
      <c r="J467" s="14" t="s">
        <v>53</v>
      </c>
      <c r="K467" s="12">
        <v>40</v>
      </c>
      <c r="L467" s="13">
        <v>80000</v>
      </c>
      <c r="M467" s="10">
        <v>7.0000000000000007E-2</v>
      </c>
      <c r="N467" s="13">
        <v>74400</v>
      </c>
      <c r="O467" s="10">
        <v>0.48961675620377504</v>
      </c>
      <c r="P467" s="13">
        <v>37973</v>
      </c>
      <c r="Q467" s="7">
        <v>9.5000000000000001E-2</v>
      </c>
      <c r="R467" s="13">
        <v>200</v>
      </c>
      <c r="S467" s="11">
        <v>0</v>
      </c>
      <c r="T467" s="13">
        <v>0</v>
      </c>
      <c r="U467" s="13">
        <v>400000</v>
      </c>
    </row>
    <row r="468" spans="1:21" ht="30" x14ac:dyDescent="0.25">
      <c r="A468" s="5" t="s">
        <v>7366</v>
      </c>
      <c r="B468" s="5" t="s">
        <v>7366</v>
      </c>
      <c r="C468" s="5" t="s">
        <v>2</v>
      </c>
      <c r="D468" s="5" t="s">
        <v>7367</v>
      </c>
      <c r="E468" s="5" t="s">
        <v>683</v>
      </c>
      <c r="F468" s="5" t="s">
        <v>369</v>
      </c>
      <c r="G468" s="5" t="s">
        <v>94</v>
      </c>
      <c r="H468" s="6">
        <v>36443</v>
      </c>
      <c r="I468" s="6">
        <v>36443</v>
      </c>
      <c r="J468" s="14" t="s">
        <v>53</v>
      </c>
      <c r="K468" s="12">
        <v>32</v>
      </c>
      <c r="L468" s="13">
        <v>1166176</v>
      </c>
      <c r="M468" s="10">
        <v>0.05</v>
      </c>
      <c r="N468" s="13">
        <v>1107867</v>
      </c>
      <c r="O468" s="10">
        <v>0.53455030956126937</v>
      </c>
      <c r="P468" s="13">
        <v>515656</v>
      </c>
      <c r="Q468" s="7">
        <v>7.4999999999999997E-2</v>
      </c>
      <c r="R468" s="13">
        <v>189</v>
      </c>
      <c r="S468" s="11">
        <v>0</v>
      </c>
      <c r="T468" s="13">
        <v>0</v>
      </c>
      <c r="U468" s="13">
        <v>6875000</v>
      </c>
    </row>
    <row r="469" spans="1:21" ht="30" x14ac:dyDescent="0.25">
      <c r="A469" s="5" t="s">
        <v>7368</v>
      </c>
      <c r="B469" s="5" t="s">
        <v>7368</v>
      </c>
      <c r="C469" s="5" t="s">
        <v>2</v>
      </c>
      <c r="D469" s="5" t="s">
        <v>7369</v>
      </c>
      <c r="E469" s="5" t="s">
        <v>683</v>
      </c>
      <c r="F469" s="5" t="s">
        <v>346</v>
      </c>
      <c r="G469" s="5" t="s">
        <v>205</v>
      </c>
      <c r="H469" s="6">
        <v>27732</v>
      </c>
      <c r="I469" s="6">
        <v>31291</v>
      </c>
      <c r="J469" s="14" t="s">
        <v>53</v>
      </c>
      <c r="K469" s="12">
        <v>25.6</v>
      </c>
      <c r="L469" s="13">
        <v>801049.60000000021</v>
      </c>
      <c r="M469" s="10">
        <v>0.05</v>
      </c>
      <c r="N469" s="13">
        <v>760997</v>
      </c>
      <c r="O469" s="10">
        <v>0.53455022676906894</v>
      </c>
      <c r="P469" s="13">
        <v>354206</v>
      </c>
      <c r="Q469" s="7">
        <v>7.4999999999999997E-2</v>
      </c>
      <c r="R469" s="13">
        <v>151</v>
      </c>
      <c r="S469" s="11">
        <v>0</v>
      </c>
      <c r="T469" s="13">
        <v>0</v>
      </c>
      <c r="U469" s="13">
        <v>4723000</v>
      </c>
    </row>
    <row r="470" spans="1:21" ht="30" x14ac:dyDescent="0.25">
      <c r="A470" s="5" t="s">
        <v>7370</v>
      </c>
      <c r="B470" s="5" t="s">
        <v>7370</v>
      </c>
      <c r="C470" s="5" t="s">
        <v>2</v>
      </c>
      <c r="D470" s="5" t="s">
        <v>7369</v>
      </c>
      <c r="E470" s="5" t="s">
        <v>683</v>
      </c>
      <c r="F470" s="5" t="s">
        <v>346</v>
      </c>
      <c r="G470" s="5" t="s">
        <v>94</v>
      </c>
      <c r="H470" s="6">
        <v>25090</v>
      </c>
      <c r="I470" s="6">
        <v>17742</v>
      </c>
      <c r="J470" s="14" t="s">
        <v>53</v>
      </c>
      <c r="K470" s="12">
        <v>32</v>
      </c>
      <c r="L470" s="13">
        <v>567744</v>
      </c>
      <c r="M470" s="10">
        <v>0.05</v>
      </c>
      <c r="N470" s="13">
        <v>539357</v>
      </c>
      <c r="O470" s="10">
        <v>0.53455049233631224</v>
      </c>
      <c r="P470" s="13">
        <v>251043</v>
      </c>
      <c r="Q470" s="7">
        <v>7.4999999999999997E-2</v>
      </c>
      <c r="R470" s="13">
        <v>189</v>
      </c>
      <c r="S470" s="11">
        <v>0</v>
      </c>
      <c r="T470" s="13">
        <v>0</v>
      </c>
      <c r="U470" s="13">
        <v>3347000</v>
      </c>
    </row>
    <row r="471" spans="1:21" ht="30" x14ac:dyDescent="0.25">
      <c r="A471" s="5" t="s">
        <v>7371</v>
      </c>
      <c r="B471" s="5" t="s">
        <v>7371</v>
      </c>
      <c r="C471" s="5" t="s">
        <v>4</v>
      </c>
      <c r="D471" s="5" t="s">
        <v>7372</v>
      </c>
      <c r="E471" s="5" t="s">
        <v>683</v>
      </c>
      <c r="F471" s="5" t="s">
        <v>54</v>
      </c>
      <c r="G471" s="5" t="s">
        <v>95</v>
      </c>
      <c r="H471" s="6">
        <v>4171</v>
      </c>
      <c r="I471" s="6" t="s">
        <v>7373</v>
      </c>
      <c r="J471" s="14" t="s">
        <v>53</v>
      </c>
      <c r="K471" s="12">
        <v>32</v>
      </c>
      <c r="L471" s="13">
        <v>40128</v>
      </c>
      <c r="M471" s="10">
        <v>0.05</v>
      </c>
      <c r="N471" s="13">
        <v>38122</v>
      </c>
      <c r="O471" s="10">
        <v>0.53455022676906894</v>
      </c>
      <c r="P471" s="13">
        <v>17744</v>
      </c>
      <c r="Q471" s="7">
        <v>7.4999999999999997E-2</v>
      </c>
      <c r="R471" s="13">
        <v>189</v>
      </c>
      <c r="S471" s="11">
        <v>1349.5</v>
      </c>
      <c r="T471" s="13"/>
      <c r="U471" s="13">
        <v>237000</v>
      </c>
    </row>
    <row r="472" spans="1:21" ht="30" x14ac:dyDescent="0.25">
      <c r="A472" s="5" t="s">
        <v>7374</v>
      </c>
      <c r="B472" s="5" t="s">
        <v>7374</v>
      </c>
      <c r="C472" s="5" t="s">
        <v>2</v>
      </c>
      <c r="D472" s="5" t="s">
        <v>7375</v>
      </c>
      <c r="E472" s="5" t="s">
        <v>683</v>
      </c>
      <c r="F472" s="5" t="s">
        <v>65</v>
      </c>
      <c r="G472" s="5" t="s">
        <v>95</v>
      </c>
      <c r="H472" s="6">
        <v>3275</v>
      </c>
      <c r="I472" s="6">
        <v>3371</v>
      </c>
      <c r="J472" s="14" t="s">
        <v>53</v>
      </c>
      <c r="K472" s="12">
        <v>32</v>
      </c>
      <c r="L472" s="13">
        <v>107872</v>
      </c>
      <c r="M472" s="10">
        <v>0.05</v>
      </c>
      <c r="N472" s="13">
        <v>102478</v>
      </c>
      <c r="O472" s="10">
        <v>0.53455047061368488</v>
      </c>
      <c r="P472" s="13">
        <v>47699</v>
      </c>
      <c r="Q472" s="7">
        <v>7.4999999999999997E-2</v>
      </c>
      <c r="R472" s="13">
        <v>189</v>
      </c>
      <c r="S472" s="11">
        <v>0</v>
      </c>
      <c r="T472" s="13">
        <v>0</v>
      </c>
      <c r="U472" s="13">
        <v>636000</v>
      </c>
    </row>
    <row r="473" spans="1:21" ht="30" x14ac:dyDescent="0.25">
      <c r="A473" s="5" t="s">
        <v>7376</v>
      </c>
      <c r="B473" s="5" t="s">
        <v>7376</v>
      </c>
      <c r="C473" s="5" t="s">
        <v>2</v>
      </c>
      <c r="D473" s="5" t="s">
        <v>7377</v>
      </c>
      <c r="E473" s="5" t="s">
        <v>683</v>
      </c>
      <c r="F473" s="5" t="s">
        <v>300</v>
      </c>
      <c r="G473" s="5" t="s">
        <v>95</v>
      </c>
      <c r="H473" s="6">
        <v>6539</v>
      </c>
      <c r="I473" s="6">
        <v>4122</v>
      </c>
      <c r="J473" s="14" t="s">
        <v>53</v>
      </c>
      <c r="K473" s="12">
        <v>32</v>
      </c>
      <c r="L473" s="13">
        <v>131904</v>
      </c>
      <c r="M473" s="10">
        <v>0.05</v>
      </c>
      <c r="N473" s="13">
        <v>125309</v>
      </c>
      <c r="O473" s="10">
        <v>0.53455043678617198</v>
      </c>
      <c r="P473" s="13">
        <v>58325</v>
      </c>
      <c r="Q473" s="7">
        <v>7.4999999999999997E-2</v>
      </c>
      <c r="R473" s="13">
        <v>189</v>
      </c>
      <c r="S473" s="11">
        <v>0</v>
      </c>
      <c r="T473" s="13">
        <v>0</v>
      </c>
      <c r="U473" s="13">
        <v>778000</v>
      </c>
    </row>
    <row r="474" spans="1:21" ht="30" x14ac:dyDescent="0.25">
      <c r="A474" s="5" t="s">
        <v>7378</v>
      </c>
      <c r="B474" s="5" t="s">
        <v>7378</v>
      </c>
      <c r="C474" s="5" t="s">
        <v>4</v>
      </c>
      <c r="D474" s="5" t="s">
        <v>7379</v>
      </c>
      <c r="E474" s="5" t="s">
        <v>539</v>
      </c>
      <c r="F474" s="5" t="s">
        <v>82</v>
      </c>
      <c r="G474" s="5" t="s">
        <v>95</v>
      </c>
      <c r="H474" s="6">
        <v>9187</v>
      </c>
      <c r="I474" s="6" t="s">
        <v>7380</v>
      </c>
      <c r="J474" s="14" t="s">
        <v>53</v>
      </c>
      <c r="K474" s="12">
        <v>32</v>
      </c>
      <c r="L474" s="13">
        <v>18496</v>
      </c>
      <c r="M474" s="10">
        <v>0.05</v>
      </c>
      <c r="N474" s="13">
        <v>17571</v>
      </c>
      <c r="O474" s="10">
        <v>0.5292880068315059</v>
      </c>
      <c r="P474" s="13">
        <v>8271</v>
      </c>
      <c r="Q474" s="7">
        <v>7.4999999999999997E-2</v>
      </c>
      <c r="R474" s="13">
        <v>191</v>
      </c>
      <c r="S474" s="11">
        <v>7886.5</v>
      </c>
      <c r="T474" s="13"/>
      <c r="U474" s="13">
        <v>110000</v>
      </c>
    </row>
    <row r="475" spans="1:21" ht="30" x14ac:dyDescent="0.25">
      <c r="A475" s="5" t="s">
        <v>7381</v>
      </c>
      <c r="B475" s="5" t="s">
        <v>7381</v>
      </c>
      <c r="C475" s="5" t="s">
        <v>4</v>
      </c>
      <c r="D475" s="5" t="s">
        <v>7382</v>
      </c>
      <c r="E475" s="5" t="s">
        <v>539</v>
      </c>
      <c r="F475" s="5" t="s">
        <v>82</v>
      </c>
      <c r="G475" s="5" t="s">
        <v>95</v>
      </c>
      <c r="H475" s="6">
        <v>9187</v>
      </c>
      <c r="I475" s="6" t="s">
        <v>7383</v>
      </c>
      <c r="J475" s="14" t="s">
        <v>53</v>
      </c>
      <c r="K475" s="12">
        <v>32</v>
      </c>
      <c r="L475" s="13">
        <v>79168</v>
      </c>
      <c r="M475" s="10">
        <v>0.05</v>
      </c>
      <c r="N475" s="13">
        <v>75210</v>
      </c>
      <c r="O475" s="10">
        <v>0.52928830306530961</v>
      </c>
      <c r="P475" s="13">
        <v>35402</v>
      </c>
      <c r="Q475" s="7">
        <v>7.4999999999999997E-2</v>
      </c>
      <c r="R475" s="13">
        <v>191</v>
      </c>
      <c r="S475" s="11">
        <v>3620.5</v>
      </c>
      <c r="T475" s="13"/>
      <c r="U475" s="13">
        <v>472000</v>
      </c>
    </row>
    <row r="476" spans="1:21" ht="30" x14ac:dyDescent="0.25">
      <c r="A476" s="5" t="s">
        <v>7384</v>
      </c>
      <c r="B476" s="5" t="s">
        <v>7384</v>
      </c>
      <c r="C476" s="5" t="s">
        <v>4</v>
      </c>
      <c r="D476" s="5" t="s">
        <v>7385</v>
      </c>
      <c r="E476" s="5" t="s">
        <v>539</v>
      </c>
      <c r="F476" s="5" t="s">
        <v>417</v>
      </c>
      <c r="G476" s="5" t="s">
        <v>95</v>
      </c>
      <c r="H476" s="6">
        <v>637</v>
      </c>
      <c r="I476" s="6" t="s">
        <v>7386</v>
      </c>
      <c r="J476" s="14" t="s">
        <v>53</v>
      </c>
      <c r="K476" s="12">
        <v>32</v>
      </c>
      <c r="L476" s="13">
        <v>20384</v>
      </c>
      <c r="M476" s="10">
        <v>0.05</v>
      </c>
      <c r="N476" s="13">
        <v>19365</v>
      </c>
      <c r="O476" s="10">
        <v>0.5292880068315059</v>
      </c>
      <c r="P476" s="13">
        <v>9115</v>
      </c>
      <c r="Q476" s="7">
        <v>7.4999999999999997E-2</v>
      </c>
      <c r="R476" s="13">
        <v>191</v>
      </c>
      <c r="S476" s="11">
        <v>0</v>
      </c>
      <c r="T476" s="13">
        <v>0</v>
      </c>
      <c r="U476" s="13">
        <v>122000</v>
      </c>
    </row>
    <row r="477" spans="1:21" ht="30" x14ac:dyDescent="0.25">
      <c r="A477" s="5" t="s">
        <v>7387</v>
      </c>
      <c r="B477" s="5" t="s">
        <v>7387</v>
      </c>
      <c r="C477" s="5" t="s">
        <v>2</v>
      </c>
      <c r="D477" s="5" t="s">
        <v>7388</v>
      </c>
      <c r="E477" s="5" t="s">
        <v>683</v>
      </c>
      <c r="F477" s="5" t="s">
        <v>277</v>
      </c>
      <c r="G477" s="5" t="s">
        <v>97</v>
      </c>
      <c r="H477" s="6">
        <v>3248</v>
      </c>
      <c r="I477" s="6">
        <v>2240</v>
      </c>
      <c r="J477" s="14" t="s">
        <v>53</v>
      </c>
      <c r="K477" s="12">
        <v>36</v>
      </c>
      <c r="L477" s="13">
        <v>80640</v>
      </c>
      <c r="M477" s="10">
        <v>0.1</v>
      </c>
      <c r="N477" s="13">
        <v>72576</v>
      </c>
      <c r="O477" s="10">
        <v>0.53455022676906894</v>
      </c>
      <c r="P477" s="13">
        <v>33780</v>
      </c>
      <c r="Q477" s="7">
        <v>7.4999999999999997E-2</v>
      </c>
      <c r="R477" s="13">
        <v>201</v>
      </c>
      <c r="S477" s="11">
        <v>0</v>
      </c>
      <c r="T477" s="13">
        <v>0</v>
      </c>
      <c r="U477" s="13">
        <v>450000</v>
      </c>
    </row>
    <row r="478" spans="1:21" ht="30" x14ac:dyDescent="0.25">
      <c r="A478" s="5" t="s">
        <v>7389</v>
      </c>
      <c r="B478" s="5" t="s">
        <v>7389</v>
      </c>
      <c r="C478" s="5" t="s">
        <v>2</v>
      </c>
      <c r="D478" s="5" t="s">
        <v>7390</v>
      </c>
      <c r="E478" s="5" t="s">
        <v>683</v>
      </c>
      <c r="F478" s="5" t="s">
        <v>351</v>
      </c>
      <c r="G478" s="5" t="s">
        <v>95</v>
      </c>
      <c r="H478" s="6">
        <v>5200</v>
      </c>
      <c r="I478" s="6">
        <v>5120</v>
      </c>
      <c r="J478" s="14" t="s">
        <v>53</v>
      </c>
      <c r="K478" s="12">
        <v>32</v>
      </c>
      <c r="L478" s="13">
        <v>163840</v>
      </c>
      <c r="M478" s="10">
        <v>0.05</v>
      </c>
      <c r="N478" s="13">
        <v>155648</v>
      </c>
      <c r="O478" s="10">
        <v>0.53454997889667843</v>
      </c>
      <c r="P478" s="13">
        <v>72446</v>
      </c>
      <c r="Q478" s="7">
        <v>7.4999999999999997E-2</v>
      </c>
      <c r="R478" s="13">
        <v>189</v>
      </c>
      <c r="S478" s="11">
        <v>0</v>
      </c>
      <c r="T478" s="13">
        <v>0</v>
      </c>
      <c r="U478" s="13">
        <v>966000</v>
      </c>
    </row>
    <row r="479" spans="1:21" ht="45" x14ac:dyDescent="0.25">
      <c r="A479" s="5" t="s">
        <v>7391</v>
      </c>
      <c r="B479" s="5" t="s">
        <v>7392</v>
      </c>
      <c r="C479" s="5" t="s">
        <v>86</v>
      </c>
      <c r="D479" s="5" t="s">
        <v>7393</v>
      </c>
      <c r="E479" s="5" t="s">
        <v>683</v>
      </c>
      <c r="F479" s="5" t="s">
        <v>444</v>
      </c>
      <c r="G479" s="5" t="s">
        <v>94</v>
      </c>
      <c r="H479" s="6">
        <v>6175</v>
      </c>
      <c r="I479" s="6">
        <v>6165</v>
      </c>
      <c r="J479" s="14" t="s">
        <v>53</v>
      </c>
      <c r="K479" s="12">
        <v>32</v>
      </c>
      <c r="L479" s="13">
        <v>197280</v>
      </c>
      <c r="M479" s="10">
        <v>0.05</v>
      </c>
      <c r="N479" s="13">
        <v>187416</v>
      </c>
      <c r="O479" s="10">
        <v>0.53455062205927084</v>
      </c>
      <c r="P479" s="13">
        <v>87233</v>
      </c>
      <c r="Q479" s="7">
        <v>7.4999999999999997E-2</v>
      </c>
      <c r="R479" s="13">
        <v>189</v>
      </c>
      <c r="S479" s="11">
        <v>0</v>
      </c>
      <c r="T479" s="13">
        <v>0</v>
      </c>
      <c r="U479" s="13">
        <v>1163000</v>
      </c>
    </row>
    <row r="480" spans="1:21" ht="30" x14ac:dyDescent="0.25">
      <c r="A480" s="5" t="s">
        <v>7394</v>
      </c>
      <c r="B480" s="5" t="s">
        <v>7394</v>
      </c>
      <c r="C480" s="5" t="s">
        <v>4</v>
      </c>
      <c r="D480" s="5" t="s">
        <v>7395</v>
      </c>
      <c r="E480" s="5" t="s">
        <v>683</v>
      </c>
      <c r="F480" s="5" t="s">
        <v>255</v>
      </c>
      <c r="G480" s="5" t="s">
        <v>103</v>
      </c>
      <c r="H480" s="6">
        <v>7267</v>
      </c>
      <c r="I480" s="6">
        <v>10500</v>
      </c>
      <c r="J480" s="14" t="s">
        <v>53</v>
      </c>
      <c r="K480" s="12">
        <v>32</v>
      </c>
      <c r="L480" s="13">
        <v>336000</v>
      </c>
      <c r="M480" s="10">
        <v>0.1</v>
      </c>
      <c r="N480" s="13">
        <v>302400</v>
      </c>
      <c r="O480" s="10">
        <v>0.49967886216040319</v>
      </c>
      <c r="P480" s="13">
        <v>151297</v>
      </c>
      <c r="Q480" s="7">
        <v>0.09</v>
      </c>
      <c r="R480" s="13">
        <v>160</v>
      </c>
      <c r="S480" s="11">
        <v>0</v>
      </c>
      <c r="T480" s="13">
        <v>0</v>
      </c>
      <c r="U480" s="13">
        <v>1681000</v>
      </c>
    </row>
    <row r="481" spans="1:21" ht="30" x14ac:dyDescent="0.25">
      <c r="A481" s="5" t="s">
        <v>7396</v>
      </c>
      <c r="B481" s="5" t="s">
        <v>7396</v>
      </c>
      <c r="C481" s="5" t="s">
        <v>4</v>
      </c>
      <c r="D481" s="5" t="s">
        <v>7397</v>
      </c>
      <c r="E481" s="5" t="s">
        <v>683</v>
      </c>
      <c r="F481" s="5" t="s">
        <v>412</v>
      </c>
      <c r="G481" s="5" t="s">
        <v>98</v>
      </c>
      <c r="H481" s="6">
        <v>994</v>
      </c>
      <c r="I481" s="6" t="s">
        <v>7398</v>
      </c>
      <c r="J481" s="14" t="s">
        <v>53</v>
      </c>
      <c r="K481" s="12">
        <v>32</v>
      </c>
      <c r="L481" s="13">
        <v>31744</v>
      </c>
      <c r="M481" s="10">
        <v>7.0000000000000007E-2</v>
      </c>
      <c r="N481" s="13">
        <v>29522</v>
      </c>
      <c r="O481" s="10">
        <v>0.48961907624526624</v>
      </c>
      <c r="P481" s="13">
        <v>15067</v>
      </c>
      <c r="Q481" s="7">
        <v>9.5000000000000001E-2</v>
      </c>
      <c r="R481" s="13">
        <v>160</v>
      </c>
      <c r="S481" s="11">
        <v>0</v>
      </c>
      <c r="T481" s="13">
        <v>0</v>
      </c>
      <c r="U481" s="13">
        <v>159000</v>
      </c>
    </row>
    <row r="482" spans="1:21" ht="30" x14ac:dyDescent="0.25">
      <c r="A482" s="5" t="s">
        <v>7399</v>
      </c>
      <c r="B482" s="5" t="s">
        <v>7399</v>
      </c>
      <c r="C482" s="5" t="s">
        <v>4</v>
      </c>
      <c r="D482" s="5" t="s">
        <v>7397</v>
      </c>
      <c r="E482" s="5" t="s">
        <v>683</v>
      </c>
      <c r="F482" s="5" t="s">
        <v>504</v>
      </c>
      <c r="G482" s="5" t="s">
        <v>95</v>
      </c>
      <c r="H482" s="6">
        <v>905</v>
      </c>
      <c r="I482" s="6" t="s">
        <v>7400</v>
      </c>
      <c r="J482" s="14" t="s">
        <v>53</v>
      </c>
      <c r="K482" s="12">
        <v>32</v>
      </c>
      <c r="L482" s="13">
        <v>28960</v>
      </c>
      <c r="M482" s="10">
        <v>0.05</v>
      </c>
      <c r="N482" s="13">
        <v>27512</v>
      </c>
      <c r="O482" s="10">
        <v>0.53455244555506976</v>
      </c>
      <c r="P482" s="13">
        <v>12805</v>
      </c>
      <c r="Q482" s="7">
        <v>7.4999999999999997E-2</v>
      </c>
      <c r="R482" s="13">
        <v>189</v>
      </c>
      <c r="S482" s="11">
        <v>0</v>
      </c>
      <c r="T482" s="13">
        <v>0</v>
      </c>
      <c r="U482" s="13">
        <v>171000</v>
      </c>
    </row>
    <row r="483" spans="1:21" ht="30" x14ac:dyDescent="0.25">
      <c r="A483" s="5" t="s">
        <v>7401</v>
      </c>
      <c r="B483" s="5" t="s">
        <v>7401</v>
      </c>
      <c r="C483" s="5" t="s">
        <v>2</v>
      </c>
      <c r="D483" s="5" t="s">
        <v>7402</v>
      </c>
      <c r="E483" s="5" t="s">
        <v>539</v>
      </c>
      <c r="F483" s="5" t="s">
        <v>363</v>
      </c>
      <c r="G483" s="5" t="s">
        <v>94</v>
      </c>
      <c r="H483" s="6">
        <v>16704</v>
      </c>
      <c r="I483" s="6">
        <v>9300</v>
      </c>
      <c r="J483" s="14" t="s">
        <v>53</v>
      </c>
      <c r="K483" s="12">
        <v>36</v>
      </c>
      <c r="L483" s="13">
        <v>334800</v>
      </c>
      <c r="M483" s="10">
        <v>0.05</v>
      </c>
      <c r="N483" s="13">
        <v>318060</v>
      </c>
      <c r="O483" s="10">
        <v>0.52928783896369602</v>
      </c>
      <c r="P483" s="13">
        <v>149715</v>
      </c>
      <c r="Q483" s="7">
        <v>7.4999999999999997E-2</v>
      </c>
      <c r="R483" s="13">
        <v>215</v>
      </c>
      <c r="S483" s="11">
        <v>0</v>
      </c>
      <c r="T483" s="13">
        <v>0</v>
      </c>
      <c r="U483" s="13">
        <v>1996000</v>
      </c>
    </row>
    <row r="484" spans="1:21" ht="30" x14ac:dyDescent="0.25">
      <c r="A484" s="5" t="s">
        <v>7403</v>
      </c>
      <c r="B484" s="5" t="s">
        <v>7403</v>
      </c>
      <c r="C484" s="5" t="s">
        <v>4</v>
      </c>
      <c r="D484" s="5" t="s">
        <v>7404</v>
      </c>
      <c r="E484" s="5" t="s">
        <v>539</v>
      </c>
      <c r="F484" s="5" t="s">
        <v>82</v>
      </c>
      <c r="G484" s="5" t="s">
        <v>98</v>
      </c>
      <c r="H484" s="6">
        <v>4041</v>
      </c>
      <c r="I484" s="6">
        <v>1510</v>
      </c>
      <c r="J484" s="14" t="s">
        <v>53</v>
      </c>
      <c r="K484" s="12">
        <v>42</v>
      </c>
      <c r="L484" s="13">
        <v>63420</v>
      </c>
      <c r="M484" s="10">
        <v>7.0000000000000007E-2</v>
      </c>
      <c r="N484" s="13">
        <v>58981</v>
      </c>
      <c r="O484" s="10">
        <v>0.48463246045112129</v>
      </c>
      <c r="P484" s="13">
        <v>30397</v>
      </c>
      <c r="Q484" s="7">
        <v>9.5000000000000001E-2</v>
      </c>
      <c r="R484" s="13">
        <v>212</v>
      </c>
      <c r="S484" s="11">
        <v>0</v>
      </c>
      <c r="T484" s="13">
        <v>0</v>
      </c>
      <c r="U484" s="13">
        <v>320000</v>
      </c>
    </row>
    <row r="485" spans="1:21" ht="30" x14ac:dyDescent="0.25">
      <c r="A485" s="5" t="s">
        <v>7405</v>
      </c>
      <c r="B485" s="5" t="s">
        <v>7406</v>
      </c>
      <c r="C485" s="5" t="s">
        <v>71</v>
      </c>
      <c r="D485" s="5" t="s">
        <v>7407</v>
      </c>
      <c r="E485" s="5" t="s">
        <v>539</v>
      </c>
      <c r="F485" s="5" t="s">
        <v>420</v>
      </c>
      <c r="G485" s="5" t="s">
        <v>94</v>
      </c>
      <c r="H485" s="6">
        <v>15000</v>
      </c>
      <c r="I485" s="6">
        <v>6000</v>
      </c>
      <c r="J485" s="14" t="s">
        <v>53</v>
      </c>
      <c r="K485" s="12">
        <v>36</v>
      </c>
      <c r="L485" s="13">
        <v>216000</v>
      </c>
      <c r="M485" s="10">
        <v>0.05</v>
      </c>
      <c r="N485" s="13">
        <v>205200</v>
      </c>
      <c r="O485" s="10">
        <v>0.52928872869718591</v>
      </c>
      <c r="P485" s="13">
        <v>96590</v>
      </c>
      <c r="Q485" s="7">
        <v>7.4999999999999997E-2</v>
      </c>
      <c r="R485" s="13">
        <v>215</v>
      </c>
      <c r="S485" s="11">
        <v>1500</v>
      </c>
      <c r="T485" s="13">
        <v>105000</v>
      </c>
      <c r="U485" s="13">
        <v>1393000</v>
      </c>
    </row>
    <row r="486" spans="1:21" ht="30" x14ac:dyDescent="0.25">
      <c r="A486" s="5" t="s">
        <v>7408</v>
      </c>
      <c r="B486" s="5" t="s">
        <v>7408</v>
      </c>
      <c r="C486" s="5" t="s">
        <v>2</v>
      </c>
      <c r="D486" s="5" t="s">
        <v>7409</v>
      </c>
      <c r="E486" s="5" t="s">
        <v>526</v>
      </c>
      <c r="F486" s="5" t="s">
        <v>323</v>
      </c>
      <c r="G486" s="5" t="s">
        <v>94</v>
      </c>
      <c r="H486" s="6">
        <v>15000</v>
      </c>
      <c r="I486" s="6">
        <v>8000</v>
      </c>
      <c r="J486" s="14" t="s">
        <v>53</v>
      </c>
      <c r="K486" s="12">
        <v>36</v>
      </c>
      <c r="L486" s="13">
        <v>288000</v>
      </c>
      <c r="M486" s="10">
        <v>0.05</v>
      </c>
      <c r="N486" s="13">
        <v>273600</v>
      </c>
      <c r="O486" s="10">
        <v>0.52928811817481769</v>
      </c>
      <c r="P486" s="13">
        <v>128787</v>
      </c>
      <c r="Q486" s="7">
        <v>7.4999999999999997E-2</v>
      </c>
      <c r="R486" s="13">
        <v>215</v>
      </c>
      <c r="S486" s="11">
        <v>0</v>
      </c>
      <c r="T486" s="13">
        <v>0</v>
      </c>
      <c r="U486" s="13">
        <v>1717000</v>
      </c>
    </row>
    <row r="487" spans="1:21" ht="30" x14ac:dyDescent="0.25">
      <c r="A487" s="5" t="s">
        <v>1909</v>
      </c>
      <c r="B487" s="5" t="s">
        <v>1909</v>
      </c>
      <c r="C487" s="5" t="s">
        <v>2</v>
      </c>
      <c r="D487" s="5" t="s">
        <v>1910</v>
      </c>
      <c r="E487" s="5" t="s">
        <v>728</v>
      </c>
      <c r="F487" s="5" t="s">
        <v>512</v>
      </c>
      <c r="G487" s="5" t="s">
        <v>94</v>
      </c>
      <c r="H487" s="6">
        <v>6884</v>
      </c>
      <c r="I487" s="6">
        <v>5779</v>
      </c>
      <c r="J487" s="14" t="s">
        <v>53</v>
      </c>
      <c r="K487" s="12">
        <v>36</v>
      </c>
      <c r="L487" s="13">
        <v>208044</v>
      </c>
      <c r="M487" s="10">
        <v>0.05</v>
      </c>
      <c r="N487" s="13">
        <v>197642</v>
      </c>
      <c r="O487" s="10">
        <v>0.53622359074996873</v>
      </c>
      <c r="P487" s="13">
        <v>91662</v>
      </c>
      <c r="Q487" s="7">
        <v>7.4999999999999997E-2</v>
      </c>
      <c r="R487" s="13">
        <v>211</v>
      </c>
      <c r="S487" s="11">
        <v>0</v>
      </c>
      <c r="T487" s="13">
        <v>0</v>
      </c>
      <c r="U487" s="13">
        <v>1222000</v>
      </c>
    </row>
    <row r="488" spans="1:21" ht="30" x14ac:dyDescent="0.25">
      <c r="A488" s="5" t="s">
        <v>1178</v>
      </c>
      <c r="B488" s="5" t="s">
        <v>1178</v>
      </c>
      <c r="C488" s="5" t="s">
        <v>2</v>
      </c>
      <c r="D488" s="5" t="s">
        <v>1179</v>
      </c>
      <c r="E488" s="5" t="s">
        <v>539</v>
      </c>
      <c r="F488" s="5" t="s">
        <v>434</v>
      </c>
      <c r="G488" s="5" t="s">
        <v>94</v>
      </c>
      <c r="H488" s="6">
        <v>9625</v>
      </c>
      <c r="I488" s="6">
        <v>7950</v>
      </c>
      <c r="J488" s="14" t="s">
        <v>53</v>
      </c>
      <c r="K488" s="12">
        <v>36</v>
      </c>
      <c r="L488" s="13">
        <v>286200</v>
      </c>
      <c r="M488" s="10">
        <v>0.05</v>
      </c>
      <c r="N488" s="13">
        <v>271890</v>
      </c>
      <c r="O488" s="10">
        <v>0.5292880068315059</v>
      </c>
      <c r="P488" s="13">
        <v>127982</v>
      </c>
      <c r="Q488" s="7">
        <v>7.4999999999999997E-2</v>
      </c>
      <c r="R488" s="13">
        <v>215</v>
      </c>
      <c r="S488" s="11">
        <v>0</v>
      </c>
      <c r="T488" s="13">
        <v>0</v>
      </c>
      <c r="U488" s="13">
        <v>1706000</v>
      </c>
    </row>
    <row r="489" spans="1:21" ht="30" x14ac:dyDescent="0.25">
      <c r="A489" s="5" t="s">
        <v>7410</v>
      </c>
      <c r="B489" s="5" t="s">
        <v>7410</v>
      </c>
      <c r="C489" s="5" t="s">
        <v>4</v>
      </c>
      <c r="D489" s="5" t="s">
        <v>7411</v>
      </c>
      <c r="E489" s="5" t="s">
        <v>750</v>
      </c>
      <c r="F489" s="5" t="s">
        <v>54</v>
      </c>
      <c r="G489" s="5" t="s">
        <v>95</v>
      </c>
      <c r="H489" s="6">
        <v>3003</v>
      </c>
      <c r="I489" s="6" t="s">
        <v>7412</v>
      </c>
      <c r="J489" s="14" t="s">
        <v>53</v>
      </c>
      <c r="K489" s="12">
        <v>36</v>
      </c>
      <c r="L489" s="13">
        <v>34128</v>
      </c>
      <c r="M489" s="10">
        <v>0.05</v>
      </c>
      <c r="N489" s="13">
        <v>32422</v>
      </c>
      <c r="O489" s="10">
        <v>0.53455368249856439</v>
      </c>
      <c r="P489" s="13">
        <v>15091</v>
      </c>
      <c r="Q489" s="7">
        <v>7.4999999999999997E-2</v>
      </c>
      <c r="R489" s="13">
        <v>212</v>
      </c>
      <c r="S489" s="11">
        <v>870</v>
      </c>
      <c r="T489" s="13"/>
      <c r="U489" s="13">
        <v>201000</v>
      </c>
    </row>
    <row r="490" spans="1:21" ht="30" x14ac:dyDescent="0.25">
      <c r="A490" s="5" t="s">
        <v>3712</v>
      </c>
      <c r="B490" s="5" t="s">
        <v>3712</v>
      </c>
      <c r="C490" s="5" t="s">
        <v>2</v>
      </c>
      <c r="D490" s="5" t="s">
        <v>3713</v>
      </c>
      <c r="E490" s="5" t="s">
        <v>526</v>
      </c>
      <c r="F490" s="5" t="s">
        <v>6467</v>
      </c>
      <c r="G490" s="5" t="s">
        <v>94</v>
      </c>
      <c r="H490" s="6">
        <v>2907</v>
      </c>
      <c r="I490" s="6">
        <v>2356</v>
      </c>
      <c r="J490" s="14" t="s">
        <v>53</v>
      </c>
      <c r="K490" s="12">
        <v>36</v>
      </c>
      <c r="L490" s="13">
        <v>84816</v>
      </c>
      <c r="M490" s="10">
        <v>0.05</v>
      </c>
      <c r="N490" s="13">
        <v>80575</v>
      </c>
      <c r="O490" s="10">
        <v>0.5292880068315059</v>
      </c>
      <c r="P490" s="13">
        <v>37928</v>
      </c>
      <c r="Q490" s="7">
        <v>7.4999999999999997E-2</v>
      </c>
      <c r="R490" s="13">
        <v>215</v>
      </c>
      <c r="S490" s="11">
        <v>0</v>
      </c>
      <c r="T490" s="13">
        <v>0</v>
      </c>
      <c r="U490" s="13">
        <v>506000</v>
      </c>
    </row>
    <row r="491" spans="1:21" ht="30" x14ac:dyDescent="0.25">
      <c r="A491" s="5" t="s">
        <v>2091</v>
      </c>
      <c r="B491" s="5" t="s">
        <v>2091</v>
      </c>
      <c r="C491" s="5" t="s">
        <v>2</v>
      </c>
      <c r="D491" s="5" t="s">
        <v>2092</v>
      </c>
      <c r="E491" s="5" t="s">
        <v>728</v>
      </c>
      <c r="F491" s="5" t="s">
        <v>6467</v>
      </c>
      <c r="G491" s="5" t="s">
        <v>94</v>
      </c>
      <c r="H491" s="6">
        <v>8360</v>
      </c>
      <c r="I491" s="6">
        <v>6691</v>
      </c>
      <c r="J491" s="14" t="s">
        <v>53</v>
      </c>
      <c r="K491" s="12">
        <v>36</v>
      </c>
      <c r="L491" s="13">
        <v>240876</v>
      </c>
      <c r="M491" s="10">
        <v>0.05</v>
      </c>
      <c r="N491" s="13">
        <v>228832</v>
      </c>
      <c r="O491" s="10">
        <v>0.53622359074996861</v>
      </c>
      <c r="P491" s="13">
        <v>106127</v>
      </c>
      <c r="Q491" s="7">
        <v>7.4999999999999997E-2</v>
      </c>
      <c r="R491" s="13">
        <v>211</v>
      </c>
      <c r="S491" s="11">
        <v>0</v>
      </c>
      <c r="T491" s="13">
        <v>0</v>
      </c>
      <c r="U491" s="13">
        <v>1415000</v>
      </c>
    </row>
    <row r="492" spans="1:21" ht="30" x14ac:dyDescent="0.25">
      <c r="A492" s="5" t="s">
        <v>7413</v>
      </c>
      <c r="B492" s="5" t="s">
        <v>7413</v>
      </c>
      <c r="C492" s="5" t="s">
        <v>2</v>
      </c>
      <c r="D492" s="5" t="s">
        <v>7414</v>
      </c>
      <c r="E492" s="5" t="s">
        <v>683</v>
      </c>
      <c r="F492" s="5" t="s">
        <v>367</v>
      </c>
      <c r="G492" s="5" t="s">
        <v>94</v>
      </c>
      <c r="H492" s="6">
        <v>6000</v>
      </c>
      <c r="I492" s="6">
        <v>6000</v>
      </c>
      <c r="J492" s="14" t="s">
        <v>53</v>
      </c>
      <c r="K492" s="12">
        <v>36</v>
      </c>
      <c r="L492" s="13">
        <v>216000</v>
      </c>
      <c r="M492" s="10">
        <v>0.05</v>
      </c>
      <c r="N492" s="13">
        <v>205200</v>
      </c>
      <c r="O492" s="10">
        <v>0.53455022676906883</v>
      </c>
      <c r="P492" s="13">
        <v>95510</v>
      </c>
      <c r="Q492" s="7">
        <v>7.4999999999999997E-2</v>
      </c>
      <c r="R492" s="13">
        <v>212</v>
      </c>
      <c r="S492" s="11">
        <v>0</v>
      </c>
      <c r="T492" s="13">
        <v>0</v>
      </c>
      <c r="U492" s="13">
        <v>1273000</v>
      </c>
    </row>
    <row r="493" spans="1:21" ht="30" x14ac:dyDescent="0.25">
      <c r="A493" s="5" t="s">
        <v>7415</v>
      </c>
      <c r="B493" s="5" t="s">
        <v>7415</v>
      </c>
      <c r="C493" s="5" t="s">
        <v>2</v>
      </c>
      <c r="D493" s="5" t="s">
        <v>7416</v>
      </c>
      <c r="E493" s="5" t="s">
        <v>750</v>
      </c>
      <c r="F493" s="5" t="s">
        <v>334</v>
      </c>
      <c r="G493" s="5" t="s">
        <v>94</v>
      </c>
      <c r="H493" s="6">
        <v>5862</v>
      </c>
      <c r="I493" s="6">
        <v>3223</v>
      </c>
      <c r="J493" s="14" t="s">
        <v>53</v>
      </c>
      <c r="K493" s="12">
        <v>36</v>
      </c>
      <c r="L493" s="13">
        <v>116028</v>
      </c>
      <c r="M493" s="10">
        <v>0.05</v>
      </c>
      <c r="N493" s="13">
        <v>110227</v>
      </c>
      <c r="O493" s="10">
        <v>0.53455022676906883</v>
      </c>
      <c r="P493" s="13">
        <v>51305</v>
      </c>
      <c r="Q493" s="7">
        <v>7.4999999999999997E-2</v>
      </c>
      <c r="R493" s="13">
        <v>212</v>
      </c>
      <c r="S493" s="11">
        <v>0</v>
      </c>
      <c r="T493" s="13">
        <v>0</v>
      </c>
      <c r="U493" s="13">
        <v>684000</v>
      </c>
    </row>
    <row r="494" spans="1:21" ht="30" x14ac:dyDescent="0.25">
      <c r="A494" s="5" t="s">
        <v>7417</v>
      </c>
      <c r="B494" s="5" t="s">
        <v>7417</v>
      </c>
      <c r="C494" s="5" t="s">
        <v>2</v>
      </c>
      <c r="D494" s="5" t="s">
        <v>7418</v>
      </c>
      <c r="E494" s="5" t="s">
        <v>683</v>
      </c>
      <c r="F494" s="5" t="s">
        <v>404</v>
      </c>
      <c r="G494" s="5" t="s">
        <v>94</v>
      </c>
      <c r="H494" s="6">
        <v>3450</v>
      </c>
      <c r="I494" s="6">
        <v>3950</v>
      </c>
      <c r="J494" s="14" t="s">
        <v>53</v>
      </c>
      <c r="K494" s="12">
        <v>36</v>
      </c>
      <c r="L494" s="13">
        <v>142200</v>
      </c>
      <c r="M494" s="10">
        <v>0.05</v>
      </c>
      <c r="N494" s="13">
        <v>135090</v>
      </c>
      <c r="O494" s="10">
        <v>0.53455104472577231</v>
      </c>
      <c r="P494" s="13">
        <v>62877</v>
      </c>
      <c r="Q494" s="7">
        <v>7.4999999999999997E-2</v>
      </c>
      <c r="R494" s="13">
        <v>212</v>
      </c>
      <c r="S494" s="11">
        <v>0</v>
      </c>
      <c r="T494" s="13">
        <v>0</v>
      </c>
      <c r="U494" s="13">
        <v>838000</v>
      </c>
    </row>
    <row r="495" spans="1:21" ht="30" x14ac:dyDescent="0.25">
      <c r="A495" s="5" t="s">
        <v>7419</v>
      </c>
      <c r="B495" s="5" t="s">
        <v>7419</v>
      </c>
      <c r="C495" s="5" t="s">
        <v>2</v>
      </c>
      <c r="D495" s="5" t="s">
        <v>7420</v>
      </c>
      <c r="E495" s="5" t="s">
        <v>683</v>
      </c>
      <c r="F495" s="5" t="s">
        <v>404</v>
      </c>
      <c r="G495" s="5" t="s">
        <v>94</v>
      </c>
      <c r="H495" s="6">
        <v>3840</v>
      </c>
      <c r="I495" s="6">
        <v>3840</v>
      </c>
      <c r="J495" s="14" t="s">
        <v>53</v>
      </c>
      <c r="K495" s="12">
        <v>36</v>
      </c>
      <c r="L495" s="13">
        <v>138240</v>
      </c>
      <c r="M495" s="10">
        <v>0.05</v>
      </c>
      <c r="N495" s="13">
        <v>131328</v>
      </c>
      <c r="O495" s="10">
        <v>0.53455058266579902</v>
      </c>
      <c r="P495" s="13">
        <v>61127</v>
      </c>
      <c r="Q495" s="7">
        <v>7.4999999999999997E-2</v>
      </c>
      <c r="R495" s="13">
        <v>212</v>
      </c>
      <c r="S495" s="11">
        <v>0</v>
      </c>
      <c r="T495" s="13">
        <v>0</v>
      </c>
      <c r="U495" s="13">
        <v>815000</v>
      </c>
    </row>
    <row r="496" spans="1:21" ht="30" x14ac:dyDescent="0.25">
      <c r="A496" s="5" t="s">
        <v>7421</v>
      </c>
      <c r="B496" s="5" t="s">
        <v>7421</v>
      </c>
      <c r="C496" s="5" t="s">
        <v>4</v>
      </c>
      <c r="D496" s="5" t="s">
        <v>7422</v>
      </c>
      <c r="E496" s="5" t="s">
        <v>683</v>
      </c>
      <c r="F496" s="5" t="s">
        <v>377</v>
      </c>
      <c r="G496" s="5" t="s">
        <v>98</v>
      </c>
      <c r="H496" s="6">
        <v>3040</v>
      </c>
      <c r="I496" s="6" t="s">
        <v>7423</v>
      </c>
      <c r="J496" s="14" t="s">
        <v>53</v>
      </c>
      <c r="K496" s="12">
        <v>33.6</v>
      </c>
      <c r="L496" s="13">
        <v>43008</v>
      </c>
      <c r="M496" s="10">
        <v>7.0000000000000007E-2</v>
      </c>
      <c r="N496" s="13">
        <v>39997</v>
      </c>
      <c r="O496" s="10">
        <v>0.48961574641214933</v>
      </c>
      <c r="P496" s="13">
        <v>20414</v>
      </c>
      <c r="Q496" s="7">
        <v>9.5000000000000001E-2</v>
      </c>
      <c r="R496" s="13">
        <v>168</v>
      </c>
      <c r="S496" s="11">
        <v>0</v>
      </c>
      <c r="T496" s="13">
        <v>0</v>
      </c>
      <c r="U496" s="13">
        <v>215000</v>
      </c>
    </row>
    <row r="497" spans="1:21" ht="30" x14ac:dyDescent="0.25">
      <c r="A497" s="5" t="s">
        <v>7424</v>
      </c>
      <c r="B497" s="5" t="s">
        <v>7424</v>
      </c>
      <c r="C497" s="5" t="s">
        <v>2</v>
      </c>
      <c r="D497" s="5" t="s">
        <v>7425</v>
      </c>
      <c r="E497" s="5" t="s">
        <v>750</v>
      </c>
      <c r="F497" s="5" t="s">
        <v>420</v>
      </c>
      <c r="G497" s="5" t="s">
        <v>94</v>
      </c>
      <c r="H497" s="6">
        <v>12100</v>
      </c>
      <c r="I497" s="6">
        <v>11471</v>
      </c>
      <c r="J497" s="14" t="s">
        <v>53</v>
      </c>
      <c r="K497" s="12">
        <v>36</v>
      </c>
      <c r="L497" s="13">
        <v>412956</v>
      </c>
      <c r="M497" s="10">
        <v>0.05</v>
      </c>
      <c r="N497" s="13">
        <v>392308</v>
      </c>
      <c r="O497" s="10">
        <v>0.53455033949540964</v>
      </c>
      <c r="P497" s="13">
        <v>182600</v>
      </c>
      <c r="Q497" s="7">
        <v>7.4999999999999997E-2</v>
      </c>
      <c r="R497" s="13">
        <v>212</v>
      </c>
      <c r="S497" s="11">
        <v>0</v>
      </c>
      <c r="T497" s="13">
        <v>0</v>
      </c>
      <c r="U497" s="13">
        <v>2435000</v>
      </c>
    </row>
    <row r="498" spans="1:21" ht="30" x14ac:dyDescent="0.25">
      <c r="A498" s="5" t="s">
        <v>1640</v>
      </c>
      <c r="B498" s="5" t="s">
        <v>1640</v>
      </c>
      <c r="C498" s="5" t="s">
        <v>2</v>
      </c>
      <c r="D498" s="5" t="s">
        <v>1641</v>
      </c>
      <c r="E498" s="5" t="s">
        <v>728</v>
      </c>
      <c r="F498" s="5" t="s">
        <v>347</v>
      </c>
      <c r="G498" s="5" t="s">
        <v>94</v>
      </c>
      <c r="H498" s="6">
        <v>4982</v>
      </c>
      <c r="I498" s="6">
        <v>3194</v>
      </c>
      <c r="J498" s="14" t="s">
        <v>53</v>
      </c>
      <c r="K498" s="12">
        <v>36</v>
      </c>
      <c r="L498" s="13">
        <v>114984</v>
      </c>
      <c r="M498" s="10">
        <v>0.05</v>
      </c>
      <c r="N498" s="13">
        <v>109235</v>
      </c>
      <c r="O498" s="10">
        <v>0.53622359074996861</v>
      </c>
      <c r="P498" s="13">
        <v>50661</v>
      </c>
      <c r="Q498" s="7">
        <v>7.4999999999999997E-2</v>
      </c>
      <c r="R498" s="13">
        <v>211</v>
      </c>
      <c r="S498" s="11">
        <v>0</v>
      </c>
      <c r="T498" s="13">
        <v>0</v>
      </c>
      <c r="U498" s="13">
        <v>675000</v>
      </c>
    </row>
    <row r="499" spans="1:21" ht="30" x14ac:dyDescent="0.25">
      <c r="A499" s="5" t="s">
        <v>7426</v>
      </c>
      <c r="B499" s="5" t="s">
        <v>7426</v>
      </c>
      <c r="C499" s="5" t="s">
        <v>2</v>
      </c>
      <c r="D499" s="5" t="s">
        <v>7427</v>
      </c>
      <c r="E499" s="5" t="s">
        <v>728</v>
      </c>
      <c r="F499" s="5" t="s">
        <v>57</v>
      </c>
      <c r="G499" s="5" t="s">
        <v>102</v>
      </c>
      <c r="H499" s="6">
        <v>2938</v>
      </c>
      <c r="I499" s="6">
        <v>2203</v>
      </c>
      <c r="J499" s="14" t="s">
        <v>53</v>
      </c>
      <c r="K499" s="12">
        <v>34</v>
      </c>
      <c r="L499" s="13">
        <v>74902</v>
      </c>
      <c r="M499" s="10">
        <v>0.1</v>
      </c>
      <c r="N499" s="13">
        <v>67412</v>
      </c>
      <c r="O499" s="10">
        <v>0.50129070986013691</v>
      </c>
      <c r="P499" s="13">
        <v>33619</v>
      </c>
      <c r="Q499" s="7">
        <v>0.09</v>
      </c>
      <c r="R499" s="13">
        <v>170</v>
      </c>
      <c r="S499" s="11">
        <v>0</v>
      </c>
      <c r="T499" s="13">
        <v>0</v>
      </c>
      <c r="U499" s="13">
        <v>374000</v>
      </c>
    </row>
    <row r="500" spans="1:21" ht="30" x14ac:dyDescent="0.25">
      <c r="A500" s="5" t="s">
        <v>7428</v>
      </c>
      <c r="B500" s="5" t="s">
        <v>7429</v>
      </c>
      <c r="C500" s="5" t="s">
        <v>71</v>
      </c>
      <c r="D500" s="5" t="s">
        <v>7430</v>
      </c>
      <c r="E500" s="5" t="s">
        <v>539</v>
      </c>
      <c r="F500" s="5" t="s">
        <v>392</v>
      </c>
      <c r="G500" s="5" t="s">
        <v>98</v>
      </c>
      <c r="H500" s="6">
        <v>5350</v>
      </c>
      <c r="I500" s="6">
        <v>4898</v>
      </c>
      <c r="J500" s="14" t="s">
        <v>53</v>
      </c>
      <c r="K500" s="12">
        <v>37.799999999999997</v>
      </c>
      <c r="L500" s="13">
        <v>185144.4</v>
      </c>
      <c r="M500" s="10">
        <v>7.0000000000000007E-2</v>
      </c>
      <c r="N500" s="13">
        <v>172184</v>
      </c>
      <c r="O500" s="10">
        <v>0.48462988383354638</v>
      </c>
      <c r="P500" s="13">
        <v>88739</v>
      </c>
      <c r="Q500" s="7">
        <v>9.5000000000000001E-2</v>
      </c>
      <c r="R500" s="13">
        <v>191</v>
      </c>
      <c r="S500" s="11">
        <v>0</v>
      </c>
      <c r="T500" s="13">
        <v>0</v>
      </c>
      <c r="U500" s="13">
        <v>934000</v>
      </c>
    </row>
    <row r="501" spans="1:21" ht="30" x14ac:dyDescent="0.25">
      <c r="A501" s="5" t="s">
        <v>3714</v>
      </c>
      <c r="B501" s="5" t="s">
        <v>3714</v>
      </c>
      <c r="C501" s="5" t="s">
        <v>2</v>
      </c>
      <c r="D501" s="5" t="s">
        <v>3715</v>
      </c>
      <c r="E501" s="5" t="s">
        <v>539</v>
      </c>
      <c r="F501" s="5" t="s">
        <v>6518</v>
      </c>
      <c r="G501" s="5" t="s">
        <v>94</v>
      </c>
      <c r="H501" s="6">
        <v>7099</v>
      </c>
      <c r="I501" s="6">
        <v>3044</v>
      </c>
      <c r="J501" s="14" t="s">
        <v>53</v>
      </c>
      <c r="K501" s="12">
        <v>36</v>
      </c>
      <c r="L501" s="13">
        <v>109584</v>
      </c>
      <c r="M501" s="10">
        <v>0.05</v>
      </c>
      <c r="N501" s="13">
        <v>104105</v>
      </c>
      <c r="O501" s="10">
        <v>0.5292880068315059</v>
      </c>
      <c r="P501" s="13">
        <v>49003</v>
      </c>
      <c r="Q501" s="7">
        <v>7.4999999999999997E-2</v>
      </c>
      <c r="R501" s="13">
        <v>215</v>
      </c>
      <c r="S501" s="11">
        <v>0</v>
      </c>
      <c r="T501" s="13">
        <v>0</v>
      </c>
      <c r="U501" s="13">
        <v>653000</v>
      </c>
    </row>
    <row r="502" spans="1:21" ht="30" x14ac:dyDescent="0.25">
      <c r="A502" s="5" t="s">
        <v>7431</v>
      </c>
      <c r="B502" s="5" t="s">
        <v>7431</v>
      </c>
      <c r="C502" s="5" t="s">
        <v>2</v>
      </c>
      <c r="D502" s="5" t="s">
        <v>7432</v>
      </c>
      <c r="E502" s="5" t="s">
        <v>683</v>
      </c>
      <c r="F502" s="5" t="s">
        <v>64</v>
      </c>
      <c r="G502" s="5" t="s">
        <v>105</v>
      </c>
      <c r="H502" s="6">
        <v>6000</v>
      </c>
      <c r="I502" s="6">
        <v>532</v>
      </c>
      <c r="J502" s="14" t="s">
        <v>53</v>
      </c>
      <c r="K502" s="12">
        <v>63.888000000000019</v>
      </c>
      <c r="L502" s="13">
        <v>33988.416000000012</v>
      </c>
      <c r="M502" s="10">
        <v>0.1</v>
      </c>
      <c r="N502" s="13">
        <v>30590</v>
      </c>
      <c r="O502" s="10">
        <v>0.47360355702428958</v>
      </c>
      <c r="P502" s="13">
        <v>16102</v>
      </c>
      <c r="Q502" s="7">
        <v>7.4999999999999997E-2</v>
      </c>
      <c r="R502" s="13">
        <v>404</v>
      </c>
      <c r="S502" s="11">
        <v>0</v>
      </c>
      <c r="T502" s="13">
        <v>0</v>
      </c>
      <c r="U502" s="13">
        <v>215000</v>
      </c>
    </row>
    <row r="503" spans="1:21" ht="30" x14ac:dyDescent="0.25">
      <c r="A503" s="5" t="s">
        <v>7433</v>
      </c>
      <c r="B503" s="5" t="s">
        <v>7433</v>
      </c>
      <c r="C503" s="5" t="s">
        <v>2</v>
      </c>
      <c r="D503" s="5" t="s">
        <v>7434</v>
      </c>
      <c r="E503" s="5" t="s">
        <v>683</v>
      </c>
      <c r="F503" s="5" t="s">
        <v>80</v>
      </c>
      <c r="G503" s="5" t="s">
        <v>107</v>
      </c>
      <c r="H503" s="6">
        <v>38136</v>
      </c>
      <c r="I503" s="6">
        <v>21567</v>
      </c>
      <c r="J503" s="14" t="s">
        <v>53</v>
      </c>
      <c r="K503" s="12">
        <v>36</v>
      </c>
      <c r="L503" s="13">
        <v>776412</v>
      </c>
      <c r="M503" s="10">
        <v>0.05</v>
      </c>
      <c r="N503" s="13">
        <v>737591</v>
      </c>
      <c r="O503" s="10">
        <v>0.53455022676906883</v>
      </c>
      <c r="P503" s="13">
        <v>343312</v>
      </c>
      <c r="Q503" s="7">
        <v>7.4999999999999997E-2</v>
      </c>
      <c r="R503" s="13">
        <v>212</v>
      </c>
      <c r="S503" s="11">
        <v>0</v>
      </c>
      <c r="T503" s="13">
        <v>0</v>
      </c>
      <c r="U503" s="13">
        <v>4577000</v>
      </c>
    </row>
    <row r="504" spans="1:21" ht="30" x14ac:dyDescent="0.25">
      <c r="A504" s="5" t="s">
        <v>7435</v>
      </c>
      <c r="B504" s="5" t="s">
        <v>7435</v>
      </c>
      <c r="C504" s="5" t="s">
        <v>4</v>
      </c>
      <c r="D504" s="5" t="s">
        <v>7436</v>
      </c>
      <c r="E504" s="5" t="s">
        <v>683</v>
      </c>
      <c r="F504" s="5" t="s">
        <v>7437</v>
      </c>
      <c r="G504" s="5" t="s">
        <v>94</v>
      </c>
      <c r="H504" s="6">
        <v>2773</v>
      </c>
      <c r="I504" s="6">
        <v>3332</v>
      </c>
      <c r="J504" s="14" t="s">
        <v>53</v>
      </c>
      <c r="K504" s="12">
        <v>36</v>
      </c>
      <c r="L504" s="13">
        <v>119952</v>
      </c>
      <c r="M504" s="10">
        <v>0.05</v>
      </c>
      <c r="N504" s="13">
        <v>113954</v>
      </c>
      <c r="O504" s="10">
        <v>0.53454949616361014</v>
      </c>
      <c r="P504" s="13">
        <v>53040</v>
      </c>
      <c r="Q504" s="7">
        <v>7.4999999999999997E-2</v>
      </c>
      <c r="R504" s="13">
        <v>212</v>
      </c>
      <c r="S504" s="11">
        <v>0</v>
      </c>
      <c r="T504" s="13">
        <v>0</v>
      </c>
      <c r="U504" s="13">
        <v>707000</v>
      </c>
    </row>
    <row r="505" spans="1:21" ht="30" x14ac:dyDescent="0.25">
      <c r="A505" s="5" t="s">
        <v>7438</v>
      </c>
      <c r="B505" s="5" t="s">
        <v>7439</v>
      </c>
      <c r="C505" s="5" t="s">
        <v>71</v>
      </c>
      <c r="D505" s="5" t="s">
        <v>7440</v>
      </c>
      <c r="E505" s="5" t="s">
        <v>728</v>
      </c>
      <c r="F505" s="5" t="s">
        <v>339</v>
      </c>
      <c r="G505" s="5" t="s">
        <v>105</v>
      </c>
      <c r="H505" s="6">
        <v>9510</v>
      </c>
      <c r="I505" s="6">
        <v>447</v>
      </c>
      <c r="J505" s="14" t="s">
        <v>53</v>
      </c>
      <c r="K505" s="12">
        <v>57.599999999999994</v>
      </c>
      <c r="L505" s="13">
        <v>25747.199999999997</v>
      </c>
      <c r="M505" s="10">
        <v>0.1</v>
      </c>
      <c r="N505" s="13">
        <v>23172</v>
      </c>
      <c r="O505" s="10">
        <v>0.53622394752189284</v>
      </c>
      <c r="P505" s="13">
        <v>10747</v>
      </c>
      <c r="Q505" s="7">
        <v>7.4999999999999997E-2</v>
      </c>
      <c r="R505" s="13">
        <v>321</v>
      </c>
      <c r="S505" s="11">
        <v>8504.25</v>
      </c>
      <c r="T505" s="13">
        <v>595297.5</v>
      </c>
      <c r="U505" s="13">
        <v>739000</v>
      </c>
    </row>
    <row r="506" spans="1:21" ht="30" x14ac:dyDescent="0.25">
      <c r="A506" s="5" t="s">
        <v>7441</v>
      </c>
      <c r="B506" s="5" t="s">
        <v>7441</v>
      </c>
      <c r="C506" s="5" t="s">
        <v>2</v>
      </c>
      <c r="D506" s="5" t="s">
        <v>7442</v>
      </c>
      <c r="E506" s="5" t="s">
        <v>728</v>
      </c>
      <c r="F506" s="5" t="s">
        <v>394</v>
      </c>
      <c r="G506" s="5" t="s">
        <v>106</v>
      </c>
      <c r="H506" s="6">
        <v>6750</v>
      </c>
      <c r="I506" s="6">
        <v>6550</v>
      </c>
      <c r="J506" s="14" t="s">
        <v>53</v>
      </c>
      <c r="K506" s="12">
        <v>37.799999999999997</v>
      </c>
      <c r="L506" s="13">
        <v>247590.00000000003</v>
      </c>
      <c r="M506" s="10">
        <v>0.05</v>
      </c>
      <c r="N506" s="13">
        <v>235211</v>
      </c>
      <c r="O506" s="10">
        <v>0.53622359074996861</v>
      </c>
      <c r="P506" s="13">
        <v>109085</v>
      </c>
      <c r="Q506" s="7">
        <v>7.4999999999999997E-2</v>
      </c>
      <c r="R506" s="13">
        <v>222</v>
      </c>
      <c r="S506" s="11">
        <v>0</v>
      </c>
      <c r="T506" s="13">
        <v>0</v>
      </c>
      <c r="U506" s="13">
        <v>1454000</v>
      </c>
    </row>
    <row r="507" spans="1:21" ht="30" x14ac:dyDescent="0.25">
      <c r="A507" s="5" t="s">
        <v>7443</v>
      </c>
      <c r="B507" s="5" t="s">
        <v>7444</v>
      </c>
      <c r="C507" s="5" t="s">
        <v>71</v>
      </c>
      <c r="D507" s="5" t="s">
        <v>7445</v>
      </c>
      <c r="E507" s="5" t="s">
        <v>728</v>
      </c>
      <c r="F507" s="5" t="s">
        <v>446</v>
      </c>
      <c r="G507" s="5" t="s">
        <v>107</v>
      </c>
      <c r="H507" s="6">
        <v>19567</v>
      </c>
      <c r="I507" s="6">
        <v>9766</v>
      </c>
      <c r="J507" s="14" t="s">
        <v>53</v>
      </c>
      <c r="K507" s="12">
        <v>36</v>
      </c>
      <c r="L507" s="13">
        <v>351576</v>
      </c>
      <c r="M507" s="10">
        <v>0.05</v>
      </c>
      <c r="N507" s="13">
        <v>333997</v>
      </c>
      <c r="O507" s="10">
        <v>0.53622405550665897</v>
      </c>
      <c r="P507" s="13">
        <v>154900</v>
      </c>
      <c r="Q507" s="7">
        <v>7.4999999999999997E-2</v>
      </c>
      <c r="R507" s="13">
        <v>211</v>
      </c>
      <c r="S507" s="11">
        <v>0</v>
      </c>
      <c r="T507" s="13">
        <v>0</v>
      </c>
      <c r="U507" s="13">
        <v>2065000</v>
      </c>
    </row>
    <row r="508" spans="1:21" ht="30" x14ac:dyDescent="0.25">
      <c r="A508" s="5" t="s">
        <v>7446</v>
      </c>
      <c r="B508" s="5" t="s">
        <v>7446</v>
      </c>
      <c r="C508" s="5" t="s">
        <v>2</v>
      </c>
      <c r="D508" s="5" t="s">
        <v>7447</v>
      </c>
      <c r="E508" s="5" t="s">
        <v>676</v>
      </c>
      <c r="F508" s="5" t="s">
        <v>278</v>
      </c>
      <c r="G508" s="5" t="s">
        <v>94</v>
      </c>
      <c r="H508" s="6">
        <v>6864</v>
      </c>
      <c r="I508" s="6">
        <v>5718</v>
      </c>
      <c r="J508" s="14" t="s">
        <v>53</v>
      </c>
      <c r="K508" s="12">
        <v>36</v>
      </c>
      <c r="L508" s="13">
        <v>205848</v>
      </c>
      <c r="M508" s="10">
        <v>0.05</v>
      </c>
      <c r="N508" s="13">
        <v>195556</v>
      </c>
      <c r="O508" s="10">
        <v>0.54401731035308432</v>
      </c>
      <c r="P508" s="13">
        <v>89170</v>
      </c>
      <c r="Q508" s="7">
        <v>7.4999999999999997E-2</v>
      </c>
      <c r="R508" s="13">
        <v>208</v>
      </c>
      <c r="S508" s="11">
        <v>0</v>
      </c>
      <c r="T508" s="13">
        <v>0</v>
      </c>
      <c r="U508" s="13">
        <v>1189000</v>
      </c>
    </row>
    <row r="509" spans="1:21" ht="30" x14ac:dyDescent="0.25">
      <c r="A509" s="5" t="s">
        <v>7448</v>
      </c>
      <c r="B509" s="5" t="s">
        <v>7448</v>
      </c>
      <c r="C509" s="5" t="s">
        <v>2</v>
      </c>
      <c r="D509" s="5" t="s">
        <v>7449</v>
      </c>
      <c r="E509" s="5" t="s">
        <v>676</v>
      </c>
      <c r="F509" s="5" t="s">
        <v>394</v>
      </c>
      <c r="G509" s="5" t="s">
        <v>101</v>
      </c>
      <c r="H509" s="6">
        <v>3000</v>
      </c>
      <c r="I509" s="6">
        <v>2559</v>
      </c>
      <c r="J509" s="14" t="s">
        <v>53</v>
      </c>
      <c r="K509" s="12">
        <v>36</v>
      </c>
      <c r="L509" s="13">
        <v>92124</v>
      </c>
      <c r="M509" s="10">
        <v>0.05</v>
      </c>
      <c r="N509" s="13">
        <v>87518</v>
      </c>
      <c r="O509" s="10">
        <v>0.54401712218746068</v>
      </c>
      <c r="P509" s="13">
        <v>39907</v>
      </c>
      <c r="Q509" s="7">
        <v>7.4999999999999997E-2</v>
      </c>
      <c r="R509" s="13">
        <v>208</v>
      </c>
      <c r="S509" s="11">
        <v>0</v>
      </c>
      <c r="T509" s="13">
        <v>0</v>
      </c>
      <c r="U509" s="13">
        <v>532000</v>
      </c>
    </row>
    <row r="510" spans="1:21" ht="30" x14ac:dyDescent="0.25">
      <c r="A510" s="5" t="s">
        <v>7450</v>
      </c>
      <c r="B510" s="5" t="s">
        <v>7450</v>
      </c>
      <c r="C510" s="5" t="s">
        <v>2</v>
      </c>
      <c r="D510" s="5" t="s">
        <v>7451</v>
      </c>
      <c r="E510" s="5" t="s">
        <v>676</v>
      </c>
      <c r="F510" s="5" t="s">
        <v>371</v>
      </c>
      <c r="G510" s="5" t="s">
        <v>94</v>
      </c>
      <c r="H510" s="6">
        <v>3450</v>
      </c>
      <c r="I510" s="6">
        <v>3461</v>
      </c>
      <c r="J510" s="14" t="s">
        <v>53</v>
      </c>
      <c r="K510" s="12">
        <v>36</v>
      </c>
      <c r="L510" s="13">
        <v>124596</v>
      </c>
      <c r="M510" s="10">
        <v>0.05</v>
      </c>
      <c r="N510" s="13">
        <v>118366</v>
      </c>
      <c r="O510" s="10">
        <v>0.54401685872529115</v>
      </c>
      <c r="P510" s="13">
        <v>53973</v>
      </c>
      <c r="Q510" s="7">
        <v>7.4999999999999997E-2</v>
      </c>
      <c r="R510" s="13">
        <v>208</v>
      </c>
      <c r="S510" s="11">
        <v>0</v>
      </c>
      <c r="T510" s="13">
        <v>0</v>
      </c>
      <c r="U510" s="13">
        <v>720000</v>
      </c>
    </row>
    <row r="511" spans="1:21" ht="30" x14ac:dyDescent="0.25">
      <c r="A511" s="5" t="s">
        <v>7452</v>
      </c>
      <c r="B511" s="5" t="s">
        <v>7452</v>
      </c>
      <c r="C511" s="5" t="s">
        <v>4</v>
      </c>
      <c r="D511" s="5" t="s">
        <v>7453</v>
      </c>
      <c r="E511" s="5" t="s">
        <v>728</v>
      </c>
      <c r="F511" s="5" t="s">
        <v>484</v>
      </c>
      <c r="G511" s="5" t="s">
        <v>94</v>
      </c>
      <c r="H511" s="6">
        <v>15292</v>
      </c>
      <c r="I511" s="6">
        <v>8024</v>
      </c>
      <c r="J511" s="14" t="s">
        <v>53</v>
      </c>
      <c r="K511" s="12">
        <v>36</v>
      </c>
      <c r="L511" s="13">
        <v>288864</v>
      </c>
      <c r="M511" s="10">
        <v>0.05</v>
      </c>
      <c r="N511" s="13">
        <v>274421</v>
      </c>
      <c r="O511" s="10">
        <v>0.53622436713928945</v>
      </c>
      <c r="P511" s="13">
        <v>127270</v>
      </c>
      <c r="Q511" s="7">
        <v>7.4999999999999997E-2</v>
      </c>
      <c r="R511" s="13">
        <v>211</v>
      </c>
      <c r="S511" s="11">
        <v>0</v>
      </c>
      <c r="T511" s="13">
        <v>0</v>
      </c>
      <c r="U511" s="13">
        <v>1697000</v>
      </c>
    </row>
    <row r="512" spans="1:21" ht="30" x14ac:dyDescent="0.25">
      <c r="A512" s="5" t="s">
        <v>7454</v>
      </c>
      <c r="B512" s="5" t="s">
        <v>7455</v>
      </c>
      <c r="C512" s="5" t="s">
        <v>71</v>
      </c>
      <c r="D512" s="5" t="s">
        <v>7456</v>
      </c>
      <c r="E512" s="5" t="s">
        <v>676</v>
      </c>
      <c r="F512" s="5" t="s">
        <v>500</v>
      </c>
      <c r="G512" s="5" t="s">
        <v>94</v>
      </c>
      <c r="H512" s="6">
        <v>12500</v>
      </c>
      <c r="I512" s="6">
        <v>6000</v>
      </c>
      <c r="J512" s="14" t="s">
        <v>53</v>
      </c>
      <c r="K512" s="12">
        <v>36</v>
      </c>
      <c r="L512" s="13">
        <v>216000</v>
      </c>
      <c r="M512" s="10">
        <v>0.05</v>
      </c>
      <c r="N512" s="13">
        <v>205200</v>
      </c>
      <c r="O512" s="10">
        <v>0.54401741928045722</v>
      </c>
      <c r="P512" s="13">
        <v>93568</v>
      </c>
      <c r="Q512" s="7">
        <v>7.4999999999999997E-2</v>
      </c>
      <c r="R512" s="13">
        <v>208</v>
      </c>
      <c r="S512" s="11">
        <v>0</v>
      </c>
      <c r="T512" s="13">
        <v>0</v>
      </c>
      <c r="U512" s="13">
        <v>1248000</v>
      </c>
    </row>
    <row r="513" spans="1:21" ht="30" x14ac:dyDescent="0.25">
      <c r="A513" s="5" t="s">
        <v>7457</v>
      </c>
      <c r="B513" s="5" t="s">
        <v>7457</v>
      </c>
      <c r="C513" s="5" t="s">
        <v>2</v>
      </c>
      <c r="D513" s="5" t="s">
        <v>7458</v>
      </c>
      <c r="E513" s="5" t="s">
        <v>676</v>
      </c>
      <c r="F513" s="5" t="s">
        <v>5273</v>
      </c>
      <c r="G513" s="5" t="s">
        <v>95</v>
      </c>
      <c r="H513" s="6">
        <v>2200</v>
      </c>
      <c r="I513" s="6">
        <v>1851</v>
      </c>
      <c r="J513" s="14" t="s">
        <v>53</v>
      </c>
      <c r="K513" s="12">
        <v>36</v>
      </c>
      <c r="L513" s="13">
        <v>66636</v>
      </c>
      <c r="M513" s="10">
        <v>0.05</v>
      </c>
      <c r="N513" s="13">
        <v>63304</v>
      </c>
      <c r="O513" s="10">
        <v>0.54401629850762379</v>
      </c>
      <c r="P513" s="13">
        <v>28866</v>
      </c>
      <c r="Q513" s="7">
        <v>7.4999999999999997E-2</v>
      </c>
      <c r="R513" s="13">
        <v>208</v>
      </c>
      <c r="S513" s="11">
        <v>0</v>
      </c>
      <c r="T513" s="13">
        <v>0</v>
      </c>
      <c r="U513" s="13">
        <v>385000</v>
      </c>
    </row>
    <row r="514" spans="1:21" ht="30" x14ac:dyDescent="0.25">
      <c r="A514" s="5" t="s">
        <v>7459</v>
      </c>
      <c r="B514" s="5" t="s">
        <v>7459</v>
      </c>
      <c r="C514" s="5" t="s">
        <v>2</v>
      </c>
      <c r="D514" s="5" t="s">
        <v>7460</v>
      </c>
      <c r="E514" s="5" t="s">
        <v>676</v>
      </c>
      <c r="F514" s="5" t="s">
        <v>363</v>
      </c>
      <c r="G514" s="5" t="s">
        <v>95</v>
      </c>
      <c r="H514" s="6">
        <v>4050</v>
      </c>
      <c r="I514" s="6">
        <v>3824</v>
      </c>
      <c r="J514" s="14" t="s">
        <v>53</v>
      </c>
      <c r="K514" s="12">
        <v>36</v>
      </c>
      <c r="L514" s="13">
        <v>137664</v>
      </c>
      <c r="M514" s="10">
        <v>0.05</v>
      </c>
      <c r="N514" s="13">
        <v>130781</v>
      </c>
      <c r="O514" s="10">
        <v>0.54401684798031347</v>
      </c>
      <c r="P514" s="13">
        <v>59634</v>
      </c>
      <c r="Q514" s="7">
        <v>7.4999999999999997E-2</v>
      </c>
      <c r="R514" s="13">
        <v>208</v>
      </c>
      <c r="S514" s="11">
        <v>0</v>
      </c>
      <c r="T514" s="13">
        <v>0</v>
      </c>
      <c r="U514" s="13">
        <v>795000</v>
      </c>
    </row>
    <row r="515" spans="1:21" ht="30" x14ac:dyDescent="0.25">
      <c r="A515" s="5" t="s">
        <v>7461</v>
      </c>
      <c r="B515" s="5" t="s">
        <v>7461</v>
      </c>
      <c r="C515" s="5" t="s">
        <v>4</v>
      </c>
      <c r="D515" s="5" t="s">
        <v>7462</v>
      </c>
      <c r="E515" s="5" t="s">
        <v>526</v>
      </c>
      <c r="F515" s="5" t="s">
        <v>82</v>
      </c>
      <c r="G515" s="5" t="s">
        <v>94</v>
      </c>
      <c r="H515" s="6">
        <v>28283</v>
      </c>
      <c r="I515" s="6" t="s">
        <v>7463</v>
      </c>
      <c r="J515" s="14" t="s">
        <v>53</v>
      </c>
      <c r="K515" s="12">
        <v>36</v>
      </c>
      <c r="L515" s="13">
        <v>110340</v>
      </c>
      <c r="M515" s="10">
        <v>0.05</v>
      </c>
      <c r="N515" s="13">
        <v>104823</v>
      </c>
      <c r="O515" s="10">
        <v>0.5292880068315059</v>
      </c>
      <c r="P515" s="13">
        <v>49341</v>
      </c>
      <c r="Q515" s="7">
        <v>7.4999999999999997E-2</v>
      </c>
      <c r="R515" s="13">
        <v>215</v>
      </c>
      <c r="S515" s="11">
        <v>21386.75</v>
      </c>
      <c r="T515" s="13"/>
      <c r="U515" s="13">
        <v>658000</v>
      </c>
    </row>
    <row r="516" spans="1:21" ht="30" x14ac:dyDescent="0.25">
      <c r="A516" s="5" t="s">
        <v>7464</v>
      </c>
      <c r="B516" s="5" t="s">
        <v>7465</v>
      </c>
      <c r="C516" s="5" t="s">
        <v>91</v>
      </c>
      <c r="D516" s="5" t="s">
        <v>7466</v>
      </c>
      <c r="E516" s="5" t="s">
        <v>728</v>
      </c>
      <c r="F516" s="5" t="s">
        <v>270</v>
      </c>
      <c r="G516" s="5" t="s">
        <v>105</v>
      </c>
      <c r="H516" s="6">
        <v>9375</v>
      </c>
      <c r="I516" s="6">
        <v>1400</v>
      </c>
      <c r="J516" s="14" t="s">
        <v>53</v>
      </c>
      <c r="K516" s="12">
        <v>48</v>
      </c>
      <c r="L516" s="13">
        <v>67200</v>
      </c>
      <c r="M516" s="10">
        <v>0.1</v>
      </c>
      <c r="N516" s="13">
        <v>60480</v>
      </c>
      <c r="O516" s="10">
        <v>0.53622436132591722</v>
      </c>
      <c r="P516" s="13">
        <v>28049</v>
      </c>
      <c r="Q516" s="7">
        <v>7.4999999999999997E-2</v>
      </c>
      <c r="R516" s="13">
        <v>267</v>
      </c>
      <c r="S516" s="11">
        <v>6225</v>
      </c>
      <c r="T516" s="13">
        <v>435750</v>
      </c>
      <c r="U516" s="13">
        <v>810000</v>
      </c>
    </row>
    <row r="517" spans="1:21" ht="30" x14ac:dyDescent="0.25">
      <c r="A517" s="5" t="s">
        <v>7467</v>
      </c>
      <c r="B517" s="5" t="s">
        <v>7467</v>
      </c>
      <c r="C517" s="5" t="s">
        <v>2</v>
      </c>
      <c r="D517" s="5" t="s">
        <v>7468</v>
      </c>
      <c r="E517" s="5" t="s">
        <v>728</v>
      </c>
      <c r="F517" s="5" t="s">
        <v>334</v>
      </c>
      <c r="G517" s="5" t="s">
        <v>98</v>
      </c>
      <c r="H517" s="6">
        <v>4967</v>
      </c>
      <c r="I517" s="6">
        <v>4967</v>
      </c>
      <c r="J517" s="14" t="s">
        <v>53</v>
      </c>
      <c r="K517" s="12">
        <v>37.799999999999997</v>
      </c>
      <c r="L517" s="13">
        <v>187752.60000000003</v>
      </c>
      <c r="M517" s="10">
        <v>7.0000000000000007E-2</v>
      </c>
      <c r="N517" s="13">
        <v>174610</v>
      </c>
      <c r="O517" s="10">
        <v>0.49120516167293254</v>
      </c>
      <c r="P517" s="13">
        <v>88841</v>
      </c>
      <c r="Q517" s="7">
        <v>9.5000000000000001E-2</v>
      </c>
      <c r="R517" s="13">
        <v>188</v>
      </c>
      <c r="S517" s="11">
        <v>0</v>
      </c>
      <c r="T517" s="13">
        <v>0</v>
      </c>
      <c r="U517" s="13">
        <v>935000</v>
      </c>
    </row>
    <row r="518" spans="1:21" ht="30" x14ac:dyDescent="0.25">
      <c r="A518" s="5" t="s">
        <v>7469</v>
      </c>
      <c r="B518" s="5" t="s">
        <v>7469</v>
      </c>
      <c r="C518" s="5" t="s">
        <v>4</v>
      </c>
      <c r="D518" s="5" t="s">
        <v>7470</v>
      </c>
      <c r="E518" s="5" t="s">
        <v>728</v>
      </c>
      <c r="F518" s="5" t="s">
        <v>352</v>
      </c>
      <c r="G518" s="5" t="s">
        <v>95</v>
      </c>
      <c r="H518" s="6">
        <v>6643</v>
      </c>
      <c r="I518" s="6" t="s">
        <v>7471</v>
      </c>
      <c r="J518" s="14" t="s">
        <v>53</v>
      </c>
      <c r="K518" s="12">
        <v>36</v>
      </c>
      <c r="L518" s="13">
        <v>91188</v>
      </c>
      <c r="M518" s="10">
        <v>0.05</v>
      </c>
      <c r="N518" s="13">
        <v>86629</v>
      </c>
      <c r="O518" s="10">
        <v>0.5362245526249485</v>
      </c>
      <c r="P518" s="13">
        <v>40176</v>
      </c>
      <c r="Q518" s="7">
        <v>7.4999999999999997E-2</v>
      </c>
      <c r="R518" s="13">
        <v>211</v>
      </c>
      <c r="S518" s="11">
        <v>943.75</v>
      </c>
      <c r="T518" s="13"/>
      <c r="U518" s="13">
        <v>536000</v>
      </c>
    </row>
    <row r="519" spans="1:21" ht="45" x14ac:dyDescent="0.25">
      <c r="A519" s="5" t="s">
        <v>7472</v>
      </c>
      <c r="B519" s="5" t="s">
        <v>7473</v>
      </c>
      <c r="C519" s="5" t="s">
        <v>22</v>
      </c>
      <c r="D519" s="5" t="s">
        <v>7474</v>
      </c>
      <c r="E519" s="5" t="s">
        <v>728</v>
      </c>
      <c r="F519" s="5" t="s">
        <v>501</v>
      </c>
      <c r="G519" s="5" t="s">
        <v>94</v>
      </c>
      <c r="H519" s="6">
        <v>19929</v>
      </c>
      <c r="I519" s="6">
        <v>3026</v>
      </c>
      <c r="J519" s="14" t="s">
        <v>53</v>
      </c>
      <c r="K519" s="12">
        <v>36</v>
      </c>
      <c r="L519" s="13">
        <v>108936</v>
      </c>
      <c r="M519" s="10">
        <v>0.05</v>
      </c>
      <c r="N519" s="13">
        <v>103489</v>
      </c>
      <c r="O519" s="10">
        <v>0.53622399425586853</v>
      </c>
      <c r="P519" s="13">
        <v>47996</v>
      </c>
      <c r="Q519" s="7">
        <v>7.4999999999999997E-2</v>
      </c>
      <c r="R519" s="13">
        <v>211</v>
      </c>
      <c r="S519" s="11">
        <v>13120.5</v>
      </c>
      <c r="T519" s="13"/>
      <c r="U519" s="13">
        <v>640000</v>
      </c>
    </row>
    <row r="520" spans="1:21" ht="30" x14ac:dyDescent="0.25">
      <c r="A520" s="5" t="s">
        <v>7475</v>
      </c>
      <c r="B520" s="5" t="s">
        <v>7475</v>
      </c>
      <c r="C520" s="5" t="s">
        <v>4</v>
      </c>
      <c r="D520" s="5" t="s">
        <v>7476</v>
      </c>
      <c r="E520" s="5" t="s">
        <v>728</v>
      </c>
      <c r="F520" s="5" t="s">
        <v>465</v>
      </c>
      <c r="G520" s="5" t="s">
        <v>96</v>
      </c>
      <c r="H520" s="6">
        <v>3388</v>
      </c>
      <c r="I520" s="6">
        <v>3420</v>
      </c>
      <c r="J520" s="14" t="s">
        <v>53</v>
      </c>
      <c r="K520" s="12">
        <v>48</v>
      </c>
      <c r="L520" s="13">
        <v>164160</v>
      </c>
      <c r="M520" s="10">
        <v>0.05</v>
      </c>
      <c r="N520" s="13">
        <v>155952</v>
      </c>
      <c r="O520" s="10">
        <v>0.55408918958354647</v>
      </c>
      <c r="P520" s="13">
        <v>69541</v>
      </c>
      <c r="Q520" s="7">
        <v>0.06</v>
      </c>
      <c r="R520" s="13">
        <v>339</v>
      </c>
      <c r="S520" s="11">
        <v>0</v>
      </c>
      <c r="T520" s="13">
        <v>0</v>
      </c>
      <c r="U520" s="13">
        <v>1159000</v>
      </c>
    </row>
    <row r="521" spans="1:21" ht="30" x14ac:dyDescent="0.25">
      <c r="A521" s="5" t="s">
        <v>2093</v>
      </c>
      <c r="B521" s="5" t="s">
        <v>2093</v>
      </c>
      <c r="C521" s="5" t="s">
        <v>2</v>
      </c>
      <c r="D521" s="5" t="s">
        <v>2094</v>
      </c>
      <c r="E521" s="5" t="s">
        <v>728</v>
      </c>
      <c r="F521" s="5" t="s">
        <v>311</v>
      </c>
      <c r="G521" s="5" t="s">
        <v>97</v>
      </c>
      <c r="H521" s="6">
        <v>4700</v>
      </c>
      <c r="I521" s="6">
        <v>4234</v>
      </c>
      <c r="J521" s="14" t="s">
        <v>53</v>
      </c>
      <c r="K521" s="12">
        <v>43.2</v>
      </c>
      <c r="L521" s="13">
        <v>182908.79999999999</v>
      </c>
      <c r="M521" s="10">
        <v>0.1</v>
      </c>
      <c r="N521" s="13">
        <v>164618</v>
      </c>
      <c r="O521" s="10">
        <v>0.53622359074996861</v>
      </c>
      <c r="P521" s="13">
        <v>76346</v>
      </c>
      <c r="Q521" s="7">
        <v>7.4999999999999997E-2</v>
      </c>
      <c r="R521" s="13">
        <v>240</v>
      </c>
      <c r="S521" s="11">
        <v>0</v>
      </c>
      <c r="T521" s="13">
        <v>0</v>
      </c>
      <c r="U521" s="13">
        <v>1018000</v>
      </c>
    </row>
    <row r="522" spans="1:21" ht="30" x14ac:dyDescent="0.25">
      <c r="A522" s="5" t="s">
        <v>7477</v>
      </c>
      <c r="B522" s="5" t="s">
        <v>7477</v>
      </c>
      <c r="C522" s="5" t="s">
        <v>2</v>
      </c>
      <c r="D522" s="5" t="s">
        <v>7478</v>
      </c>
      <c r="E522" s="5" t="s">
        <v>676</v>
      </c>
      <c r="F522" s="5" t="s">
        <v>416</v>
      </c>
      <c r="G522" s="5" t="s">
        <v>97</v>
      </c>
      <c r="H522" s="6">
        <v>12450</v>
      </c>
      <c r="I522" s="6">
        <v>2309</v>
      </c>
      <c r="J522" s="14" t="s">
        <v>53</v>
      </c>
      <c r="K522" s="12">
        <v>48</v>
      </c>
      <c r="L522" s="13">
        <v>110832</v>
      </c>
      <c r="M522" s="10">
        <v>0.1</v>
      </c>
      <c r="N522" s="13">
        <v>99749</v>
      </c>
      <c r="O522" s="10">
        <v>0.54401760483349026</v>
      </c>
      <c r="P522" s="13">
        <v>45484</v>
      </c>
      <c r="Q522" s="7">
        <v>7.4999999999999997E-2</v>
      </c>
      <c r="R522" s="13">
        <v>263</v>
      </c>
      <c r="S522" s="11">
        <v>7254.75</v>
      </c>
      <c r="T522" s="13">
        <v>507832.5</v>
      </c>
      <c r="U522" s="13">
        <v>1114000</v>
      </c>
    </row>
    <row r="523" spans="1:21" ht="30" x14ac:dyDescent="0.25">
      <c r="A523" s="5" t="s">
        <v>7479</v>
      </c>
      <c r="B523" s="5" t="s">
        <v>7479</v>
      </c>
      <c r="C523" s="5" t="s">
        <v>2</v>
      </c>
      <c r="D523" s="5" t="s">
        <v>7480</v>
      </c>
      <c r="E523" s="5" t="s">
        <v>728</v>
      </c>
      <c r="F523" s="5" t="s">
        <v>307</v>
      </c>
      <c r="G523" s="5" t="s">
        <v>95</v>
      </c>
      <c r="H523" s="6">
        <v>0</v>
      </c>
      <c r="I523" s="6">
        <v>245</v>
      </c>
      <c r="J523" s="14" t="s">
        <v>53</v>
      </c>
      <c r="K523" s="12">
        <v>36</v>
      </c>
      <c r="L523" s="13">
        <v>8820</v>
      </c>
      <c r="M523" s="10">
        <v>0.05</v>
      </c>
      <c r="N523" s="13">
        <v>8379</v>
      </c>
      <c r="O523" s="10">
        <v>0.53622492581268177</v>
      </c>
      <c r="P523" s="13">
        <v>3886</v>
      </c>
      <c r="Q523" s="7">
        <v>7.4999999999999997E-2</v>
      </c>
      <c r="R523" s="13">
        <v>211</v>
      </c>
      <c r="S523" s="11">
        <v>0</v>
      </c>
      <c r="T523" s="13">
        <v>0</v>
      </c>
      <c r="U523" s="13">
        <v>52000</v>
      </c>
    </row>
    <row r="524" spans="1:21" ht="30" x14ac:dyDescent="0.25">
      <c r="A524" s="5" t="s">
        <v>7481</v>
      </c>
      <c r="B524" s="5" t="s">
        <v>7481</v>
      </c>
      <c r="C524" s="5" t="s">
        <v>2</v>
      </c>
      <c r="D524" s="5" t="s">
        <v>7482</v>
      </c>
      <c r="E524" s="5" t="s">
        <v>683</v>
      </c>
      <c r="F524" s="5" t="s">
        <v>342</v>
      </c>
      <c r="G524" s="5" t="s">
        <v>94</v>
      </c>
      <c r="H524" s="6">
        <v>12000</v>
      </c>
      <c r="I524" s="6">
        <v>12000</v>
      </c>
      <c r="J524" s="14" t="s">
        <v>53</v>
      </c>
      <c r="K524" s="12">
        <v>36</v>
      </c>
      <c r="L524" s="13">
        <v>432000</v>
      </c>
      <c r="M524" s="10">
        <v>0.05</v>
      </c>
      <c r="N524" s="13">
        <v>410400</v>
      </c>
      <c r="O524" s="10">
        <v>0.53455022676906883</v>
      </c>
      <c r="P524" s="13">
        <v>191021</v>
      </c>
      <c r="Q524" s="7">
        <v>7.4999999999999997E-2</v>
      </c>
      <c r="R524" s="13">
        <v>212</v>
      </c>
      <c r="S524" s="11">
        <v>0</v>
      </c>
      <c r="T524" s="13">
        <v>0</v>
      </c>
      <c r="U524" s="13">
        <v>2547000</v>
      </c>
    </row>
    <row r="525" spans="1:21" ht="30" x14ac:dyDescent="0.25">
      <c r="A525" s="5" t="s">
        <v>7483</v>
      </c>
      <c r="B525" s="5" t="s">
        <v>7483</v>
      </c>
      <c r="C525" s="5" t="s">
        <v>2</v>
      </c>
      <c r="D525" s="5" t="s">
        <v>7484</v>
      </c>
      <c r="E525" s="5" t="s">
        <v>683</v>
      </c>
      <c r="F525" s="5" t="s">
        <v>313</v>
      </c>
      <c r="G525" s="5" t="s">
        <v>95</v>
      </c>
      <c r="H525" s="6">
        <v>12000</v>
      </c>
      <c r="I525" s="6">
        <v>12000</v>
      </c>
      <c r="J525" s="14" t="s">
        <v>53</v>
      </c>
      <c r="K525" s="12">
        <v>36</v>
      </c>
      <c r="L525" s="13">
        <v>432000</v>
      </c>
      <c r="M525" s="10">
        <v>0.05</v>
      </c>
      <c r="N525" s="13">
        <v>410400</v>
      </c>
      <c r="O525" s="10">
        <v>0.53455022676906883</v>
      </c>
      <c r="P525" s="13">
        <v>191021</v>
      </c>
      <c r="Q525" s="7">
        <v>7.4999999999999997E-2</v>
      </c>
      <c r="R525" s="13">
        <v>212</v>
      </c>
      <c r="S525" s="11">
        <v>0</v>
      </c>
      <c r="T525" s="13">
        <v>0</v>
      </c>
      <c r="U525" s="13">
        <v>2547000</v>
      </c>
    </row>
    <row r="526" spans="1:21" ht="30" x14ac:dyDescent="0.25">
      <c r="A526" s="5" t="s">
        <v>7485</v>
      </c>
      <c r="B526" s="5" t="s">
        <v>7485</v>
      </c>
      <c r="C526" s="5" t="s">
        <v>4</v>
      </c>
      <c r="D526" s="5" t="s">
        <v>7486</v>
      </c>
      <c r="E526" s="5" t="s">
        <v>683</v>
      </c>
      <c r="F526" s="5" t="s">
        <v>398</v>
      </c>
      <c r="G526" s="5" t="s">
        <v>94</v>
      </c>
      <c r="H526" s="6">
        <v>6020</v>
      </c>
      <c r="I526" s="6" t="s">
        <v>7487</v>
      </c>
      <c r="J526" s="14" t="s">
        <v>53</v>
      </c>
      <c r="K526" s="12">
        <v>36</v>
      </c>
      <c r="L526" s="13">
        <v>141696</v>
      </c>
      <c r="M526" s="10">
        <v>0.05</v>
      </c>
      <c r="N526" s="13">
        <v>134611</v>
      </c>
      <c r="O526" s="10">
        <v>0.5345510987331068</v>
      </c>
      <c r="P526" s="13">
        <v>62655</v>
      </c>
      <c r="Q526" s="7">
        <v>7.4999999999999997E-2</v>
      </c>
      <c r="R526" s="13">
        <v>212</v>
      </c>
      <c r="S526" s="11">
        <v>0</v>
      </c>
      <c r="T526" s="13">
        <v>0</v>
      </c>
      <c r="U526" s="13">
        <v>835000</v>
      </c>
    </row>
    <row r="527" spans="1:21" ht="30" x14ac:dyDescent="0.25">
      <c r="A527" s="5" t="s">
        <v>7488</v>
      </c>
      <c r="B527" s="5" t="s">
        <v>7488</v>
      </c>
      <c r="C527" s="5" t="s">
        <v>2</v>
      </c>
      <c r="D527" s="5" t="s">
        <v>7489</v>
      </c>
      <c r="E527" s="5" t="s">
        <v>683</v>
      </c>
      <c r="F527" s="5" t="s">
        <v>290</v>
      </c>
      <c r="G527" s="5" t="s">
        <v>94</v>
      </c>
      <c r="H527" s="6">
        <v>8314</v>
      </c>
      <c r="I527" s="6">
        <v>2853</v>
      </c>
      <c r="J527" s="14" t="s">
        <v>53</v>
      </c>
      <c r="K527" s="12">
        <v>36</v>
      </c>
      <c r="L527" s="13">
        <v>102708</v>
      </c>
      <c r="M527" s="10">
        <v>0.05</v>
      </c>
      <c r="N527" s="13">
        <v>97573</v>
      </c>
      <c r="O527" s="10">
        <v>0.53455048332454125</v>
      </c>
      <c r="P527" s="13">
        <v>45415</v>
      </c>
      <c r="Q527" s="7">
        <v>7.4999999999999997E-2</v>
      </c>
      <c r="R527" s="13">
        <v>212</v>
      </c>
      <c r="S527" s="11">
        <v>1894.75</v>
      </c>
      <c r="T527" s="13"/>
      <c r="U527" s="13">
        <v>606000</v>
      </c>
    </row>
    <row r="528" spans="1:21" ht="30" x14ac:dyDescent="0.25">
      <c r="A528" s="5" t="s">
        <v>7490</v>
      </c>
      <c r="B528" s="5" t="s">
        <v>7490</v>
      </c>
      <c r="C528" s="5" t="s">
        <v>2</v>
      </c>
      <c r="D528" s="5" t="s">
        <v>7491</v>
      </c>
      <c r="E528" s="5" t="s">
        <v>683</v>
      </c>
      <c r="F528" s="5" t="s">
        <v>319</v>
      </c>
      <c r="G528" s="5" t="s">
        <v>94</v>
      </c>
      <c r="H528" s="6">
        <v>5859</v>
      </c>
      <c r="I528" s="6">
        <v>5760</v>
      </c>
      <c r="J528" s="14" t="s">
        <v>53</v>
      </c>
      <c r="K528" s="12">
        <v>36</v>
      </c>
      <c r="L528" s="13">
        <v>207360</v>
      </c>
      <c r="M528" s="10">
        <v>0.05</v>
      </c>
      <c r="N528" s="13">
        <v>196992</v>
      </c>
      <c r="O528" s="10">
        <v>0.53455040317460123</v>
      </c>
      <c r="P528" s="13">
        <v>91690</v>
      </c>
      <c r="Q528" s="7">
        <v>7.4999999999999997E-2</v>
      </c>
      <c r="R528" s="13">
        <v>212</v>
      </c>
      <c r="S528" s="11">
        <v>0</v>
      </c>
      <c r="T528" s="13">
        <v>0</v>
      </c>
      <c r="U528" s="13">
        <v>1223000</v>
      </c>
    </row>
    <row r="529" spans="1:21" ht="30" x14ac:dyDescent="0.25">
      <c r="A529" s="5" t="s">
        <v>7492</v>
      </c>
      <c r="B529" s="5" t="s">
        <v>7492</v>
      </c>
      <c r="C529" s="5" t="s">
        <v>2</v>
      </c>
      <c r="D529" s="5" t="s">
        <v>7493</v>
      </c>
      <c r="E529" s="5" t="s">
        <v>683</v>
      </c>
      <c r="F529" s="5" t="s">
        <v>376</v>
      </c>
      <c r="G529" s="5" t="s">
        <v>94</v>
      </c>
      <c r="H529" s="6">
        <v>6000</v>
      </c>
      <c r="I529" s="6">
        <v>5950</v>
      </c>
      <c r="J529" s="14" t="s">
        <v>53</v>
      </c>
      <c r="K529" s="12">
        <v>36</v>
      </c>
      <c r="L529" s="13">
        <v>214200</v>
      </c>
      <c r="M529" s="10">
        <v>0.05</v>
      </c>
      <c r="N529" s="13">
        <v>203490</v>
      </c>
      <c r="O529" s="10">
        <v>0.53455046081143331</v>
      </c>
      <c r="P529" s="13">
        <v>94714</v>
      </c>
      <c r="Q529" s="7">
        <v>7.4999999999999997E-2</v>
      </c>
      <c r="R529" s="13">
        <v>212</v>
      </c>
      <c r="S529" s="11">
        <v>0</v>
      </c>
      <c r="T529" s="13">
        <v>0</v>
      </c>
      <c r="U529" s="13">
        <v>1263000</v>
      </c>
    </row>
    <row r="530" spans="1:21" ht="30" x14ac:dyDescent="0.25">
      <c r="A530" s="5" t="s">
        <v>7494</v>
      </c>
      <c r="B530" s="5" t="s">
        <v>7494</v>
      </c>
      <c r="C530" s="5" t="s">
        <v>4</v>
      </c>
      <c r="D530" s="5" t="s">
        <v>7495</v>
      </c>
      <c r="E530" s="5" t="s">
        <v>683</v>
      </c>
      <c r="F530" s="5" t="s">
        <v>79</v>
      </c>
      <c r="G530" s="5" t="s">
        <v>95</v>
      </c>
      <c r="H530" s="6">
        <v>3016</v>
      </c>
      <c r="I530" s="6" t="s">
        <v>7496</v>
      </c>
      <c r="J530" s="14" t="s">
        <v>53</v>
      </c>
      <c r="K530" s="12">
        <v>36</v>
      </c>
      <c r="L530" s="13">
        <v>56268</v>
      </c>
      <c r="M530" s="10">
        <v>0.05</v>
      </c>
      <c r="N530" s="13">
        <v>53455</v>
      </c>
      <c r="O530" s="10">
        <v>0.5345497557060227</v>
      </c>
      <c r="P530" s="13">
        <v>24880</v>
      </c>
      <c r="Q530" s="7">
        <v>7.4999999999999997E-2</v>
      </c>
      <c r="R530" s="13">
        <v>212</v>
      </c>
      <c r="S530" s="11">
        <v>0</v>
      </c>
      <c r="T530" s="13">
        <v>0</v>
      </c>
      <c r="U530" s="13">
        <v>332000</v>
      </c>
    </row>
    <row r="531" spans="1:21" ht="30" x14ac:dyDescent="0.25">
      <c r="A531" s="5" t="s">
        <v>7497</v>
      </c>
      <c r="B531" s="5" t="s">
        <v>7497</v>
      </c>
      <c r="C531" s="5" t="s">
        <v>4</v>
      </c>
      <c r="D531" s="5" t="s">
        <v>7498</v>
      </c>
      <c r="E531" s="5" t="s">
        <v>683</v>
      </c>
      <c r="F531" s="5" t="s">
        <v>79</v>
      </c>
      <c r="G531" s="5" t="s">
        <v>95</v>
      </c>
      <c r="H531" s="6">
        <v>3016</v>
      </c>
      <c r="I531" s="6" t="s">
        <v>7499</v>
      </c>
      <c r="J531" s="14" t="s">
        <v>53</v>
      </c>
      <c r="K531" s="12">
        <v>36</v>
      </c>
      <c r="L531" s="13">
        <v>46296</v>
      </c>
      <c r="M531" s="10">
        <v>0.05</v>
      </c>
      <c r="N531" s="13">
        <v>43981</v>
      </c>
      <c r="O531" s="10">
        <v>0.53455022676906894</v>
      </c>
      <c r="P531" s="13">
        <v>20471</v>
      </c>
      <c r="Q531" s="7">
        <v>7.4999999999999997E-2</v>
      </c>
      <c r="R531" s="13">
        <v>212</v>
      </c>
      <c r="S531" s="11">
        <v>122.5</v>
      </c>
      <c r="T531" s="13"/>
      <c r="U531" s="13">
        <v>273000</v>
      </c>
    </row>
    <row r="532" spans="1:21" ht="30" x14ac:dyDescent="0.25">
      <c r="A532" s="5" t="s">
        <v>7500</v>
      </c>
      <c r="B532" s="5" t="s">
        <v>7500</v>
      </c>
      <c r="C532" s="5" t="s">
        <v>2</v>
      </c>
      <c r="D532" s="5" t="s">
        <v>7501</v>
      </c>
      <c r="E532" s="5" t="s">
        <v>683</v>
      </c>
      <c r="F532" s="5" t="s">
        <v>325</v>
      </c>
      <c r="G532" s="5" t="s">
        <v>97</v>
      </c>
      <c r="H532" s="6">
        <v>6000</v>
      </c>
      <c r="I532" s="6">
        <v>5508</v>
      </c>
      <c r="J532" s="14" t="s">
        <v>53</v>
      </c>
      <c r="K532" s="12">
        <v>43.2</v>
      </c>
      <c r="L532" s="13">
        <v>237945.60000000001</v>
      </c>
      <c r="M532" s="10">
        <v>0.1</v>
      </c>
      <c r="N532" s="13">
        <v>214151</v>
      </c>
      <c r="O532" s="10">
        <v>0.53455031900726202</v>
      </c>
      <c r="P532" s="13">
        <v>99677</v>
      </c>
      <c r="Q532" s="7">
        <v>7.4999999999999997E-2</v>
      </c>
      <c r="R532" s="13">
        <v>241</v>
      </c>
      <c r="S532" s="11">
        <v>0</v>
      </c>
      <c r="T532" s="13">
        <v>0</v>
      </c>
      <c r="U532" s="13">
        <v>1329000</v>
      </c>
    </row>
    <row r="533" spans="1:21" ht="30" x14ac:dyDescent="0.25">
      <c r="A533" s="5" t="s">
        <v>7502</v>
      </c>
      <c r="B533" s="5" t="s">
        <v>7502</v>
      </c>
      <c r="C533" s="5" t="s">
        <v>2</v>
      </c>
      <c r="D533" s="5" t="s">
        <v>7503</v>
      </c>
      <c r="E533" s="5" t="s">
        <v>683</v>
      </c>
      <c r="F533" s="5" t="s">
        <v>57</v>
      </c>
      <c r="G533" s="5" t="s">
        <v>95</v>
      </c>
      <c r="H533" s="6">
        <v>7200</v>
      </c>
      <c r="I533" s="6">
        <v>7140</v>
      </c>
      <c r="J533" s="14" t="s">
        <v>53</v>
      </c>
      <c r="K533" s="12">
        <v>36</v>
      </c>
      <c r="L533" s="13">
        <v>257040</v>
      </c>
      <c r="M533" s="10">
        <v>0.05</v>
      </c>
      <c r="N533" s="13">
        <v>244188</v>
      </c>
      <c r="O533" s="10">
        <v>0.53455012925135736</v>
      </c>
      <c r="P533" s="13">
        <v>113657</v>
      </c>
      <c r="Q533" s="7">
        <v>7.4999999999999997E-2</v>
      </c>
      <c r="R533" s="13">
        <v>212</v>
      </c>
      <c r="S533" s="11">
        <v>0</v>
      </c>
      <c r="T533" s="13">
        <v>0</v>
      </c>
      <c r="U533" s="13">
        <v>1515000</v>
      </c>
    </row>
    <row r="534" spans="1:21" ht="30" x14ac:dyDescent="0.25">
      <c r="A534" s="5" t="s">
        <v>7504</v>
      </c>
      <c r="B534" s="5" t="s">
        <v>7504</v>
      </c>
      <c r="C534" s="5" t="s">
        <v>4</v>
      </c>
      <c r="D534" s="5" t="s">
        <v>7505</v>
      </c>
      <c r="E534" s="5" t="s">
        <v>683</v>
      </c>
      <c r="F534" s="5" t="s">
        <v>79</v>
      </c>
      <c r="G534" s="5" t="s">
        <v>95</v>
      </c>
      <c r="H534" s="6">
        <v>3013</v>
      </c>
      <c r="I534" s="6" t="s">
        <v>7506</v>
      </c>
      <c r="J534" s="14" t="s">
        <v>53</v>
      </c>
      <c r="K534" s="12">
        <v>36</v>
      </c>
      <c r="L534" s="13">
        <v>60408</v>
      </c>
      <c r="M534" s="10">
        <v>0.05</v>
      </c>
      <c r="N534" s="13">
        <v>57388</v>
      </c>
      <c r="O534" s="10">
        <v>0.53454968987039786</v>
      </c>
      <c r="P534" s="13">
        <v>26711</v>
      </c>
      <c r="Q534" s="7">
        <v>7.4999999999999997E-2</v>
      </c>
      <c r="R534" s="13">
        <v>212</v>
      </c>
      <c r="S534" s="11">
        <v>0</v>
      </c>
      <c r="T534" s="13">
        <v>0</v>
      </c>
      <c r="U534" s="13">
        <v>356000</v>
      </c>
    </row>
    <row r="535" spans="1:21" ht="30" x14ac:dyDescent="0.25">
      <c r="A535" s="5" t="s">
        <v>7507</v>
      </c>
      <c r="B535" s="5" t="s">
        <v>7508</v>
      </c>
      <c r="C535" s="5" t="s">
        <v>21</v>
      </c>
      <c r="D535" s="5" t="s">
        <v>7509</v>
      </c>
      <c r="E535" s="5" t="s">
        <v>683</v>
      </c>
      <c r="F535" s="5" t="s">
        <v>7510</v>
      </c>
      <c r="G535" s="5" t="s">
        <v>95</v>
      </c>
      <c r="H535" s="6">
        <v>7938</v>
      </c>
      <c r="I535" s="6" t="s">
        <v>7511</v>
      </c>
      <c r="J535" s="14" t="s">
        <v>53</v>
      </c>
      <c r="K535" s="12">
        <v>36</v>
      </c>
      <c r="L535" s="13">
        <v>73620</v>
      </c>
      <c r="M535" s="10">
        <v>0.05</v>
      </c>
      <c r="N535" s="13">
        <v>69939</v>
      </c>
      <c r="O535" s="10">
        <v>0.41769453013605817</v>
      </c>
      <c r="P535" s="13">
        <v>40726</v>
      </c>
      <c r="Q535" s="7">
        <v>7.4999999999999997E-2</v>
      </c>
      <c r="R535" s="13">
        <v>266</v>
      </c>
      <c r="S535" s="11">
        <v>0</v>
      </c>
      <c r="T535" s="13">
        <v>0</v>
      </c>
      <c r="U535" s="13">
        <v>543000</v>
      </c>
    </row>
    <row r="536" spans="1:21" ht="30" x14ac:dyDescent="0.25">
      <c r="A536" s="5" t="s">
        <v>7512</v>
      </c>
      <c r="B536" s="5" t="s">
        <v>7512</v>
      </c>
      <c r="C536" s="5" t="s">
        <v>2</v>
      </c>
      <c r="D536" s="5" t="s">
        <v>7513</v>
      </c>
      <c r="E536" s="5" t="s">
        <v>683</v>
      </c>
      <c r="F536" s="5" t="s">
        <v>352</v>
      </c>
      <c r="G536" s="5" t="s">
        <v>97</v>
      </c>
      <c r="H536" s="6">
        <v>3398</v>
      </c>
      <c r="I536" s="6">
        <v>3198</v>
      </c>
      <c r="J536" s="14" t="s">
        <v>53</v>
      </c>
      <c r="K536" s="12">
        <v>48</v>
      </c>
      <c r="L536" s="13">
        <v>153504</v>
      </c>
      <c r="M536" s="10">
        <v>0.1</v>
      </c>
      <c r="N536" s="13">
        <v>138154</v>
      </c>
      <c r="O536" s="10">
        <v>0.53455004907570969</v>
      </c>
      <c r="P536" s="13">
        <v>64304</v>
      </c>
      <c r="Q536" s="7">
        <v>7.4999999999999997E-2</v>
      </c>
      <c r="R536" s="13">
        <v>268</v>
      </c>
      <c r="S536" s="11">
        <v>0</v>
      </c>
      <c r="T536" s="13">
        <v>0</v>
      </c>
      <c r="U536" s="13">
        <v>857000</v>
      </c>
    </row>
    <row r="537" spans="1:21" ht="105" x14ac:dyDescent="0.25">
      <c r="A537" s="5" t="s">
        <v>7514</v>
      </c>
      <c r="B537" s="5" t="s">
        <v>7515</v>
      </c>
      <c r="C537" s="5" t="s">
        <v>199</v>
      </c>
      <c r="D537" s="5" t="s">
        <v>7516</v>
      </c>
      <c r="E537" s="5" t="s">
        <v>683</v>
      </c>
      <c r="F537" s="5" t="s">
        <v>7517</v>
      </c>
      <c r="G537" s="5" t="s">
        <v>99</v>
      </c>
      <c r="H537" s="6">
        <v>31215</v>
      </c>
      <c r="I537" s="6">
        <v>14110</v>
      </c>
      <c r="J537" s="14" t="s">
        <v>53</v>
      </c>
      <c r="K537" s="12">
        <v>39.6</v>
      </c>
      <c r="L537" s="13">
        <v>558756</v>
      </c>
      <c r="M537" s="10">
        <v>0.05</v>
      </c>
      <c r="N537" s="13">
        <v>530818</v>
      </c>
      <c r="O537" s="10">
        <v>0.5345508785242693</v>
      </c>
      <c r="P537" s="13">
        <v>247069</v>
      </c>
      <c r="Q537" s="7">
        <v>7.4999999999999997E-2</v>
      </c>
      <c r="R537" s="13">
        <v>233</v>
      </c>
      <c r="S537" s="11">
        <v>0</v>
      </c>
      <c r="T537" s="13">
        <v>0</v>
      </c>
      <c r="U537" s="13">
        <v>3294000</v>
      </c>
    </row>
    <row r="538" spans="1:21" ht="30" x14ac:dyDescent="0.25">
      <c r="A538" s="5" t="s">
        <v>7518</v>
      </c>
      <c r="B538" s="5" t="s">
        <v>7518</v>
      </c>
      <c r="C538" s="5" t="s">
        <v>2</v>
      </c>
      <c r="D538" s="5" t="s">
        <v>7519</v>
      </c>
      <c r="E538" s="5" t="s">
        <v>683</v>
      </c>
      <c r="F538" s="5" t="s">
        <v>359</v>
      </c>
      <c r="G538" s="5" t="s">
        <v>98</v>
      </c>
      <c r="H538" s="6">
        <v>2511</v>
      </c>
      <c r="I538" s="6">
        <v>2511</v>
      </c>
      <c r="J538" s="14" t="s">
        <v>53</v>
      </c>
      <c r="K538" s="12">
        <v>42</v>
      </c>
      <c r="L538" s="13">
        <v>105462</v>
      </c>
      <c r="M538" s="10">
        <v>7.0000000000000007E-2</v>
      </c>
      <c r="N538" s="13">
        <v>98080</v>
      </c>
      <c r="O538" s="10">
        <v>0.48961717096211999</v>
      </c>
      <c r="P538" s="13">
        <v>50058</v>
      </c>
      <c r="Q538" s="7">
        <v>9.5000000000000001E-2</v>
      </c>
      <c r="R538" s="13">
        <v>210</v>
      </c>
      <c r="S538" s="11">
        <v>0</v>
      </c>
      <c r="T538" s="13">
        <v>0</v>
      </c>
      <c r="U538" s="13">
        <v>527000</v>
      </c>
    </row>
    <row r="539" spans="1:21" ht="30" x14ac:dyDescent="0.25">
      <c r="A539" s="5" t="s">
        <v>7520</v>
      </c>
      <c r="B539" s="5" t="s">
        <v>7520</v>
      </c>
      <c r="C539" s="5" t="s">
        <v>2</v>
      </c>
      <c r="D539" s="5" t="s">
        <v>7521</v>
      </c>
      <c r="E539" s="5" t="s">
        <v>683</v>
      </c>
      <c r="F539" s="5" t="s">
        <v>329</v>
      </c>
      <c r="G539" s="5" t="s">
        <v>102</v>
      </c>
      <c r="H539" s="6">
        <v>3125</v>
      </c>
      <c r="I539" s="6">
        <v>1875</v>
      </c>
      <c r="J539" s="14" t="s">
        <v>53</v>
      </c>
      <c r="K539" s="12">
        <v>34</v>
      </c>
      <c r="L539" s="13">
        <v>63750</v>
      </c>
      <c r="M539" s="10">
        <v>0.1</v>
      </c>
      <c r="N539" s="13">
        <v>57375</v>
      </c>
      <c r="O539" s="10">
        <v>0.49967928213192087</v>
      </c>
      <c r="P539" s="13">
        <v>28706</v>
      </c>
      <c r="Q539" s="7">
        <v>0.09</v>
      </c>
      <c r="R539" s="13">
        <v>170</v>
      </c>
      <c r="S539" s="11">
        <v>0</v>
      </c>
      <c r="T539" s="13">
        <v>0</v>
      </c>
      <c r="U539" s="13">
        <v>319000</v>
      </c>
    </row>
    <row r="540" spans="1:21" ht="30" x14ac:dyDescent="0.25">
      <c r="A540" s="5" t="s">
        <v>7522</v>
      </c>
      <c r="B540" s="5" t="s">
        <v>7522</v>
      </c>
      <c r="C540" s="5" t="s">
        <v>4</v>
      </c>
      <c r="D540" s="5" t="s">
        <v>7523</v>
      </c>
      <c r="E540" s="5" t="s">
        <v>683</v>
      </c>
      <c r="F540" s="5" t="s">
        <v>334</v>
      </c>
      <c r="G540" s="5" t="s">
        <v>102</v>
      </c>
      <c r="H540" s="6">
        <v>1276</v>
      </c>
      <c r="I540" s="6">
        <v>1276</v>
      </c>
      <c r="J540" s="14" t="s">
        <v>53</v>
      </c>
      <c r="K540" s="12">
        <v>34</v>
      </c>
      <c r="L540" s="13">
        <v>43384</v>
      </c>
      <c r="M540" s="10">
        <v>0.1</v>
      </c>
      <c r="N540" s="13">
        <v>39046</v>
      </c>
      <c r="O540" s="10">
        <v>0.49968056346862577</v>
      </c>
      <c r="P540" s="13">
        <v>19535</v>
      </c>
      <c r="Q540" s="7">
        <v>0.09</v>
      </c>
      <c r="R540" s="13">
        <v>170</v>
      </c>
      <c r="S540" s="11">
        <v>0</v>
      </c>
      <c r="T540" s="13">
        <v>0</v>
      </c>
      <c r="U540" s="13">
        <v>217000</v>
      </c>
    </row>
    <row r="541" spans="1:21" ht="30" x14ac:dyDescent="0.25">
      <c r="A541" s="5" t="s">
        <v>7524</v>
      </c>
      <c r="B541" s="5" t="s">
        <v>7524</v>
      </c>
      <c r="C541" s="5" t="s">
        <v>4</v>
      </c>
      <c r="D541" s="5" t="s">
        <v>7525</v>
      </c>
      <c r="E541" s="5" t="s">
        <v>683</v>
      </c>
      <c r="F541" s="5" t="s">
        <v>481</v>
      </c>
      <c r="G541" s="5" t="s">
        <v>95</v>
      </c>
      <c r="H541" s="6">
        <v>3112</v>
      </c>
      <c r="I541" s="6" t="s">
        <v>7526</v>
      </c>
      <c r="J541" s="14" t="s">
        <v>53</v>
      </c>
      <c r="K541" s="12">
        <v>36</v>
      </c>
      <c r="L541" s="13">
        <v>30060</v>
      </c>
      <c r="M541" s="10">
        <v>0.05</v>
      </c>
      <c r="N541" s="13">
        <v>28557</v>
      </c>
      <c r="O541" s="10">
        <v>0.5345531693100013</v>
      </c>
      <c r="P541" s="13">
        <v>13292</v>
      </c>
      <c r="Q541" s="7">
        <v>7.4999999999999997E-2</v>
      </c>
      <c r="R541" s="13">
        <v>212</v>
      </c>
      <c r="S541" s="11">
        <v>1233.25</v>
      </c>
      <c r="T541" s="13"/>
      <c r="U541" s="13">
        <v>177000</v>
      </c>
    </row>
    <row r="542" spans="1:21" ht="30" x14ac:dyDescent="0.25">
      <c r="A542" s="5" t="s">
        <v>7527</v>
      </c>
      <c r="B542" s="5" t="s">
        <v>7527</v>
      </c>
      <c r="C542" s="5" t="s">
        <v>4</v>
      </c>
      <c r="D542" s="5" t="s">
        <v>7528</v>
      </c>
      <c r="E542" s="5" t="s">
        <v>683</v>
      </c>
      <c r="F542" s="5" t="s">
        <v>82</v>
      </c>
      <c r="G542" s="5" t="s">
        <v>98</v>
      </c>
      <c r="H542" s="6">
        <v>7794</v>
      </c>
      <c r="I542" s="6">
        <v>1389</v>
      </c>
      <c r="J542" s="14" t="s">
        <v>53</v>
      </c>
      <c r="K542" s="12">
        <v>42</v>
      </c>
      <c r="L542" s="13">
        <v>58338</v>
      </c>
      <c r="M542" s="10">
        <v>7.0000000000000007E-2</v>
      </c>
      <c r="N542" s="13">
        <v>54254</v>
      </c>
      <c r="O542" s="10">
        <v>0.48961567687899721</v>
      </c>
      <c r="P542" s="13">
        <v>27691</v>
      </c>
      <c r="Q542" s="7">
        <v>9.5000000000000001E-2</v>
      </c>
      <c r="R542" s="13">
        <v>210</v>
      </c>
      <c r="S542" s="11">
        <v>0</v>
      </c>
      <c r="T542" s="13">
        <v>0</v>
      </c>
      <c r="U542" s="13">
        <v>291000</v>
      </c>
    </row>
    <row r="543" spans="1:21" ht="30" x14ac:dyDescent="0.25">
      <c r="A543" s="5" t="s">
        <v>7529</v>
      </c>
      <c r="B543" s="5" t="s">
        <v>7529</v>
      </c>
      <c r="C543" s="5" t="s">
        <v>4</v>
      </c>
      <c r="D543" s="5" t="s">
        <v>7530</v>
      </c>
      <c r="E543" s="5" t="s">
        <v>683</v>
      </c>
      <c r="F543" s="5" t="s">
        <v>54</v>
      </c>
      <c r="G543" s="5" t="s">
        <v>98</v>
      </c>
      <c r="H543" s="6">
        <v>7794</v>
      </c>
      <c r="I543" s="6">
        <v>1389</v>
      </c>
      <c r="J543" s="14" t="s">
        <v>53</v>
      </c>
      <c r="K543" s="12">
        <v>42</v>
      </c>
      <c r="L543" s="13">
        <v>58338</v>
      </c>
      <c r="M543" s="10">
        <v>7.0000000000000007E-2</v>
      </c>
      <c r="N543" s="13">
        <v>54254</v>
      </c>
      <c r="O543" s="10">
        <v>0.48961554343609537</v>
      </c>
      <c r="P543" s="13">
        <v>27691</v>
      </c>
      <c r="Q543" s="7">
        <v>9.5000000000000001E-2</v>
      </c>
      <c r="R543" s="13">
        <v>210</v>
      </c>
      <c r="S543" s="11">
        <v>0</v>
      </c>
      <c r="T543" s="13">
        <v>0</v>
      </c>
      <c r="U543" s="13">
        <v>291000</v>
      </c>
    </row>
    <row r="544" spans="1:21" ht="30" x14ac:dyDescent="0.25">
      <c r="A544" s="5" t="s">
        <v>7531</v>
      </c>
      <c r="B544" s="5" t="s">
        <v>7531</v>
      </c>
      <c r="C544" s="5" t="s">
        <v>4</v>
      </c>
      <c r="D544" s="5" t="s">
        <v>7532</v>
      </c>
      <c r="E544" s="5" t="s">
        <v>750</v>
      </c>
      <c r="F544" s="5" t="s">
        <v>79</v>
      </c>
      <c r="G544" s="5" t="s">
        <v>95</v>
      </c>
      <c r="H544" s="6">
        <v>2948</v>
      </c>
      <c r="I544" s="6" t="s">
        <v>7533</v>
      </c>
      <c r="J544" s="14" t="s">
        <v>53</v>
      </c>
      <c r="K544" s="12">
        <v>36</v>
      </c>
      <c r="L544" s="13">
        <v>40824</v>
      </c>
      <c r="M544" s="10">
        <v>0.05</v>
      </c>
      <c r="N544" s="13">
        <v>38783</v>
      </c>
      <c r="O544" s="10">
        <v>0.53455022676906894</v>
      </c>
      <c r="P544" s="13">
        <v>18051</v>
      </c>
      <c r="Q544" s="7">
        <v>7.4999999999999997E-2</v>
      </c>
      <c r="R544" s="13">
        <v>212</v>
      </c>
      <c r="S544" s="11">
        <v>396.5</v>
      </c>
      <c r="T544" s="13"/>
      <c r="U544" s="13">
        <v>241000</v>
      </c>
    </row>
    <row r="545" spans="1:21" ht="30" x14ac:dyDescent="0.25">
      <c r="A545" s="5" t="s">
        <v>7534</v>
      </c>
      <c r="B545" s="5" t="s">
        <v>7534</v>
      </c>
      <c r="C545" s="5" t="s">
        <v>4</v>
      </c>
      <c r="D545" s="5" t="s">
        <v>7535</v>
      </c>
      <c r="E545" s="5" t="s">
        <v>683</v>
      </c>
      <c r="F545" s="5" t="s">
        <v>457</v>
      </c>
      <c r="G545" s="5" t="s">
        <v>98</v>
      </c>
      <c r="H545" s="6">
        <v>6100</v>
      </c>
      <c r="I545" s="6" t="s">
        <v>7536</v>
      </c>
      <c r="J545" s="14" t="s">
        <v>53</v>
      </c>
      <c r="K545" s="12">
        <v>33.6</v>
      </c>
      <c r="L545" s="13">
        <v>68443.199999999997</v>
      </c>
      <c r="M545" s="10">
        <v>7.0000000000000007E-2</v>
      </c>
      <c r="N545" s="13">
        <v>63652</v>
      </c>
      <c r="O545" s="10">
        <v>0.48961628244043959</v>
      </c>
      <c r="P545" s="13">
        <v>32487</v>
      </c>
      <c r="Q545" s="7">
        <v>9.5000000000000001E-2</v>
      </c>
      <c r="R545" s="13">
        <v>168</v>
      </c>
      <c r="S545" s="11">
        <v>0</v>
      </c>
      <c r="T545" s="13">
        <v>0</v>
      </c>
      <c r="U545" s="13">
        <v>342000</v>
      </c>
    </row>
    <row r="546" spans="1:21" ht="30" x14ac:dyDescent="0.25">
      <c r="A546" s="5" t="s">
        <v>7537</v>
      </c>
      <c r="B546" s="5" t="s">
        <v>7537</v>
      </c>
      <c r="C546" s="5" t="s">
        <v>4</v>
      </c>
      <c r="D546" s="5" t="s">
        <v>7538</v>
      </c>
      <c r="E546" s="5" t="s">
        <v>683</v>
      </c>
      <c r="F546" s="5" t="s">
        <v>54</v>
      </c>
      <c r="G546" s="5" t="s">
        <v>97</v>
      </c>
      <c r="H546" s="6">
        <v>6138</v>
      </c>
      <c r="I546" s="6">
        <v>2575</v>
      </c>
      <c r="J546" s="14" t="s">
        <v>53</v>
      </c>
      <c r="K546" s="12">
        <v>48</v>
      </c>
      <c r="L546" s="13">
        <v>123600</v>
      </c>
      <c r="M546" s="10">
        <v>0.1</v>
      </c>
      <c r="N546" s="13">
        <v>111240</v>
      </c>
      <c r="O546" s="10">
        <v>0.53455106042031142</v>
      </c>
      <c r="P546" s="13">
        <v>51777</v>
      </c>
      <c r="Q546" s="7">
        <v>7.4999999999999997E-2</v>
      </c>
      <c r="R546" s="13">
        <v>268</v>
      </c>
      <c r="S546" s="11">
        <v>0</v>
      </c>
      <c r="T546" s="13">
        <v>0</v>
      </c>
      <c r="U546" s="13">
        <v>690000</v>
      </c>
    </row>
    <row r="547" spans="1:21" ht="30" x14ac:dyDescent="0.25">
      <c r="A547" s="5" t="s">
        <v>7539</v>
      </c>
      <c r="B547" s="5" t="s">
        <v>7539</v>
      </c>
      <c r="C547" s="5" t="s">
        <v>4</v>
      </c>
      <c r="D547" s="5" t="s">
        <v>7540</v>
      </c>
      <c r="E547" s="5" t="s">
        <v>750</v>
      </c>
      <c r="F547" s="5" t="s">
        <v>377</v>
      </c>
      <c r="G547" s="5" t="s">
        <v>95</v>
      </c>
      <c r="H547" s="6">
        <v>2948</v>
      </c>
      <c r="I547" s="6" t="s">
        <v>7541</v>
      </c>
      <c r="J547" s="14" t="s">
        <v>53</v>
      </c>
      <c r="K547" s="12">
        <v>36</v>
      </c>
      <c r="L547" s="13">
        <v>48024</v>
      </c>
      <c r="M547" s="10">
        <v>0.05</v>
      </c>
      <c r="N547" s="13">
        <v>45623</v>
      </c>
      <c r="O547" s="10">
        <v>0.53455188254480424</v>
      </c>
      <c r="P547" s="13">
        <v>21235</v>
      </c>
      <c r="Q547" s="7">
        <v>7.4999999999999997E-2</v>
      </c>
      <c r="R547" s="13">
        <v>212</v>
      </c>
      <c r="S547" s="11">
        <v>0</v>
      </c>
      <c r="T547" s="13">
        <v>0</v>
      </c>
      <c r="U547" s="13">
        <v>283000</v>
      </c>
    </row>
    <row r="548" spans="1:21" ht="45" x14ac:dyDescent="0.25">
      <c r="A548" s="5" t="s">
        <v>7542</v>
      </c>
      <c r="B548" s="5" t="s">
        <v>7543</v>
      </c>
      <c r="C548" s="5" t="s">
        <v>86</v>
      </c>
      <c r="D548" s="5" t="s">
        <v>7544</v>
      </c>
      <c r="E548" s="5" t="s">
        <v>750</v>
      </c>
      <c r="F548" s="5" t="s">
        <v>7545</v>
      </c>
      <c r="G548" s="5" t="s">
        <v>99</v>
      </c>
      <c r="H548" s="6">
        <v>24005</v>
      </c>
      <c r="I548" s="6">
        <v>12664</v>
      </c>
      <c r="J548" s="14" t="s">
        <v>53</v>
      </c>
      <c r="K548" s="12">
        <v>36</v>
      </c>
      <c r="L548" s="13">
        <v>455904</v>
      </c>
      <c r="M548" s="10">
        <v>0.05</v>
      </c>
      <c r="N548" s="13">
        <v>433109</v>
      </c>
      <c r="O548" s="10">
        <v>0.53455041148733329</v>
      </c>
      <c r="P548" s="13">
        <v>201590</v>
      </c>
      <c r="Q548" s="7">
        <v>7.4999999999999997E-2</v>
      </c>
      <c r="R548" s="13">
        <v>212</v>
      </c>
      <c r="S548" s="11">
        <v>0</v>
      </c>
      <c r="T548" s="13">
        <v>0</v>
      </c>
      <c r="U548" s="13">
        <v>2688000</v>
      </c>
    </row>
    <row r="549" spans="1:21" ht="45" x14ac:dyDescent="0.25">
      <c r="A549" s="5" t="s">
        <v>7546</v>
      </c>
      <c r="B549" s="5" t="s">
        <v>7547</v>
      </c>
      <c r="C549" s="5" t="s">
        <v>89</v>
      </c>
      <c r="D549" s="5" t="s">
        <v>7548</v>
      </c>
      <c r="E549" s="5" t="s">
        <v>750</v>
      </c>
      <c r="F549" s="5" t="s">
        <v>370</v>
      </c>
      <c r="G549" s="5" t="s">
        <v>97</v>
      </c>
      <c r="H549" s="6">
        <v>8693</v>
      </c>
      <c r="I549" s="6">
        <v>6420</v>
      </c>
      <c r="J549" s="14" t="s">
        <v>53</v>
      </c>
      <c r="K549" s="12">
        <v>43.2</v>
      </c>
      <c r="L549" s="13">
        <v>277344</v>
      </c>
      <c r="M549" s="10">
        <v>0.1</v>
      </c>
      <c r="N549" s="13">
        <v>249610</v>
      </c>
      <c r="O549" s="10">
        <v>0.51967455827131126</v>
      </c>
      <c r="P549" s="13">
        <v>119894</v>
      </c>
      <c r="Q549" s="7">
        <v>7.4999999999999997E-2</v>
      </c>
      <c r="R549" s="13">
        <v>249</v>
      </c>
      <c r="S549" s="11">
        <v>0</v>
      </c>
      <c r="T549" s="13">
        <v>0</v>
      </c>
      <c r="U549" s="13">
        <v>1599000</v>
      </c>
    </row>
    <row r="550" spans="1:21" ht="60" x14ac:dyDescent="0.25">
      <c r="A550" s="5" t="s">
        <v>7549</v>
      </c>
      <c r="B550" s="5" t="s">
        <v>7550</v>
      </c>
      <c r="C550" s="5" t="s">
        <v>93</v>
      </c>
      <c r="D550" s="5" t="s">
        <v>7551</v>
      </c>
      <c r="E550" s="5" t="s">
        <v>728</v>
      </c>
      <c r="F550" s="5" t="s">
        <v>7552</v>
      </c>
      <c r="G550" s="5" t="s">
        <v>97</v>
      </c>
      <c r="H550" s="6">
        <v>12500</v>
      </c>
      <c r="I550" s="6">
        <v>5729</v>
      </c>
      <c r="J550" s="14" t="s">
        <v>53</v>
      </c>
      <c r="K550" s="12">
        <v>43.2</v>
      </c>
      <c r="L550" s="13">
        <v>247492.8</v>
      </c>
      <c r="M550" s="10">
        <v>0.1</v>
      </c>
      <c r="N550" s="13">
        <v>222744</v>
      </c>
      <c r="O550" s="10">
        <v>0.53622463031372758</v>
      </c>
      <c r="P550" s="13">
        <v>103303</v>
      </c>
      <c r="Q550" s="7">
        <v>7.4999999999999997E-2</v>
      </c>
      <c r="R550" s="13">
        <v>240</v>
      </c>
      <c r="S550" s="11">
        <v>0</v>
      </c>
      <c r="T550" s="13">
        <v>0</v>
      </c>
      <c r="U550" s="13">
        <v>1377000</v>
      </c>
    </row>
    <row r="551" spans="1:21" ht="30" x14ac:dyDescent="0.25">
      <c r="A551" s="5" t="s">
        <v>7553</v>
      </c>
      <c r="B551" s="5" t="s">
        <v>7553</v>
      </c>
      <c r="C551" s="5" t="s">
        <v>2</v>
      </c>
      <c r="D551" s="5" t="s">
        <v>7554</v>
      </c>
      <c r="E551" s="5" t="s">
        <v>728</v>
      </c>
      <c r="F551" s="5" t="s">
        <v>494</v>
      </c>
      <c r="G551" s="5" t="s">
        <v>96</v>
      </c>
      <c r="H551" s="6">
        <v>20159</v>
      </c>
      <c r="I551" s="6">
        <v>16320</v>
      </c>
      <c r="J551" s="14" t="s">
        <v>55</v>
      </c>
      <c r="K551" s="12">
        <v>55.296000000000006</v>
      </c>
      <c r="L551" s="13">
        <v>902430.7200000002</v>
      </c>
      <c r="M551" s="10">
        <v>0.05</v>
      </c>
      <c r="N551" s="13">
        <v>857309</v>
      </c>
      <c r="O551" s="10">
        <v>0.59280534567824883</v>
      </c>
      <c r="P551" s="13">
        <v>349092</v>
      </c>
      <c r="Q551" s="7">
        <v>0.05</v>
      </c>
      <c r="R551" s="13">
        <v>428</v>
      </c>
      <c r="S551" s="11">
        <v>0</v>
      </c>
      <c r="T551" s="13">
        <v>0</v>
      </c>
      <c r="U551" s="13">
        <v>6982000</v>
      </c>
    </row>
    <row r="552" spans="1:21" ht="30" x14ac:dyDescent="0.25">
      <c r="A552" s="5" t="s">
        <v>7555</v>
      </c>
      <c r="B552" s="5" t="s">
        <v>7555</v>
      </c>
      <c r="C552" s="5" t="s">
        <v>2</v>
      </c>
      <c r="D552" s="5" t="s">
        <v>7556</v>
      </c>
      <c r="E552" s="5" t="s">
        <v>728</v>
      </c>
      <c r="F552" s="5" t="s">
        <v>383</v>
      </c>
      <c r="G552" s="5" t="s">
        <v>97</v>
      </c>
      <c r="H552" s="6">
        <v>6250</v>
      </c>
      <c r="I552" s="6">
        <v>6250</v>
      </c>
      <c r="J552" s="14" t="s">
        <v>53</v>
      </c>
      <c r="K552" s="12">
        <v>43.2</v>
      </c>
      <c r="L552" s="13">
        <v>270000</v>
      </c>
      <c r="M552" s="10">
        <v>0.1</v>
      </c>
      <c r="N552" s="13">
        <v>243000</v>
      </c>
      <c r="O552" s="10">
        <v>0.53622400656889446</v>
      </c>
      <c r="P552" s="13">
        <v>112698</v>
      </c>
      <c r="Q552" s="7">
        <v>7.4999999999999997E-2</v>
      </c>
      <c r="R552" s="13">
        <v>240</v>
      </c>
      <c r="S552" s="11">
        <v>0</v>
      </c>
      <c r="T552" s="13">
        <v>0</v>
      </c>
      <c r="U552" s="13">
        <v>1503000</v>
      </c>
    </row>
    <row r="553" spans="1:21" ht="30" x14ac:dyDescent="0.25">
      <c r="A553" s="5" t="s">
        <v>7557</v>
      </c>
      <c r="B553" s="5" t="s">
        <v>7557</v>
      </c>
      <c r="C553" s="5" t="s">
        <v>2</v>
      </c>
      <c r="D553" s="5" t="s">
        <v>7558</v>
      </c>
      <c r="E553" s="5" t="s">
        <v>728</v>
      </c>
      <c r="F553" s="5" t="s">
        <v>491</v>
      </c>
      <c r="G553" s="5" t="s">
        <v>96</v>
      </c>
      <c r="H553" s="6">
        <v>6689</v>
      </c>
      <c r="I553" s="6">
        <v>3512</v>
      </c>
      <c r="J553" s="14" t="s">
        <v>53</v>
      </c>
      <c r="K553" s="12">
        <v>57.599999999999994</v>
      </c>
      <c r="L553" s="13">
        <v>202291.20000000001</v>
      </c>
      <c r="M553" s="10">
        <v>0.05</v>
      </c>
      <c r="N553" s="13">
        <v>192177</v>
      </c>
      <c r="O553" s="10">
        <v>0.55408977885203492</v>
      </c>
      <c r="P553" s="13">
        <v>85694</v>
      </c>
      <c r="Q553" s="7">
        <v>0.06</v>
      </c>
      <c r="R553" s="13">
        <v>407</v>
      </c>
      <c r="S553" s="11">
        <v>0</v>
      </c>
      <c r="T553" s="13">
        <v>0</v>
      </c>
      <c r="U553" s="13">
        <v>1428000</v>
      </c>
    </row>
    <row r="554" spans="1:21" ht="30" x14ac:dyDescent="0.25">
      <c r="A554" s="5" t="s">
        <v>7559</v>
      </c>
      <c r="B554" s="5" t="s">
        <v>7559</v>
      </c>
      <c r="C554" s="5" t="s">
        <v>2</v>
      </c>
      <c r="D554" s="5" t="s">
        <v>7560</v>
      </c>
      <c r="E554" s="5" t="s">
        <v>728</v>
      </c>
      <c r="F554" s="5" t="s">
        <v>302</v>
      </c>
      <c r="G554" s="5" t="s">
        <v>95</v>
      </c>
      <c r="H554" s="6">
        <v>3276</v>
      </c>
      <c r="I554" s="6">
        <v>3532</v>
      </c>
      <c r="J554" s="14" t="s">
        <v>53</v>
      </c>
      <c r="K554" s="12">
        <v>36</v>
      </c>
      <c r="L554" s="13">
        <v>127152</v>
      </c>
      <c r="M554" s="10">
        <v>0.05</v>
      </c>
      <c r="N554" s="13">
        <v>120794</v>
      </c>
      <c r="O554" s="10">
        <v>0.53622335745001748</v>
      </c>
      <c r="P554" s="13">
        <v>56022</v>
      </c>
      <c r="Q554" s="7">
        <v>7.4999999999999997E-2</v>
      </c>
      <c r="R554" s="13">
        <v>211</v>
      </c>
      <c r="S554" s="11">
        <v>0</v>
      </c>
      <c r="T554" s="13">
        <v>0</v>
      </c>
      <c r="U554" s="13">
        <v>747000</v>
      </c>
    </row>
    <row r="555" spans="1:21" ht="30" x14ac:dyDescent="0.25">
      <c r="A555" s="5" t="s">
        <v>7561</v>
      </c>
      <c r="B555" s="5" t="s">
        <v>7561</v>
      </c>
      <c r="C555" s="5" t="s">
        <v>2</v>
      </c>
      <c r="D555" s="5" t="s">
        <v>7562</v>
      </c>
      <c r="E555" s="5" t="s">
        <v>728</v>
      </c>
      <c r="F555" s="5" t="s">
        <v>331</v>
      </c>
      <c r="G555" s="5" t="s">
        <v>94</v>
      </c>
      <c r="H555" s="6">
        <v>4700</v>
      </c>
      <c r="I555" s="6">
        <v>3794</v>
      </c>
      <c r="J555" s="14" t="s">
        <v>53</v>
      </c>
      <c r="K555" s="12">
        <v>36</v>
      </c>
      <c r="L555" s="13">
        <v>136584</v>
      </c>
      <c r="M555" s="10">
        <v>0.05</v>
      </c>
      <c r="N555" s="13">
        <v>129755</v>
      </c>
      <c r="O555" s="10">
        <v>0.53622359074996861</v>
      </c>
      <c r="P555" s="13">
        <v>60177</v>
      </c>
      <c r="Q555" s="7">
        <v>7.4999999999999997E-2</v>
      </c>
      <c r="R555" s="13">
        <v>211</v>
      </c>
      <c r="S555" s="11">
        <v>0</v>
      </c>
      <c r="T555" s="13">
        <v>0</v>
      </c>
      <c r="U555" s="13">
        <v>802000</v>
      </c>
    </row>
    <row r="556" spans="1:21" ht="30" x14ac:dyDescent="0.25">
      <c r="A556" s="5" t="s">
        <v>7563</v>
      </c>
      <c r="B556" s="5" t="s">
        <v>7564</v>
      </c>
      <c r="C556" s="5" t="s">
        <v>71</v>
      </c>
      <c r="D556" s="5" t="s">
        <v>7565</v>
      </c>
      <c r="E556" s="5" t="s">
        <v>728</v>
      </c>
      <c r="F556" s="5" t="s">
        <v>7566</v>
      </c>
      <c r="G556" s="5" t="s">
        <v>97</v>
      </c>
      <c r="H556" s="6">
        <v>2668</v>
      </c>
      <c r="I556" s="6">
        <v>2600</v>
      </c>
      <c r="J556" s="14" t="s">
        <v>53</v>
      </c>
      <c r="K556" s="12">
        <v>48</v>
      </c>
      <c r="L556" s="13">
        <v>124800</v>
      </c>
      <c r="M556" s="10">
        <v>0.1</v>
      </c>
      <c r="N556" s="13">
        <v>112320</v>
      </c>
      <c r="O556" s="10">
        <v>0.53622408915438979</v>
      </c>
      <c r="P556" s="13">
        <v>52091</v>
      </c>
      <c r="Q556" s="7">
        <v>7.4999999999999997E-2</v>
      </c>
      <c r="R556" s="13">
        <v>267</v>
      </c>
      <c r="S556" s="11">
        <v>0</v>
      </c>
      <c r="T556" s="13">
        <v>0</v>
      </c>
      <c r="U556" s="13">
        <v>695000</v>
      </c>
    </row>
    <row r="557" spans="1:21" ht="30" x14ac:dyDescent="0.25">
      <c r="A557" s="5" t="s">
        <v>7567</v>
      </c>
      <c r="B557" s="5" t="s">
        <v>7568</v>
      </c>
      <c r="C557" s="5" t="s">
        <v>90</v>
      </c>
      <c r="D557" s="5" t="s">
        <v>7569</v>
      </c>
      <c r="E557" s="5" t="s">
        <v>728</v>
      </c>
      <c r="F557" s="5" t="s">
        <v>379</v>
      </c>
      <c r="G557" s="5" t="s">
        <v>97</v>
      </c>
      <c r="H557" s="6">
        <v>2500</v>
      </c>
      <c r="I557" s="6">
        <v>864</v>
      </c>
      <c r="J557" s="14" t="s">
        <v>53</v>
      </c>
      <c r="K557" s="12">
        <v>52.8</v>
      </c>
      <c r="L557" s="13">
        <v>45619.199999999997</v>
      </c>
      <c r="M557" s="10">
        <v>0.1</v>
      </c>
      <c r="N557" s="13">
        <v>41057</v>
      </c>
      <c r="O557" s="10">
        <v>0.47871545356557699</v>
      </c>
      <c r="P557" s="13">
        <v>21403</v>
      </c>
      <c r="Q557" s="7">
        <v>7.4999999999999997E-2</v>
      </c>
      <c r="R557" s="13">
        <v>330</v>
      </c>
      <c r="S557" s="11">
        <v>556</v>
      </c>
      <c r="T557" s="13">
        <v>38920</v>
      </c>
      <c r="U557" s="13">
        <v>324000</v>
      </c>
    </row>
    <row r="558" spans="1:21" ht="30" x14ac:dyDescent="0.25">
      <c r="A558" s="5" t="s">
        <v>7570</v>
      </c>
      <c r="B558" s="5" t="s">
        <v>7571</v>
      </c>
      <c r="C558" s="5" t="s">
        <v>90</v>
      </c>
      <c r="D558" s="5" t="s">
        <v>7572</v>
      </c>
      <c r="E558" s="5" t="s">
        <v>728</v>
      </c>
      <c r="F558" s="5" t="s">
        <v>301</v>
      </c>
      <c r="G558" s="5" t="s">
        <v>95</v>
      </c>
      <c r="H558" s="6">
        <v>7056</v>
      </c>
      <c r="I558" s="6">
        <v>1863</v>
      </c>
      <c r="J558" s="14" t="s">
        <v>53</v>
      </c>
      <c r="K558" s="12">
        <v>67.499999999999986</v>
      </c>
      <c r="L558" s="13">
        <v>125752.49999999996</v>
      </c>
      <c r="M558" s="10">
        <v>0.05</v>
      </c>
      <c r="N558" s="13">
        <v>119465</v>
      </c>
      <c r="O558" s="10">
        <v>0.5362244941828006</v>
      </c>
      <c r="P558" s="13">
        <v>55405</v>
      </c>
      <c r="Q558" s="7">
        <v>7.4999999999999997E-2</v>
      </c>
      <c r="R558" s="13">
        <v>397</v>
      </c>
      <c r="S558" s="11">
        <v>2864.25</v>
      </c>
      <c r="T558" s="13">
        <v>501243.75</v>
      </c>
      <c r="U558" s="13">
        <v>1240000</v>
      </c>
    </row>
    <row r="559" spans="1:21" ht="30" x14ac:dyDescent="0.25">
      <c r="A559" s="5" t="s">
        <v>7573</v>
      </c>
      <c r="B559" s="5" t="s">
        <v>7573</v>
      </c>
      <c r="C559" s="5" t="s">
        <v>2</v>
      </c>
      <c r="D559" s="5" t="s">
        <v>7574</v>
      </c>
      <c r="E559" s="5" t="s">
        <v>728</v>
      </c>
      <c r="F559" s="5" t="s">
        <v>287</v>
      </c>
      <c r="G559" s="5" t="s">
        <v>95</v>
      </c>
      <c r="H559" s="6">
        <v>1620</v>
      </c>
      <c r="I559" s="6">
        <v>1400</v>
      </c>
      <c r="J559" s="14" t="s">
        <v>53</v>
      </c>
      <c r="K559" s="12">
        <v>36</v>
      </c>
      <c r="L559" s="13">
        <v>50400</v>
      </c>
      <c r="M559" s="10">
        <v>0.05</v>
      </c>
      <c r="N559" s="13">
        <v>47880</v>
      </c>
      <c r="O559" s="10">
        <v>0.5362247679092883</v>
      </c>
      <c r="P559" s="13">
        <v>22206</v>
      </c>
      <c r="Q559" s="7">
        <v>7.4999999999999997E-2</v>
      </c>
      <c r="R559" s="13">
        <v>211</v>
      </c>
      <c r="S559" s="11">
        <v>0</v>
      </c>
      <c r="T559" s="13">
        <v>0</v>
      </c>
      <c r="U559" s="13">
        <v>296000</v>
      </c>
    </row>
    <row r="560" spans="1:21" ht="30" x14ac:dyDescent="0.25">
      <c r="A560" s="5" t="s">
        <v>7575</v>
      </c>
      <c r="B560" s="5" t="s">
        <v>7575</v>
      </c>
      <c r="C560" s="5" t="s">
        <v>2</v>
      </c>
      <c r="D560" s="5" t="s">
        <v>7576</v>
      </c>
      <c r="E560" s="5" t="s">
        <v>728</v>
      </c>
      <c r="F560" s="5" t="s">
        <v>475</v>
      </c>
      <c r="G560" s="5" t="s">
        <v>94</v>
      </c>
      <c r="H560" s="6">
        <v>7096</v>
      </c>
      <c r="I560" s="6">
        <v>6790</v>
      </c>
      <c r="J560" s="14" t="s">
        <v>53</v>
      </c>
      <c r="K560" s="12">
        <v>36</v>
      </c>
      <c r="L560" s="13">
        <v>244440</v>
      </c>
      <c r="M560" s="10">
        <v>0.05</v>
      </c>
      <c r="N560" s="13">
        <v>232218</v>
      </c>
      <c r="O560" s="10">
        <v>0.53622347644871271</v>
      </c>
      <c r="P560" s="13">
        <v>107697</v>
      </c>
      <c r="Q560" s="7">
        <v>7.4999999999999997E-2</v>
      </c>
      <c r="R560" s="13">
        <v>211</v>
      </c>
      <c r="S560" s="11">
        <v>0</v>
      </c>
      <c r="T560" s="13">
        <v>0</v>
      </c>
      <c r="U560" s="13">
        <v>1436000</v>
      </c>
    </row>
    <row r="561" spans="1:21" ht="30" x14ac:dyDescent="0.25">
      <c r="A561" s="5" t="s">
        <v>7577</v>
      </c>
      <c r="B561" s="5" t="s">
        <v>7577</v>
      </c>
      <c r="C561" s="5" t="s">
        <v>4</v>
      </c>
      <c r="D561" s="5" t="s">
        <v>7578</v>
      </c>
      <c r="E561" s="5" t="s">
        <v>676</v>
      </c>
      <c r="F561" s="5" t="s">
        <v>486</v>
      </c>
      <c r="G561" s="5" t="s">
        <v>94</v>
      </c>
      <c r="H561" s="6">
        <v>13791</v>
      </c>
      <c r="I561" s="6" t="s">
        <v>7579</v>
      </c>
      <c r="J561" s="14" t="s">
        <v>53</v>
      </c>
      <c r="K561" s="12">
        <v>36</v>
      </c>
      <c r="L561" s="13">
        <v>140256</v>
      </c>
      <c r="M561" s="10">
        <v>0.05</v>
      </c>
      <c r="N561" s="13">
        <v>133243</v>
      </c>
      <c r="O561" s="10">
        <v>0.54401693181113187</v>
      </c>
      <c r="P561" s="13">
        <v>60757</v>
      </c>
      <c r="Q561" s="7">
        <v>7.4999999999999997E-2</v>
      </c>
      <c r="R561" s="13">
        <v>208</v>
      </c>
      <c r="S561" s="11">
        <v>5025</v>
      </c>
      <c r="T561" s="13"/>
      <c r="U561" s="13">
        <v>810000</v>
      </c>
    </row>
    <row r="562" spans="1:21" ht="30" x14ac:dyDescent="0.25">
      <c r="A562" s="5" t="s">
        <v>7580</v>
      </c>
      <c r="B562" s="5" t="s">
        <v>7580</v>
      </c>
      <c r="C562" s="5" t="s">
        <v>4</v>
      </c>
      <c r="D562" s="5" t="s">
        <v>7581</v>
      </c>
      <c r="E562" s="5" t="s">
        <v>676</v>
      </c>
      <c r="F562" s="5" t="s">
        <v>468</v>
      </c>
      <c r="G562" s="5" t="s">
        <v>95</v>
      </c>
      <c r="H562" s="6">
        <v>3065</v>
      </c>
      <c r="I562" s="6">
        <v>900</v>
      </c>
      <c r="J562" s="14" t="s">
        <v>53</v>
      </c>
      <c r="K562" s="12">
        <v>36</v>
      </c>
      <c r="L562" s="13">
        <v>32400</v>
      </c>
      <c r="M562" s="10">
        <v>0.05</v>
      </c>
      <c r="N562" s="13">
        <v>30780</v>
      </c>
      <c r="O562" s="10">
        <v>0.54402030279102298</v>
      </c>
      <c r="P562" s="13">
        <v>14035</v>
      </c>
      <c r="Q562" s="7">
        <v>7.4999999999999997E-2</v>
      </c>
      <c r="R562" s="13">
        <v>208</v>
      </c>
      <c r="S562" s="11">
        <v>1040</v>
      </c>
      <c r="T562" s="13"/>
      <c r="U562" s="13">
        <v>187000</v>
      </c>
    </row>
    <row r="563" spans="1:21" ht="30" x14ac:dyDescent="0.25">
      <c r="A563" s="5" t="s">
        <v>7582</v>
      </c>
      <c r="B563" s="5" t="s">
        <v>7582</v>
      </c>
      <c r="C563" s="5" t="s">
        <v>2</v>
      </c>
      <c r="D563" s="5" t="s">
        <v>7583</v>
      </c>
      <c r="E563" s="5" t="s">
        <v>728</v>
      </c>
      <c r="F563" s="5" t="s">
        <v>395</v>
      </c>
      <c r="G563" s="5" t="s">
        <v>97</v>
      </c>
      <c r="H563" s="6">
        <v>3125</v>
      </c>
      <c r="I563" s="6">
        <v>2575</v>
      </c>
      <c r="J563" s="14" t="s">
        <v>53</v>
      </c>
      <c r="K563" s="12">
        <v>48</v>
      </c>
      <c r="L563" s="13">
        <v>123600</v>
      </c>
      <c r="M563" s="10">
        <v>0.1</v>
      </c>
      <c r="N563" s="13">
        <v>111240</v>
      </c>
      <c r="O563" s="10">
        <v>0.53622435526695966</v>
      </c>
      <c r="P563" s="13">
        <v>51590</v>
      </c>
      <c r="Q563" s="7">
        <v>7.4999999999999997E-2</v>
      </c>
      <c r="R563" s="13">
        <v>267</v>
      </c>
      <c r="S563" s="11">
        <v>0</v>
      </c>
      <c r="T563" s="13">
        <v>0</v>
      </c>
      <c r="U563" s="13">
        <v>688000</v>
      </c>
    </row>
    <row r="564" spans="1:21" ht="30" x14ac:dyDescent="0.25">
      <c r="A564" s="5" t="s">
        <v>7584</v>
      </c>
      <c r="B564" s="5" t="s">
        <v>7584</v>
      </c>
      <c r="C564" s="5" t="s">
        <v>2</v>
      </c>
      <c r="D564" s="5" t="s">
        <v>7585</v>
      </c>
      <c r="E564" s="5" t="s">
        <v>728</v>
      </c>
      <c r="F564" s="5" t="s">
        <v>396</v>
      </c>
      <c r="G564" s="5" t="s">
        <v>97</v>
      </c>
      <c r="H564" s="6">
        <v>6250</v>
      </c>
      <c r="I564" s="6">
        <v>4517</v>
      </c>
      <c r="J564" s="14" t="s">
        <v>53</v>
      </c>
      <c r="K564" s="12">
        <v>52.272000000000013</v>
      </c>
      <c r="L564" s="13">
        <v>236112.62400000007</v>
      </c>
      <c r="M564" s="10">
        <v>0.1</v>
      </c>
      <c r="N564" s="13">
        <v>212501</v>
      </c>
      <c r="O564" s="10">
        <v>0.53622393438731064</v>
      </c>
      <c r="P564" s="13">
        <v>98553</v>
      </c>
      <c r="Q564" s="7">
        <v>7.4999999999999997E-2</v>
      </c>
      <c r="R564" s="13">
        <v>291</v>
      </c>
      <c r="S564" s="11">
        <v>0</v>
      </c>
      <c r="T564" s="13">
        <v>0</v>
      </c>
      <c r="U564" s="13">
        <v>1314000</v>
      </c>
    </row>
    <row r="565" spans="1:21" ht="30" x14ac:dyDescent="0.25">
      <c r="A565" s="5" t="s">
        <v>2089</v>
      </c>
      <c r="B565" s="5" t="s">
        <v>2089</v>
      </c>
      <c r="C565" s="5" t="s">
        <v>2</v>
      </c>
      <c r="D565" s="5" t="s">
        <v>2090</v>
      </c>
      <c r="E565" s="5" t="s">
        <v>728</v>
      </c>
      <c r="F565" s="5" t="s">
        <v>6467</v>
      </c>
      <c r="G565" s="5" t="s">
        <v>94</v>
      </c>
      <c r="H565" s="6">
        <v>9834</v>
      </c>
      <c r="I565" s="6">
        <v>6270</v>
      </c>
      <c r="J565" s="14" t="s">
        <v>53</v>
      </c>
      <c r="K565" s="12">
        <v>36</v>
      </c>
      <c r="L565" s="13">
        <v>225720</v>
      </c>
      <c r="M565" s="10">
        <v>0.05</v>
      </c>
      <c r="N565" s="13">
        <v>214434</v>
      </c>
      <c r="O565" s="10">
        <v>0.53622359074996873</v>
      </c>
      <c r="P565" s="13">
        <v>99449</v>
      </c>
      <c r="Q565" s="7">
        <v>7.4999999999999997E-2</v>
      </c>
      <c r="R565" s="13">
        <v>211</v>
      </c>
      <c r="S565" s="11">
        <v>0</v>
      </c>
      <c r="T565" s="13">
        <v>0</v>
      </c>
      <c r="U565" s="13">
        <v>1326000</v>
      </c>
    </row>
    <row r="566" spans="1:21" ht="30" x14ac:dyDescent="0.25">
      <c r="A566" s="5" t="s">
        <v>7586</v>
      </c>
      <c r="B566" s="5" t="s">
        <v>7587</v>
      </c>
      <c r="C566" s="5" t="s">
        <v>71</v>
      </c>
      <c r="D566" s="5" t="s">
        <v>7588</v>
      </c>
      <c r="E566" s="5" t="s">
        <v>728</v>
      </c>
      <c r="F566" s="5" t="s">
        <v>7589</v>
      </c>
      <c r="G566" s="5" t="s">
        <v>94</v>
      </c>
      <c r="H566" s="6">
        <v>5231</v>
      </c>
      <c r="I566" s="6">
        <v>5116</v>
      </c>
      <c r="J566" s="14" t="s">
        <v>53</v>
      </c>
      <c r="K566" s="12">
        <v>36</v>
      </c>
      <c r="L566" s="13">
        <v>184176</v>
      </c>
      <c r="M566" s="10">
        <v>0.05</v>
      </c>
      <c r="N566" s="13">
        <v>174967</v>
      </c>
      <c r="O566" s="10">
        <v>0.53622359074996873</v>
      </c>
      <c r="P566" s="13">
        <v>81146</v>
      </c>
      <c r="Q566" s="7">
        <v>7.4999999999999997E-2</v>
      </c>
      <c r="R566" s="13">
        <v>211</v>
      </c>
      <c r="S566" s="11">
        <v>0</v>
      </c>
      <c r="T566" s="13">
        <v>0</v>
      </c>
      <c r="U566" s="13">
        <v>1082000</v>
      </c>
    </row>
    <row r="567" spans="1:21" ht="30" x14ac:dyDescent="0.25">
      <c r="A567" s="5" t="s">
        <v>7590</v>
      </c>
      <c r="B567" s="5" t="s">
        <v>7590</v>
      </c>
      <c r="C567" s="5" t="s">
        <v>2</v>
      </c>
      <c r="D567" s="5" t="s">
        <v>7591</v>
      </c>
      <c r="E567" s="5" t="s">
        <v>676</v>
      </c>
      <c r="F567" s="5" t="s">
        <v>313</v>
      </c>
      <c r="G567" s="5" t="s">
        <v>95</v>
      </c>
      <c r="H567" s="6">
        <v>3125</v>
      </c>
      <c r="I567" s="6">
        <v>1875</v>
      </c>
      <c r="J567" s="14" t="s">
        <v>53</v>
      </c>
      <c r="K567" s="12">
        <v>36</v>
      </c>
      <c r="L567" s="13">
        <v>67500</v>
      </c>
      <c r="M567" s="10">
        <v>0.05</v>
      </c>
      <c r="N567" s="13">
        <v>64125</v>
      </c>
      <c r="O567" s="10">
        <v>0.54401712218746057</v>
      </c>
      <c r="P567" s="13">
        <v>29240</v>
      </c>
      <c r="Q567" s="7">
        <v>7.4999999999999997E-2</v>
      </c>
      <c r="R567" s="13">
        <v>208</v>
      </c>
      <c r="S567" s="11">
        <v>0</v>
      </c>
      <c r="T567" s="13">
        <v>0</v>
      </c>
      <c r="U567" s="13">
        <v>390000</v>
      </c>
    </row>
    <row r="568" spans="1:21" ht="30" x14ac:dyDescent="0.25">
      <c r="A568" s="5" t="s">
        <v>7592</v>
      </c>
      <c r="B568" s="5" t="s">
        <v>7592</v>
      </c>
      <c r="C568" s="5" t="s">
        <v>4</v>
      </c>
      <c r="D568" s="5" t="s">
        <v>7593</v>
      </c>
      <c r="E568" s="5" t="s">
        <v>676</v>
      </c>
      <c r="F568" s="5" t="s">
        <v>79</v>
      </c>
      <c r="G568" s="5" t="s">
        <v>97</v>
      </c>
      <c r="H568" s="6">
        <v>6220</v>
      </c>
      <c r="I568" s="6" t="s">
        <v>7594</v>
      </c>
      <c r="J568" s="14" t="s">
        <v>53</v>
      </c>
      <c r="K568" s="12">
        <v>38.400000000000006</v>
      </c>
      <c r="L568" s="13">
        <v>41203.199999999997</v>
      </c>
      <c r="M568" s="10">
        <v>0.1</v>
      </c>
      <c r="N568" s="13">
        <v>37083</v>
      </c>
      <c r="O568" s="10">
        <v>0.5440179295912595</v>
      </c>
      <c r="P568" s="13">
        <v>16909</v>
      </c>
      <c r="Q568" s="7">
        <v>7.4999999999999997E-2</v>
      </c>
      <c r="R568" s="13">
        <v>210</v>
      </c>
      <c r="S568" s="11">
        <v>0</v>
      </c>
      <c r="T568" s="13">
        <v>0</v>
      </c>
      <c r="U568" s="13">
        <v>225000</v>
      </c>
    </row>
    <row r="569" spans="1:21" ht="30" x14ac:dyDescent="0.25">
      <c r="A569" s="5" t="s">
        <v>7595</v>
      </c>
      <c r="B569" s="5" t="s">
        <v>7595</v>
      </c>
      <c r="C569" s="5" t="s">
        <v>4</v>
      </c>
      <c r="D569" s="5" t="s">
        <v>7593</v>
      </c>
      <c r="E569" s="5" t="s">
        <v>676</v>
      </c>
      <c r="F569" s="5" t="s">
        <v>79</v>
      </c>
      <c r="G569" s="5" t="s">
        <v>95</v>
      </c>
      <c r="H569" s="6">
        <v>6220</v>
      </c>
      <c r="I569" s="6" t="s">
        <v>7596</v>
      </c>
      <c r="J569" s="14" t="s">
        <v>53</v>
      </c>
      <c r="K569" s="12">
        <v>36</v>
      </c>
      <c r="L569" s="13">
        <v>36684</v>
      </c>
      <c r="M569" s="10">
        <v>0.05</v>
      </c>
      <c r="N569" s="13">
        <v>34850</v>
      </c>
      <c r="O569" s="10">
        <v>0.54401945874285318</v>
      </c>
      <c r="P569" s="13">
        <v>15891</v>
      </c>
      <c r="Q569" s="7">
        <v>7.4999999999999997E-2</v>
      </c>
      <c r="R569" s="13">
        <v>208</v>
      </c>
      <c r="S569" s="11">
        <v>3927.25</v>
      </c>
      <c r="T569" s="13"/>
      <c r="U569" s="13">
        <v>212000</v>
      </c>
    </row>
    <row r="570" spans="1:21" ht="30" x14ac:dyDescent="0.25">
      <c r="A570" s="5" t="s">
        <v>7597</v>
      </c>
      <c r="B570" s="5" t="s">
        <v>7597</v>
      </c>
      <c r="C570" s="5" t="s">
        <v>2</v>
      </c>
      <c r="D570" s="5" t="s">
        <v>7598</v>
      </c>
      <c r="E570" s="5" t="s">
        <v>676</v>
      </c>
      <c r="F570" s="5" t="s">
        <v>379</v>
      </c>
      <c r="G570" s="5" t="s">
        <v>106</v>
      </c>
      <c r="H570" s="6">
        <v>3131</v>
      </c>
      <c r="I570" s="6">
        <v>1512</v>
      </c>
      <c r="J570" s="14" t="s">
        <v>53</v>
      </c>
      <c r="K570" s="12">
        <v>42</v>
      </c>
      <c r="L570" s="13">
        <v>63504</v>
      </c>
      <c r="M570" s="10">
        <v>0.05</v>
      </c>
      <c r="N570" s="13">
        <v>60329</v>
      </c>
      <c r="O570" s="10">
        <v>0.54401796648431222</v>
      </c>
      <c r="P570" s="13">
        <v>27509</v>
      </c>
      <c r="Q570" s="7">
        <v>7.4999999999999997E-2</v>
      </c>
      <c r="R570" s="13">
        <v>243</v>
      </c>
      <c r="S570" s="11">
        <v>0</v>
      </c>
      <c r="T570" s="13">
        <v>0</v>
      </c>
      <c r="U570" s="13">
        <v>367000</v>
      </c>
    </row>
    <row r="571" spans="1:21" ht="30" x14ac:dyDescent="0.25">
      <c r="A571" s="5" t="s">
        <v>7599</v>
      </c>
      <c r="B571" s="5" t="s">
        <v>7599</v>
      </c>
      <c r="C571" s="5" t="s">
        <v>2</v>
      </c>
      <c r="D571" s="5" t="s">
        <v>7600</v>
      </c>
      <c r="E571" s="5" t="s">
        <v>728</v>
      </c>
      <c r="F571" s="5" t="s">
        <v>367</v>
      </c>
      <c r="G571" s="5" t="s">
        <v>95</v>
      </c>
      <c r="H571" s="6">
        <v>6180</v>
      </c>
      <c r="I571" s="6">
        <v>5826</v>
      </c>
      <c r="J571" s="14" t="s">
        <v>53</v>
      </c>
      <c r="K571" s="12">
        <v>36</v>
      </c>
      <c r="L571" s="13">
        <v>209736</v>
      </c>
      <c r="M571" s="10">
        <v>0.05</v>
      </c>
      <c r="N571" s="13">
        <v>199249</v>
      </c>
      <c r="O571" s="10">
        <v>0.53622345753589551</v>
      </c>
      <c r="P571" s="13">
        <v>92407</v>
      </c>
      <c r="Q571" s="7">
        <v>7.4999999999999997E-2</v>
      </c>
      <c r="R571" s="13">
        <v>211</v>
      </c>
      <c r="S571" s="11">
        <v>0</v>
      </c>
      <c r="T571" s="13">
        <v>0</v>
      </c>
      <c r="U571" s="13">
        <v>1232000</v>
      </c>
    </row>
    <row r="572" spans="1:21" ht="30" x14ac:dyDescent="0.25">
      <c r="A572" s="5" t="s">
        <v>3270</v>
      </c>
      <c r="B572" s="5" t="s">
        <v>3270</v>
      </c>
      <c r="C572" s="5" t="s">
        <v>2</v>
      </c>
      <c r="D572" s="5" t="s">
        <v>3271</v>
      </c>
      <c r="E572" s="5" t="s">
        <v>728</v>
      </c>
      <c r="F572" s="5" t="s">
        <v>408</v>
      </c>
      <c r="G572" s="5" t="s">
        <v>95</v>
      </c>
      <c r="H572" s="6">
        <v>7750</v>
      </c>
      <c r="I572" s="6">
        <v>7018</v>
      </c>
      <c r="J572" s="14" t="s">
        <v>53</v>
      </c>
      <c r="K572" s="12">
        <v>36</v>
      </c>
      <c r="L572" s="13">
        <v>252648</v>
      </c>
      <c r="M572" s="10">
        <v>0.05</v>
      </c>
      <c r="N572" s="13">
        <v>240016</v>
      </c>
      <c r="O572" s="10">
        <v>0.53622359074996873</v>
      </c>
      <c r="P572" s="13">
        <v>111314</v>
      </c>
      <c r="Q572" s="7">
        <v>7.4999999999999997E-2</v>
      </c>
      <c r="R572" s="13">
        <v>211</v>
      </c>
      <c r="S572" s="11">
        <v>0</v>
      </c>
      <c r="T572" s="13">
        <v>0</v>
      </c>
      <c r="U572" s="13">
        <v>1484000</v>
      </c>
    </row>
    <row r="573" spans="1:21" ht="30" x14ac:dyDescent="0.25">
      <c r="A573" s="5" t="s">
        <v>7601</v>
      </c>
      <c r="B573" s="5" t="s">
        <v>7601</v>
      </c>
      <c r="C573" s="5" t="s">
        <v>4</v>
      </c>
      <c r="D573" s="5" t="s">
        <v>7602</v>
      </c>
      <c r="E573" s="5" t="s">
        <v>728</v>
      </c>
      <c r="F573" s="5" t="s">
        <v>54</v>
      </c>
      <c r="G573" s="5" t="s">
        <v>103</v>
      </c>
      <c r="H573" s="6">
        <v>7748</v>
      </c>
      <c r="I573" s="6">
        <v>2900</v>
      </c>
      <c r="J573" s="14" t="s">
        <v>53</v>
      </c>
      <c r="K573" s="12">
        <v>34</v>
      </c>
      <c r="L573" s="13">
        <v>98600</v>
      </c>
      <c r="M573" s="10">
        <v>0.1</v>
      </c>
      <c r="N573" s="13">
        <v>88740</v>
      </c>
      <c r="O573" s="10">
        <v>0.50129023447161902</v>
      </c>
      <c r="P573" s="13">
        <v>44256</v>
      </c>
      <c r="Q573" s="7">
        <v>0.09</v>
      </c>
      <c r="R573" s="13">
        <v>170</v>
      </c>
      <c r="S573" s="11">
        <v>0</v>
      </c>
      <c r="T573" s="13">
        <v>0</v>
      </c>
      <c r="U573" s="13">
        <v>492000</v>
      </c>
    </row>
    <row r="574" spans="1:21" ht="30" x14ac:dyDescent="0.25">
      <c r="A574" s="5" t="s">
        <v>7603</v>
      </c>
      <c r="B574" s="5" t="s">
        <v>7603</v>
      </c>
      <c r="C574" s="5" t="s">
        <v>2</v>
      </c>
      <c r="D574" s="5" t="s">
        <v>7604</v>
      </c>
      <c r="E574" s="5" t="s">
        <v>728</v>
      </c>
      <c r="F574" s="5" t="s">
        <v>351</v>
      </c>
      <c r="G574" s="5" t="s">
        <v>197</v>
      </c>
      <c r="H574" s="6">
        <v>8250</v>
      </c>
      <c r="I574" s="6">
        <v>6000</v>
      </c>
      <c r="J574" s="14" t="s">
        <v>53</v>
      </c>
      <c r="K574" s="12">
        <v>47.52000000000001</v>
      </c>
      <c r="L574" s="13">
        <v>285120.00000000006</v>
      </c>
      <c r="M574" s="10">
        <v>0.05</v>
      </c>
      <c r="N574" s="13">
        <v>270864</v>
      </c>
      <c r="O574" s="10">
        <v>0.55408934107707619</v>
      </c>
      <c r="P574" s="13">
        <v>120781</v>
      </c>
      <c r="Q574" s="7">
        <v>0.06</v>
      </c>
      <c r="R574" s="13">
        <v>336</v>
      </c>
      <c r="S574" s="11">
        <v>0</v>
      </c>
      <c r="T574" s="13">
        <v>0</v>
      </c>
      <c r="U574" s="13">
        <v>2013000</v>
      </c>
    </row>
    <row r="575" spans="1:21" ht="30" x14ac:dyDescent="0.25">
      <c r="A575" s="5" t="s">
        <v>7605</v>
      </c>
      <c r="B575" s="5" t="s">
        <v>7606</v>
      </c>
      <c r="C575" s="5" t="s">
        <v>20</v>
      </c>
      <c r="D575" s="5" t="s">
        <v>7607</v>
      </c>
      <c r="E575" s="5" t="s">
        <v>728</v>
      </c>
      <c r="F575" s="5" t="s">
        <v>278</v>
      </c>
      <c r="G575" s="5" t="s">
        <v>94</v>
      </c>
      <c r="H575" s="6">
        <v>28998</v>
      </c>
      <c r="I575" s="6">
        <v>11100</v>
      </c>
      <c r="J575" s="14" t="s">
        <v>53</v>
      </c>
      <c r="K575" s="12">
        <v>36</v>
      </c>
      <c r="L575" s="13">
        <v>399600</v>
      </c>
      <c r="M575" s="10">
        <v>0.05</v>
      </c>
      <c r="N575" s="13">
        <v>379620</v>
      </c>
      <c r="O575" s="10">
        <v>0.53622395328307049</v>
      </c>
      <c r="P575" s="13">
        <v>176059</v>
      </c>
      <c r="Q575" s="7">
        <v>7.4999999999999997E-2</v>
      </c>
      <c r="R575" s="13">
        <v>211</v>
      </c>
      <c r="S575" s="11">
        <v>4023</v>
      </c>
      <c r="T575" s="13"/>
      <c r="U575" s="13">
        <v>2347000</v>
      </c>
    </row>
    <row r="576" spans="1:21" ht="30" x14ac:dyDescent="0.25">
      <c r="A576" s="5" t="s">
        <v>2087</v>
      </c>
      <c r="B576" s="5" t="s">
        <v>2087</v>
      </c>
      <c r="C576" s="5" t="s">
        <v>2</v>
      </c>
      <c r="D576" s="5" t="s">
        <v>2088</v>
      </c>
      <c r="E576" s="5" t="s">
        <v>728</v>
      </c>
      <c r="F576" s="5" t="s">
        <v>420</v>
      </c>
      <c r="G576" s="5" t="s">
        <v>94</v>
      </c>
      <c r="H576" s="6">
        <v>9270</v>
      </c>
      <c r="I576" s="6">
        <v>9190</v>
      </c>
      <c r="J576" s="14" t="s">
        <v>53</v>
      </c>
      <c r="K576" s="12">
        <v>36</v>
      </c>
      <c r="L576" s="13">
        <v>330840</v>
      </c>
      <c r="M576" s="10">
        <v>0.05</v>
      </c>
      <c r="N576" s="13">
        <v>314298</v>
      </c>
      <c r="O576" s="10">
        <v>0.53622359074996861</v>
      </c>
      <c r="P576" s="13">
        <v>145764</v>
      </c>
      <c r="Q576" s="7">
        <v>7.4999999999999997E-2</v>
      </c>
      <c r="R576" s="13">
        <v>211</v>
      </c>
      <c r="S576" s="11">
        <v>0</v>
      </c>
      <c r="T576" s="13">
        <v>0</v>
      </c>
      <c r="U576" s="13">
        <v>1944000</v>
      </c>
    </row>
    <row r="577" spans="1:21" ht="30" x14ac:dyDescent="0.25">
      <c r="A577" s="5" t="s">
        <v>7608</v>
      </c>
      <c r="B577" s="5" t="s">
        <v>7608</v>
      </c>
      <c r="C577" s="5" t="s">
        <v>2</v>
      </c>
      <c r="D577" s="5" t="s">
        <v>7609</v>
      </c>
      <c r="E577" s="5" t="s">
        <v>728</v>
      </c>
      <c r="F577" s="5" t="s">
        <v>278</v>
      </c>
      <c r="G577" s="5" t="s">
        <v>94</v>
      </c>
      <c r="H577" s="6">
        <v>12500</v>
      </c>
      <c r="I577" s="6">
        <v>9672</v>
      </c>
      <c r="J577" s="14" t="s">
        <v>53</v>
      </c>
      <c r="K577" s="12">
        <v>36</v>
      </c>
      <c r="L577" s="13">
        <v>348192</v>
      </c>
      <c r="M577" s="10">
        <v>0.05</v>
      </c>
      <c r="N577" s="13">
        <v>330782</v>
      </c>
      <c r="O577" s="10">
        <v>0.53622366283878276</v>
      </c>
      <c r="P577" s="13">
        <v>153409</v>
      </c>
      <c r="Q577" s="7">
        <v>7.4999999999999997E-2</v>
      </c>
      <c r="R577" s="13">
        <v>211</v>
      </c>
      <c r="S577" s="11">
        <v>0</v>
      </c>
      <c r="T577" s="13">
        <v>0</v>
      </c>
      <c r="U577" s="13">
        <v>2045000</v>
      </c>
    </row>
    <row r="578" spans="1:21" ht="30" x14ac:dyDescent="0.25">
      <c r="A578" s="5" t="s">
        <v>7610</v>
      </c>
      <c r="B578" s="5" t="s">
        <v>7610</v>
      </c>
      <c r="C578" s="5" t="s">
        <v>2</v>
      </c>
      <c r="D578" s="5" t="s">
        <v>7611</v>
      </c>
      <c r="E578" s="5" t="s">
        <v>728</v>
      </c>
      <c r="F578" s="5" t="s">
        <v>340</v>
      </c>
      <c r="G578" s="5" t="s">
        <v>95</v>
      </c>
      <c r="H578" s="6">
        <v>0</v>
      </c>
      <c r="I578" s="6">
        <v>2384</v>
      </c>
      <c r="J578" s="14" t="s">
        <v>53</v>
      </c>
      <c r="K578" s="12">
        <v>36</v>
      </c>
      <c r="L578" s="13">
        <v>85824</v>
      </c>
      <c r="M578" s="10">
        <v>0.05</v>
      </c>
      <c r="N578" s="13">
        <v>81533</v>
      </c>
      <c r="O578" s="10">
        <v>0.53622359074996873</v>
      </c>
      <c r="P578" s="13">
        <v>37813</v>
      </c>
      <c r="Q578" s="7">
        <v>7.4999999999999997E-2</v>
      </c>
      <c r="R578" s="13">
        <v>211</v>
      </c>
      <c r="S578" s="11">
        <v>0</v>
      </c>
      <c r="T578" s="13">
        <v>0</v>
      </c>
      <c r="U578" s="13">
        <v>504000</v>
      </c>
    </row>
    <row r="579" spans="1:21" ht="30" x14ac:dyDescent="0.25">
      <c r="A579" s="5" t="s">
        <v>7612</v>
      </c>
      <c r="B579" s="5" t="s">
        <v>7612</v>
      </c>
      <c r="C579" s="5" t="s">
        <v>2</v>
      </c>
      <c r="D579" s="5" t="s">
        <v>7613</v>
      </c>
      <c r="E579" s="5" t="s">
        <v>728</v>
      </c>
      <c r="F579" s="5" t="s">
        <v>340</v>
      </c>
      <c r="G579" s="5" t="s">
        <v>95</v>
      </c>
      <c r="H579" s="6">
        <v>0</v>
      </c>
      <c r="I579" s="6">
        <v>2055</v>
      </c>
      <c r="J579" s="14" t="s">
        <v>53</v>
      </c>
      <c r="K579" s="12">
        <v>36</v>
      </c>
      <c r="L579" s="13">
        <v>73980</v>
      </c>
      <c r="M579" s="10">
        <v>0.05</v>
      </c>
      <c r="N579" s="13">
        <v>70281</v>
      </c>
      <c r="O579" s="10">
        <v>0.53622579051734054</v>
      </c>
      <c r="P579" s="13">
        <v>32595</v>
      </c>
      <c r="Q579" s="7">
        <v>7.4999999999999997E-2</v>
      </c>
      <c r="R579" s="13">
        <v>211</v>
      </c>
      <c r="S579" s="11">
        <v>0</v>
      </c>
      <c r="T579" s="13">
        <v>0</v>
      </c>
      <c r="U579" s="13">
        <v>435000</v>
      </c>
    </row>
    <row r="580" spans="1:21" ht="30" x14ac:dyDescent="0.25">
      <c r="A580" s="5" t="s">
        <v>7614</v>
      </c>
      <c r="B580" s="5" t="s">
        <v>7614</v>
      </c>
      <c r="C580" s="5" t="s">
        <v>4</v>
      </c>
      <c r="D580" s="5" t="s">
        <v>7615</v>
      </c>
      <c r="E580" s="5" t="s">
        <v>526</v>
      </c>
      <c r="F580" s="5" t="s">
        <v>368</v>
      </c>
      <c r="G580" s="5" t="s">
        <v>103</v>
      </c>
      <c r="H580" s="6">
        <v>101595</v>
      </c>
      <c r="I580" s="6" t="s">
        <v>7616</v>
      </c>
      <c r="J580" s="14" t="s">
        <v>53</v>
      </c>
      <c r="K580" s="12">
        <v>34</v>
      </c>
      <c r="L580" s="13">
        <v>647700</v>
      </c>
      <c r="M580" s="10">
        <v>0.1</v>
      </c>
      <c r="N580" s="13">
        <v>582930</v>
      </c>
      <c r="O580" s="10">
        <v>0.49461774198191683</v>
      </c>
      <c r="P580" s="13">
        <v>294602</v>
      </c>
      <c r="Q580" s="7">
        <v>0.09</v>
      </c>
      <c r="R580" s="13">
        <v>172</v>
      </c>
      <c r="S580" s="11">
        <v>0</v>
      </c>
      <c r="T580" s="13">
        <v>0</v>
      </c>
      <c r="U580" s="13">
        <v>3273000</v>
      </c>
    </row>
    <row r="581" spans="1:21" ht="30" x14ac:dyDescent="0.25">
      <c r="A581" s="5" t="s">
        <v>7617</v>
      </c>
      <c r="B581" s="5" t="s">
        <v>7617</v>
      </c>
      <c r="C581" s="5" t="s">
        <v>2</v>
      </c>
      <c r="D581" s="5" t="s">
        <v>7618</v>
      </c>
      <c r="E581" s="5" t="s">
        <v>676</v>
      </c>
      <c r="F581" s="5" t="s">
        <v>380</v>
      </c>
      <c r="G581" s="5" t="s">
        <v>96</v>
      </c>
      <c r="H581" s="6">
        <v>2500</v>
      </c>
      <c r="I581" s="6">
        <v>2425</v>
      </c>
      <c r="J581" s="14" t="s">
        <v>53</v>
      </c>
      <c r="K581" s="12">
        <v>48</v>
      </c>
      <c r="L581" s="13">
        <v>116400</v>
      </c>
      <c r="M581" s="10">
        <v>0.05</v>
      </c>
      <c r="N581" s="13">
        <v>110580</v>
      </c>
      <c r="O581" s="10">
        <v>0.56254675665739395</v>
      </c>
      <c r="P581" s="13">
        <v>48374</v>
      </c>
      <c r="Q581" s="7">
        <v>0.06</v>
      </c>
      <c r="R581" s="13">
        <v>332</v>
      </c>
      <c r="S581" s="11">
        <v>0</v>
      </c>
      <c r="T581" s="13">
        <v>0</v>
      </c>
      <c r="U581" s="13">
        <v>806000</v>
      </c>
    </row>
    <row r="582" spans="1:21" ht="30" x14ac:dyDescent="0.25">
      <c r="A582" s="5" t="s">
        <v>7619</v>
      </c>
      <c r="B582" s="5" t="s">
        <v>7619</v>
      </c>
      <c r="C582" s="5" t="s">
        <v>2</v>
      </c>
      <c r="D582" s="5" t="s">
        <v>7620</v>
      </c>
      <c r="E582" s="5" t="s">
        <v>676</v>
      </c>
      <c r="F582" s="5" t="s">
        <v>329</v>
      </c>
      <c r="G582" s="5" t="s">
        <v>106</v>
      </c>
      <c r="H582" s="6">
        <v>5655</v>
      </c>
      <c r="I582" s="6">
        <v>2934</v>
      </c>
      <c r="J582" s="14" t="s">
        <v>53</v>
      </c>
      <c r="K582" s="12">
        <v>42</v>
      </c>
      <c r="L582" s="13">
        <v>123228</v>
      </c>
      <c r="M582" s="10">
        <v>0.05</v>
      </c>
      <c r="N582" s="13">
        <v>117067</v>
      </c>
      <c r="O582" s="10">
        <v>0.49546120157098872</v>
      </c>
      <c r="P582" s="13">
        <v>59065</v>
      </c>
      <c r="Q582" s="7">
        <v>7.4999999999999997E-2</v>
      </c>
      <c r="R582" s="13">
        <v>268</v>
      </c>
      <c r="S582" s="11">
        <v>0</v>
      </c>
      <c r="T582" s="13">
        <v>0</v>
      </c>
      <c r="U582" s="13">
        <v>788000</v>
      </c>
    </row>
    <row r="583" spans="1:21" ht="60" x14ac:dyDescent="0.25">
      <c r="A583" s="5" t="s">
        <v>7621</v>
      </c>
      <c r="B583" s="5" t="s">
        <v>7622</v>
      </c>
      <c r="C583" s="5" t="s">
        <v>85</v>
      </c>
      <c r="D583" s="5" t="s">
        <v>7623</v>
      </c>
      <c r="E583" s="5" t="s">
        <v>835</v>
      </c>
      <c r="F583" s="5" t="s">
        <v>7624</v>
      </c>
      <c r="G583" s="5" t="s">
        <v>99</v>
      </c>
      <c r="H583" s="6">
        <v>38150</v>
      </c>
      <c r="I583" s="6">
        <v>23393</v>
      </c>
      <c r="J583" s="14" t="s">
        <v>53</v>
      </c>
      <c r="K583" s="12">
        <v>36</v>
      </c>
      <c r="L583" s="13">
        <v>842148</v>
      </c>
      <c r="M583" s="10">
        <v>0.05</v>
      </c>
      <c r="N583" s="13">
        <v>800041</v>
      </c>
      <c r="O583" s="10">
        <v>0.54044884589459286</v>
      </c>
      <c r="P583" s="13">
        <v>367660</v>
      </c>
      <c r="Q583" s="7">
        <v>7.4999999999999997E-2</v>
      </c>
      <c r="R583" s="13">
        <v>210</v>
      </c>
      <c r="S583" s="11">
        <v>0</v>
      </c>
      <c r="T583" s="13">
        <v>0</v>
      </c>
      <c r="U583" s="13">
        <v>4902000</v>
      </c>
    </row>
    <row r="584" spans="1:21" ht="30" x14ac:dyDescent="0.25">
      <c r="A584" s="5" t="s">
        <v>7625</v>
      </c>
      <c r="B584" s="5" t="s">
        <v>7625</v>
      </c>
      <c r="C584" s="5" t="s">
        <v>2</v>
      </c>
      <c r="D584" s="5" t="s">
        <v>7626</v>
      </c>
      <c r="E584" s="5" t="s">
        <v>835</v>
      </c>
      <c r="F584" s="5" t="s">
        <v>64</v>
      </c>
      <c r="G584" s="5" t="s">
        <v>94</v>
      </c>
      <c r="H584" s="6">
        <v>4500</v>
      </c>
      <c r="I584" s="6">
        <v>4114</v>
      </c>
      <c r="J584" s="14" t="s">
        <v>53</v>
      </c>
      <c r="K584" s="12">
        <v>36</v>
      </c>
      <c r="L584" s="13">
        <v>148104</v>
      </c>
      <c r="M584" s="10">
        <v>0.05</v>
      </c>
      <c r="N584" s="13">
        <v>140699</v>
      </c>
      <c r="O584" s="10">
        <v>0.54044878109994199</v>
      </c>
      <c r="P584" s="13">
        <v>64658</v>
      </c>
      <c r="Q584" s="7">
        <v>7.4999999999999997E-2</v>
      </c>
      <c r="R584" s="13">
        <v>210</v>
      </c>
      <c r="S584" s="11">
        <v>0</v>
      </c>
      <c r="T584" s="13">
        <v>0</v>
      </c>
      <c r="U584" s="13">
        <v>862000</v>
      </c>
    </row>
    <row r="585" spans="1:21" ht="30" x14ac:dyDescent="0.25">
      <c r="A585" s="5" t="s">
        <v>7627</v>
      </c>
      <c r="B585" s="5" t="s">
        <v>7627</v>
      </c>
      <c r="C585" s="5" t="s">
        <v>2</v>
      </c>
      <c r="D585" s="5" t="s">
        <v>7628</v>
      </c>
      <c r="E585" s="5" t="s">
        <v>676</v>
      </c>
      <c r="F585" s="5" t="s">
        <v>354</v>
      </c>
      <c r="G585" s="5" t="s">
        <v>94</v>
      </c>
      <c r="H585" s="6">
        <v>14227</v>
      </c>
      <c r="I585" s="6">
        <v>14175</v>
      </c>
      <c r="J585" s="14" t="s">
        <v>53</v>
      </c>
      <c r="K585" s="12">
        <v>36</v>
      </c>
      <c r="L585" s="13">
        <v>510300</v>
      </c>
      <c r="M585" s="10">
        <v>0.05</v>
      </c>
      <c r="N585" s="13">
        <v>484785</v>
      </c>
      <c r="O585" s="10">
        <v>0.54401723035274407</v>
      </c>
      <c r="P585" s="13">
        <v>221054</v>
      </c>
      <c r="Q585" s="7">
        <v>7.4999999999999997E-2</v>
      </c>
      <c r="R585" s="13">
        <v>208</v>
      </c>
      <c r="S585" s="11">
        <v>0</v>
      </c>
      <c r="T585" s="13">
        <v>0</v>
      </c>
      <c r="U585" s="13">
        <v>2947000</v>
      </c>
    </row>
    <row r="586" spans="1:21" ht="30" x14ac:dyDescent="0.25">
      <c r="A586" s="5" t="s">
        <v>7629</v>
      </c>
      <c r="B586" s="5" t="s">
        <v>7630</v>
      </c>
      <c r="C586" s="5" t="s">
        <v>71</v>
      </c>
      <c r="D586" s="5" t="s">
        <v>7631</v>
      </c>
      <c r="E586" s="5" t="s">
        <v>676</v>
      </c>
      <c r="F586" s="5" t="s">
        <v>422</v>
      </c>
      <c r="G586" s="5" t="s">
        <v>94</v>
      </c>
      <c r="H586" s="6">
        <v>15425</v>
      </c>
      <c r="I586" s="6">
        <v>15200</v>
      </c>
      <c r="J586" s="14" t="s">
        <v>53</v>
      </c>
      <c r="K586" s="12">
        <v>36</v>
      </c>
      <c r="L586" s="13">
        <v>547200</v>
      </c>
      <c r="M586" s="10">
        <v>0.05</v>
      </c>
      <c r="N586" s="13">
        <v>519840</v>
      </c>
      <c r="O586" s="10">
        <v>0.54401720898048178</v>
      </c>
      <c r="P586" s="13">
        <v>237038</v>
      </c>
      <c r="Q586" s="7">
        <v>7.4999999999999997E-2</v>
      </c>
      <c r="R586" s="13">
        <v>208</v>
      </c>
      <c r="S586" s="11">
        <v>0</v>
      </c>
      <c r="T586" s="13">
        <v>0</v>
      </c>
      <c r="U586" s="13">
        <v>3161000</v>
      </c>
    </row>
    <row r="587" spans="1:21" ht="30" x14ac:dyDescent="0.25">
      <c r="A587" s="5" t="s">
        <v>7632</v>
      </c>
      <c r="B587" s="5" t="s">
        <v>7632</v>
      </c>
      <c r="C587" s="5" t="s">
        <v>2</v>
      </c>
      <c r="D587" s="5" t="s">
        <v>7633</v>
      </c>
      <c r="E587" s="5" t="s">
        <v>676</v>
      </c>
      <c r="F587" s="5" t="s">
        <v>334</v>
      </c>
      <c r="G587" s="5" t="s">
        <v>94</v>
      </c>
      <c r="H587" s="6">
        <v>24920</v>
      </c>
      <c r="I587" s="6">
        <v>3946</v>
      </c>
      <c r="J587" s="14" t="s">
        <v>53</v>
      </c>
      <c r="K587" s="12">
        <v>36</v>
      </c>
      <c r="L587" s="13">
        <v>142056</v>
      </c>
      <c r="M587" s="10">
        <v>0.05</v>
      </c>
      <c r="N587" s="13">
        <v>134953</v>
      </c>
      <c r="O587" s="10">
        <v>0.54401802083002526</v>
      </c>
      <c r="P587" s="13">
        <v>61536</v>
      </c>
      <c r="Q587" s="7">
        <v>7.4999999999999997E-2</v>
      </c>
      <c r="R587" s="13">
        <v>208</v>
      </c>
      <c r="S587" s="11">
        <v>16041.5</v>
      </c>
      <c r="T587" s="13"/>
      <c r="U587" s="13">
        <v>820000</v>
      </c>
    </row>
    <row r="588" spans="1:21" ht="210" x14ac:dyDescent="0.25">
      <c r="A588" s="5" t="s">
        <v>7634</v>
      </c>
      <c r="B588" s="5" t="s">
        <v>7635</v>
      </c>
      <c r="C588" s="5" t="s">
        <v>7636</v>
      </c>
      <c r="D588" s="5" t="s">
        <v>7637</v>
      </c>
      <c r="E588" s="5" t="s">
        <v>835</v>
      </c>
      <c r="F588" s="5" t="s">
        <v>7638</v>
      </c>
      <c r="G588" s="5" t="s">
        <v>108</v>
      </c>
      <c r="H588" s="6">
        <v>389243</v>
      </c>
      <c r="I588" s="6" t="s">
        <v>7639</v>
      </c>
      <c r="J588" s="14" t="s">
        <v>53</v>
      </c>
      <c r="K588" s="12">
        <v>30</v>
      </c>
      <c r="L588" s="13">
        <v>1730700</v>
      </c>
      <c r="M588" s="10">
        <v>0.05</v>
      </c>
      <c r="N588" s="13">
        <v>1644165</v>
      </c>
      <c r="O588" s="10">
        <v>0.55400572885154831</v>
      </c>
      <c r="P588" s="13">
        <v>733288</v>
      </c>
      <c r="Q588" s="7">
        <v>7.0000000000000007E-2</v>
      </c>
      <c r="R588" s="13">
        <v>182</v>
      </c>
      <c r="S588" s="11">
        <v>259440.5</v>
      </c>
      <c r="T588" s="13"/>
      <c r="U588" s="13">
        <v>10476000</v>
      </c>
    </row>
    <row r="589" spans="1:21" ht="45" x14ac:dyDescent="0.25">
      <c r="A589" s="5" t="s">
        <v>7640</v>
      </c>
      <c r="B589" s="5" t="s">
        <v>7641</v>
      </c>
      <c r="C589" s="5" t="s">
        <v>22</v>
      </c>
      <c r="D589" s="5" t="s">
        <v>7637</v>
      </c>
      <c r="E589" s="5" t="s">
        <v>835</v>
      </c>
      <c r="F589" s="5" t="s">
        <v>7642</v>
      </c>
      <c r="G589" s="5" t="s">
        <v>95</v>
      </c>
      <c r="H589" s="6">
        <v>86085</v>
      </c>
      <c r="I589" s="6" t="s">
        <v>7643</v>
      </c>
      <c r="J589" s="14" t="s">
        <v>53</v>
      </c>
      <c r="K589" s="12">
        <v>36</v>
      </c>
      <c r="L589" s="13">
        <v>518580</v>
      </c>
      <c r="M589" s="10">
        <v>0.05</v>
      </c>
      <c r="N589" s="13">
        <v>492651</v>
      </c>
      <c r="O589" s="10">
        <v>0.54044903491456298</v>
      </c>
      <c r="P589" s="13">
        <v>226398</v>
      </c>
      <c r="Q589" s="7">
        <v>7.4999999999999997E-2</v>
      </c>
      <c r="R589" s="13">
        <v>210</v>
      </c>
      <c r="S589" s="11">
        <v>53673.75</v>
      </c>
      <c r="T589" s="13"/>
      <c r="U589" s="13">
        <v>3019000</v>
      </c>
    </row>
    <row r="590" spans="1:21" ht="30" x14ac:dyDescent="0.25">
      <c r="A590" s="5" t="s">
        <v>7644</v>
      </c>
      <c r="B590" s="5" t="s">
        <v>7644</v>
      </c>
      <c r="C590" s="5" t="s">
        <v>4</v>
      </c>
      <c r="D590" s="5" t="s">
        <v>7645</v>
      </c>
      <c r="E590" s="5" t="s">
        <v>835</v>
      </c>
      <c r="F590" s="5" t="s">
        <v>503</v>
      </c>
      <c r="G590" s="5" t="s">
        <v>102</v>
      </c>
      <c r="H590" s="6">
        <v>7417</v>
      </c>
      <c r="I590" s="6" t="s">
        <v>7646</v>
      </c>
      <c r="J590" s="14" t="s">
        <v>53</v>
      </c>
      <c r="K590" s="12">
        <v>34</v>
      </c>
      <c r="L590" s="13">
        <v>71978</v>
      </c>
      <c r="M590" s="10">
        <v>0.1</v>
      </c>
      <c r="N590" s="13">
        <v>64780</v>
      </c>
      <c r="O590" s="10">
        <v>0.50536500075207458</v>
      </c>
      <c r="P590" s="13">
        <v>32043</v>
      </c>
      <c r="Q590" s="7">
        <v>0.09</v>
      </c>
      <c r="R590" s="13">
        <v>168</v>
      </c>
      <c r="S590" s="11">
        <v>0</v>
      </c>
      <c r="T590" s="13">
        <v>0</v>
      </c>
      <c r="U590" s="13">
        <v>356000</v>
      </c>
    </row>
    <row r="591" spans="1:21" ht="30" x14ac:dyDescent="0.25">
      <c r="A591" s="5" t="s">
        <v>7647</v>
      </c>
      <c r="B591" s="5" t="s">
        <v>7647</v>
      </c>
      <c r="C591" s="5" t="s">
        <v>4</v>
      </c>
      <c r="D591" s="5" t="s">
        <v>5992</v>
      </c>
      <c r="E591" s="5" t="s">
        <v>526</v>
      </c>
      <c r="F591" s="5" t="s">
        <v>449</v>
      </c>
      <c r="G591" s="5" t="s">
        <v>102</v>
      </c>
      <c r="H591" s="6">
        <v>58782</v>
      </c>
      <c r="I591" s="6" t="s">
        <v>7648</v>
      </c>
      <c r="J591" s="14" t="s">
        <v>53</v>
      </c>
      <c r="K591" s="12">
        <v>34</v>
      </c>
      <c r="L591" s="13">
        <v>94044</v>
      </c>
      <c r="M591" s="10">
        <v>0.1</v>
      </c>
      <c r="N591" s="13">
        <v>84640</v>
      </c>
      <c r="O591" s="10">
        <v>0.49461923394435442</v>
      </c>
      <c r="P591" s="13">
        <v>42775</v>
      </c>
      <c r="Q591" s="7">
        <v>0.09</v>
      </c>
      <c r="R591" s="13">
        <v>172</v>
      </c>
      <c r="S591" s="11">
        <v>0</v>
      </c>
      <c r="T591" s="13">
        <v>0</v>
      </c>
      <c r="U591" s="13">
        <v>475000</v>
      </c>
    </row>
    <row r="592" spans="1:21" ht="30" x14ac:dyDescent="0.25">
      <c r="A592" s="5" t="s">
        <v>7649</v>
      </c>
      <c r="B592" s="5" t="s">
        <v>7649</v>
      </c>
      <c r="C592" s="5" t="s">
        <v>4</v>
      </c>
      <c r="D592" s="5" t="s">
        <v>5992</v>
      </c>
      <c r="E592" s="5" t="s">
        <v>526</v>
      </c>
      <c r="F592" s="5" t="s">
        <v>449</v>
      </c>
      <c r="G592" s="5" t="s">
        <v>102</v>
      </c>
      <c r="H592" s="6">
        <v>58782</v>
      </c>
      <c r="I592" s="6" t="s">
        <v>7650</v>
      </c>
      <c r="J592" s="14" t="s">
        <v>53</v>
      </c>
      <c r="K592" s="12">
        <v>34</v>
      </c>
      <c r="L592" s="13">
        <v>47328</v>
      </c>
      <c r="M592" s="10">
        <v>0.1</v>
      </c>
      <c r="N592" s="13">
        <v>42595</v>
      </c>
      <c r="O592" s="10">
        <v>0.49461880230925065</v>
      </c>
      <c r="P592" s="13">
        <v>21527</v>
      </c>
      <c r="Q592" s="7">
        <v>0.09</v>
      </c>
      <c r="R592" s="13">
        <v>172</v>
      </c>
      <c r="S592" s="11">
        <v>0</v>
      </c>
      <c r="T592" s="13">
        <v>0</v>
      </c>
      <c r="U592" s="13">
        <v>239000</v>
      </c>
    </row>
    <row r="593" spans="1:21" ht="30" x14ac:dyDescent="0.25">
      <c r="A593" s="5" t="s">
        <v>1259</v>
      </c>
      <c r="B593" s="5" t="s">
        <v>1259</v>
      </c>
      <c r="C593" s="5" t="s">
        <v>2</v>
      </c>
      <c r="D593" s="5" t="s">
        <v>1260</v>
      </c>
      <c r="E593" s="5" t="s">
        <v>835</v>
      </c>
      <c r="F593" s="5" t="s">
        <v>320</v>
      </c>
      <c r="G593" s="5" t="s">
        <v>94</v>
      </c>
      <c r="H593" s="6">
        <v>15287</v>
      </c>
      <c r="I593" s="6">
        <v>11334</v>
      </c>
      <c r="J593" s="14" t="s">
        <v>53</v>
      </c>
      <c r="K593" s="12">
        <v>36</v>
      </c>
      <c r="L593" s="13">
        <v>408024</v>
      </c>
      <c r="M593" s="10">
        <v>0.05</v>
      </c>
      <c r="N593" s="13">
        <v>387623</v>
      </c>
      <c r="O593" s="10">
        <v>0.5404487810999421</v>
      </c>
      <c r="P593" s="13">
        <v>178133</v>
      </c>
      <c r="Q593" s="7">
        <v>7.4999999999999997E-2</v>
      </c>
      <c r="R593" s="13">
        <v>210</v>
      </c>
      <c r="S593" s="11">
        <v>0</v>
      </c>
      <c r="T593" s="13">
        <v>0</v>
      </c>
      <c r="U593" s="13">
        <v>2375000</v>
      </c>
    </row>
    <row r="594" spans="1:21" ht="30" x14ac:dyDescent="0.25">
      <c r="A594" s="5" t="s">
        <v>7651</v>
      </c>
      <c r="B594" s="5" t="s">
        <v>7651</v>
      </c>
      <c r="C594" s="5" t="s">
        <v>2</v>
      </c>
      <c r="D594" s="5" t="s">
        <v>7652</v>
      </c>
      <c r="E594" s="5" t="s">
        <v>835</v>
      </c>
      <c r="F594" s="5" t="s">
        <v>425</v>
      </c>
      <c r="G594" s="5" t="s">
        <v>94</v>
      </c>
      <c r="H594" s="6">
        <v>4670</v>
      </c>
      <c r="I594" s="6">
        <v>3359</v>
      </c>
      <c r="J594" s="14" t="s">
        <v>53</v>
      </c>
      <c r="K594" s="12">
        <v>36</v>
      </c>
      <c r="L594" s="13">
        <v>120924</v>
      </c>
      <c r="M594" s="10">
        <v>0.05</v>
      </c>
      <c r="N594" s="13">
        <v>114878</v>
      </c>
      <c r="O594" s="10">
        <v>0.54044909697320787</v>
      </c>
      <c r="P594" s="13">
        <v>52792</v>
      </c>
      <c r="Q594" s="7">
        <v>7.4999999999999997E-2</v>
      </c>
      <c r="R594" s="13">
        <v>210</v>
      </c>
      <c r="S594" s="11">
        <v>0</v>
      </c>
      <c r="T594" s="13">
        <v>0</v>
      </c>
      <c r="U594" s="13">
        <v>704000</v>
      </c>
    </row>
    <row r="595" spans="1:21" ht="30" x14ac:dyDescent="0.25">
      <c r="A595" s="5" t="s">
        <v>7653</v>
      </c>
      <c r="B595" s="5" t="s">
        <v>7654</v>
      </c>
      <c r="C595" s="5" t="s">
        <v>71</v>
      </c>
      <c r="D595" s="5" t="s">
        <v>7655</v>
      </c>
      <c r="E595" s="5" t="s">
        <v>676</v>
      </c>
      <c r="F595" s="5" t="s">
        <v>453</v>
      </c>
      <c r="G595" s="5" t="s">
        <v>101</v>
      </c>
      <c r="H595" s="6">
        <v>11760</v>
      </c>
      <c r="I595" s="6">
        <v>2584</v>
      </c>
      <c r="J595" s="14" t="s">
        <v>53</v>
      </c>
      <c r="K595" s="12">
        <v>36</v>
      </c>
      <c r="L595" s="13">
        <v>93024</v>
      </c>
      <c r="M595" s="10">
        <v>0.05</v>
      </c>
      <c r="N595" s="13">
        <v>88373</v>
      </c>
      <c r="O595" s="10">
        <v>0.5440176668344151</v>
      </c>
      <c r="P595" s="13">
        <v>40296</v>
      </c>
      <c r="Q595" s="7">
        <v>7.4999999999999997E-2</v>
      </c>
      <c r="R595" s="13">
        <v>208</v>
      </c>
      <c r="S595" s="11">
        <v>5946</v>
      </c>
      <c r="T595" s="13">
        <v>416220</v>
      </c>
      <c r="U595" s="13">
        <v>954000</v>
      </c>
    </row>
    <row r="596" spans="1:21" ht="30" x14ac:dyDescent="0.25">
      <c r="A596" s="5" t="s">
        <v>7656</v>
      </c>
      <c r="B596" s="5" t="s">
        <v>7656</v>
      </c>
      <c r="C596" s="5" t="s">
        <v>2</v>
      </c>
      <c r="D596" s="5" t="s">
        <v>7657</v>
      </c>
      <c r="E596" s="5" t="s">
        <v>835</v>
      </c>
      <c r="F596" s="5" t="s">
        <v>65</v>
      </c>
      <c r="G596" s="5" t="s">
        <v>94</v>
      </c>
      <c r="H596" s="6">
        <v>11000</v>
      </c>
      <c r="I596" s="6">
        <v>9996</v>
      </c>
      <c r="J596" s="14" t="s">
        <v>53</v>
      </c>
      <c r="K596" s="12">
        <v>36</v>
      </c>
      <c r="L596" s="13">
        <v>359856</v>
      </c>
      <c r="M596" s="10">
        <v>0.05</v>
      </c>
      <c r="N596" s="13">
        <v>341863</v>
      </c>
      <c r="O596" s="10">
        <v>0.54044898427269294</v>
      </c>
      <c r="P596" s="13">
        <v>157104</v>
      </c>
      <c r="Q596" s="7">
        <v>7.4999999999999997E-2</v>
      </c>
      <c r="R596" s="13">
        <v>210</v>
      </c>
      <c r="S596" s="11">
        <v>0</v>
      </c>
      <c r="T596" s="13">
        <v>0</v>
      </c>
      <c r="U596" s="13">
        <v>2095000</v>
      </c>
    </row>
    <row r="597" spans="1:21" ht="30" x14ac:dyDescent="0.25">
      <c r="A597" s="5" t="s">
        <v>1581</v>
      </c>
      <c r="B597" s="5" t="s">
        <v>1581</v>
      </c>
      <c r="C597" s="5" t="s">
        <v>2</v>
      </c>
      <c r="D597" s="5" t="s">
        <v>1582</v>
      </c>
      <c r="E597" s="5" t="s">
        <v>835</v>
      </c>
      <c r="F597" s="5" t="s">
        <v>434</v>
      </c>
      <c r="G597" s="5" t="s">
        <v>94</v>
      </c>
      <c r="H597" s="6">
        <v>18483</v>
      </c>
      <c r="I597" s="6">
        <v>11776</v>
      </c>
      <c r="J597" s="14" t="s">
        <v>53</v>
      </c>
      <c r="K597" s="12">
        <v>36</v>
      </c>
      <c r="L597" s="13">
        <v>423936</v>
      </c>
      <c r="M597" s="10">
        <v>0.05</v>
      </c>
      <c r="N597" s="13">
        <v>402739</v>
      </c>
      <c r="O597" s="10">
        <v>0.5404487810999421</v>
      </c>
      <c r="P597" s="13">
        <v>185079</v>
      </c>
      <c r="Q597" s="7">
        <v>7.4999999999999997E-2</v>
      </c>
      <c r="R597" s="13">
        <v>210</v>
      </c>
      <c r="S597" s="11">
        <v>0</v>
      </c>
      <c r="T597" s="13">
        <v>0</v>
      </c>
      <c r="U597" s="13">
        <v>2468000</v>
      </c>
    </row>
    <row r="598" spans="1:21" ht="30" x14ac:dyDescent="0.25">
      <c r="A598" s="5" t="s">
        <v>7658</v>
      </c>
      <c r="B598" s="5" t="s">
        <v>7658</v>
      </c>
      <c r="C598" s="5" t="s">
        <v>4</v>
      </c>
      <c r="D598" s="5" t="s">
        <v>5998</v>
      </c>
      <c r="E598" s="5" t="s">
        <v>835</v>
      </c>
      <c r="F598" s="5" t="s">
        <v>412</v>
      </c>
      <c r="G598" s="5" t="s">
        <v>95</v>
      </c>
      <c r="H598" s="6">
        <v>3161</v>
      </c>
      <c r="I598" s="6" t="s">
        <v>7659</v>
      </c>
      <c r="J598" s="14" t="s">
        <v>53</v>
      </c>
      <c r="K598" s="12">
        <v>36</v>
      </c>
      <c r="L598" s="13">
        <v>44712</v>
      </c>
      <c r="M598" s="10">
        <v>0.05</v>
      </c>
      <c r="N598" s="13">
        <v>42476</v>
      </c>
      <c r="O598" s="10">
        <v>0.54045009145464107</v>
      </c>
      <c r="P598" s="13">
        <v>19520</v>
      </c>
      <c r="Q598" s="7">
        <v>7.4999999999999997E-2</v>
      </c>
      <c r="R598" s="13">
        <v>210</v>
      </c>
      <c r="S598" s="11">
        <v>366.5</v>
      </c>
      <c r="T598" s="13"/>
      <c r="U598" s="13">
        <v>260000</v>
      </c>
    </row>
    <row r="599" spans="1:21" ht="30" x14ac:dyDescent="0.25">
      <c r="A599" s="5" t="s">
        <v>7660</v>
      </c>
      <c r="B599" s="5" t="s">
        <v>7660</v>
      </c>
      <c r="C599" s="5" t="s">
        <v>2</v>
      </c>
      <c r="D599" s="5" t="s">
        <v>7661</v>
      </c>
      <c r="E599" s="5" t="s">
        <v>676</v>
      </c>
      <c r="F599" s="5" t="s">
        <v>368</v>
      </c>
      <c r="G599" s="5" t="s">
        <v>95</v>
      </c>
      <c r="H599" s="6">
        <v>2834</v>
      </c>
      <c r="I599" s="6">
        <v>2834</v>
      </c>
      <c r="J599" s="14" t="s">
        <v>53</v>
      </c>
      <c r="K599" s="12">
        <v>36</v>
      </c>
      <c r="L599" s="13">
        <v>102024</v>
      </c>
      <c r="M599" s="10">
        <v>0.05</v>
      </c>
      <c r="N599" s="13">
        <v>96923</v>
      </c>
      <c r="O599" s="10">
        <v>0.54401749756288986</v>
      </c>
      <c r="P599" s="13">
        <v>44195</v>
      </c>
      <c r="Q599" s="7">
        <v>7.4999999999999997E-2</v>
      </c>
      <c r="R599" s="13">
        <v>208</v>
      </c>
      <c r="S599" s="11">
        <v>0</v>
      </c>
      <c r="T599" s="13">
        <v>0</v>
      </c>
      <c r="U599" s="13">
        <v>589000</v>
      </c>
    </row>
    <row r="600" spans="1:21" ht="30" x14ac:dyDescent="0.25">
      <c r="A600" s="5" t="s">
        <v>7662</v>
      </c>
      <c r="B600" s="5" t="s">
        <v>7662</v>
      </c>
      <c r="C600" s="5" t="s">
        <v>2</v>
      </c>
      <c r="D600" s="5" t="s">
        <v>7663</v>
      </c>
      <c r="E600" s="5" t="s">
        <v>676</v>
      </c>
      <c r="F600" s="5" t="s">
        <v>314</v>
      </c>
      <c r="G600" s="5" t="s">
        <v>106</v>
      </c>
      <c r="H600" s="6">
        <v>11227</v>
      </c>
      <c r="I600" s="6">
        <v>9816</v>
      </c>
      <c r="J600" s="14" t="s">
        <v>53</v>
      </c>
      <c r="K600" s="12">
        <v>37.799999999999997</v>
      </c>
      <c r="L600" s="13">
        <v>371044.8000000001</v>
      </c>
      <c r="M600" s="10">
        <v>0.05</v>
      </c>
      <c r="N600" s="13">
        <v>352493</v>
      </c>
      <c r="O600" s="10">
        <v>0.54401712218746079</v>
      </c>
      <c r="P600" s="13">
        <v>160731</v>
      </c>
      <c r="Q600" s="7">
        <v>7.4999999999999997E-2</v>
      </c>
      <c r="R600" s="13">
        <v>218</v>
      </c>
      <c r="S600" s="11">
        <v>0</v>
      </c>
      <c r="T600" s="13">
        <v>0</v>
      </c>
      <c r="U600" s="13">
        <v>2143000</v>
      </c>
    </row>
    <row r="601" spans="1:21" ht="30" x14ac:dyDescent="0.25">
      <c r="A601" s="5" t="s">
        <v>863</v>
      </c>
      <c r="B601" s="5" t="s">
        <v>863</v>
      </c>
      <c r="C601" s="5" t="s">
        <v>2</v>
      </c>
      <c r="D601" s="5" t="s">
        <v>864</v>
      </c>
      <c r="E601" s="5" t="s">
        <v>835</v>
      </c>
      <c r="F601" s="5" t="s">
        <v>420</v>
      </c>
      <c r="G601" s="5" t="s">
        <v>94</v>
      </c>
      <c r="H601" s="6">
        <v>10844</v>
      </c>
      <c r="I601" s="6">
        <v>5805</v>
      </c>
      <c r="J601" s="14" t="s">
        <v>53</v>
      </c>
      <c r="K601" s="12">
        <v>36</v>
      </c>
      <c r="L601" s="13">
        <v>208980</v>
      </c>
      <c r="M601" s="10">
        <v>0.05</v>
      </c>
      <c r="N601" s="13">
        <v>198531</v>
      </c>
      <c r="O601" s="10">
        <v>0.5404487810999421</v>
      </c>
      <c r="P601" s="13">
        <v>91235</v>
      </c>
      <c r="Q601" s="7">
        <v>7.4999999999999997E-2</v>
      </c>
      <c r="R601" s="13">
        <v>210</v>
      </c>
      <c r="S601" s="11">
        <v>0</v>
      </c>
      <c r="T601" s="13">
        <v>0</v>
      </c>
      <c r="U601" s="13">
        <v>1216000</v>
      </c>
    </row>
    <row r="602" spans="1:21" ht="30" x14ac:dyDescent="0.25">
      <c r="A602" s="5" t="s">
        <v>7664</v>
      </c>
      <c r="B602" s="5" t="s">
        <v>7664</v>
      </c>
      <c r="C602" s="5" t="s">
        <v>2</v>
      </c>
      <c r="D602" s="5" t="s">
        <v>7665</v>
      </c>
      <c r="E602" s="5" t="s">
        <v>835</v>
      </c>
      <c r="F602" s="5" t="s">
        <v>332</v>
      </c>
      <c r="G602" s="5" t="s">
        <v>94</v>
      </c>
      <c r="H602" s="6">
        <v>14165</v>
      </c>
      <c r="I602" s="6">
        <v>12465</v>
      </c>
      <c r="J602" s="14" t="s">
        <v>53</v>
      </c>
      <c r="K602" s="12">
        <v>36</v>
      </c>
      <c r="L602" s="13">
        <v>448740</v>
      </c>
      <c r="M602" s="10">
        <v>0.05</v>
      </c>
      <c r="N602" s="13">
        <v>426303</v>
      </c>
      <c r="O602" s="10">
        <v>0.5404487810999421</v>
      </c>
      <c r="P602" s="13">
        <v>195908</v>
      </c>
      <c r="Q602" s="7">
        <v>7.4999999999999997E-2</v>
      </c>
      <c r="R602" s="13">
        <v>210</v>
      </c>
      <c r="S602" s="11">
        <v>0</v>
      </c>
      <c r="T602" s="13">
        <v>0</v>
      </c>
      <c r="U602" s="13">
        <v>2612000</v>
      </c>
    </row>
    <row r="603" spans="1:21" ht="30" x14ac:dyDescent="0.25">
      <c r="A603" s="5" t="s">
        <v>7666</v>
      </c>
      <c r="B603" s="5" t="s">
        <v>7666</v>
      </c>
      <c r="C603" s="5" t="s">
        <v>2</v>
      </c>
      <c r="D603" s="5" t="s">
        <v>7667</v>
      </c>
      <c r="E603" s="5" t="s">
        <v>676</v>
      </c>
      <c r="F603" s="5" t="s">
        <v>365</v>
      </c>
      <c r="G603" s="5" t="s">
        <v>94</v>
      </c>
      <c r="H603" s="6">
        <v>23121</v>
      </c>
      <c r="I603" s="6">
        <v>13665</v>
      </c>
      <c r="J603" s="14" t="s">
        <v>53</v>
      </c>
      <c r="K603" s="12">
        <v>36</v>
      </c>
      <c r="L603" s="13">
        <v>491940</v>
      </c>
      <c r="M603" s="10">
        <v>0.05</v>
      </c>
      <c r="N603" s="13">
        <v>467343</v>
      </c>
      <c r="O603" s="10">
        <v>0.54401705552987334</v>
      </c>
      <c r="P603" s="13">
        <v>213100</v>
      </c>
      <c r="Q603" s="7">
        <v>7.4999999999999997E-2</v>
      </c>
      <c r="R603" s="13">
        <v>208</v>
      </c>
      <c r="S603" s="11">
        <v>0</v>
      </c>
      <c r="T603" s="13">
        <v>0</v>
      </c>
      <c r="U603" s="13">
        <v>2841000</v>
      </c>
    </row>
    <row r="604" spans="1:21" ht="30" x14ac:dyDescent="0.25">
      <c r="A604" s="5" t="s">
        <v>7668</v>
      </c>
      <c r="B604" s="5" t="s">
        <v>7668</v>
      </c>
      <c r="C604" s="5" t="s">
        <v>2</v>
      </c>
      <c r="D604" s="5" t="s">
        <v>7669</v>
      </c>
      <c r="E604" s="5" t="s">
        <v>835</v>
      </c>
      <c r="F604" s="5" t="s">
        <v>383</v>
      </c>
      <c r="G604" s="5" t="s">
        <v>94</v>
      </c>
      <c r="H604" s="6">
        <v>9517</v>
      </c>
      <c r="I604" s="6">
        <v>8250</v>
      </c>
      <c r="J604" s="14" t="s">
        <v>53</v>
      </c>
      <c r="K604" s="12">
        <v>36</v>
      </c>
      <c r="L604" s="13">
        <v>297000</v>
      </c>
      <c r="M604" s="10">
        <v>0.05</v>
      </c>
      <c r="N604" s="13">
        <v>282150</v>
      </c>
      <c r="O604" s="10">
        <v>0.54044897796525038</v>
      </c>
      <c r="P604" s="13">
        <v>129662</v>
      </c>
      <c r="Q604" s="7">
        <v>7.4999999999999997E-2</v>
      </c>
      <c r="R604" s="13">
        <v>210</v>
      </c>
      <c r="S604" s="11">
        <v>0</v>
      </c>
      <c r="T604" s="13">
        <v>0</v>
      </c>
      <c r="U604" s="13">
        <v>1729000</v>
      </c>
    </row>
    <row r="605" spans="1:21" ht="30" x14ac:dyDescent="0.25">
      <c r="A605" s="5" t="s">
        <v>7670</v>
      </c>
      <c r="B605" s="5" t="s">
        <v>7670</v>
      </c>
      <c r="C605" s="5" t="s">
        <v>2</v>
      </c>
      <c r="D605" s="5" t="s">
        <v>7671</v>
      </c>
      <c r="E605" s="5" t="s">
        <v>835</v>
      </c>
      <c r="F605" s="5" t="s">
        <v>383</v>
      </c>
      <c r="G605" s="5" t="s">
        <v>94</v>
      </c>
      <c r="H605" s="6">
        <v>7800</v>
      </c>
      <c r="I605" s="6">
        <v>7800</v>
      </c>
      <c r="J605" s="14" t="s">
        <v>53</v>
      </c>
      <c r="K605" s="12">
        <v>36</v>
      </c>
      <c r="L605" s="13">
        <v>280800</v>
      </c>
      <c r="M605" s="10">
        <v>0.05</v>
      </c>
      <c r="N605" s="13">
        <v>266760</v>
      </c>
      <c r="O605" s="10">
        <v>0.54044905812617694</v>
      </c>
      <c r="P605" s="13">
        <v>122590</v>
      </c>
      <c r="Q605" s="7">
        <v>7.4999999999999997E-2</v>
      </c>
      <c r="R605" s="13">
        <v>210</v>
      </c>
      <c r="S605" s="11">
        <v>0</v>
      </c>
      <c r="T605" s="13">
        <v>0</v>
      </c>
      <c r="U605" s="13">
        <v>1635000</v>
      </c>
    </row>
    <row r="606" spans="1:21" ht="45" x14ac:dyDescent="0.25">
      <c r="A606" s="5" t="s">
        <v>7672</v>
      </c>
      <c r="B606" s="5" t="s">
        <v>7673</v>
      </c>
      <c r="C606" s="5" t="s">
        <v>89</v>
      </c>
      <c r="D606" s="5" t="s">
        <v>7674</v>
      </c>
      <c r="E606" s="5" t="s">
        <v>676</v>
      </c>
      <c r="F606" s="5" t="s">
        <v>355</v>
      </c>
      <c r="G606" s="5" t="s">
        <v>98</v>
      </c>
      <c r="H606" s="6">
        <v>16000</v>
      </c>
      <c r="I606" s="6">
        <v>3666</v>
      </c>
      <c r="J606" s="14" t="s">
        <v>53</v>
      </c>
      <c r="K606" s="12">
        <v>42</v>
      </c>
      <c r="L606" s="13">
        <v>153972</v>
      </c>
      <c r="M606" s="10">
        <v>7.0000000000000007E-2</v>
      </c>
      <c r="N606" s="13">
        <v>143194</v>
      </c>
      <c r="O606" s="10">
        <v>0.49862767978365347</v>
      </c>
      <c r="P606" s="13">
        <v>71793</v>
      </c>
      <c r="Q606" s="7">
        <v>9.5000000000000001E-2</v>
      </c>
      <c r="R606" s="13">
        <v>206</v>
      </c>
      <c r="S606" s="11">
        <v>7751.5</v>
      </c>
      <c r="T606" s="13">
        <v>542605</v>
      </c>
      <c r="U606" s="13">
        <v>1298000</v>
      </c>
    </row>
    <row r="607" spans="1:21" ht="30" x14ac:dyDescent="0.25">
      <c r="A607" s="5" t="s">
        <v>3103</v>
      </c>
      <c r="B607" s="5" t="s">
        <v>3103</v>
      </c>
      <c r="C607" s="5" t="s">
        <v>2</v>
      </c>
      <c r="D607" s="5" t="s">
        <v>3104</v>
      </c>
      <c r="E607" s="5" t="s">
        <v>835</v>
      </c>
      <c r="F607" s="5" t="s">
        <v>320</v>
      </c>
      <c r="G607" s="5" t="s">
        <v>97</v>
      </c>
      <c r="H607" s="6">
        <v>4900</v>
      </c>
      <c r="I607" s="6">
        <v>3577</v>
      </c>
      <c r="J607" s="14" t="s">
        <v>53</v>
      </c>
      <c r="K607" s="12">
        <v>48</v>
      </c>
      <c r="L607" s="13">
        <v>171696</v>
      </c>
      <c r="M607" s="10">
        <v>0.1</v>
      </c>
      <c r="N607" s="13">
        <v>154526</v>
      </c>
      <c r="O607" s="10">
        <v>0.54044878109994199</v>
      </c>
      <c r="P607" s="13">
        <v>71013</v>
      </c>
      <c r="Q607" s="7">
        <v>7.4999999999999997E-2</v>
      </c>
      <c r="R607" s="13">
        <v>265</v>
      </c>
      <c r="S607" s="11">
        <v>0</v>
      </c>
      <c r="T607" s="13">
        <v>0</v>
      </c>
      <c r="U607" s="13">
        <v>947000</v>
      </c>
    </row>
    <row r="608" spans="1:21" ht="30" x14ac:dyDescent="0.25">
      <c r="A608" s="5" t="s">
        <v>7675</v>
      </c>
      <c r="B608" s="5" t="s">
        <v>7675</v>
      </c>
      <c r="C608" s="5" t="s">
        <v>2</v>
      </c>
      <c r="D608" s="5" t="s">
        <v>7676</v>
      </c>
      <c r="E608" s="5" t="s">
        <v>835</v>
      </c>
      <c r="F608" s="5" t="s">
        <v>363</v>
      </c>
      <c r="G608" s="5" t="s">
        <v>94</v>
      </c>
      <c r="H608" s="6">
        <v>16086</v>
      </c>
      <c r="I608" s="6">
        <v>16050</v>
      </c>
      <c r="J608" s="14" t="s">
        <v>53</v>
      </c>
      <c r="K608" s="12">
        <v>36</v>
      </c>
      <c r="L608" s="13">
        <v>577800</v>
      </c>
      <c r="M608" s="10">
        <v>0.05</v>
      </c>
      <c r="N608" s="13">
        <v>548910</v>
      </c>
      <c r="O608" s="10">
        <v>0.54044886449743179</v>
      </c>
      <c r="P608" s="13">
        <v>252252</v>
      </c>
      <c r="Q608" s="7">
        <v>7.4999999999999997E-2</v>
      </c>
      <c r="R608" s="13">
        <v>210</v>
      </c>
      <c r="S608" s="11">
        <v>0</v>
      </c>
      <c r="T608" s="13">
        <v>0</v>
      </c>
      <c r="U608" s="13">
        <v>3363000</v>
      </c>
    </row>
    <row r="609" spans="1:21" ht="30" x14ac:dyDescent="0.25">
      <c r="A609" s="5" t="s">
        <v>3551</v>
      </c>
      <c r="B609" s="5" t="s">
        <v>3551</v>
      </c>
      <c r="C609" s="5" t="s">
        <v>2</v>
      </c>
      <c r="D609" s="5" t="s">
        <v>3552</v>
      </c>
      <c r="E609" s="5" t="s">
        <v>835</v>
      </c>
      <c r="F609" s="5" t="s">
        <v>411</v>
      </c>
      <c r="G609" s="5" t="s">
        <v>94</v>
      </c>
      <c r="H609" s="6">
        <v>5893</v>
      </c>
      <c r="I609" s="6">
        <v>5603</v>
      </c>
      <c r="J609" s="14" t="s">
        <v>53</v>
      </c>
      <c r="K609" s="12">
        <v>36</v>
      </c>
      <c r="L609" s="13">
        <v>201708</v>
      </c>
      <c r="M609" s="10">
        <v>0.05</v>
      </c>
      <c r="N609" s="13">
        <v>191623</v>
      </c>
      <c r="O609" s="10">
        <v>0.5404487810999421</v>
      </c>
      <c r="P609" s="13">
        <v>88060</v>
      </c>
      <c r="Q609" s="7">
        <v>7.4999999999999997E-2</v>
      </c>
      <c r="R609" s="13">
        <v>210</v>
      </c>
      <c r="S609" s="11">
        <v>0</v>
      </c>
      <c r="T609" s="13">
        <v>0</v>
      </c>
      <c r="U609" s="13">
        <v>1174000</v>
      </c>
    </row>
    <row r="610" spans="1:21" ht="30" x14ac:dyDescent="0.25">
      <c r="A610" s="5" t="s">
        <v>7677</v>
      </c>
      <c r="B610" s="5" t="s">
        <v>7677</v>
      </c>
      <c r="C610" s="5" t="s">
        <v>2</v>
      </c>
      <c r="D610" s="5" t="s">
        <v>7678</v>
      </c>
      <c r="E610" s="5" t="s">
        <v>835</v>
      </c>
      <c r="F610" s="5" t="s">
        <v>65</v>
      </c>
      <c r="G610" s="5" t="s">
        <v>98</v>
      </c>
      <c r="H610" s="6">
        <v>2000</v>
      </c>
      <c r="I610" s="6">
        <v>1907</v>
      </c>
      <c r="J610" s="14" t="s">
        <v>53</v>
      </c>
      <c r="K610" s="12">
        <v>42</v>
      </c>
      <c r="L610" s="13">
        <v>80094</v>
      </c>
      <c r="M610" s="10">
        <v>7.0000000000000007E-2</v>
      </c>
      <c r="N610" s="13">
        <v>74487</v>
      </c>
      <c r="O610" s="10">
        <v>0.49522439492566184</v>
      </c>
      <c r="P610" s="13">
        <v>37599</v>
      </c>
      <c r="Q610" s="7">
        <v>9.5000000000000001E-2</v>
      </c>
      <c r="R610" s="13">
        <v>208</v>
      </c>
      <c r="S610" s="11">
        <v>0</v>
      </c>
      <c r="T610" s="13">
        <v>0</v>
      </c>
      <c r="U610" s="13">
        <v>396000</v>
      </c>
    </row>
    <row r="611" spans="1:21" ht="30" x14ac:dyDescent="0.25">
      <c r="A611" s="5" t="s">
        <v>7679</v>
      </c>
      <c r="B611" s="5" t="s">
        <v>7679</v>
      </c>
      <c r="C611" s="5" t="s">
        <v>2</v>
      </c>
      <c r="D611" s="5" t="s">
        <v>7680</v>
      </c>
      <c r="E611" s="5" t="s">
        <v>676</v>
      </c>
      <c r="F611" s="5" t="s">
        <v>360</v>
      </c>
      <c r="G611" s="5" t="s">
        <v>94</v>
      </c>
      <c r="H611" s="6">
        <v>7416</v>
      </c>
      <c r="I611" s="6">
        <v>5610</v>
      </c>
      <c r="J611" s="14" t="s">
        <v>53</v>
      </c>
      <c r="K611" s="12">
        <v>36</v>
      </c>
      <c r="L611" s="13">
        <v>201960</v>
      </c>
      <c r="M611" s="10">
        <v>0.05</v>
      </c>
      <c r="N611" s="13">
        <v>191862</v>
      </c>
      <c r="O611" s="10">
        <v>0.54401689429506106</v>
      </c>
      <c r="P611" s="13">
        <v>87486</v>
      </c>
      <c r="Q611" s="7">
        <v>7.4999999999999997E-2</v>
      </c>
      <c r="R611" s="13">
        <v>208</v>
      </c>
      <c r="S611" s="11">
        <v>0</v>
      </c>
      <c r="T611" s="13">
        <v>0</v>
      </c>
      <c r="U611" s="13">
        <v>1166000</v>
      </c>
    </row>
    <row r="612" spans="1:21" ht="30" x14ac:dyDescent="0.25">
      <c r="A612" s="5" t="s">
        <v>7681</v>
      </c>
      <c r="B612" s="5" t="s">
        <v>7681</v>
      </c>
      <c r="C612" s="5" t="s">
        <v>2</v>
      </c>
      <c r="D612" s="5" t="s">
        <v>7682</v>
      </c>
      <c r="E612" s="5" t="s">
        <v>835</v>
      </c>
      <c r="F612" s="5" t="s">
        <v>407</v>
      </c>
      <c r="G612" s="5" t="s">
        <v>95</v>
      </c>
      <c r="H612" s="6">
        <v>3263</v>
      </c>
      <c r="I612" s="6">
        <v>2250</v>
      </c>
      <c r="J612" s="14" t="s">
        <v>53</v>
      </c>
      <c r="K612" s="12">
        <v>36</v>
      </c>
      <c r="L612" s="13">
        <v>81000</v>
      </c>
      <c r="M612" s="10">
        <v>0.05</v>
      </c>
      <c r="N612" s="13">
        <v>76950</v>
      </c>
      <c r="O612" s="10">
        <v>0.5404487810999421</v>
      </c>
      <c r="P612" s="13">
        <v>35362</v>
      </c>
      <c r="Q612" s="7">
        <v>7.4999999999999997E-2</v>
      </c>
      <c r="R612" s="13">
        <v>210</v>
      </c>
      <c r="S612" s="11">
        <v>0</v>
      </c>
      <c r="T612" s="13">
        <v>0</v>
      </c>
      <c r="U612" s="13">
        <v>471000</v>
      </c>
    </row>
    <row r="613" spans="1:21" ht="30" x14ac:dyDescent="0.25">
      <c r="A613" s="5" t="s">
        <v>7683</v>
      </c>
      <c r="B613" s="5" t="s">
        <v>7683</v>
      </c>
      <c r="C613" s="5" t="s">
        <v>2</v>
      </c>
      <c r="D613" s="5" t="s">
        <v>7684</v>
      </c>
      <c r="E613" s="5" t="s">
        <v>835</v>
      </c>
      <c r="F613" s="5" t="s">
        <v>67</v>
      </c>
      <c r="G613" s="5" t="s">
        <v>94</v>
      </c>
      <c r="H613" s="6">
        <v>9300</v>
      </c>
      <c r="I613" s="6">
        <v>9264</v>
      </c>
      <c r="J613" s="14" t="s">
        <v>53</v>
      </c>
      <c r="K613" s="12">
        <v>36</v>
      </c>
      <c r="L613" s="13">
        <v>333504</v>
      </c>
      <c r="M613" s="10">
        <v>0.05</v>
      </c>
      <c r="N613" s="13">
        <v>316829</v>
      </c>
      <c r="O613" s="10">
        <v>0.54044893563056273</v>
      </c>
      <c r="P613" s="13">
        <v>145599</v>
      </c>
      <c r="Q613" s="7">
        <v>7.4999999999999997E-2</v>
      </c>
      <c r="R613" s="13">
        <v>210</v>
      </c>
      <c r="S613" s="11">
        <v>0</v>
      </c>
      <c r="T613" s="13">
        <v>0</v>
      </c>
      <c r="U613" s="13">
        <v>1941000</v>
      </c>
    </row>
    <row r="614" spans="1:21" ht="30" x14ac:dyDescent="0.25">
      <c r="A614" s="5" t="s">
        <v>7685</v>
      </c>
      <c r="B614" s="5" t="s">
        <v>7685</v>
      </c>
      <c r="C614" s="5" t="s">
        <v>2</v>
      </c>
      <c r="D614" s="5" t="s">
        <v>7686</v>
      </c>
      <c r="E614" s="5" t="s">
        <v>835</v>
      </c>
      <c r="F614" s="5" t="s">
        <v>332</v>
      </c>
      <c r="G614" s="5" t="s">
        <v>94</v>
      </c>
      <c r="H614" s="6">
        <v>16291</v>
      </c>
      <c r="I614" s="6">
        <v>13736</v>
      </c>
      <c r="J614" s="14" t="s">
        <v>53</v>
      </c>
      <c r="K614" s="12">
        <v>36</v>
      </c>
      <c r="L614" s="13">
        <v>494496</v>
      </c>
      <c r="M614" s="10">
        <v>0.05</v>
      </c>
      <c r="N614" s="13">
        <v>469771</v>
      </c>
      <c r="O614" s="10">
        <v>0.54044868078344666</v>
      </c>
      <c r="P614" s="13">
        <v>215884</v>
      </c>
      <c r="Q614" s="7">
        <v>7.4999999999999997E-2</v>
      </c>
      <c r="R614" s="13">
        <v>210</v>
      </c>
      <c r="S614" s="11">
        <v>0</v>
      </c>
      <c r="T614" s="13">
        <v>0</v>
      </c>
      <c r="U614" s="13">
        <v>2878000</v>
      </c>
    </row>
    <row r="615" spans="1:21" ht="60" x14ac:dyDescent="0.25">
      <c r="A615" s="5" t="s">
        <v>7687</v>
      </c>
      <c r="B615" s="5" t="s">
        <v>7688</v>
      </c>
      <c r="C615" s="5" t="s">
        <v>85</v>
      </c>
      <c r="D615" s="5" t="s">
        <v>7689</v>
      </c>
      <c r="E615" s="5" t="s">
        <v>835</v>
      </c>
      <c r="F615" s="5" t="s">
        <v>7690</v>
      </c>
      <c r="G615" s="5" t="s">
        <v>107</v>
      </c>
      <c r="H615" s="6">
        <v>21455</v>
      </c>
      <c r="I615" s="6">
        <v>12538</v>
      </c>
      <c r="J615" s="14" t="s">
        <v>53</v>
      </c>
      <c r="K615" s="12">
        <v>36</v>
      </c>
      <c r="L615" s="13">
        <v>451368</v>
      </c>
      <c r="M615" s="10">
        <v>0.05</v>
      </c>
      <c r="N615" s="13">
        <v>428800</v>
      </c>
      <c r="O615" s="10">
        <v>0.54044902296494535</v>
      </c>
      <c r="P615" s="13">
        <v>197055</v>
      </c>
      <c r="Q615" s="7">
        <v>7.4999999999999997E-2</v>
      </c>
      <c r="R615" s="13">
        <v>210</v>
      </c>
      <c r="S615" s="11">
        <v>0</v>
      </c>
      <c r="T615" s="13">
        <v>0</v>
      </c>
      <c r="U615" s="13">
        <v>2627000</v>
      </c>
    </row>
    <row r="616" spans="1:21" ht="30" x14ac:dyDescent="0.25">
      <c r="A616" s="5" t="s">
        <v>3559</v>
      </c>
      <c r="B616" s="5" t="s">
        <v>3560</v>
      </c>
      <c r="C616" s="5" t="s">
        <v>71</v>
      </c>
      <c r="D616" s="5" t="s">
        <v>3561</v>
      </c>
      <c r="E616" s="5" t="s">
        <v>835</v>
      </c>
      <c r="F616" s="5" t="s">
        <v>423</v>
      </c>
      <c r="G616" s="5" t="s">
        <v>94</v>
      </c>
      <c r="H616" s="6">
        <v>12218</v>
      </c>
      <c r="I616" s="6">
        <v>8474</v>
      </c>
      <c r="J616" s="14" t="s">
        <v>53</v>
      </c>
      <c r="K616" s="12">
        <v>36</v>
      </c>
      <c r="L616" s="13">
        <v>305064</v>
      </c>
      <c r="M616" s="10">
        <v>0.05</v>
      </c>
      <c r="N616" s="13">
        <v>289811</v>
      </c>
      <c r="O616" s="10">
        <v>0.5404487810999421</v>
      </c>
      <c r="P616" s="13">
        <v>133183</v>
      </c>
      <c r="Q616" s="7">
        <v>7.4999999999999997E-2</v>
      </c>
      <c r="R616" s="13">
        <v>210</v>
      </c>
      <c r="S616" s="11">
        <v>0</v>
      </c>
      <c r="T616" s="13">
        <v>0</v>
      </c>
      <c r="U616" s="13">
        <v>1776000</v>
      </c>
    </row>
    <row r="617" spans="1:21" ht="30" x14ac:dyDescent="0.25">
      <c r="A617" s="5" t="s">
        <v>7691</v>
      </c>
      <c r="B617" s="5" t="s">
        <v>7691</v>
      </c>
      <c r="C617" s="5" t="s">
        <v>2</v>
      </c>
      <c r="D617" s="5" t="s">
        <v>7692</v>
      </c>
      <c r="E617" s="5" t="s">
        <v>835</v>
      </c>
      <c r="F617" s="5" t="s">
        <v>330</v>
      </c>
      <c r="G617" s="5" t="s">
        <v>94</v>
      </c>
      <c r="H617" s="6">
        <v>6250</v>
      </c>
      <c r="I617" s="6">
        <v>5760</v>
      </c>
      <c r="J617" s="14" t="s">
        <v>53</v>
      </c>
      <c r="K617" s="12">
        <v>36</v>
      </c>
      <c r="L617" s="13">
        <v>207360</v>
      </c>
      <c r="M617" s="10">
        <v>0.05</v>
      </c>
      <c r="N617" s="13">
        <v>196992</v>
      </c>
      <c r="O617" s="10">
        <v>0.5404487810999421</v>
      </c>
      <c r="P617" s="13">
        <v>90528</v>
      </c>
      <c r="Q617" s="7">
        <v>7.4999999999999997E-2</v>
      </c>
      <c r="R617" s="13">
        <v>210</v>
      </c>
      <c r="S617" s="11">
        <v>0</v>
      </c>
      <c r="T617" s="13">
        <v>0</v>
      </c>
      <c r="U617" s="13">
        <v>1207000</v>
      </c>
    </row>
    <row r="618" spans="1:21" ht="30" x14ac:dyDescent="0.25">
      <c r="A618" s="5" t="s">
        <v>1769</v>
      </c>
      <c r="B618" s="5" t="s">
        <v>1769</v>
      </c>
      <c r="C618" s="5" t="s">
        <v>2</v>
      </c>
      <c r="D618" s="5" t="s">
        <v>1770</v>
      </c>
      <c r="E618" s="5" t="s">
        <v>835</v>
      </c>
      <c r="F618" s="5" t="s">
        <v>6467</v>
      </c>
      <c r="G618" s="5" t="s">
        <v>94</v>
      </c>
      <c r="H618" s="6">
        <v>5888</v>
      </c>
      <c r="I618" s="6">
        <v>5377</v>
      </c>
      <c r="J618" s="14" t="s">
        <v>53</v>
      </c>
      <c r="K618" s="12">
        <v>36</v>
      </c>
      <c r="L618" s="13">
        <v>193572</v>
      </c>
      <c r="M618" s="10">
        <v>0.05</v>
      </c>
      <c r="N618" s="13">
        <v>183893</v>
      </c>
      <c r="O618" s="10">
        <v>0.5404487810999421</v>
      </c>
      <c r="P618" s="13">
        <v>84508</v>
      </c>
      <c r="Q618" s="7">
        <v>7.4999999999999997E-2</v>
      </c>
      <c r="R618" s="13">
        <v>210</v>
      </c>
      <c r="S618" s="11">
        <v>0</v>
      </c>
      <c r="T618" s="13">
        <v>0</v>
      </c>
      <c r="U618" s="13">
        <v>1127000</v>
      </c>
    </row>
    <row r="619" spans="1:21" ht="30" x14ac:dyDescent="0.25">
      <c r="A619" s="5" t="s">
        <v>7693</v>
      </c>
      <c r="B619" s="5" t="s">
        <v>7693</v>
      </c>
      <c r="C619" s="5" t="s">
        <v>2</v>
      </c>
      <c r="D619" s="5" t="s">
        <v>7694</v>
      </c>
      <c r="E619" s="5" t="s">
        <v>835</v>
      </c>
      <c r="F619" s="5" t="s">
        <v>383</v>
      </c>
      <c r="G619" s="5" t="s">
        <v>94</v>
      </c>
      <c r="H619" s="6">
        <v>6350</v>
      </c>
      <c r="I619" s="6">
        <v>5815</v>
      </c>
      <c r="J619" s="14" t="s">
        <v>53</v>
      </c>
      <c r="K619" s="12">
        <v>36</v>
      </c>
      <c r="L619" s="13">
        <v>209340</v>
      </c>
      <c r="M619" s="10">
        <v>0.05</v>
      </c>
      <c r="N619" s="13">
        <v>198873</v>
      </c>
      <c r="O619" s="10">
        <v>0.5404487810999421</v>
      </c>
      <c r="P619" s="13">
        <v>91392</v>
      </c>
      <c r="Q619" s="7">
        <v>7.4999999999999997E-2</v>
      </c>
      <c r="R619" s="13">
        <v>210</v>
      </c>
      <c r="S619" s="11">
        <v>0</v>
      </c>
      <c r="T619" s="13">
        <v>0</v>
      </c>
      <c r="U619" s="13">
        <v>1219000</v>
      </c>
    </row>
    <row r="620" spans="1:21" ht="60" x14ac:dyDescent="0.25">
      <c r="A620" s="5" t="s">
        <v>7695</v>
      </c>
      <c r="B620" s="5" t="s">
        <v>7696</v>
      </c>
      <c r="C620" s="5" t="s">
        <v>85</v>
      </c>
      <c r="D620" s="5" t="s">
        <v>7697</v>
      </c>
      <c r="E620" s="5" t="s">
        <v>835</v>
      </c>
      <c r="F620" s="5" t="s">
        <v>478</v>
      </c>
      <c r="G620" s="5" t="s">
        <v>99</v>
      </c>
      <c r="H620" s="6">
        <v>31754</v>
      </c>
      <c r="I620" s="6">
        <v>17495</v>
      </c>
      <c r="J620" s="14" t="s">
        <v>53</v>
      </c>
      <c r="K620" s="12">
        <v>36</v>
      </c>
      <c r="L620" s="13">
        <v>629820</v>
      </c>
      <c r="M620" s="10">
        <v>0.05</v>
      </c>
      <c r="N620" s="13">
        <v>598329</v>
      </c>
      <c r="O620" s="10">
        <v>0.5404487810999421</v>
      </c>
      <c r="P620" s="13">
        <v>274963</v>
      </c>
      <c r="Q620" s="7">
        <v>7.4999999999999997E-2</v>
      </c>
      <c r="R620" s="13">
        <v>210</v>
      </c>
      <c r="S620" s="11">
        <v>0</v>
      </c>
      <c r="T620" s="13">
        <v>0</v>
      </c>
      <c r="U620" s="13">
        <v>3666000</v>
      </c>
    </row>
    <row r="621" spans="1:21" ht="30" x14ac:dyDescent="0.25">
      <c r="A621" s="5" t="s">
        <v>7698</v>
      </c>
      <c r="B621" s="5" t="s">
        <v>7698</v>
      </c>
      <c r="C621" s="5" t="s">
        <v>2</v>
      </c>
      <c r="D621" s="5" t="s">
        <v>7699</v>
      </c>
      <c r="E621" s="5" t="s">
        <v>835</v>
      </c>
      <c r="F621" s="5" t="s">
        <v>308</v>
      </c>
      <c r="G621" s="5" t="s">
        <v>95</v>
      </c>
      <c r="H621" s="6">
        <v>6616</v>
      </c>
      <c r="I621" s="6">
        <v>6612</v>
      </c>
      <c r="J621" s="14" t="s">
        <v>53</v>
      </c>
      <c r="K621" s="12">
        <v>36</v>
      </c>
      <c r="L621" s="13">
        <v>238032</v>
      </c>
      <c r="M621" s="10">
        <v>0.05</v>
      </c>
      <c r="N621" s="13">
        <v>226130</v>
      </c>
      <c r="O621" s="10">
        <v>0.54044900031421561</v>
      </c>
      <c r="P621" s="13">
        <v>103918</v>
      </c>
      <c r="Q621" s="7">
        <v>7.4999999999999997E-2</v>
      </c>
      <c r="R621" s="13">
        <v>210</v>
      </c>
      <c r="S621" s="11">
        <v>0</v>
      </c>
      <c r="T621" s="13">
        <v>0</v>
      </c>
      <c r="U621" s="13">
        <v>1386000</v>
      </c>
    </row>
    <row r="622" spans="1:21" ht="30" x14ac:dyDescent="0.25">
      <c r="A622" s="5" t="s">
        <v>7700</v>
      </c>
      <c r="B622" s="5" t="s">
        <v>7700</v>
      </c>
      <c r="C622" s="5" t="s">
        <v>2</v>
      </c>
      <c r="D622" s="5" t="s">
        <v>7701</v>
      </c>
      <c r="E622" s="5" t="s">
        <v>835</v>
      </c>
      <c r="F622" s="5" t="s">
        <v>324</v>
      </c>
      <c r="G622" s="5" t="s">
        <v>97</v>
      </c>
      <c r="H622" s="6">
        <v>13016</v>
      </c>
      <c r="I622" s="6">
        <v>2742</v>
      </c>
      <c r="J622" s="14" t="s">
        <v>53</v>
      </c>
      <c r="K622" s="12">
        <v>48</v>
      </c>
      <c r="L622" s="13">
        <v>131616</v>
      </c>
      <c r="M622" s="10">
        <v>0.1</v>
      </c>
      <c r="N622" s="13">
        <v>118454</v>
      </c>
      <c r="O622" s="10">
        <v>0.54044859487903829</v>
      </c>
      <c r="P622" s="13">
        <v>54436</v>
      </c>
      <c r="Q622" s="7">
        <v>7.4999999999999997E-2</v>
      </c>
      <c r="R622" s="13">
        <v>265</v>
      </c>
      <c r="S622" s="11">
        <v>6846.5</v>
      </c>
      <c r="T622" s="13">
        <v>479255</v>
      </c>
      <c r="U622" s="13">
        <v>1205000</v>
      </c>
    </row>
    <row r="623" spans="1:21" ht="30" x14ac:dyDescent="0.25">
      <c r="A623" s="5" t="s">
        <v>7702</v>
      </c>
      <c r="B623" s="5" t="s">
        <v>7702</v>
      </c>
      <c r="C623" s="5" t="s">
        <v>2</v>
      </c>
      <c r="D623" s="5" t="s">
        <v>7703</v>
      </c>
      <c r="E623" s="5" t="s">
        <v>835</v>
      </c>
      <c r="F623" s="5" t="s">
        <v>371</v>
      </c>
      <c r="G623" s="5" t="s">
        <v>94</v>
      </c>
      <c r="H623" s="6">
        <v>5725</v>
      </c>
      <c r="I623" s="6">
        <v>4983</v>
      </c>
      <c r="J623" s="14" t="s">
        <v>53</v>
      </c>
      <c r="K623" s="12">
        <v>36</v>
      </c>
      <c r="L623" s="13">
        <v>179388</v>
      </c>
      <c r="M623" s="10">
        <v>0.05</v>
      </c>
      <c r="N623" s="13">
        <v>170419</v>
      </c>
      <c r="O623" s="10">
        <v>0.54044847851844835</v>
      </c>
      <c r="P623" s="13">
        <v>78316</v>
      </c>
      <c r="Q623" s="7">
        <v>7.4999999999999997E-2</v>
      </c>
      <c r="R623" s="13">
        <v>210</v>
      </c>
      <c r="S623" s="11">
        <v>0</v>
      </c>
      <c r="T623" s="13">
        <v>0</v>
      </c>
      <c r="U623" s="13">
        <v>1044000</v>
      </c>
    </row>
    <row r="624" spans="1:21" ht="30" x14ac:dyDescent="0.25">
      <c r="A624" s="5" t="s">
        <v>7704</v>
      </c>
      <c r="B624" s="5" t="s">
        <v>7704</v>
      </c>
      <c r="C624" s="5" t="s">
        <v>2</v>
      </c>
      <c r="D624" s="5" t="s">
        <v>7705</v>
      </c>
      <c r="E624" s="5" t="s">
        <v>835</v>
      </c>
      <c r="F624" s="5" t="s">
        <v>308</v>
      </c>
      <c r="G624" s="5" t="s">
        <v>95</v>
      </c>
      <c r="H624" s="6">
        <v>5016</v>
      </c>
      <c r="I624" s="6">
        <v>4584</v>
      </c>
      <c r="J624" s="14" t="s">
        <v>53</v>
      </c>
      <c r="K624" s="12">
        <v>36</v>
      </c>
      <c r="L624" s="13">
        <v>165024</v>
      </c>
      <c r="M624" s="10">
        <v>0.05</v>
      </c>
      <c r="N624" s="13">
        <v>156773</v>
      </c>
      <c r="O624" s="10">
        <v>0.54044878109994199</v>
      </c>
      <c r="P624" s="13">
        <v>72045</v>
      </c>
      <c r="Q624" s="7">
        <v>7.4999999999999997E-2</v>
      </c>
      <c r="R624" s="13">
        <v>210</v>
      </c>
      <c r="S624" s="11">
        <v>0</v>
      </c>
      <c r="T624" s="13">
        <v>0</v>
      </c>
      <c r="U624" s="13">
        <v>961000</v>
      </c>
    </row>
    <row r="625" spans="1:21" ht="30" x14ac:dyDescent="0.25">
      <c r="A625" s="5" t="s">
        <v>7706</v>
      </c>
      <c r="B625" s="5" t="s">
        <v>7706</v>
      </c>
      <c r="C625" s="5" t="s">
        <v>2</v>
      </c>
      <c r="D625" s="5" t="s">
        <v>7707</v>
      </c>
      <c r="E625" s="5" t="s">
        <v>835</v>
      </c>
      <c r="F625" s="5" t="s">
        <v>351</v>
      </c>
      <c r="G625" s="5" t="s">
        <v>94</v>
      </c>
      <c r="H625" s="6">
        <v>6685</v>
      </c>
      <c r="I625" s="6">
        <v>6664</v>
      </c>
      <c r="J625" s="14" t="s">
        <v>53</v>
      </c>
      <c r="K625" s="12">
        <v>36</v>
      </c>
      <c r="L625" s="13">
        <v>239904</v>
      </c>
      <c r="M625" s="10">
        <v>0.05</v>
      </c>
      <c r="N625" s="13">
        <v>227909</v>
      </c>
      <c r="O625" s="10">
        <v>0.54044941217840092</v>
      </c>
      <c r="P625" s="13">
        <v>104736</v>
      </c>
      <c r="Q625" s="7">
        <v>7.4999999999999997E-2</v>
      </c>
      <c r="R625" s="13">
        <v>210</v>
      </c>
      <c r="S625" s="11">
        <v>0</v>
      </c>
      <c r="T625" s="13">
        <v>0</v>
      </c>
      <c r="U625" s="13">
        <v>1396000</v>
      </c>
    </row>
    <row r="626" spans="1:21" ht="30" x14ac:dyDescent="0.25">
      <c r="A626" s="5" t="s">
        <v>7708</v>
      </c>
      <c r="B626" s="5" t="s">
        <v>7709</v>
      </c>
      <c r="C626" s="5" t="s">
        <v>21</v>
      </c>
      <c r="D626" s="5" t="s">
        <v>7710</v>
      </c>
      <c r="E626" s="5" t="s">
        <v>835</v>
      </c>
      <c r="F626" s="5" t="s">
        <v>421</v>
      </c>
      <c r="G626" s="5" t="s">
        <v>95</v>
      </c>
      <c r="H626" s="6">
        <v>531</v>
      </c>
      <c r="I626" s="6">
        <v>2650</v>
      </c>
      <c r="J626" s="14" t="s">
        <v>53</v>
      </c>
      <c r="K626" s="12">
        <v>36</v>
      </c>
      <c r="L626" s="13">
        <v>95400</v>
      </c>
      <c r="M626" s="10">
        <v>0.05</v>
      </c>
      <c r="N626" s="13">
        <v>90630</v>
      </c>
      <c r="O626" s="10">
        <v>0.5404487810999421</v>
      </c>
      <c r="P626" s="13">
        <v>41649</v>
      </c>
      <c r="Q626" s="7">
        <v>7.4999999999999997E-2</v>
      </c>
      <c r="R626" s="13">
        <v>210</v>
      </c>
      <c r="S626" s="11">
        <v>0</v>
      </c>
      <c r="T626" s="13">
        <v>0</v>
      </c>
      <c r="U626" s="13">
        <v>555000</v>
      </c>
    </row>
    <row r="627" spans="1:21" ht="30" x14ac:dyDescent="0.25">
      <c r="A627" s="5" t="s">
        <v>7711</v>
      </c>
      <c r="B627" s="5" t="s">
        <v>7712</v>
      </c>
      <c r="C627" s="5" t="s">
        <v>21</v>
      </c>
      <c r="D627" s="5" t="s">
        <v>7710</v>
      </c>
      <c r="E627" s="5" t="s">
        <v>835</v>
      </c>
      <c r="F627" s="5" t="s">
        <v>421</v>
      </c>
      <c r="G627" s="5" t="s">
        <v>95</v>
      </c>
      <c r="H627" s="6">
        <v>303</v>
      </c>
      <c r="I627" s="6">
        <v>1514</v>
      </c>
      <c r="J627" s="14" t="s">
        <v>53</v>
      </c>
      <c r="K627" s="12">
        <v>36</v>
      </c>
      <c r="L627" s="13">
        <v>54504</v>
      </c>
      <c r="M627" s="10">
        <v>0.05</v>
      </c>
      <c r="N627" s="13">
        <v>51779</v>
      </c>
      <c r="O627" s="10">
        <v>0.54044956223266927</v>
      </c>
      <c r="P627" s="13">
        <v>23795</v>
      </c>
      <c r="Q627" s="7">
        <v>7.4999999999999997E-2</v>
      </c>
      <c r="R627" s="13">
        <v>210</v>
      </c>
      <c r="S627" s="11">
        <v>0</v>
      </c>
      <c r="T627" s="13">
        <v>0</v>
      </c>
      <c r="U627" s="13">
        <v>317000</v>
      </c>
    </row>
    <row r="628" spans="1:21" ht="30" x14ac:dyDescent="0.25">
      <c r="A628" s="5" t="s">
        <v>7713</v>
      </c>
      <c r="B628" s="5" t="s">
        <v>7713</v>
      </c>
      <c r="C628" s="5" t="s">
        <v>4</v>
      </c>
      <c r="D628" s="5" t="s">
        <v>7710</v>
      </c>
      <c r="E628" s="5" t="s">
        <v>835</v>
      </c>
      <c r="F628" s="5" t="s">
        <v>341</v>
      </c>
      <c r="G628" s="5" t="s">
        <v>95</v>
      </c>
      <c r="H628" s="6">
        <v>116</v>
      </c>
      <c r="I628" s="6">
        <v>450</v>
      </c>
      <c r="J628" s="14" t="s">
        <v>53</v>
      </c>
      <c r="K628" s="12">
        <v>36</v>
      </c>
      <c r="L628" s="13">
        <v>16200</v>
      </c>
      <c r="M628" s="10">
        <v>0.05</v>
      </c>
      <c r="N628" s="13">
        <v>15390</v>
      </c>
      <c r="O628" s="10">
        <v>0.54044931492362014</v>
      </c>
      <c r="P628" s="13">
        <v>7072</v>
      </c>
      <c r="Q628" s="7">
        <v>7.4999999999999997E-2</v>
      </c>
      <c r="R628" s="13">
        <v>210</v>
      </c>
      <c r="S628" s="11">
        <v>0</v>
      </c>
      <c r="T628" s="13">
        <v>0</v>
      </c>
      <c r="U628" s="13">
        <v>94000</v>
      </c>
    </row>
    <row r="629" spans="1:21" ht="30" x14ac:dyDescent="0.25">
      <c r="A629" s="5" t="s">
        <v>7714</v>
      </c>
      <c r="B629" s="5" t="s">
        <v>7714</v>
      </c>
      <c r="C629" s="5" t="s">
        <v>4</v>
      </c>
      <c r="D629" s="5" t="s">
        <v>7710</v>
      </c>
      <c r="E629" s="5" t="s">
        <v>835</v>
      </c>
      <c r="F629" s="5" t="s">
        <v>341</v>
      </c>
      <c r="G629" s="5" t="s">
        <v>98</v>
      </c>
      <c r="H629" s="6">
        <v>583</v>
      </c>
      <c r="I629" s="6">
        <v>2505</v>
      </c>
      <c r="J629" s="14" t="s">
        <v>53</v>
      </c>
      <c r="K629" s="12">
        <v>42</v>
      </c>
      <c r="L629" s="13">
        <v>105210</v>
      </c>
      <c r="M629" s="10">
        <v>7.0000000000000007E-2</v>
      </c>
      <c r="N629" s="13">
        <v>97845</v>
      </c>
      <c r="O629" s="10">
        <v>0.49522509674666904</v>
      </c>
      <c r="P629" s="13">
        <v>49390</v>
      </c>
      <c r="Q629" s="7">
        <v>9.5000000000000001E-2</v>
      </c>
      <c r="R629" s="13">
        <v>208</v>
      </c>
      <c r="S629" s="11">
        <v>0</v>
      </c>
      <c r="T629" s="13">
        <v>0</v>
      </c>
      <c r="U629" s="13">
        <v>520000</v>
      </c>
    </row>
    <row r="630" spans="1:21" ht="30" x14ac:dyDescent="0.25">
      <c r="A630" s="5" t="s">
        <v>7715</v>
      </c>
      <c r="B630" s="5" t="s">
        <v>7715</v>
      </c>
      <c r="C630" s="5" t="s">
        <v>2</v>
      </c>
      <c r="D630" s="5" t="s">
        <v>7716</v>
      </c>
      <c r="E630" s="5" t="s">
        <v>835</v>
      </c>
      <c r="F630" s="5" t="s">
        <v>7717</v>
      </c>
      <c r="G630" s="5" t="s">
        <v>97</v>
      </c>
      <c r="H630" s="6">
        <v>4687</v>
      </c>
      <c r="I630" s="6">
        <v>1745</v>
      </c>
      <c r="J630" s="14" t="s">
        <v>53</v>
      </c>
      <c r="K630" s="12">
        <v>48</v>
      </c>
      <c r="L630" s="13">
        <v>83760</v>
      </c>
      <c r="M630" s="10">
        <v>0.1</v>
      </c>
      <c r="N630" s="13">
        <v>75384</v>
      </c>
      <c r="O630" s="10">
        <v>0.54044921347636199</v>
      </c>
      <c r="P630" s="13">
        <v>34643</v>
      </c>
      <c r="Q630" s="7">
        <v>7.4999999999999997E-2</v>
      </c>
      <c r="R630" s="13">
        <v>265</v>
      </c>
      <c r="S630" s="11">
        <v>760.75</v>
      </c>
      <c r="T630" s="13">
        <v>53252.5</v>
      </c>
      <c r="U630" s="13">
        <v>515000</v>
      </c>
    </row>
    <row r="631" spans="1:21" ht="60" x14ac:dyDescent="0.25">
      <c r="A631" s="5" t="s">
        <v>7718</v>
      </c>
      <c r="B631" s="5" t="s">
        <v>7719</v>
      </c>
      <c r="C631" s="5" t="s">
        <v>194</v>
      </c>
      <c r="D631" s="5" t="s">
        <v>7720</v>
      </c>
      <c r="E631" s="5" t="s">
        <v>835</v>
      </c>
      <c r="F631" s="5" t="s">
        <v>7721</v>
      </c>
      <c r="G631" s="5" t="s">
        <v>95</v>
      </c>
      <c r="H631" s="6">
        <v>42081</v>
      </c>
      <c r="I631" s="6">
        <v>21600</v>
      </c>
      <c r="J631" s="14" t="s">
        <v>53</v>
      </c>
      <c r="K631" s="12">
        <v>36</v>
      </c>
      <c r="L631" s="13">
        <v>777600</v>
      </c>
      <c r="M631" s="10">
        <v>0.05</v>
      </c>
      <c r="N631" s="13">
        <v>738720</v>
      </c>
      <c r="O631" s="10">
        <v>0.54044902327793387</v>
      </c>
      <c r="P631" s="13">
        <v>339479</v>
      </c>
      <c r="Q631" s="7">
        <v>7.4999999999999997E-2</v>
      </c>
      <c r="R631" s="13">
        <v>210</v>
      </c>
      <c r="S631" s="11">
        <v>0</v>
      </c>
      <c r="T631" s="13">
        <v>0</v>
      </c>
      <c r="U631" s="13">
        <v>4526000</v>
      </c>
    </row>
    <row r="632" spans="1:21" ht="30" x14ac:dyDescent="0.25">
      <c r="A632" s="5" t="s">
        <v>7722</v>
      </c>
      <c r="B632" s="5" t="s">
        <v>7722</v>
      </c>
      <c r="C632" s="5" t="s">
        <v>2</v>
      </c>
      <c r="D632" s="5" t="s">
        <v>7723</v>
      </c>
      <c r="E632" s="5" t="s">
        <v>835</v>
      </c>
      <c r="F632" s="5" t="s">
        <v>383</v>
      </c>
      <c r="G632" s="5" t="s">
        <v>94</v>
      </c>
      <c r="H632" s="6">
        <v>5347</v>
      </c>
      <c r="I632" s="6">
        <v>4625</v>
      </c>
      <c r="J632" s="14" t="s">
        <v>53</v>
      </c>
      <c r="K632" s="12">
        <v>36</v>
      </c>
      <c r="L632" s="13">
        <v>166500</v>
      </c>
      <c r="M632" s="10">
        <v>0.05</v>
      </c>
      <c r="N632" s="13">
        <v>158175</v>
      </c>
      <c r="O632" s="10">
        <v>0.54044912991485328</v>
      </c>
      <c r="P632" s="13">
        <v>72689</v>
      </c>
      <c r="Q632" s="7">
        <v>7.4999999999999997E-2</v>
      </c>
      <c r="R632" s="13">
        <v>210</v>
      </c>
      <c r="S632" s="11">
        <v>0</v>
      </c>
      <c r="T632" s="13">
        <v>0</v>
      </c>
      <c r="U632" s="13">
        <v>969000</v>
      </c>
    </row>
    <row r="633" spans="1:21" ht="30" x14ac:dyDescent="0.25">
      <c r="A633" s="5" t="s">
        <v>7724</v>
      </c>
      <c r="B633" s="5" t="s">
        <v>7724</v>
      </c>
      <c r="C633" s="5" t="s">
        <v>2</v>
      </c>
      <c r="D633" s="5" t="s">
        <v>7725</v>
      </c>
      <c r="E633" s="5" t="s">
        <v>835</v>
      </c>
      <c r="F633" s="5" t="s">
        <v>342</v>
      </c>
      <c r="G633" s="5" t="s">
        <v>94</v>
      </c>
      <c r="H633" s="6">
        <v>10400</v>
      </c>
      <c r="I633" s="6">
        <v>7792</v>
      </c>
      <c r="J633" s="14" t="s">
        <v>53</v>
      </c>
      <c r="K633" s="12">
        <v>36</v>
      </c>
      <c r="L633" s="13">
        <v>280512</v>
      </c>
      <c r="M633" s="10">
        <v>0.05</v>
      </c>
      <c r="N633" s="13">
        <v>266486</v>
      </c>
      <c r="O633" s="10">
        <v>0.54044894474406135</v>
      </c>
      <c r="P633" s="13">
        <v>122464</v>
      </c>
      <c r="Q633" s="7">
        <v>7.4999999999999997E-2</v>
      </c>
      <c r="R633" s="13">
        <v>210</v>
      </c>
      <c r="S633" s="11">
        <v>0</v>
      </c>
      <c r="T633" s="13">
        <v>0</v>
      </c>
      <c r="U633" s="13">
        <v>1633000</v>
      </c>
    </row>
    <row r="634" spans="1:21" ht="30" x14ac:dyDescent="0.25">
      <c r="A634" s="5" t="s">
        <v>7726</v>
      </c>
      <c r="B634" s="5" t="s">
        <v>7726</v>
      </c>
      <c r="C634" s="5" t="s">
        <v>2</v>
      </c>
      <c r="D634" s="5" t="s">
        <v>7727</v>
      </c>
      <c r="E634" s="5" t="s">
        <v>835</v>
      </c>
      <c r="F634" s="5" t="s">
        <v>368</v>
      </c>
      <c r="G634" s="5" t="s">
        <v>107</v>
      </c>
      <c r="H634" s="6">
        <v>12320</v>
      </c>
      <c r="I634" s="6">
        <v>9787</v>
      </c>
      <c r="J634" s="14" t="s">
        <v>53</v>
      </c>
      <c r="K634" s="12">
        <v>36</v>
      </c>
      <c r="L634" s="13">
        <v>352332</v>
      </c>
      <c r="M634" s="10">
        <v>0.05</v>
      </c>
      <c r="N634" s="13">
        <v>334715</v>
      </c>
      <c r="O634" s="10">
        <v>0.54044878109994199</v>
      </c>
      <c r="P634" s="13">
        <v>153819</v>
      </c>
      <c r="Q634" s="7">
        <v>7.4999999999999997E-2</v>
      </c>
      <c r="R634" s="13">
        <v>210</v>
      </c>
      <c r="S634" s="11">
        <v>0</v>
      </c>
      <c r="T634" s="13">
        <v>0</v>
      </c>
      <c r="U634" s="13">
        <v>2051000</v>
      </c>
    </row>
    <row r="635" spans="1:21" ht="30" x14ac:dyDescent="0.25">
      <c r="A635" s="5" t="s">
        <v>1583</v>
      </c>
      <c r="B635" s="5" t="s">
        <v>1583</v>
      </c>
      <c r="C635" s="5" t="s">
        <v>2</v>
      </c>
      <c r="D635" s="5" t="s">
        <v>1584</v>
      </c>
      <c r="E635" s="5" t="s">
        <v>835</v>
      </c>
      <c r="F635" s="5" t="s">
        <v>403</v>
      </c>
      <c r="G635" s="5" t="s">
        <v>94</v>
      </c>
      <c r="H635" s="6">
        <v>8300</v>
      </c>
      <c r="I635" s="6">
        <v>6189</v>
      </c>
      <c r="J635" s="14" t="s">
        <v>53</v>
      </c>
      <c r="K635" s="12">
        <v>36</v>
      </c>
      <c r="L635" s="13">
        <v>222804</v>
      </c>
      <c r="M635" s="10">
        <v>0.05</v>
      </c>
      <c r="N635" s="13">
        <v>211664</v>
      </c>
      <c r="O635" s="10">
        <v>0.5404487810999421</v>
      </c>
      <c r="P635" s="13">
        <v>97270</v>
      </c>
      <c r="Q635" s="7">
        <v>7.4999999999999997E-2</v>
      </c>
      <c r="R635" s="13">
        <v>210</v>
      </c>
      <c r="S635" s="11">
        <v>0</v>
      </c>
      <c r="T635" s="13">
        <v>0</v>
      </c>
      <c r="U635" s="13">
        <v>1297000</v>
      </c>
    </row>
    <row r="636" spans="1:21" ht="30" x14ac:dyDescent="0.25">
      <c r="A636" s="5" t="s">
        <v>4682</v>
      </c>
      <c r="B636" s="5" t="s">
        <v>4682</v>
      </c>
      <c r="C636" s="5" t="s">
        <v>2</v>
      </c>
      <c r="D636" s="5" t="s">
        <v>4683</v>
      </c>
      <c r="E636" s="5" t="s">
        <v>835</v>
      </c>
      <c r="F636" s="5" t="s">
        <v>420</v>
      </c>
      <c r="G636" s="5" t="s">
        <v>105</v>
      </c>
      <c r="H636" s="6">
        <v>3141</v>
      </c>
      <c r="I636" s="6">
        <v>2653</v>
      </c>
      <c r="J636" s="14" t="s">
        <v>53</v>
      </c>
      <c r="K636" s="12">
        <v>48</v>
      </c>
      <c r="L636" s="13">
        <v>127344</v>
      </c>
      <c r="M636" s="10">
        <v>0.1</v>
      </c>
      <c r="N636" s="13">
        <v>114610</v>
      </c>
      <c r="O636" s="10">
        <v>0.54044878109994199</v>
      </c>
      <c r="P636" s="13">
        <v>52669</v>
      </c>
      <c r="Q636" s="7">
        <v>7.4999999999999997E-2</v>
      </c>
      <c r="R636" s="13">
        <v>265</v>
      </c>
      <c r="S636" s="11">
        <v>0</v>
      </c>
      <c r="T636" s="13">
        <v>0</v>
      </c>
      <c r="U636" s="13">
        <v>702000</v>
      </c>
    </row>
    <row r="637" spans="1:21" ht="30" x14ac:dyDescent="0.25">
      <c r="A637" s="5" t="s">
        <v>7728</v>
      </c>
      <c r="B637" s="5" t="s">
        <v>7728</v>
      </c>
      <c r="C637" s="5" t="s">
        <v>2</v>
      </c>
      <c r="D637" s="5" t="s">
        <v>7729</v>
      </c>
      <c r="E637" s="5" t="s">
        <v>835</v>
      </c>
      <c r="F637" s="5" t="s">
        <v>378</v>
      </c>
      <c r="G637" s="5" t="s">
        <v>94</v>
      </c>
      <c r="H637" s="6">
        <v>8914</v>
      </c>
      <c r="I637" s="6">
        <v>8343</v>
      </c>
      <c r="J637" s="14" t="s">
        <v>53</v>
      </c>
      <c r="K637" s="12">
        <v>36</v>
      </c>
      <c r="L637" s="13">
        <v>300348</v>
      </c>
      <c r="M637" s="10">
        <v>0.05</v>
      </c>
      <c r="N637" s="13">
        <v>285331</v>
      </c>
      <c r="O637" s="10">
        <v>0.54044891375762616</v>
      </c>
      <c r="P637" s="13">
        <v>131124</v>
      </c>
      <c r="Q637" s="7">
        <v>7.4999999999999997E-2</v>
      </c>
      <c r="R637" s="13">
        <v>210</v>
      </c>
      <c r="S637" s="11">
        <v>0</v>
      </c>
      <c r="T637" s="13">
        <v>0</v>
      </c>
      <c r="U637" s="13">
        <v>1748000</v>
      </c>
    </row>
    <row r="638" spans="1:21" ht="30" x14ac:dyDescent="0.25">
      <c r="A638" s="5" t="s">
        <v>7730</v>
      </c>
      <c r="B638" s="5" t="s">
        <v>7730</v>
      </c>
      <c r="C638" s="5" t="s">
        <v>2</v>
      </c>
      <c r="D638" s="5" t="s">
        <v>7731</v>
      </c>
      <c r="E638" s="5" t="s">
        <v>835</v>
      </c>
      <c r="F638" s="5" t="s">
        <v>371</v>
      </c>
      <c r="G638" s="5" t="s">
        <v>94</v>
      </c>
      <c r="H638" s="6">
        <v>6603</v>
      </c>
      <c r="I638" s="6">
        <v>5784</v>
      </c>
      <c r="J638" s="14" t="s">
        <v>53</v>
      </c>
      <c r="K638" s="12">
        <v>36</v>
      </c>
      <c r="L638" s="13">
        <v>208224</v>
      </c>
      <c r="M638" s="10">
        <v>0.05</v>
      </c>
      <c r="N638" s="13">
        <v>197813</v>
      </c>
      <c r="O638" s="10">
        <v>0.54044948928088488</v>
      </c>
      <c r="P638" s="13">
        <v>90905</v>
      </c>
      <c r="Q638" s="7">
        <v>7.4999999999999997E-2</v>
      </c>
      <c r="R638" s="13">
        <v>210</v>
      </c>
      <c r="S638" s="11">
        <v>0</v>
      </c>
      <c r="T638" s="13">
        <v>0</v>
      </c>
      <c r="U638" s="13">
        <v>1212000</v>
      </c>
    </row>
    <row r="639" spans="1:21" ht="30" x14ac:dyDescent="0.25">
      <c r="A639" s="5" t="s">
        <v>7732</v>
      </c>
      <c r="B639" s="5" t="s">
        <v>7733</v>
      </c>
      <c r="C639" s="5" t="s">
        <v>145</v>
      </c>
      <c r="D639" s="5" t="s">
        <v>7734</v>
      </c>
      <c r="E639" s="5" t="s">
        <v>835</v>
      </c>
      <c r="F639" s="5" t="s">
        <v>406</v>
      </c>
      <c r="G639" s="5" t="s">
        <v>94</v>
      </c>
      <c r="H639" s="6">
        <v>49000</v>
      </c>
      <c r="I639" s="6" t="s">
        <v>7735</v>
      </c>
      <c r="J639" s="14" t="s">
        <v>53</v>
      </c>
      <c r="K639" s="12">
        <v>36</v>
      </c>
      <c r="L639" s="13">
        <v>812376</v>
      </c>
      <c r="M639" s="10">
        <v>0.05</v>
      </c>
      <c r="N639" s="13">
        <v>771757</v>
      </c>
      <c r="O639" s="10">
        <v>0.5404489236253891</v>
      </c>
      <c r="P639" s="13">
        <v>354662</v>
      </c>
      <c r="Q639" s="7">
        <v>7.4999999999999997E-2</v>
      </c>
      <c r="R639" s="13">
        <v>210</v>
      </c>
      <c r="S639" s="11">
        <v>0</v>
      </c>
      <c r="T639" s="13">
        <v>0</v>
      </c>
      <c r="U639" s="13">
        <v>4729000</v>
      </c>
    </row>
    <row r="640" spans="1:21" ht="30" x14ac:dyDescent="0.25">
      <c r="A640" s="5" t="s">
        <v>7736</v>
      </c>
      <c r="B640" s="5" t="s">
        <v>7737</v>
      </c>
      <c r="C640" s="5" t="s">
        <v>21</v>
      </c>
      <c r="D640" s="5" t="s">
        <v>7738</v>
      </c>
      <c r="E640" s="5" t="s">
        <v>835</v>
      </c>
      <c r="F640" s="5" t="s">
        <v>428</v>
      </c>
      <c r="G640" s="5" t="s">
        <v>95</v>
      </c>
      <c r="H640" s="6">
        <v>12385</v>
      </c>
      <c r="I640" s="6" t="s">
        <v>7739</v>
      </c>
      <c r="J640" s="14" t="s">
        <v>53</v>
      </c>
      <c r="K640" s="12">
        <v>36</v>
      </c>
      <c r="L640" s="13">
        <v>108072</v>
      </c>
      <c r="M640" s="10">
        <v>0.05</v>
      </c>
      <c r="N640" s="13">
        <v>102668</v>
      </c>
      <c r="O640" s="10">
        <v>0.54044878109994199</v>
      </c>
      <c r="P640" s="13">
        <v>47181</v>
      </c>
      <c r="Q640" s="7">
        <v>7.4999999999999997E-2</v>
      </c>
      <c r="R640" s="13">
        <v>210</v>
      </c>
      <c r="S640" s="11">
        <v>5630.5</v>
      </c>
      <c r="T640" s="13"/>
      <c r="U640" s="13">
        <v>629000</v>
      </c>
    </row>
    <row r="641" spans="1:21" ht="30" x14ac:dyDescent="0.25">
      <c r="A641" s="5" t="s">
        <v>7740</v>
      </c>
      <c r="B641" s="5" t="s">
        <v>7741</v>
      </c>
      <c r="C641" s="5" t="s">
        <v>21</v>
      </c>
      <c r="D641" s="5" t="s">
        <v>7742</v>
      </c>
      <c r="E641" s="5" t="s">
        <v>835</v>
      </c>
      <c r="F641" s="5" t="s">
        <v>428</v>
      </c>
      <c r="G641" s="5" t="s">
        <v>95</v>
      </c>
      <c r="H641" s="6">
        <v>16414</v>
      </c>
      <c r="I641" s="6" t="s">
        <v>7743</v>
      </c>
      <c r="J641" s="14" t="s">
        <v>53</v>
      </c>
      <c r="K641" s="12">
        <v>36</v>
      </c>
      <c r="L641" s="13">
        <v>101160</v>
      </c>
      <c r="M641" s="10">
        <v>0.05</v>
      </c>
      <c r="N641" s="13">
        <v>96102</v>
      </c>
      <c r="O641" s="10">
        <v>0.54044955438747266</v>
      </c>
      <c r="P641" s="13">
        <v>44164</v>
      </c>
      <c r="Q641" s="7">
        <v>7.4999999999999997E-2</v>
      </c>
      <c r="R641" s="13">
        <v>210</v>
      </c>
      <c r="S641" s="11">
        <v>10091.5</v>
      </c>
      <c r="T641" s="13"/>
      <c r="U641" s="13">
        <v>589000</v>
      </c>
    </row>
    <row r="642" spans="1:21" ht="30" x14ac:dyDescent="0.25">
      <c r="A642" s="5" t="s">
        <v>7744</v>
      </c>
      <c r="B642" s="5" t="s">
        <v>7744</v>
      </c>
      <c r="C642" s="5" t="s">
        <v>4</v>
      </c>
      <c r="D642" s="5" t="s">
        <v>7745</v>
      </c>
      <c r="E642" s="5" t="s">
        <v>835</v>
      </c>
      <c r="F642" s="5" t="s">
        <v>72</v>
      </c>
      <c r="G642" s="5" t="s">
        <v>102</v>
      </c>
      <c r="H642" s="6">
        <v>8919</v>
      </c>
      <c r="I642" s="6" t="s">
        <v>7746</v>
      </c>
      <c r="J642" s="14" t="s">
        <v>53</v>
      </c>
      <c r="K642" s="12">
        <v>34</v>
      </c>
      <c r="L642" s="13">
        <v>103496</v>
      </c>
      <c r="M642" s="10">
        <v>0.1</v>
      </c>
      <c r="N642" s="13">
        <v>93146</v>
      </c>
      <c r="O642" s="10">
        <v>0.50536564090382996</v>
      </c>
      <c r="P642" s="13">
        <v>46073</v>
      </c>
      <c r="Q642" s="7">
        <v>0.09</v>
      </c>
      <c r="R642" s="13">
        <v>168</v>
      </c>
      <c r="S642" s="11">
        <v>0</v>
      </c>
      <c r="T642" s="13">
        <v>0</v>
      </c>
      <c r="U642" s="13">
        <v>512000</v>
      </c>
    </row>
    <row r="643" spans="1:21" ht="30" x14ac:dyDescent="0.25">
      <c r="A643" s="5" t="s">
        <v>7747</v>
      </c>
      <c r="B643" s="5" t="s">
        <v>7747</v>
      </c>
      <c r="C643" s="5" t="s">
        <v>4</v>
      </c>
      <c r="D643" s="5" t="s">
        <v>7748</v>
      </c>
      <c r="E643" s="5" t="s">
        <v>835</v>
      </c>
      <c r="F643" s="5" t="s">
        <v>81</v>
      </c>
      <c r="G643" s="5" t="s">
        <v>98</v>
      </c>
      <c r="H643" s="6">
        <v>8995</v>
      </c>
      <c r="I643" s="6" t="s">
        <v>7749</v>
      </c>
      <c r="J643" s="14" t="s">
        <v>53</v>
      </c>
      <c r="K643" s="12">
        <v>33.6</v>
      </c>
      <c r="L643" s="13">
        <v>73180.800000000003</v>
      </c>
      <c r="M643" s="10">
        <v>7.0000000000000007E-2</v>
      </c>
      <c r="N643" s="13">
        <v>68058</v>
      </c>
      <c r="O643" s="10">
        <v>0.4952246344416576</v>
      </c>
      <c r="P643" s="13">
        <v>34354</v>
      </c>
      <c r="Q643" s="7">
        <v>9.5000000000000001E-2</v>
      </c>
      <c r="R643" s="13">
        <v>166</v>
      </c>
      <c r="S643" s="11">
        <v>0</v>
      </c>
      <c r="T643" s="13">
        <v>0</v>
      </c>
      <c r="U643" s="13">
        <v>362000</v>
      </c>
    </row>
    <row r="644" spans="1:21" ht="30" x14ac:dyDescent="0.25">
      <c r="A644" s="5" t="s">
        <v>7750</v>
      </c>
      <c r="B644" s="5" t="s">
        <v>7750</v>
      </c>
      <c r="C644" s="5" t="s">
        <v>4</v>
      </c>
      <c r="D644" s="5" t="s">
        <v>7751</v>
      </c>
      <c r="E644" s="5" t="s">
        <v>835</v>
      </c>
      <c r="F644" s="5" t="s">
        <v>468</v>
      </c>
      <c r="G644" s="5" t="s">
        <v>95</v>
      </c>
      <c r="H644" s="6">
        <v>9004</v>
      </c>
      <c r="I644" s="6" t="s">
        <v>7752</v>
      </c>
      <c r="J644" s="14" t="s">
        <v>53</v>
      </c>
      <c r="K644" s="12">
        <v>36</v>
      </c>
      <c r="L644" s="13">
        <v>102780</v>
      </c>
      <c r="M644" s="10">
        <v>0.05</v>
      </c>
      <c r="N644" s="13">
        <v>97641</v>
      </c>
      <c r="O644" s="10">
        <v>0.54044944796022754</v>
      </c>
      <c r="P644" s="13">
        <v>44871</v>
      </c>
      <c r="Q644" s="7">
        <v>7.4999999999999997E-2</v>
      </c>
      <c r="R644" s="13">
        <v>210</v>
      </c>
      <c r="S644" s="11">
        <v>2580.25</v>
      </c>
      <c r="T644" s="13"/>
      <c r="U644" s="13">
        <v>598000</v>
      </c>
    </row>
    <row r="645" spans="1:21" ht="30" x14ac:dyDescent="0.25">
      <c r="A645" s="5" t="s">
        <v>7753</v>
      </c>
      <c r="B645" s="5" t="s">
        <v>7753</v>
      </c>
      <c r="C645" s="5" t="s">
        <v>4</v>
      </c>
      <c r="D645" s="5" t="s">
        <v>7754</v>
      </c>
      <c r="E645" s="5" t="s">
        <v>835</v>
      </c>
      <c r="F645" s="5" t="s">
        <v>504</v>
      </c>
      <c r="G645" s="5" t="s">
        <v>95</v>
      </c>
      <c r="H645" s="6">
        <v>8926</v>
      </c>
      <c r="I645" s="6" t="s">
        <v>7755</v>
      </c>
      <c r="J645" s="14" t="s">
        <v>53</v>
      </c>
      <c r="K645" s="12">
        <v>36</v>
      </c>
      <c r="L645" s="13">
        <v>56052</v>
      </c>
      <c r="M645" s="10">
        <v>0.05</v>
      </c>
      <c r="N645" s="13">
        <v>53249</v>
      </c>
      <c r="O645" s="10">
        <v>0.54044800576803054</v>
      </c>
      <c r="P645" s="13">
        <v>24471</v>
      </c>
      <c r="Q645" s="7">
        <v>7.4999999999999997E-2</v>
      </c>
      <c r="R645" s="13">
        <v>210</v>
      </c>
      <c r="S645" s="11">
        <v>5422.75</v>
      </c>
      <c r="T645" s="13"/>
      <c r="U645" s="13">
        <v>326000</v>
      </c>
    </row>
    <row r="646" spans="1:21" ht="30" x14ac:dyDescent="0.25">
      <c r="A646" s="5" t="s">
        <v>7756</v>
      </c>
      <c r="B646" s="5" t="s">
        <v>7756</v>
      </c>
      <c r="C646" s="5" t="s">
        <v>4</v>
      </c>
      <c r="D646" s="5" t="s">
        <v>7754</v>
      </c>
      <c r="E646" s="5" t="s">
        <v>835</v>
      </c>
      <c r="F646" s="5" t="s">
        <v>467</v>
      </c>
      <c r="G646" s="5" t="s">
        <v>95</v>
      </c>
      <c r="H646" s="6">
        <v>8926</v>
      </c>
      <c r="I646" s="6" t="s">
        <v>7757</v>
      </c>
      <c r="J646" s="14" t="s">
        <v>53</v>
      </c>
      <c r="K646" s="12">
        <v>36</v>
      </c>
      <c r="L646" s="13">
        <v>40860</v>
      </c>
      <c r="M646" s="10">
        <v>0.05</v>
      </c>
      <c r="N646" s="13">
        <v>38817</v>
      </c>
      <c r="O646" s="10">
        <v>0.54044965027366643</v>
      </c>
      <c r="P646" s="13">
        <v>17838</v>
      </c>
      <c r="Q646" s="7">
        <v>7.4999999999999997E-2</v>
      </c>
      <c r="R646" s="13">
        <v>210</v>
      </c>
      <c r="S646" s="11">
        <v>6372.25</v>
      </c>
      <c r="T646" s="13"/>
      <c r="U646" s="13">
        <v>238000</v>
      </c>
    </row>
    <row r="647" spans="1:21" ht="30" x14ac:dyDescent="0.25">
      <c r="A647" s="5" t="s">
        <v>7758</v>
      </c>
      <c r="B647" s="5" t="s">
        <v>7758</v>
      </c>
      <c r="C647" s="5" t="s">
        <v>4</v>
      </c>
      <c r="D647" s="5" t="s">
        <v>7759</v>
      </c>
      <c r="E647" s="5" t="s">
        <v>835</v>
      </c>
      <c r="F647" s="5" t="s">
        <v>465</v>
      </c>
      <c r="G647" s="5" t="s">
        <v>95</v>
      </c>
      <c r="H647" s="6">
        <v>10500</v>
      </c>
      <c r="I647" s="6">
        <v>923</v>
      </c>
      <c r="J647" s="14" t="s">
        <v>53</v>
      </c>
      <c r="K647" s="12">
        <v>36</v>
      </c>
      <c r="L647" s="13">
        <v>33228</v>
      </c>
      <c r="M647" s="10">
        <v>0.05</v>
      </c>
      <c r="N647" s="13">
        <v>31567</v>
      </c>
      <c r="O647" s="10">
        <v>0.5404487810999421</v>
      </c>
      <c r="P647" s="13">
        <v>14506</v>
      </c>
      <c r="Q647" s="7">
        <v>7.4999999999999997E-2</v>
      </c>
      <c r="R647" s="13">
        <v>210</v>
      </c>
      <c r="S647" s="11">
        <v>8423.25</v>
      </c>
      <c r="T647" s="13"/>
      <c r="U647" s="13">
        <v>193000</v>
      </c>
    </row>
    <row r="648" spans="1:21" ht="30" x14ac:dyDescent="0.25">
      <c r="A648" s="5" t="s">
        <v>7760</v>
      </c>
      <c r="B648" s="5" t="s">
        <v>7760</v>
      </c>
      <c r="C648" s="5" t="s">
        <v>4</v>
      </c>
      <c r="D648" s="5" t="s">
        <v>7759</v>
      </c>
      <c r="E648" s="5" t="s">
        <v>835</v>
      </c>
      <c r="F648" s="5" t="s">
        <v>465</v>
      </c>
      <c r="G648" s="5" t="s">
        <v>95</v>
      </c>
      <c r="H648" s="6">
        <v>10500</v>
      </c>
      <c r="I648" s="6">
        <v>1088</v>
      </c>
      <c r="J648" s="14" t="s">
        <v>53</v>
      </c>
      <c r="K648" s="12">
        <v>36</v>
      </c>
      <c r="L648" s="13">
        <v>39168</v>
      </c>
      <c r="M648" s="10">
        <v>0.05</v>
      </c>
      <c r="N648" s="13">
        <v>37210</v>
      </c>
      <c r="O648" s="10">
        <v>0.54044772176221278</v>
      </c>
      <c r="P648" s="13">
        <v>17100</v>
      </c>
      <c r="Q648" s="7">
        <v>7.4999999999999997E-2</v>
      </c>
      <c r="R648" s="13">
        <v>210</v>
      </c>
      <c r="S648" s="11">
        <v>8052</v>
      </c>
      <c r="T648" s="13"/>
      <c r="U648" s="13">
        <v>228000</v>
      </c>
    </row>
    <row r="649" spans="1:21" ht="30" x14ac:dyDescent="0.25">
      <c r="A649" s="5" t="s">
        <v>7761</v>
      </c>
      <c r="B649" s="5" t="s">
        <v>7761</v>
      </c>
      <c r="C649" s="5" t="s">
        <v>4</v>
      </c>
      <c r="D649" s="5" t="s">
        <v>7759</v>
      </c>
      <c r="E649" s="5" t="s">
        <v>835</v>
      </c>
      <c r="F649" s="5" t="s">
        <v>465</v>
      </c>
      <c r="G649" s="5" t="s">
        <v>95</v>
      </c>
      <c r="H649" s="6">
        <v>7036</v>
      </c>
      <c r="I649" s="6">
        <v>923</v>
      </c>
      <c r="J649" s="14" t="s">
        <v>53</v>
      </c>
      <c r="K649" s="12">
        <v>36</v>
      </c>
      <c r="L649" s="13">
        <v>33228</v>
      </c>
      <c r="M649" s="10">
        <v>0.05</v>
      </c>
      <c r="N649" s="13">
        <v>31567</v>
      </c>
      <c r="O649" s="10">
        <v>0.54045140224092603</v>
      </c>
      <c r="P649" s="13">
        <v>14506</v>
      </c>
      <c r="Q649" s="7">
        <v>7.4999999999999997E-2</v>
      </c>
      <c r="R649" s="13">
        <v>210</v>
      </c>
      <c r="S649" s="11">
        <v>4959.25</v>
      </c>
      <c r="T649" s="13"/>
      <c r="U649" s="13">
        <v>193000</v>
      </c>
    </row>
    <row r="650" spans="1:21" ht="30" x14ac:dyDescent="0.25">
      <c r="A650" s="5" t="s">
        <v>7762</v>
      </c>
      <c r="B650" s="5" t="s">
        <v>7763</v>
      </c>
      <c r="C650" s="5" t="s">
        <v>21</v>
      </c>
      <c r="D650" s="5" t="s">
        <v>7759</v>
      </c>
      <c r="E650" s="5" t="s">
        <v>835</v>
      </c>
      <c r="F650" s="5" t="s">
        <v>479</v>
      </c>
      <c r="G650" s="5" t="s">
        <v>95</v>
      </c>
      <c r="H650" s="6">
        <v>17536</v>
      </c>
      <c r="I650" s="6">
        <v>1666</v>
      </c>
      <c r="J650" s="14" t="s">
        <v>53</v>
      </c>
      <c r="K650" s="12">
        <v>36</v>
      </c>
      <c r="L650" s="13">
        <v>59976</v>
      </c>
      <c r="M650" s="10">
        <v>0.05</v>
      </c>
      <c r="N650" s="13">
        <v>56977</v>
      </c>
      <c r="O650" s="10">
        <v>0.54045104218015161</v>
      </c>
      <c r="P650" s="13">
        <v>26184</v>
      </c>
      <c r="Q650" s="7">
        <v>7.4999999999999997E-2</v>
      </c>
      <c r="R650" s="13">
        <v>210</v>
      </c>
      <c r="S650" s="11">
        <v>13787.5</v>
      </c>
      <c r="T650" s="13"/>
      <c r="U650" s="13">
        <v>349000</v>
      </c>
    </row>
    <row r="651" spans="1:21" ht="30" x14ac:dyDescent="0.25">
      <c r="A651" s="5" t="s">
        <v>7764</v>
      </c>
      <c r="B651" s="5" t="s">
        <v>7765</v>
      </c>
      <c r="C651" s="5" t="s">
        <v>71</v>
      </c>
      <c r="D651" s="5" t="s">
        <v>7766</v>
      </c>
      <c r="E651" s="5" t="s">
        <v>835</v>
      </c>
      <c r="F651" s="5" t="s">
        <v>499</v>
      </c>
      <c r="G651" s="5" t="s">
        <v>95</v>
      </c>
      <c r="H651" s="6">
        <v>15775</v>
      </c>
      <c r="I651" s="6">
        <v>8120</v>
      </c>
      <c r="J651" s="14" t="s">
        <v>53</v>
      </c>
      <c r="K651" s="12">
        <v>36</v>
      </c>
      <c r="L651" s="13">
        <v>292320</v>
      </c>
      <c r="M651" s="10">
        <v>0.05</v>
      </c>
      <c r="N651" s="13">
        <v>277704</v>
      </c>
      <c r="O651" s="10">
        <v>0.54044897718006568</v>
      </c>
      <c r="P651" s="13">
        <v>127619</v>
      </c>
      <c r="Q651" s="7">
        <v>7.4999999999999997E-2</v>
      </c>
      <c r="R651" s="13">
        <v>210</v>
      </c>
      <c r="S651" s="11">
        <v>0</v>
      </c>
      <c r="T651" s="13">
        <v>0</v>
      </c>
      <c r="U651" s="13">
        <v>1702000</v>
      </c>
    </row>
    <row r="652" spans="1:21" ht="30" x14ac:dyDescent="0.25">
      <c r="A652" s="5" t="s">
        <v>1138</v>
      </c>
      <c r="B652" s="5" t="s">
        <v>1138</v>
      </c>
      <c r="C652" s="5" t="s">
        <v>2</v>
      </c>
      <c r="D652" s="5" t="s">
        <v>1139</v>
      </c>
      <c r="E652" s="5" t="s">
        <v>835</v>
      </c>
      <c r="F652" s="5" t="s">
        <v>456</v>
      </c>
      <c r="G652" s="5" t="s">
        <v>94</v>
      </c>
      <c r="H652" s="6">
        <v>12855</v>
      </c>
      <c r="I652" s="6">
        <v>7211</v>
      </c>
      <c r="J652" s="14" t="s">
        <v>53</v>
      </c>
      <c r="K652" s="12">
        <v>36</v>
      </c>
      <c r="L652" s="13">
        <v>259596</v>
      </c>
      <c r="M652" s="10">
        <v>0.05</v>
      </c>
      <c r="N652" s="13">
        <v>246616</v>
      </c>
      <c r="O652" s="10">
        <v>0.5404487810999421</v>
      </c>
      <c r="P652" s="13">
        <v>113333</v>
      </c>
      <c r="Q652" s="7">
        <v>7.4999999999999997E-2</v>
      </c>
      <c r="R652" s="13">
        <v>210</v>
      </c>
      <c r="S652" s="11">
        <v>0</v>
      </c>
      <c r="T652" s="13">
        <v>0</v>
      </c>
      <c r="U652" s="13">
        <v>1511000</v>
      </c>
    </row>
    <row r="653" spans="1:21" ht="45" x14ac:dyDescent="0.25">
      <c r="A653" s="5" t="s">
        <v>7767</v>
      </c>
      <c r="B653" s="5" t="s">
        <v>7768</v>
      </c>
      <c r="C653" s="5" t="s">
        <v>86</v>
      </c>
      <c r="D653" s="5" t="s">
        <v>7769</v>
      </c>
      <c r="E653" s="5" t="s">
        <v>835</v>
      </c>
      <c r="F653" s="5" t="s">
        <v>7545</v>
      </c>
      <c r="G653" s="5" t="s">
        <v>94</v>
      </c>
      <c r="H653" s="6">
        <v>12222</v>
      </c>
      <c r="I653" s="6">
        <v>10585</v>
      </c>
      <c r="J653" s="14" t="s">
        <v>53</v>
      </c>
      <c r="K653" s="12">
        <v>36</v>
      </c>
      <c r="L653" s="13">
        <v>381060</v>
      </c>
      <c r="M653" s="10">
        <v>0.05</v>
      </c>
      <c r="N653" s="13">
        <v>362007</v>
      </c>
      <c r="O653" s="10">
        <v>0.54044862505034275</v>
      </c>
      <c r="P653" s="13">
        <v>166361</v>
      </c>
      <c r="Q653" s="7">
        <v>7.4999999999999997E-2</v>
      </c>
      <c r="R653" s="13">
        <v>210</v>
      </c>
      <c r="S653" s="11">
        <v>0</v>
      </c>
      <c r="T653" s="13">
        <v>0</v>
      </c>
      <c r="U653" s="13">
        <v>2218000</v>
      </c>
    </row>
    <row r="654" spans="1:21" ht="30" x14ac:dyDescent="0.25">
      <c r="A654" s="5" t="s">
        <v>7770</v>
      </c>
      <c r="B654" s="5" t="s">
        <v>7771</v>
      </c>
      <c r="C654" s="5" t="s">
        <v>71</v>
      </c>
      <c r="D654" s="5" t="s">
        <v>7772</v>
      </c>
      <c r="E654" s="5" t="s">
        <v>835</v>
      </c>
      <c r="F654" s="5" t="s">
        <v>392</v>
      </c>
      <c r="G654" s="5" t="s">
        <v>95</v>
      </c>
      <c r="H654" s="6">
        <v>6837</v>
      </c>
      <c r="I654" s="6">
        <v>6100</v>
      </c>
      <c r="J654" s="14" t="s">
        <v>53</v>
      </c>
      <c r="K654" s="12">
        <v>36</v>
      </c>
      <c r="L654" s="13">
        <v>219600</v>
      </c>
      <c r="M654" s="10">
        <v>0.05</v>
      </c>
      <c r="N654" s="13">
        <v>208620</v>
      </c>
      <c r="O654" s="10">
        <v>0.5404486841482824</v>
      </c>
      <c r="P654" s="13">
        <v>95872</v>
      </c>
      <c r="Q654" s="7">
        <v>7.4999999999999997E-2</v>
      </c>
      <c r="R654" s="13">
        <v>210</v>
      </c>
      <c r="S654" s="11">
        <v>0</v>
      </c>
      <c r="T654" s="13">
        <v>0</v>
      </c>
      <c r="U654" s="13">
        <v>1278000</v>
      </c>
    </row>
    <row r="655" spans="1:21" ht="120" x14ac:dyDescent="0.25">
      <c r="A655" s="5" t="s">
        <v>7773</v>
      </c>
      <c r="B655" s="5" t="s">
        <v>7774</v>
      </c>
      <c r="C655" s="5" t="s">
        <v>7775</v>
      </c>
      <c r="D655" s="5" t="s">
        <v>7776</v>
      </c>
      <c r="E655" s="5" t="s">
        <v>835</v>
      </c>
      <c r="F655" s="5" t="s">
        <v>7777</v>
      </c>
      <c r="G655" s="5" t="s">
        <v>108</v>
      </c>
      <c r="H655" s="6">
        <v>199117</v>
      </c>
      <c r="I655" s="6" t="s">
        <v>7778</v>
      </c>
      <c r="J655" s="14" t="s">
        <v>53</v>
      </c>
      <c r="K655" s="12">
        <v>30</v>
      </c>
      <c r="L655" s="13">
        <v>1523370</v>
      </c>
      <c r="M655" s="10">
        <v>0.05</v>
      </c>
      <c r="N655" s="13">
        <v>1447202</v>
      </c>
      <c r="O655" s="10">
        <v>0.55400562476282866</v>
      </c>
      <c r="P655" s="13">
        <v>645444</v>
      </c>
      <c r="Q655" s="7">
        <v>7.0000000000000007E-2</v>
      </c>
      <c r="R655" s="13">
        <v>182</v>
      </c>
      <c r="S655" s="11">
        <v>84864.25</v>
      </c>
      <c r="T655" s="13"/>
      <c r="U655" s="13">
        <v>9221000</v>
      </c>
    </row>
    <row r="656" spans="1:21" ht="30" x14ac:dyDescent="0.25">
      <c r="A656" s="5" t="s">
        <v>7779</v>
      </c>
      <c r="B656" s="5" t="s">
        <v>7780</v>
      </c>
      <c r="C656" s="5" t="s">
        <v>21</v>
      </c>
      <c r="D656" s="5" t="s">
        <v>7781</v>
      </c>
      <c r="E656" s="5" t="s">
        <v>835</v>
      </c>
      <c r="F656" s="5" t="s">
        <v>422</v>
      </c>
      <c r="G656" s="5" t="s">
        <v>94</v>
      </c>
      <c r="H656" s="6">
        <v>23490</v>
      </c>
      <c r="I656" s="6" t="s">
        <v>7782</v>
      </c>
      <c r="J656" s="14" t="s">
        <v>53</v>
      </c>
      <c r="K656" s="12">
        <v>36</v>
      </c>
      <c r="L656" s="13">
        <v>187488</v>
      </c>
      <c r="M656" s="10">
        <v>0.05</v>
      </c>
      <c r="N656" s="13">
        <v>178114</v>
      </c>
      <c r="O656" s="10">
        <v>0.5404484338847636</v>
      </c>
      <c r="P656" s="13">
        <v>81852</v>
      </c>
      <c r="Q656" s="7">
        <v>7.4999999999999997E-2</v>
      </c>
      <c r="R656" s="13">
        <v>210</v>
      </c>
      <c r="S656" s="11">
        <v>11772</v>
      </c>
      <c r="T656" s="13"/>
      <c r="U656" s="13">
        <v>1091000</v>
      </c>
    </row>
    <row r="657" spans="1:21" ht="30" x14ac:dyDescent="0.25">
      <c r="A657" s="5" t="s">
        <v>7783</v>
      </c>
      <c r="B657" s="5" t="s">
        <v>7784</v>
      </c>
      <c r="C657" s="5" t="s">
        <v>21</v>
      </c>
      <c r="D657" s="5" t="s">
        <v>7785</v>
      </c>
      <c r="E657" s="5" t="s">
        <v>835</v>
      </c>
      <c r="F657" s="5" t="s">
        <v>422</v>
      </c>
      <c r="G657" s="5" t="s">
        <v>94</v>
      </c>
      <c r="H657" s="6">
        <v>17086</v>
      </c>
      <c r="I657" s="6" t="s">
        <v>7786</v>
      </c>
      <c r="J657" s="14" t="s">
        <v>53</v>
      </c>
      <c r="K657" s="12">
        <v>36</v>
      </c>
      <c r="L657" s="13">
        <v>363312</v>
      </c>
      <c r="M657" s="10">
        <v>0.05</v>
      </c>
      <c r="N657" s="13">
        <v>345146</v>
      </c>
      <c r="O657" s="10">
        <v>0.54044888188924212</v>
      </c>
      <c r="P657" s="13">
        <v>158612</v>
      </c>
      <c r="Q657" s="7">
        <v>7.4999999999999997E-2</v>
      </c>
      <c r="R657" s="13">
        <v>210</v>
      </c>
      <c r="S657" s="11">
        <v>0</v>
      </c>
      <c r="T657" s="13">
        <v>0</v>
      </c>
      <c r="U657" s="13">
        <v>2115000</v>
      </c>
    </row>
    <row r="658" spans="1:21" ht="30" x14ac:dyDescent="0.25">
      <c r="A658" s="5" t="s">
        <v>7787</v>
      </c>
      <c r="B658" s="5" t="s">
        <v>7787</v>
      </c>
      <c r="C658" s="5" t="s">
        <v>4</v>
      </c>
      <c r="D658" s="5" t="s">
        <v>7785</v>
      </c>
      <c r="E658" s="5" t="s">
        <v>835</v>
      </c>
      <c r="F658" s="5" t="s">
        <v>308</v>
      </c>
      <c r="G658" s="5" t="s">
        <v>95</v>
      </c>
      <c r="H658" s="6">
        <v>17046</v>
      </c>
      <c r="I658" s="6" t="s">
        <v>7788</v>
      </c>
      <c r="J658" s="14" t="s">
        <v>53</v>
      </c>
      <c r="K658" s="12">
        <v>36</v>
      </c>
      <c r="L658" s="13">
        <v>22608</v>
      </c>
      <c r="M658" s="10">
        <v>0.05</v>
      </c>
      <c r="N658" s="13">
        <v>21478</v>
      </c>
      <c r="O658" s="10">
        <v>0.54045113700533798</v>
      </c>
      <c r="P658" s="13">
        <v>9870</v>
      </c>
      <c r="Q658" s="7">
        <v>7.4999999999999997E-2</v>
      </c>
      <c r="R658" s="13">
        <v>210</v>
      </c>
      <c r="S658" s="11">
        <v>15633</v>
      </c>
      <c r="T658" s="13"/>
      <c r="U658" s="13">
        <v>132000</v>
      </c>
    </row>
    <row r="659" spans="1:21" ht="30" x14ac:dyDescent="0.25">
      <c r="A659" s="5" t="s">
        <v>7789</v>
      </c>
      <c r="B659" s="5" t="s">
        <v>7789</v>
      </c>
      <c r="C659" s="5" t="s">
        <v>2</v>
      </c>
      <c r="D659" s="5" t="s">
        <v>7790</v>
      </c>
      <c r="E659" s="5" t="s">
        <v>835</v>
      </c>
      <c r="F659" s="5" t="s">
        <v>409</v>
      </c>
      <c r="G659" s="5" t="s">
        <v>95</v>
      </c>
      <c r="H659" s="6">
        <v>6011</v>
      </c>
      <c r="I659" s="6">
        <v>6011</v>
      </c>
      <c r="J659" s="14" t="s">
        <v>53</v>
      </c>
      <c r="K659" s="12">
        <v>36</v>
      </c>
      <c r="L659" s="13">
        <v>216396</v>
      </c>
      <c r="M659" s="10">
        <v>0.05</v>
      </c>
      <c r="N659" s="13">
        <v>205576</v>
      </c>
      <c r="O659" s="10">
        <v>0.54044899760776888</v>
      </c>
      <c r="P659" s="13">
        <v>94473</v>
      </c>
      <c r="Q659" s="7">
        <v>7.4999999999999997E-2</v>
      </c>
      <c r="R659" s="13">
        <v>210</v>
      </c>
      <c r="S659" s="11">
        <v>0</v>
      </c>
      <c r="T659" s="13">
        <v>0</v>
      </c>
      <c r="U659" s="13">
        <v>1260000</v>
      </c>
    </row>
    <row r="660" spans="1:21" ht="30" x14ac:dyDescent="0.25">
      <c r="A660" s="5" t="s">
        <v>7791</v>
      </c>
      <c r="B660" s="5" t="s">
        <v>7791</v>
      </c>
      <c r="C660" s="5" t="s">
        <v>2</v>
      </c>
      <c r="D660" s="5" t="s">
        <v>7792</v>
      </c>
      <c r="E660" s="5" t="s">
        <v>835</v>
      </c>
      <c r="F660" s="5" t="s">
        <v>464</v>
      </c>
      <c r="G660" s="5" t="s">
        <v>94</v>
      </c>
      <c r="H660" s="6">
        <v>8750</v>
      </c>
      <c r="I660" s="6">
        <v>8750</v>
      </c>
      <c r="J660" s="14" t="s">
        <v>53</v>
      </c>
      <c r="K660" s="12">
        <v>36</v>
      </c>
      <c r="L660" s="13">
        <v>315000</v>
      </c>
      <c r="M660" s="10">
        <v>0.05</v>
      </c>
      <c r="N660" s="13">
        <v>299250</v>
      </c>
      <c r="O660" s="10">
        <v>0.54044887385734863</v>
      </c>
      <c r="P660" s="13">
        <v>137521</v>
      </c>
      <c r="Q660" s="7">
        <v>7.4999999999999997E-2</v>
      </c>
      <c r="R660" s="13">
        <v>210</v>
      </c>
      <c r="S660" s="11">
        <v>0</v>
      </c>
      <c r="T660" s="13">
        <v>0</v>
      </c>
      <c r="U660" s="13">
        <v>1834000</v>
      </c>
    </row>
    <row r="661" spans="1:21" ht="30" x14ac:dyDescent="0.25">
      <c r="A661" s="5" t="s">
        <v>7793</v>
      </c>
      <c r="B661" s="5" t="s">
        <v>7793</v>
      </c>
      <c r="C661" s="5" t="s">
        <v>2</v>
      </c>
      <c r="D661" s="5" t="s">
        <v>7794</v>
      </c>
      <c r="E661" s="5" t="s">
        <v>835</v>
      </c>
      <c r="F661" s="5" t="s">
        <v>497</v>
      </c>
      <c r="G661" s="5" t="s">
        <v>94</v>
      </c>
      <c r="H661" s="6">
        <v>6758</v>
      </c>
      <c r="I661" s="6">
        <v>5722</v>
      </c>
      <c r="J661" s="14" t="s">
        <v>53</v>
      </c>
      <c r="K661" s="12">
        <v>36</v>
      </c>
      <c r="L661" s="13">
        <v>205992</v>
      </c>
      <c r="M661" s="10">
        <v>0.05</v>
      </c>
      <c r="N661" s="13">
        <v>195692</v>
      </c>
      <c r="O661" s="10">
        <v>0.54044917325412423</v>
      </c>
      <c r="P661" s="13">
        <v>89931</v>
      </c>
      <c r="Q661" s="7">
        <v>7.4999999999999997E-2</v>
      </c>
      <c r="R661" s="13">
        <v>210</v>
      </c>
      <c r="S661" s="11">
        <v>0</v>
      </c>
      <c r="T661" s="13">
        <v>0</v>
      </c>
      <c r="U661" s="13">
        <v>1199000</v>
      </c>
    </row>
    <row r="662" spans="1:21" ht="30" x14ac:dyDescent="0.25">
      <c r="A662" s="5" t="s">
        <v>7795</v>
      </c>
      <c r="B662" s="5" t="s">
        <v>7795</v>
      </c>
      <c r="C662" s="5" t="s">
        <v>2</v>
      </c>
      <c r="D662" s="5" t="s">
        <v>7796</v>
      </c>
      <c r="E662" s="5" t="s">
        <v>1009</v>
      </c>
      <c r="F662" s="5" t="s">
        <v>459</v>
      </c>
      <c r="G662" s="5" t="s">
        <v>100</v>
      </c>
      <c r="H662" s="6">
        <v>15900</v>
      </c>
      <c r="I662" s="6">
        <v>13798</v>
      </c>
      <c r="J662" s="14" t="s">
        <v>53</v>
      </c>
      <c r="K662" s="12">
        <v>36</v>
      </c>
      <c r="L662" s="13">
        <v>496728</v>
      </c>
      <c r="M662" s="10">
        <v>0.05</v>
      </c>
      <c r="N662" s="13">
        <v>471892</v>
      </c>
      <c r="O662" s="10">
        <v>0.54044869519939964</v>
      </c>
      <c r="P662" s="13">
        <v>216858</v>
      </c>
      <c r="Q662" s="7">
        <v>7.4999999999999997E-2</v>
      </c>
      <c r="R662" s="13">
        <v>210</v>
      </c>
      <c r="S662" s="11">
        <v>0</v>
      </c>
      <c r="T662" s="13">
        <v>0</v>
      </c>
      <c r="U662" s="13">
        <v>2891000</v>
      </c>
    </row>
    <row r="663" spans="1:21" ht="30" x14ac:dyDescent="0.25">
      <c r="A663" s="5" t="s">
        <v>7797</v>
      </c>
      <c r="B663" s="5" t="s">
        <v>7797</v>
      </c>
      <c r="C663" s="5" t="s">
        <v>4</v>
      </c>
      <c r="D663" s="5" t="s">
        <v>7798</v>
      </c>
      <c r="E663" s="5" t="s">
        <v>526</v>
      </c>
      <c r="F663" s="5" t="s">
        <v>494</v>
      </c>
      <c r="G663" s="5" t="s">
        <v>95</v>
      </c>
      <c r="H663" s="6">
        <v>3366</v>
      </c>
      <c r="I663" s="6" t="s">
        <v>7799</v>
      </c>
      <c r="J663" s="14" t="s">
        <v>53</v>
      </c>
      <c r="K663" s="12">
        <v>36</v>
      </c>
      <c r="L663" s="13">
        <v>30240</v>
      </c>
      <c r="M663" s="10">
        <v>0.05</v>
      </c>
      <c r="N663" s="13">
        <v>28728</v>
      </c>
      <c r="O663" s="10">
        <v>0.5292880068315059</v>
      </c>
      <c r="P663" s="13">
        <v>13523</v>
      </c>
      <c r="Q663" s="7">
        <v>7.4999999999999997E-2</v>
      </c>
      <c r="R663" s="13">
        <v>215</v>
      </c>
      <c r="S663" s="11">
        <v>1476</v>
      </c>
      <c r="T663" s="13"/>
      <c r="U663" s="13">
        <v>180000</v>
      </c>
    </row>
    <row r="664" spans="1:21" ht="60" x14ac:dyDescent="0.25">
      <c r="A664" s="5" t="s">
        <v>7800</v>
      </c>
      <c r="B664" s="5" t="s">
        <v>7801</v>
      </c>
      <c r="C664" s="5" t="s">
        <v>202</v>
      </c>
      <c r="D664" s="5" t="s">
        <v>7802</v>
      </c>
      <c r="E664" s="5" t="s">
        <v>3071</v>
      </c>
      <c r="F664" s="5" t="s">
        <v>7803</v>
      </c>
      <c r="G664" s="5" t="s">
        <v>94</v>
      </c>
      <c r="H664" s="6">
        <v>27313</v>
      </c>
      <c r="I664" s="6">
        <v>24121</v>
      </c>
      <c r="J664" s="14" t="s">
        <v>53</v>
      </c>
      <c r="K664" s="12">
        <v>36</v>
      </c>
      <c r="L664" s="13">
        <v>868356</v>
      </c>
      <c r="M664" s="10">
        <v>0.05</v>
      </c>
      <c r="N664" s="13">
        <v>824938</v>
      </c>
      <c r="O664" s="10">
        <v>0.5341607749093058</v>
      </c>
      <c r="P664" s="13">
        <v>384289</v>
      </c>
      <c r="Q664" s="7">
        <v>7.4999999999999997E-2</v>
      </c>
      <c r="R664" s="13">
        <v>212</v>
      </c>
      <c r="S664" s="11">
        <v>0</v>
      </c>
      <c r="T664" s="13">
        <v>0</v>
      </c>
      <c r="U664" s="13">
        <v>5124000</v>
      </c>
    </row>
    <row r="665" spans="1:21" ht="30" x14ac:dyDescent="0.25">
      <c r="A665" s="5" t="s">
        <v>7804</v>
      </c>
      <c r="B665" s="5" t="s">
        <v>7804</v>
      </c>
      <c r="C665" s="5" t="s">
        <v>2</v>
      </c>
      <c r="D665" s="5" t="s">
        <v>7805</v>
      </c>
      <c r="E665" s="5" t="s">
        <v>526</v>
      </c>
      <c r="F665" s="5" t="s">
        <v>319</v>
      </c>
      <c r="G665" s="5" t="s">
        <v>95</v>
      </c>
      <c r="H665" s="6">
        <v>2938</v>
      </c>
      <c r="I665" s="6">
        <v>2900</v>
      </c>
      <c r="J665" s="14" t="s">
        <v>53</v>
      </c>
      <c r="K665" s="12">
        <v>36</v>
      </c>
      <c r="L665" s="13">
        <v>104400</v>
      </c>
      <c r="M665" s="10">
        <v>0.05</v>
      </c>
      <c r="N665" s="13">
        <v>99180</v>
      </c>
      <c r="O665" s="10">
        <v>0.5292880068315059</v>
      </c>
      <c r="P665" s="13">
        <v>46685</v>
      </c>
      <c r="Q665" s="7">
        <v>7.4999999999999997E-2</v>
      </c>
      <c r="R665" s="13">
        <v>215</v>
      </c>
      <c r="S665" s="11">
        <v>0</v>
      </c>
      <c r="T665" s="13">
        <v>0</v>
      </c>
      <c r="U665" s="13">
        <v>622000</v>
      </c>
    </row>
    <row r="666" spans="1:21" ht="30" x14ac:dyDescent="0.25">
      <c r="A666" s="5" t="s">
        <v>7806</v>
      </c>
      <c r="B666" s="5" t="s">
        <v>7807</v>
      </c>
      <c r="C666" s="5" t="s">
        <v>7808</v>
      </c>
      <c r="D666" s="5" t="s">
        <v>7809</v>
      </c>
      <c r="E666" s="5" t="s">
        <v>526</v>
      </c>
      <c r="F666" s="5" t="s">
        <v>442</v>
      </c>
      <c r="G666" s="5" t="s">
        <v>205</v>
      </c>
      <c r="H666" s="6">
        <v>136864</v>
      </c>
      <c r="I666" s="6">
        <v>96000</v>
      </c>
      <c r="J666" s="14" t="s">
        <v>53</v>
      </c>
      <c r="K666" s="12">
        <v>28.8</v>
      </c>
      <c r="L666" s="13">
        <v>2764800</v>
      </c>
      <c r="M666" s="10">
        <v>0.05</v>
      </c>
      <c r="N666" s="13">
        <v>2626560</v>
      </c>
      <c r="O666" s="10">
        <v>0.52928807117515864</v>
      </c>
      <c r="P666" s="13">
        <v>1236353</v>
      </c>
      <c r="Q666" s="7">
        <v>7.4999999999999997E-2</v>
      </c>
      <c r="R666" s="13">
        <v>172</v>
      </c>
      <c r="S666" s="11">
        <v>0</v>
      </c>
      <c r="T666" s="13">
        <v>0</v>
      </c>
      <c r="U666" s="13">
        <v>16485000</v>
      </c>
    </row>
    <row r="667" spans="1:21" ht="30" x14ac:dyDescent="0.25">
      <c r="A667" s="5" t="s">
        <v>7810</v>
      </c>
      <c r="B667" s="5" t="s">
        <v>7810</v>
      </c>
      <c r="C667" s="5" t="s">
        <v>2</v>
      </c>
      <c r="D667" s="5" t="s">
        <v>7811</v>
      </c>
      <c r="E667" s="5" t="s">
        <v>3071</v>
      </c>
      <c r="F667" s="5" t="s">
        <v>327</v>
      </c>
      <c r="G667" s="5" t="s">
        <v>205</v>
      </c>
      <c r="H667" s="6">
        <v>62444</v>
      </c>
      <c r="I667" s="6">
        <v>32054</v>
      </c>
      <c r="J667" s="14" t="s">
        <v>53</v>
      </c>
      <c r="K667" s="12">
        <v>28.8</v>
      </c>
      <c r="L667" s="13">
        <v>923155.2</v>
      </c>
      <c r="M667" s="10">
        <v>0.05</v>
      </c>
      <c r="N667" s="13">
        <v>876997</v>
      </c>
      <c r="O667" s="10">
        <v>0.53565808651517766</v>
      </c>
      <c r="P667" s="13">
        <v>407227</v>
      </c>
      <c r="Q667" s="7">
        <v>7.4999999999999997E-2</v>
      </c>
      <c r="R667" s="13">
        <v>169</v>
      </c>
      <c r="S667" s="11">
        <v>0</v>
      </c>
      <c r="T667" s="13">
        <v>0</v>
      </c>
      <c r="U667" s="13">
        <v>5430000</v>
      </c>
    </row>
    <row r="668" spans="1:21" ht="30" x14ac:dyDescent="0.25">
      <c r="A668" s="5" t="s">
        <v>7812</v>
      </c>
      <c r="B668" s="5" t="s">
        <v>7812</v>
      </c>
      <c r="C668" s="5" t="s">
        <v>2</v>
      </c>
      <c r="D668" s="5" t="s">
        <v>7813</v>
      </c>
      <c r="E668" s="5" t="s">
        <v>3071</v>
      </c>
      <c r="F668" s="5" t="s">
        <v>332</v>
      </c>
      <c r="G668" s="5" t="s">
        <v>97</v>
      </c>
      <c r="H668" s="6">
        <v>6480</v>
      </c>
      <c r="I668" s="6">
        <v>4275</v>
      </c>
      <c r="J668" s="14" t="s">
        <v>53</v>
      </c>
      <c r="K668" s="12">
        <v>43.2</v>
      </c>
      <c r="L668" s="13">
        <v>184680</v>
      </c>
      <c r="M668" s="10">
        <v>0.1</v>
      </c>
      <c r="N668" s="13">
        <v>166212</v>
      </c>
      <c r="O668" s="10">
        <v>0.53565782654148408</v>
      </c>
      <c r="P668" s="13">
        <v>77179</v>
      </c>
      <c r="Q668" s="7">
        <v>7.4999999999999997E-2</v>
      </c>
      <c r="R668" s="13">
        <v>241</v>
      </c>
      <c r="S668" s="11">
        <v>0</v>
      </c>
      <c r="T668" s="13">
        <v>0</v>
      </c>
      <c r="U668" s="13">
        <v>1029000</v>
      </c>
    </row>
    <row r="669" spans="1:21" ht="30" x14ac:dyDescent="0.25">
      <c r="A669" s="5" t="s">
        <v>7814</v>
      </c>
      <c r="B669" s="5" t="s">
        <v>7814</v>
      </c>
      <c r="C669" s="5" t="s">
        <v>2</v>
      </c>
      <c r="D669" s="5" t="s">
        <v>7815</v>
      </c>
      <c r="E669" s="5" t="s">
        <v>3071</v>
      </c>
      <c r="F669" s="5" t="s">
        <v>374</v>
      </c>
      <c r="G669" s="5" t="s">
        <v>95</v>
      </c>
      <c r="H669" s="6">
        <v>3000</v>
      </c>
      <c r="I669" s="6">
        <v>2100</v>
      </c>
      <c r="J669" s="14" t="s">
        <v>53</v>
      </c>
      <c r="K669" s="12">
        <v>36</v>
      </c>
      <c r="L669" s="13">
        <v>75600</v>
      </c>
      <c r="M669" s="10">
        <v>0.05</v>
      </c>
      <c r="N669" s="13">
        <v>71820</v>
      </c>
      <c r="O669" s="10">
        <v>0.53565893770926287</v>
      </c>
      <c r="P669" s="13">
        <v>33349</v>
      </c>
      <c r="Q669" s="7">
        <v>7.4999999999999997E-2</v>
      </c>
      <c r="R669" s="13">
        <v>212</v>
      </c>
      <c r="S669" s="11">
        <v>0</v>
      </c>
      <c r="T669" s="13">
        <v>0</v>
      </c>
      <c r="U669" s="13">
        <v>445000</v>
      </c>
    </row>
    <row r="670" spans="1:21" ht="30" x14ac:dyDescent="0.25">
      <c r="A670" s="5" t="s">
        <v>7816</v>
      </c>
      <c r="B670" s="5" t="s">
        <v>7816</v>
      </c>
      <c r="C670" s="5" t="s">
        <v>2</v>
      </c>
      <c r="D670" s="5" t="s">
        <v>7817</v>
      </c>
      <c r="E670" s="5" t="s">
        <v>3071</v>
      </c>
      <c r="F670" s="5" t="s">
        <v>82</v>
      </c>
      <c r="G670" s="5" t="s">
        <v>105</v>
      </c>
      <c r="H670" s="6">
        <v>6000</v>
      </c>
      <c r="I670" s="6">
        <v>1776</v>
      </c>
      <c r="J670" s="14" t="s">
        <v>53</v>
      </c>
      <c r="K670" s="12">
        <v>48</v>
      </c>
      <c r="L670" s="13">
        <v>85248</v>
      </c>
      <c r="M670" s="10">
        <v>0.1</v>
      </c>
      <c r="N670" s="13">
        <v>76723</v>
      </c>
      <c r="O670" s="10">
        <v>0.5356582845165262</v>
      </c>
      <c r="P670" s="13">
        <v>35626</v>
      </c>
      <c r="Q670" s="7">
        <v>7.4999999999999997E-2</v>
      </c>
      <c r="R670" s="13">
        <v>267</v>
      </c>
      <c r="S670" s="11">
        <v>2004</v>
      </c>
      <c r="T670" s="13">
        <v>140280</v>
      </c>
      <c r="U670" s="13">
        <v>615000</v>
      </c>
    </row>
    <row r="671" spans="1:21" ht="30" x14ac:dyDescent="0.25">
      <c r="A671" s="5" t="s">
        <v>7818</v>
      </c>
      <c r="B671" s="5" t="s">
        <v>7818</v>
      </c>
      <c r="C671" s="5" t="s">
        <v>2</v>
      </c>
      <c r="D671" s="5" t="s">
        <v>7819</v>
      </c>
      <c r="E671" s="5" t="s">
        <v>740</v>
      </c>
      <c r="F671" s="5" t="s">
        <v>345</v>
      </c>
      <c r="G671" s="5" t="s">
        <v>94</v>
      </c>
      <c r="H671" s="6">
        <v>11669</v>
      </c>
      <c r="I671" s="6">
        <v>11559</v>
      </c>
      <c r="J671" s="14" t="s">
        <v>53</v>
      </c>
      <c r="K671" s="12">
        <v>36</v>
      </c>
      <c r="L671" s="13">
        <v>416124</v>
      </c>
      <c r="M671" s="10">
        <v>0.05</v>
      </c>
      <c r="N671" s="13">
        <v>395318</v>
      </c>
      <c r="O671" s="10">
        <v>0.53565808993486619</v>
      </c>
      <c r="P671" s="13">
        <v>183563</v>
      </c>
      <c r="Q671" s="7">
        <v>7.4999999999999997E-2</v>
      </c>
      <c r="R671" s="13">
        <v>212</v>
      </c>
      <c r="S671" s="11">
        <v>0</v>
      </c>
      <c r="T671" s="13">
        <v>0</v>
      </c>
      <c r="U671" s="13">
        <v>2448000</v>
      </c>
    </row>
    <row r="672" spans="1:21" ht="30" x14ac:dyDescent="0.25">
      <c r="A672" s="5" t="s">
        <v>7820</v>
      </c>
      <c r="B672" s="5" t="s">
        <v>7820</v>
      </c>
      <c r="C672" s="5" t="s">
        <v>2</v>
      </c>
      <c r="D672" s="5" t="s">
        <v>7821</v>
      </c>
      <c r="E672" s="5" t="s">
        <v>3071</v>
      </c>
      <c r="F672" s="5" t="s">
        <v>313</v>
      </c>
      <c r="G672" s="5" t="s">
        <v>95</v>
      </c>
      <c r="H672" s="6">
        <v>1984</v>
      </c>
      <c r="I672" s="6">
        <v>1716</v>
      </c>
      <c r="J672" s="14" t="s">
        <v>53</v>
      </c>
      <c r="K672" s="12">
        <v>36</v>
      </c>
      <c r="L672" s="13">
        <v>61776</v>
      </c>
      <c r="M672" s="10">
        <v>0.05</v>
      </c>
      <c r="N672" s="13">
        <v>58687</v>
      </c>
      <c r="O672" s="10">
        <v>0.53565902920853548</v>
      </c>
      <c r="P672" s="13">
        <v>27251</v>
      </c>
      <c r="Q672" s="7">
        <v>7.4999999999999997E-2</v>
      </c>
      <c r="R672" s="13">
        <v>212</v>
      </c>
      <c r="S672" s="11">
        <v>0</v>
      </c>
      <c r="T672" s="13">
        <v>0</v>
      </c>
      <c r="U672" s="13">
        <v>363000</v>
      </c>
    </row>
    <row r="673" spans="1:21" ht="30" x14ac:dyDescent="0.25">
      <c r="A673" s="5" t="s">
        <v>7822</v>
      </c>
      <c r="B673" s="5" t="s">
        <v>7822</v>
      </c>
      <c r="C673" s="5" t="s">
        <v>2</v>
      </c>
      <c r="D673" s="5" t="s">
        <v>7823</v>
      </c>
      <c r="E673" s="5" t="s">
        <v>3071</v>
      </c>
      <c r="F673" s="5" t="s">
        <v>322</v>
      </c>
      <c r="G673" s="5" t="s">
        <v>95</v>
      </c>
      <c r="H673" s="6">
        <v>5111</v>
      </c>
      <c r="I673" s="6">
        <v>5000</v>
      </c>
      <c r="J673" s="14" t="s">
        <v>53</v>
      </c>
      <c r="K673" s="12">
        <v>36</v>
      </c>
      <c r="L673" s="13">
        <v>180000</v>
      </c>
      <c r="M673" s="10">
        <v>0.05</v>
      </c>
      <c r="N673" s="13">
        <v>171000</v>
      </c>
      <c r="O673" s="10">
        <v>0.53565844352589465</v>
      </c>
      <c r="P673" s="13">
        <v>79402</v>
      </c>
      <c r="Q673" s="7">
        <v>7.4999999999999997E-2</v>
      </c>
      <c r="R673" s="13">
        <v>212</v>
      </c>
      <c r="S673" s="11">
        <v>0</v>
      </c>
      <c r="T673" s="13">
        <v>0</v>
      </c>
      <c r="U673" s="13">
        <v>1059000</v>
      </c>
    </row>
    <row r="674" spans="1:21" ht="30" x14ac:dyDescent="0.25">
      <c r="A674" s="5" t="s">
        <v>7824</v>
      </c>
      <c r="B674" s="5" t="s">
        <v>7824</v>
      </c>
      <c r="C674" s="5" t="s">
        <v>2</v>
      </c>
      <c r="D674" s="5" t="s">
        <v>7825</v>
      </c>
      <c r="E674" s="5" t="s">
        <v>3071</v>
      </c>
      <c r="F674" s="5" t="s">
        <v>355</v>
      </c>
      <c r="G674" s="5" t="s">
        <v>95</v>
      </c>
      <c r="H674" s="6">
        <v>5000</v>
      </c>
      <c r="I674" s="6">
        <v>4519</v>
      </c>
      <c r="J674" s="14" t="s">
        <v>53</v>
      </c>
      <c r="K674" s="12">
        <v>36</v>
      </c>
      <c r="L674" s="13">
        <v>162684</v>
      </c>
      <c r="M674" s="10">
        <v>0.05</v>
      </c>
      <c r="N674" s="13">
        <v>154550</v>
      </c>
      <c r="O674" s="10">
        <v>0.53565800800228847</v>
      </c>
      <c r="P674" s="13">
        <v>71764</v>
      </c>
      <c r="Q674" s="7">
        <v>7.4999999999999997E-2</v>
      </c>
      <c r="R674" s="13">
        <v>212</v>
      </c>
      <c r="S674" s="11">
        <v>0</v>
      </c>
      <c r="T674" s="13">
        <v>0</v>
      </c>
      <c r="U674" s="13">
        <v>957000</v>
      </c>
    </row>
    <row r="675" spans="1:21" ht="30" x14ac:dyDescent="0.25">
      <c r="A675" s="5" t="s">
        <v>7826</v>
      </c>
      <c r="B675" s="5" t="s">
        <v>7826</v>
      </c>
      <c r="C675" s="5" t="s">
        <v>2</v>
      </c>
      <c r="D675" s="5" t="s">
        <v>7827</v>
      </c>
      <c r="E675" s="5" t="s">
        <v>3071</v>
      </c>
      <c r="F675" s="5" t="s">
        <v>375</v>
      </c>
      <c r="G675" s="5" t="s">
        <v>97</v>
      </c>
      <c r="H675" s="6">
        <v>5000</v>
      </c>
      <c r="I675" s="6">
        <v>5000</v>
      </c>
      <c r="J675" s="14" t="s">
        <v>53</v>
      </c>
      <c r="K675" s="12">
        <v>43.2</v>
      </c>
      <c r="L675" s="13">
        <v>216000</v>
      </c>
      <c r="M675" s="10">
        <v>0.1</v>
      </c>
      <c r="N675" s="13">
        <v>194400</v>
      </c>
      <c r="O675" s="10">
        <v>0.53565844352589453</v>
      </c>
      <c r="P675" s="13">
        <v>90268</v>
      </c>
      <c r="Q675" s="7">
        <v>7.4999999999999997E-2</v>
      </c>
      <c r="R675" s="13">
        <v>241</v>
      </c>
      <c r="S675" s="11">
        <v>0</v>
      </c>
      <c r="T675" s="13">
        <v>0</v>
      </c>
      <c r="U675" s="13">
        <v>1204000</v>
      </c>
    </row>
    <row r="676" spans="1:21" ht="30" x14ac:dyDescent="0.25">
      <c r="A676" s="5" t="s">
        <v>7828</v>
      </c>
      <c r="B676" s="5" t="s">
        <v>7828</v>
      </c>
      <c r="C676" s="5" t="s">
        <v>2</v>
      </c>
      <c r="D676" s="5" t="s">
        <v>7829</v>
      </c>
      <c r="E676" s="5" t="s">
        <v>740</v>
      </c>
      <c r="F676" s="5" t="s">
        <v>457</v>
      </c>
      <c r="G676" s="5" t="s">
        <v>96</v>
      </c>
      <c r="H676" s="6">
        <v>25000</v>
      </c>
      <c r="I676" s="6">
        <v>4084</v>
      </c>
      <c r="J676" s="14" t="s">
        <v>53</v>
      </c>
      <c r="K676" s="12">
        <v>43.2</v>
      </c>
      <c r="L676" s="13">
        <v>176428.80000000002</v>
      </c>
      <c r="M676" s="10">
        <v>0.05</v>
      </c>
      <c r="N676" s="13">
        <v>167607</v>
      </c>
      <c r="O676" s="10">
        <v>0.55347452917429663</v>
      </c>
      <c r="P676" s="13">
        <v>74841</v>
      </c>
      <c r="Q676" s="7">
        <v>0.06</v>
      </c>
      <c r="R676" s="13">
        <v>305</v>
      </c>
      <c r="S676" s="11">
        <v>15811</v>
      </c>
      <c r="T676" s="13">
        <v>1106770</v>
      </c>
      <c r="U676" s="13">
        <v>2354000</v>
      </c>
    </row>
    <row r="677" spans="1:21" ht="30" x14ac:dyDescent="0.25">
      <c r="A677" s="5" t="s">
        <v>7830</v>
      </c>
      <c r="B677" s="5" t="s">
        <v>7830</v>
      </c>
      <c r="C677" s="5" t="s">
        <v>2</v>
      </c>
      <c r="D677" s="5" t="s">
        <v>7831</v>
      </c>
      <c r="E677" s="5" t="s">
        <v>740</v>
      </c>
      <c r="F677" s="5" t="s">
        <v>367</v>
      </c>
      <c r="G677" s="5" t="s">
        <v>94</v>
      </c>
      <c r="H677" s="6">
        <v>4564</v>
      </c>
      <c r="I677" s="6">
        <v>3758</v>
      </c>
      <c r="J677" s="14" t="s">
        <v>53</v>
      </c>
      <c r="K677" s="12">
        <v>36</v>
      </c>
      <c r="L677" s="13">
        <v>135288</v>
      </c>
      <c r="M677" s="10">
        <v>0.05</v>
      </c>
      <c r="N677" s="13">
        <v>128524</v>
      </c>
      <c r="O677" s="10">
        <v>0.53565800800228847</v>
      </c>
      <c r="P677" s="13">
        <v>59679</v>
      </c>
      <c r="Q677" s="7">
        <v>7.4999999999999997E-2</v>
      </c>
      <c r="R677" s="13">
        <v>212</v>
      </c>
      <c r="S677" s="11">
        <v>0</v>
      </c>
      <c r="T677" s="13">
        <v>0</v>
      </c>
      <c r="U677" s="13">
        <v>796000</v>
      </c>
    </row>
    <row r="678" spans="1:21" ht="30" x14ac:dyDescent="0.25">
      <c r="A678" s="5" t="s">
        <v>7832</v>
      </c>
      <c r="B678" s="5" t="s">
        <v>7832</v>
      </c>
      <c r="C678" s="5" t="s">
        <v>4</v>
      </c>
      <c r="D678" s="5" t="s">
        <v>7833</v>
      </c>
      <c r="E678" s="5" t="s">
        <v>740</v>
      </c>
      <c r="F678" s="5" t="s">
        <v>56</v>
      </c>
      <c r="G678" s="5" t="s">
        <v>98</v>
      </c>
      <c r="H678" s="6">
        <v>25239</v>
      </c>
      <c r="I678" s="6" t="s">
        <v>7834</v>
      </c>
      <c r="J678" s="14" t="s">
        <v>53</v>
      </c>
      <c r="K678" s="12">
        <v>33.6</v>
      </c>
      <c r="L678" s="13">
        <v>98716.800000000003</v>
      </c>
      <c r="M678" s="10">
        <v>7.0000000000000007E-2</v>
      </c>
      <c r="N678" s="13">
        <v>91807</v>
      </c>
      <c r="O678" s="10">
        <v>0.4906686349281506</v>
      </c>
      <c r="P678" s="13">
        <v>46760</v>
      </c>
      <c r="Q678" s="7">
        <v>9.5000000000000001E-2</v>
      </c>
      <c r="R678" s="13">
        <v>168</v>
      </c>
      <c r="S678" s="11">
        <v>0</v>
      </c>
      <c r="T678" s="13">
        <v>0</v>
      </c>
      <c r="U678" s="13">
        <v>492000</v>
      </c>
    </row>
    <row r="679" spans="1:21" ht="30" x14ac:dyDescent="0.25">
      <c r="A679" s="5" t="s">
        <v>7835</v>
      </c>
      <c r="B679" s="5" t="s">
        <v>7835</v>
      </c>
      <c r="C679" s="5" t="s">
        <v>4</v>
      </c>
      <c r="D679" s="5" t="s">
        <v>7836</v>
      </c>
      <c r="E679" s="5" t="s">
        <v>740</v>
      </c>
      <c r="F679" s="5" t="s">
        <v>56</v>
      </c>
      <c r="G679" s="5" t="s">
        <v>102</v>
      </c>
      <c r="H679" s="6">
        <v>25239</v>
      </c>
      <c r="I679" s="6" t="s">
        <v>7837</v>
      </c>
      <c r="J679" s="14" t="s">
        <v>53</v>
      </c>
      <c r="K679" s="12">
        <v>34</v>
      </c>
      <c r="L679" s="13">
        <v>157386</v>
      </c>
      <c r="M679" s="10">
        <v>0.1</v>
      </c>
      <c r="N679" s="13">
        <v>141647</v>
      </c>
      <c r="O679" s="10">
        <v>0.50074661162598699</v>
      </c>
      <c r="P679" s="13">
        <v>70718</v>
      </c>
      <c r="Q679" s="7">
        <v>0.09</v>
      </c>
      <c r="R679" s="13">
        <v>170</v>
      </c>
      <c r="S679" s="11">
        <v>0</v>
      </c>
      <c r="T679" s="13">
        <v>0</v>
      </c>
      <c r="U679" s="13">
        <v>786000</v>
      </c>
    </row>
    <row r="680" spans="1:21" ht="30" x14ac:dyDescent="0.25">
      <c r="A680" s="5" t="s">
        <v>7838</v>
      </c>
      <c r="B680" s="5" t="s">
        <v>7838</v>
      </c>
      <c r="C680" s="5" t="s">
        <v>4</v>
      </c>
      <c r="D680" s="5" t="s">
        <v>7839</v>
      </c>
      <c r="E680" s="5" t="s">
        <v>740</v>
      </c>
      <c r="F680" s="5" t="s">
        <v>437</v>
      </c>
      <c r="G680" s="5" t="s">
        <v>95</v>
      </c>
      <c r="H680" s="6">
        <v>16678</v>
      </c>
      <c r="I680" s="6" t="s">
        <v>7840</v>
      </c>
      <c r="J680" s="14" t="s">
        <v>53</v>
      </c>
      <c r="K680" s="12">
        <v>36</v>
      </c>
      <c r="L680" s="13">
        <v>97740</v>
      </c>
      <c r="M680" s="10">
        <v>0.05</v>
      </c>
      <c r="N680" s="13">
        <v>92853</v>
      </c>
      <c r="O680" s="10">
        <v>0.53565800800228847</v>
      </c>
      <c r="P680" s="13">
        <v>43116</v>
      </c>
      <c r="Q680" s="7">
        <v>7.4999999999999997E-2</v>
      </c>
      <c r="R680" s="13">
        <v>212</v>
      </c>
      <c r="S680" s="11">
        <v>10569.25</v>
      </c>
      <c r="T680" s="13"/>
      <c r="U680" s="13">
        <v>575000</v>
      </c>
    </row>
    <row r="681" spans="1:21" ht="30" x14ac:dyDescent="0.25">
      <c r="A681" s="5" t="s">
        <v>7841</v>
      </c>
      <c r="B681" s="5" t="s">
        <v>7841</v>
      </c>
      <c r="C681" s="5" t="s">
        <v>2</v>
      </c>
      <c r="D681" s="5" t="s">
        <v>7842</v>
      </c>
      <c r="E681" s="5" t="s">
        <v>740</v>
      </c>
      <c r="F681" s="5" t="s">
        <v>450</v>
      </c>
      <c r="G681" s="5" t="s">
        <v>106</v>
      </c>
      <c r="H681" s="6">
        <v>3750</v>
      </c>
      <c r="I681" s="6">
        <v>3050</v>
      </c>
      <c r="J681" s="14" t="s">
        <v>53</v>
      </c>
      <c r="K681" s="12">
        <v>42</v>
      </c>
      <c r="L681" s="13">
        <v>128100</v>
      </c>
      <c r="M681" s="10">
        <v>0.05</v>
      </c>
      <c r="N681" s="13">
        <v>121695</v>
      </c>
      <c r="O681" s="10">
        <v>0.53565776072479487</v>
      </c>
      <c r="P681" s="13">
        <v>56508</v>
      </c>
      <c r="Q681" s="7">
        <v>7.4999999999999997E-2</v>
      </c>
      <c r="R681" s="13">
        <v>247</v>
      </c>
      <c r="S681" s="11">
        <v>0</v>
      </c>
      <c r="T681" s="13">
        <v>0</v>
      </c>
      <c r="U681" s="13">
        <v>753000</v>
      </c>
    </row>
    <row r="682" spans="1:21" ht="45" x14ac:dyDescent="0.25">
      <c r="A682" s="5" t="s">
        <v>7843</v>
      </c>
      <c r="B682" s="5" t="s">
        <v>7844</v>
      </c>
      <c r="C682" s="5" t="s">
        <v>86</v>
      </c>
      <c r="D682" s="5" t="s">
        <v>7845</v>
      </c>
      <c r="E682" s="5" t="s">
        <v>526</v>
      </c>
      <c r="F682" s="5" t="s">
        <v>389</v>
      </c>
      <c r="G682" s="5" t="s">
        <v>97</v>
      </c>
      <c r="H682" s="6">
        <v>9450</v>
      </c>
      <c r="I682" s="6">
        <v>6771</v>
      </c>
      <c r="J682" s="14" t="s">
        <v>53</v>
      </c>
      <c r="K682" s="12">
        <v>43.2</v>
      </c>
      <c r="L682" s="13">
        <v>292507.2</v>
      </c>
      <c r="M682" s="10">
        <v>0.1</v>
      </c>
      <c r="N682" s="13">
        <v>263256</v>
      </c>
      <c r="O682" s="10">
        <v>0.52928826910655413</v>
      </c>
      <c r="P682" s="13">
        <v>123918</v>
      </c>
      <c r="Q682" s="7">
        <v>7.4999999999999997E-2</v>
      </c>
      <c r="R682" s="13">
        <v>244</v>
      </c>
      <c r="S682" s="11">
        <v>0</v>
      </c>
      <c r="T682" s="13">
        <v>0</v>
      </c>
      <c r="U682" s="13">
        <v>1652000</v>
      </c>
    </row>
    <row r="683" spans="1:21" ht="30" x14ac:dyDescent="0.25">
      <c r="A683" s="5" t="s">
        <v>7846</v>
      </c>
      <c r="B683" s="5" t="s">
        <v>7846</v>
      </c>
      <c r="C683" s="5" t="s">
        <v>2</v>
      </c>
      <c r="D683" s="5" t="s">
        <v>7847</v>
      </c>
      <c r="E683" s="5" t="s">
        <v>720</v>
      </c>
      <c r="F683" s="5" t="s">
        <v>301</v>
      </c>
      <c r="G683" s="5" t="s">
        <v>105</v>
      </c>
      <c r="H683" s="6">
        <v>3130</v>
      </c>
      <c r="I683" s="6">
        <v>418</v>
      </c>
      <c r="J683" s="14" t="s">
        <v>53</v>
      </c>
      <c r="K683" s="12">
        <v>57.599999999999994</v>
      </c>
      <c r="L683" s="13">
        <v>24076.799999999999</v>
      </c>
      <c r="M683" s="10">
        <v>0.1</v>
      </c>
      <c r="N683" s="13">
        <v>21669</v>
      </c>
      <c r="O683" s="10">
        <v>0.47155839394760857</v>
      </c>
      <c r="P683" s="13">
        <v>11451</v>
      </c>
      <c r="Q683" s="7">
        <v>7.4999999999999997E-2</v>
      </c>
      <c r="R683" s="13">
        <v>365</v>
      </c>
      <c r="S683" s="11">
        <v>2189.5</v>
      </c>
      <c r="T683" s="13">
        <v>153265</v>
      </c>
      <c r="U683" s="13">
        <v>306000</v>
      </c>
    </row>
    <row r="684" spans="1:21" ht="30" x14ac:dyDescent="0.25">
      <c r="A684" s="5" t="s">
        <v>7848</v>
      </c>
      <c r="B684" s="5" t="s">
        <v>7848</v>
      </c>
      <c r="C684" s="5" t="s">
        <v>2</v>
      </c>
      <c r="D684" s="5" t="s">
        <v>7849</v>
      </c>
      <c r="E684" s="5" t="s">
        <v>740</v>
      </c>
      <c r="F684" s="5" t="s">
        <v>394</v>
      </c>
      <c r="G684" s="5" t="s">
        <v>94</v>
      </c>
      <c r="H684" s="6">
        <v>9021</v>
      </c>
      <c r="I684" s="6">
        <v>7074</v>
      </c>
      <c r="J684" s="14" t="s">
        <v>53</v>
      </c>
      <c r="K684" s="12">
        <v>36</v>
      </c>
      <c r="L684" s="13">
        <v>254664</v>
      </c>
      <c r="M684" s="10">
        <v>0.05</v>
      </c>
      <c r="N684" s="13">
        <v>241931</v>
      </c>
      <c r="O684" s="10">
        <v>0.53565811766361993</v>
      </c>
      <c r="P684" s="13">
        <v>112339</v>
      </c>
      <c r="Q684" s="7">
        <v>7.4999999999999997E-2</v>
      </c>
      <c r="R684" s="13">
        <v>212</v>
      </c>
      <c r="S684" s="11">
        <v>0</v>
      </c>
      <c r="T684" s="13">
        <v>0</v>
      </c>
      <c r="U684" s="13">
        <v>1498000</v>
      </c>
    </row>
    <row r="685" spans="1:21" ht="30" x14ac:dyDescent="0.25">
      <c r="A685" s="5" t="s">
        <v>7850</v>
      </c>
      <c r="B685" s="5" t="s">
        <v>7850</v>
      </c>
      <c r="C685" s="5" t="s">
        <v>2</v>
      </c>
      <c r="D685" s="5" t="s">
        <v>7851</v>
      </c>
      <c r="E685" s="5" t="s">
        <v>740</v>
      </c>
      <c r="F685" s="5" t="s">
        <v>335</v>
      </c>
      <c r="G685" s="5" t="s">
        <v>94</v>
      </c>
      <c r="H685" s="6">
        <v>9050</v>
      </c>
      <c r="I685" s="6">
        <v>6480</v>
      </c>
      <c r="J685" s="14" t="s">
        <v>53</v>
      </c>
      <c r="K685" s="12">
        <v>36</v>
      </c>
      <c r="L685" s="13">
        <v>233280</v>
      </c>
      <c r="M685" s="10">
        <v>0.05</v>
      </c>
      <c r="N685" s="13">
        <v>221616</v>
      </c>
      <c r="O685" s="10">
        <v>0.53565811268263341</v>
      </c>
      <c r="P685" s="13">
        <v>102906</v>
      </c>
      <c r="Q685" s="7">
        <v>7.4999999999999997E-2</v>
      </c>
      <c r="R685" s="13">
        <v>212</v>
      </c>
      <c r="S685" s="11">
        <v>0</v>
      </c>
      <c r="T685" s="13">
        <v>0</v>
      </c>
      <c r="U685" s="13">
        <v>1372000</v>
      </c>
    </row>
    <row r="686" spans="1:21" ht="30" x14ac:dyDescent="0.25">
      <c r="A686" s="5" t="s">
        <v>847</v>
      </c>
      <c r="B686" s="5" t="s">
        <v>847</v>
      </c>
      <c r="C686" s="5" t="s">
        <v>2</v>
      </c>
      <c r="D686" s="5" t="s">
        <v>848</v>
      </c>
      <c r="E686" s="5" t="s">
        <v>740</v>
      </c>
      <c r="F686" s="5" t="s">
        <v>476</v>
      </c>
      <c r="G686" s="5" t="s">
        <v>94</v>
      </c>
      <c r="H686" s="6">
        <v>11925</v>
      </c>
      <c r="I686" s="6">
        <v>7258</v>
      </c>
      <c r="J686" s="14" t="s">
        <v>53</v>
      </c>
      <c r="K686" s="12">
        <v>36</v>
      </c>
      <c r="L686" s="13">
        <v>261288</v>
      </c>
      <c r="M686" s="10">
        <v>0.05</v>
      </c>
      <c r="N686" s="13">
        <v>248224</v>
      </c>
      <c r="O686" s="10">
        <v>0.53565800800228847</v>
      </c>
      <c r="P686" s="13">
        <v>115261</v>
      </c>
      <c r="Q686" s="7">
        <v>7.4999999999999997E-2</v>
      </c>
      <c r="R686" s="13">
        <v>212</v>
      </c>
      <c r="S686" s="11">
        <v>0</v>
      </c>
      <c r="T686" s="13">
        <v>0</v>
      </c>
      <c r="U686" s="13">
        <v>1537000</v>
      </c>
    </row>
    <row r="687" spans="1:21" ht="60" x14ac:dyDescent="0.25">
      <c r="A687" s="5" t="s">
        <v>7852</v>
      </c>
      <c r="B687" s="5" t="s">
        <v>7853</v>
      </c>
      <c r="C687" s="5" t="s">
        <v>193</v>
      </c>
      <c r="D687" s="5" t="s">
        <v>7854</v>
      </c>
      <c r="E687" s="5" t="s">
        <v>740</v>
      </c>
      <c r="F687" s="5" t="s">
        <v>365</v>
      </c>
      <c r="G687" s="5" t="s">
        <v>107</v>
      </c>
      <c r="H687" s="6">
        <v>30266</v>
      </c>
      <c r="I687" s="6">
        <v>14989</v>
      </c>
      <c r="J687" s="14" t="s">
        <v>53</v>
      </c>
      <c r="K687" s="12">
        <v>36</v>
      </c>
      <c r="L687" s="13">
        <v>539604</v>
      </c>
      <c r="M687" s="10">
        <v>0.05</v>
      </c>
      <c r="N687" s="13">
        <v>512624</v>
      </c>
      <c r="O687" s="10">
        <v>0.53565823082203123</v>
      </c>
      <c r="P687" s="13">
        <v>238033</v>
      </c>
      <c r="Q687" s="7">
        <v>7.4999999999999997E-2</v>
      </c>
      <c r="R687" s="13">
        <v>212</v>
      </c>
      <c r="S687" s="11">
        <v>0</v>
      </c>
      <c r="T687" s="13">
        <v>0</v>
      </c>
      <c r="U687" s="13">
        <v>3174000</v>
      </c>
    </row>
    <row r="688" spans="1:21" ht="30" x14ac:dyDescent="0.25">
      <c r="A688" s="5" t="s">
        <v>7855</v>
      </c>
      <c r="B688" s="5" t="s">
        <v>7855</v>
      </c>
      <c r="C688" s="5" t="s">
        <v>2</v>
      </c>
      <c r="D688" s="5" t="s">
        <v>7856</v>
      </c>
      <c r="E688" s="5" t="s">
        <v>740</v>
      </c>
      <c r="F688" s="5" t="s">
        <v>319</v>
      </c>
      <c r="G688" s="5" t="s">
        <v>94</v>
      </c>
      <c r="H688" s="6">
        <v>6000</v>
      </c>
      <c r="I688" s="6">
        <v>3900</v>
      </c>
      <c r="J688" s="14" t="s">
        <v>53</v>
      </c>
      <c r="K688" s="12">
        <v>36</v>
      </c>
      <c r="L688" s="13">
        <v>140400</v>
      </c>
      <c r="M688" s="10">
        <v>0.05</v>
      </c>
      <c r="N688" s="13">
        <v>133380</v>
      </c>
      <c r="O688" s="10">
        <v>0.53565848376409475</v>
      </c>
      <c r="P688" s="13">
        <v>61934</v>
      </c>
      <c r="Q688" s="7">
        <v>7.4999999999999997E-2</v>
      </c>
      <c r="R688" s="13">
        <v>212</v>
      </c>
      <c r="S688" s="11">
        <v>0</v>
      </c>
      <c r="T688" s="13">
        <v>0</v>
      </c>
      <c r="U688" s="13">
        <v>826000</v>
      </c>
    </row>
    <row r="689" spans="1:23" ht="30" x14ac:dyDescent="0.25">
      <c r="A689" s="5" t="s">
        <v>7857</v>
      </c>
      <c r="B689" s="5" t="s">
        <v>7857</v>
      </c>
      <c r="C689" s="5" t="s">
        <v>2</v>
      </c>
      <c r="D689" s="5" t="s">
        <v>7858</v>
      </c>
      <c r="E689" s="5" t="s">
        <v>740</v>
      </c>
      <c r="F689" s="5" t="s">
        <v>7859</v>
      </c>
      <c r="G689" s="5" t="s">
        <v>94</v>
      </c>
      <c r="H689" s="6">
        <v>34107</v>
      </c>
      <c r="I689" s="6">
        <v>11275</v>
      </c>
      <c r="J689" s="14" t="s">
        <v>53</v>
      </c>
      <c r="K689" s="12">
        <v>36</v>
      </c>
      <c r="L689" s="13">
        <v>405900</v>
      </c>
      <c r="M689" s="10">
        <v>0.05</v>
      </c>
      <c r="N689" s="13">
        <v>385605</v>
      </c>
      <c r="O689" s="10">
        <v>0.5356579134796825</v>
      </c>
      <c r="P689" s="13">
        <v>179053</v>
      </c>
      <c r="Q689" s="7">
        <v>7.4999999999999997E-2</v>
      </c>
      <c r="R689" s="13">
        <v>212</v>
      </c>
      <c r="S689" s="11">
        <v>8738.25</v>
      </c>
      <c r="T689" s="13"/>
      <c r="U689" s="13">
        <v>2387000</v>
      </c>
    </row>
    <row r="690" spans="1:23" ht="30" x14ac:dyDescent="0.25">
      <c r="A690" s="5" t="s">
        <v>7860</v>
      </c>
      <c r="B690" s="5" t="s">
        <v>7860</v>
      </c>
      <c r="C690" s="5" t="s">
        <v>2</v>
      </c>
      <c r="D690" s="5" t="s">
        <v>7861</v>
      </c>
      <c r="E690" s="5" t="s">
        <v>740</v>
      </c>
      <c r="F690" s="5" t="s">
        <v>290</v>
      </c>
      <c r="G690" s="5" t="s">
        <v>94</v>
      </c>
      <c r="H690" s="6">
        <v>3694</v>
      </c>
      <c r="I690" s="6">
        <v>3600</v>
      </c>
      <c r="J690" s="14" t="s">
        <v>53</v>
      </c>
      <c r="K690" s="12">
        <v>36</v>
      </c>
      <c r="L690" s="13">
        <v>129600</v>
      </c>
      <c r="M690" s="10">
        <v>0.05</v>
      </c>
      <c r="N690" s="13">
        <v>123120</v>
      </c>
      <c r="O690" s="10">
        <v>0.53565800800228847</v>
      </c>
      <c r="P690" s="13">
        <v>57170</v>
      </c>
      <c r="Q690" s="7">
        <v>7.4999999999999997E-2</v>
      </c>
      <c r="R690" s="13">
        <v>212</v>
      </c>
      <c r="S690" s="11">
        <v>0</v>
      </c>
      <c r="T690" s="13">
        <v>0</v>
      </c>
      <c r="U690" s="13">
        <v>762000</v>
      </c>
    </row>
    <row r="691" spans="1:23" ht="30" x14ac:dyDescent="0.25">
      <c r="A691" s="5" t="s">
        <v>7862</v>
      </c>
      <c r="B691" s="5" t="s">
        <v>7862</v>
      </c>
      <c r="C691" s="5" t="s">
        <v>2</v>
      </c>
      <c r="D691" s="5" t="s">
        <v>7863</v>
      </c>
      <c r="E691" s="5" t="s">
        <v>740</v>
      </c>
      <c r="F691" s="5" t="s">
        <v>351</v>
      </c>
      <c r="G691" s="5" t="s">
        <v>97</v>
      </c>
      <c r="H691" s="6">
        <v>8512</v>
      </c>
      <c r="I691" s="6">
        <v>8837</v>
      </c>
      <c r="J691" s="14" t="s">
        <v>53</v>
      </c>
      <c r="K691" s="12">
        <v>43.2</v>
      </c>
      <c r="L691" s="13">
        <v>381758.4</v>
      </c>
      <c r="M691" s="10">
        <v>0.1</v>
      </c>
      <c r="N691" s="13">
        <v>343583</v>
      </c>
      <c r="O691" s="10">
        <v>0.53565800800228847</v>
      </c>
      <c r="P691" s="13">
        <v>159540</v>
      </c>
      <c r="Q691" s="7">
        <v>7.4999999999999997E-2</v>
      </c>
      <c r="R691" s="13">
        <v>241</v>
      </c>
      <c r="S691" s="11">
        <v>0</v>
      </c>
      <c r="T691" s="13">
        <v>0</v>
      </c>
      <c r="U691" s="13">
        <v>2127000</v>
      </c>
      <c r="V691" s="13">
        <v>1361420</v>
      </c>
      <c r="W691" s="5" t="s">
        <v>7864</v>
      </c>
    </row>
    <row r="692" spans="1:23" ht="30" x14ac:dyDescent="0.25">
      <c r="A692" s="5" t="s">
        <v>7865</v>
      </c>
      <c r="B692" s="5" t="s">
        <v>7865</v>
      </c>
      <c r="C692" s="5" t="s">
        <v>4</v>
      </c>
      <c r="D692" s="5" t="s">
        <v>7866</v>
      </c>
      <c r="E692" s="5" t="s">
        <v>740</v>
      </c>
      <c r="F692" s="5" t="s">
        <v>314</v>
      </c>
      <c r="G692" s="5" t="s">
        <v>95</v>
      </c>
      <c r="H692" s="6">
        <v>11541</v>
      </c>
      <c r="I692" s="6" t="s">
        <v>7867</v>
      </c>
      <c r="J692" s="14" t="s">
        <v>53</v>
      </c>
      <c r="K692" s="12">
        <v>36</v>
      </c>
      <c r="L692" s="13">
        <v>31104</v>
      </c>
      <c r="M692" s="10">
        <v>0.05</v>
      </c>
      <c r="N692" s="13">
        <v>29549</v>
      </c>
      <c r="O692" s="10">
        <v>0.53565645717495225</v>
      </c>
      <c r="P692" s="13">
        <v>13721</v>
      </c>
      <c r="Q692" s="7">
        <v>7.4999999999999997E-2</v>
      </c>
      <c r="R692" s="13">
        <v>212</v>
      </c>
      <c r="S692" s="11">
        <v>9597</v>
      </c>
      <c r="T692" s="13"/>
      <c r="U692" s="13">
        <v>183000</v>
      </c>
    </row>
    <row r="693" spans="1:23" ht="30" x14ac:dyDescent="0.25">
      <c r="A693" s="5" t="s">
        <v>4416</v>
      </c>
      <c r="B693" s="5" t="s">
        <v>4416</v>
      </c>
      <c r="C693" s="5" t="s">
        <v>2</v>
      </c>
      <c r="D693" s="5" t="s">
        <v>4417</v>
      </c>
      <c r="E693" s="5" t="s">
        <v>740</v>
      </c>
      <c r="F693" s="5" t="s">
        <v>456</v>
      </c>
      <c r="G693" s="5" t="s">
        <v>94</v>
      </c>
      <c r="H693" s="6">
        <v>4600</v>
      </c>
      <c r="I693" s="6">
        <v>4300</v>
      </c>
      <c r="J693" s="14" t="s">
        <v>53</v>
      </c>
      <c r="K693" s="12">
        <v>36</v>
      </c>
      <c r="L693" s="13">
        <v>154800</v>
      </c>
      <c r="M693" s="10">
        <v>0.05</v>
      </c>
      <c r="N693" s="13">
        <v>147060</v>
      </c>
      <c r="O693" s="10">
        <v>0.53565800800228847</v>
      </c>
      <c r="P693" s="13">
        <v>68286</v>
      </c>
      <c r="Q693" s="7">
        <v>7.4999999999999997E-2</v>
      </c>
      <c r="R693" s="13">
        <v>212</v>
      </c>
      <c r="S693" s="11">
        <v>0</v>
      </c>
      <c r="T693" s="13">
        <v>0</v>
      </c>
      <c r="U693" s="13">
        <v>910000</v>
      </c>
    </row>
    <row r="694" spans="1:23" ht="30" x14ac:dyDescent="0.25">
      <c r="A694" s="5" t="s">
        <v>7868</v>
      </c>
      <c r="B694" s="5" t="s">
        <v>7868</v>
      </c>
      <c r="C694" s="5" t="s">
        <v>2</v>
      </c>
      <c r="D694" s="5" t="s">
        <v>7869</v>
      </c>
      <c r="E694" s="5" t="s">
        <v>740</v>
      </c>
      <c r="F694" s="5" t="s">
        <v>301</v>
      </c>
      <c r="G694" s="5" t="s">
        <v>94</v>
      </c>
      <c r="H694" s="6">
        <v>6550</v>
      </c>
      <c r="I694" s="6">
        <v>5612</v>
      </c>
      <c r="J694" s="14" t="s">
        <v>53</v>
      </c>
      <c r="K694" s="12">
        <v>36</v>
      </c>
      <c r="L694" s="13">
        <v>202032</v>
      </c>
      <c r="M694" s="10">
        <v>0.05</v>
      </c>
      <c r="N694" s="13">
        <v>191930</v>
      </c>
      <c r="O694" s="10">
        <v>0.53565825636959907</v>
      </c>
      <c r="P694" s="13">
        <v>89121</v>
      </c>
      <c r="Q694" s="7">
        <v>7.4999999999999997E-2</v>
      </c>
      <c r="R694" s="13">
        <v>212</v>
      </c>
      <c r="S694" s="11">
        <v>0</v>
      </c>
      <c r="T694" s="13">
        <v>0</v>
      </c>
      <c r="U694" s="13">
        <v>1188000</v>
      </c>
    </row>
    <row r="695" spans="1:23" ht="30" x14ac:dyDescent="0.25">
      <c r="A695" s="5" t="s">
        <v>7870</v>
      </c>
      <c r="B695" s="5" t="s">
        <v>7870</v>
      </c>
      <c r="C695" s="5" t="s">
        <v>2</v>
      </c>
      <c r="D695" s="5" t="s">
        <v>7871</v>
      </c>
      <c r="E695" s="5" t="s">
        <v>740</v>
      </c>
      <c r="F695" s="5" t="s">
        <v>463</v>
      </c>
      <c r="G695" s="5" t="s">
        <v>94</v>
      </c>
      <c r="H695" s="6">
        <v>5202</v>
      </c>
      <c r="I695" s="6">
        <v>4250</v>
      </c>
      <c r="J695" s="14" t="s">
        <v>53</v>
      </c>
      <c r="K695" s="12">
        <v>39.6</v>
      </c>
      <c r="L695" s="13">
        <v>168300</v>
      </c>
      <c r="M695" s="10">
        <v>0.05</v>
      </c>
      <c r="N695" s="13">
        <v>159885</v>
      </c>
      <c r="O695" s="10">
        <v>0.53565800800228847</v>
      </c>
      <c r="P695" s="13">
        <v>74241</v>
      </c>
      <c r="Q695" s="7">
        <v>7.4999999999999997E-2</v>
      </c>
      <c r="R695" s="13">
        <v>233</v>
      </c>
      <c r="S695" s="11">
        <v>0</v>
      </c>
      <c r="T695" s="13">
        <v>0</v>
      </c>
      <c r="U695" s="13">
        <v>990000</v>
      </c>
    </row>
    <row r="696" spans="1:23" ht="30" x14ac:dyDescent="0.25">
      <c r="A696" s="5" t="s">
        <v>7872</v>
      </c>
      <c r="B696" s="5" t="s">
        <v>7872</v>
      </c>
      <c r="C696" s="5" t="s">
        <v>2</v>
      </c>
      <c r="D696" s="5" t="s">
        <v>7873</v>
      </c>
      <c r="E696" s="5" t="s">
        <v>740</v>
      </c>
      <c r="F696" s="5" t="s">
        <v>354</v>
      </c>
      <c r="G696" s="5" t="s">
        <v>94</v>
      </c>
      <c r="H696" s="6">
        <v>4527</v>
      </c>
      <c r="I696" s="6">
        <v>4482</v>
      </c>
      <c r="J696" s="14" t="s">
        <v>53</v>
      </c>
      <c r="K696" s="12">
        <v>36</v>
      </c>
      <c r="L696" s="13">
        <v>161352</v>
      </c>
      <c r="M696" s="10">
        <v>0.05</v>
      </c>
      <c r="N696" s="13">
        <v>153284</v>
      </c>
      <c r="O696" s="10">
        <v>0.53565861872901321</v>
      </c>
      <c r="P696" s="13">
        <v>71176</v>
      </c>
      <c r="Q696" s="7">
        <v>7.4999999999999997E-2</v>
      </c>
      <c r="R696" s="13">
        <v>212</v>
      </c>
      <c r="S696" s="11">
        <v>0</v>
      </c>
      <c r="T696" s="13">
        <v>0</v>
      </c>
      <c r="U696" s="13">
        <v>949000</v>
      </c>
    </row>
    <row r="697" spans="1:23" ht="30" x14ac:dyDescent="0.25">
      <c r="A697" s="5" t="s">
        <v>7874</v>
      </c>
      <c r="B697" s="5" t="s">
        <v>7875</v>
      </c>
      <c r="C697" s="5" t="s">
        <v>71</v>
      </c>
      <c r="D697" s="5" t="s">
        <v>7876</v>
      </c>
      <c r="E697" s="5" t="s">
        <v>740</v>
      </c>
      <c r="F697" s="5" t="s">
        <v>401</v>
      </c>
      <c r="G697" s="5" t="s">
        <v>94</v>
      </c>
      <c r="H697" s="6">
        <v>4996</v>
      </c>
      <c r="I697" s="6">
        <v>4600</v>
      </c>
      <c r="J697" s="14" t="s">
        <v>53</v>
      </c>
      <c r="K697" s="12">
        <v>36</v>
      </c>
      <c r="L697" s="13">
        <v>165600</v>
      </c>
      <c r="M697" s="10">
        <v>0.05</v>
      </c>
      <c r="N697" s="13">
        <v>157320</v>
      </c>
      <c r="O697" s="10">
        <v>0.53565818993232794</v>
      </c>
      <c r="P697" s="13">
        <v>73050</v>
      </c>
      <c r="Q697" s="7">
        <v>7.4999999999999997E-2</v>
      </c>
      <c r="R697" s="13">
        <v>212</v>
      </c>
      <c r="S697" s="11">
        <v>0</v>
      </c>
      <c r="T697" s="13">
        <v>0</v>
      </c>
      <c r="U697" s="13">
        <v>974000</v>
      </c>
    </row>
    <row r="698" spans="1:23" ht="30" x14ac:dyDescent="0.25">
      <c r="A698" s="5" t="s">
        <v>7877</v>
      </c>
      <c r="B698" s="5" t="s">
        <v>7878</v>
      </c>
      <c r="C698" s="5" t="s">
        <v>71</v>
      </c>
      <c r="D698" s="5" t="s">
        <v>7879</v>
      </c>
      <c r="E698" s="5" t="s">
        <v>740</v>
      </c>
      <c r="F698" s="5" t="s">
        <v>384</v>
      </c>
      <c r="G698" s="5" t="s">
        <v>95</v>
      </c>
      <c r="H698" s="6">
        <v>2380</v>
      </c>
      <c r="I698" s="6">
        <v>2380</v>
      </c>
      <c r="J698" s="14" t="s">
        <v>53</v>
      </c>
      <c r="K698" s="12">
        <v>36</v>
      </c>
      <c r="L698" s="13">
        <v>85680</v>
      </c>
      <c r="M698" s="10">
        <v>0.05</v>
      </c>
      <c r="N698" s="13">
        <v>81396</v>
      </c>
      <c r="O698" s="10">
        <v>0.53565888134656858</v>
      </c>
      <c r="P698" s="13">
        <v>37796</v>
      </c>
      <c r="Q698" s="7">
        <v>7.4999999999999997E-2</v>
      </c>
      <c r="R698" s="13">
        <v>212</v>
      </c>
      <c r="S698" s="11">
        <v>0</v>
      </c>
      <c r="T698" s="13">
        <v>0</v>
      </c>
      <c r="U698" s="13">
        <v>504000</v>
      </c>
    </row>
    <row r="699" spans="1:23" ht="45" x14ac:dyDescent="0.25">
      <c r="A699" s="5" t="s">
        <v>7880</v>
      </c>
      <c r="B699" s="5" t="s">
        <v>7881</v>
      </c>
      <c r="C699" s="5" t="s">
        <v>86</v>
      </c>
      <c r="D699" s="5" t="s">
        <v>7882</v>
      </c>
      <c r="E699" s="5" t="s">
        <v>740</v>
      </c>
      <c r="F699" s="5" t="s">
        <v>514</v>
      </c>
      <c r="G699" s="5" t="s">
        <v>94</v>
      </c>
      <c r="H699" s="6">
        <v>4004</v>
      </c>
      <c r="I699" s="6">
        <v>3850</v>
      </c>
      <c r="J699" s="14" t="s">
        <v>53</v>
      </c>
      <c r="K699" s="12">
        <v>36</v>
      </c>
      <c r="L699" s="13">
        <v>138600</v>
      </c>
      <c r="M699" s="10">
        <v>0.05</v>
      </c>
      <c r="N699" s="13">
        <v>131670</v>
      </c>
      <c r="O699" s="10">
        <v>0.53565800800228858</v>
      </c>
      <c r="P699" s="13">
        <v>61140</v>
      </c>
      <c r="Q699" s="7">
        <v>7.4999999999999997E-2</v>
      </c>
      <c r="R699" s="13">
        <v>212</v>
      </c>
      <c r="S699" s="11">
        <v>0</v>
      </c>
      <c r="T699" s="13">
        <v>0</v>
      </c>
      <c r="U699" s="13">
        <v>815000</v>
      </c>
    </row>
    <row r="700" spans="1:23" ht="30" x14ac:dyDescent="0.25">
      <c r="A700" s="5" t="s">
        <v>7883</v>
      </c>
      <c r="B700" s="5" t="s">
        <v>7884</v>
      </c>
      <c r="C700" s="5" t="s">
        <v>21</v>
      </c>
      <c r="D700" s="5" t="s">
        <v>7885</v>
      </c>
      <c r="E700" s="5" t="s">
        <v>740</v>
      </c>
      <c r="F700" s="5" t="s">
        <v>401</v>
      </c>
      <c r="G700" s="5" t="s">
        <v>94</v>
      </c>
      <c r="H700" s="6">
        <v>89056</v>
      </c>
      <c r="I700" s="6" t="s">
        <v>7886</v>
      </c>
      <c r="J700" s="14" t="s">
        <v>53</v>
      </c>
      <c r="K700" s="12">
        <v>36</v>
      </c>
      <c r="L700" s="13">
        <v>744696</v>
      </c>
      <c r="M700" s="10">
        <v>0.05</v>
      </c>
      <c r="N700" s="13">
        <v>707461</v>
      </c>
      <c r="O700" s="10">
        <v>0.53565811189265844</v>
      </c>
      <c r="P700" s="13">
        <v>328504</v>
      </c>
      <c r="Q700" s="7">
        <v>7.4999999999999997E-2</v>
      </c>
      <c r="R700" s="13">
        <v>212</v>
      </c>
      <c r="S700" s="11">
        <v>42512.5</v>
      </c>
      <c r="T700" s="13"/>
      <c r="U700" s="13">
        <v>4380000</v>
      </c>
    </row>
    <row r="701" spans="1:23" ht="30" x14ac:dyDescent="0.25">
      <c r="A701" s="5" t="s">
        <v>7887</v>
      </c>
      <c r="B701" s="5" t="s">
        <v>7887</v>
      </c>
      <c r="C701" s="5" t="s">
        <v>2</v>
      </c>
      <c r="D701" s="5" t="s">
        <v>7888</v>
      </c>
      <c r="E701" s="5" t="s">
        <v>539</v>
      </c>
      <c r="F701" s="5" t="s">
        <v>486</v>
      </c>
      <c r="G701" s="5" t="s">
        <v>97</v>
      </c>
      <c r="H701" s="6">
        <v>0</v>
      </c>
      <c r="I701" s="6">
        <v>3600</v>
      </c>
      <c r="J701" s="14" t="s">
        <v>53</v>
      </c>
      <c r="K701" s="12">
        <v>48</v>
      </c>
      <c r="L701" s="13">
        <v>172800</v>
      </c>
      <c r="M701" s="10">
        <v>0.1</v>
      </c>
      <c r="N701" s="13">
        <v>155520</v>
      </c>
      <c r="O701" s="10">
        <v>0.5292880068315059</v>
      </c>
      <c r="P701" s="13">
        <v>73205</v>
      </c>
      <c r="Q701" s="7">
        <v>7.4999999999999997E-2</v>
      </c>
      <c r="R701" s="13">
        <v>271</v>
      </c>
      <c r="S701" s="11">
        <v>0</v>
      </c>
      <c r="T701" s="13">
        <v>0</v>
      </c>
      <c r="U701" s="13">
        <v>976000</v>
      </c>
    </row>
    <row r="702" spans="1:23" ht="30" x14ac:dyDescent="0.25">
      <c r="A702" s="5" t="s">
        <v>7889</v>
      </c>
      <c r="B702" s="5" t="s">
        <v>7889</v>
      </c>
      <c r="C702" s="5" t="s">
        <v>2</v>
      </c>
      <c r="D702" s="5" t="s">
        <v>7890</v>
      </c>
      <c r="E702" s="5" t="s">
        <v>683</v>
      </c>
      <c r="F702" s="5" t="s">
        <v>352</v>
      </c>
      <c r="G702" s="5" t="s">
        <v>95</v>
      </c>
      <c r="H702" s="6">
        <v>3576</v>
      </c>
      <c r="I702" s="6">
        <v>3500</v>
      </c>
      <c r="J702" s="14" t="s">
        <v>53</v>
      </c>
      <c r="K702" s="12">
        <v>36</v>
      </c>
      <c r="L702" s="13">
        <v>126000</v>
      </c>
      <c r="M702" s="10">
        <v>0.05</v>
      </c>
      <c r="N702" s="13">
        <v>119700</v>
      </c>
      <c r="O702" s="10">
        <v>0.53455022676906894</v>
      </c>
      <c r="P702" s="13">
        <v>55714</v>
      </c>
      <c r="Q702" s="7">
        <v>7.4999999999999997E-2</v>
      </c>
      <c r="R702" s="13">
        <v>212</v>
      </c>
      <c r="S702" s="11">
        <v>0</v>
      </c>
      <c r="T702" s="13">
        <v>0</v>
      </c>
      <c r="U702" s="13">
        <v>743000</v>
      </c>
    </row>
    <row r="703" spans="1:23" ht="30" x14ac:dyDescent="0.25">
      <c r="A703" s="5" t="s">
        <v>7891</v>
      </c>
      <c r="B703" s="5" t="s">
        <v>7892</v>
      </c>
      <c r="C703" s="5" t="s">
        <v>71</v>
      </c>
      <c r="D703" s="5" t="s">
        <v>6084</v>
      </c>
      <c r="E703" s="5" t="s">
        <v>683</v>
      </c>
      <c r="F703" s="5" t="s">
        <v>339</v>
      </c>
      <c r="G703" s="5" t="s">
        <v>94</v>
      </c>
      <c r="H703" s="6">
        <v>13790</v>
      </c>
      <c r="I703" s="6">
        <v>12684</v>
      </c>
      <c r="J703" s="14" t="s">
        <v>53</v>
      </c>
      <c r="K703" s="12">
        <v>36</v>
      </c>
      <c r="L703" s="13">
        <v>456624</v>
      </c>
      <c r="M703" s="10">
        <v>0.05</v>
      </c>
      <c r="N703" s="13">
        <v>433793</v>
      </c>
      <c r="O703" s="10">
        <v>0.53455022676906883</v>
      </c>
      <c r="P703" s="13">
        <v>201909</v>
      </c>
      <c r="Q703" s="7">
        <v>7.4999999999999997E-2</v>
      </c>
      <c r="R703" s="13">
        <v>212</v>
      </c>
      <c r="S703" s="11">
        <v>0</v>
      </c>
      <c r="T703" s="13">
        <v>0</v>
      </c>
      <c r="U703" s="13">
        <v>2692000</v>
      </c>
    </row>
    <row r="704" spans="1:23" ht="30" x14ac:dyDescent="0.25">
      <c r="A704" s="5" t="s">
        <v>7893</v>
      </c>
      <c r="B704" s="5" t="s">
        <v>7893</v>
      </c>
      <c r="C704" s="5" t="s">
        <v>4</v>
      </c>
      <c r="D704" s="5" t="s">
        <v>7894</v>
      </c>
      <c r="E704" s="5" t="s">
        <v>683</v>
      </c>
      <c r="F704" s="5" t="s">
        <v>329</v>
      </c>
      <c r="G704" s="5" t="s">
        <v>94</v>
      </c>
      <c r="H704" s="6">
        <v>30165</v>
      </c>
      <c r="I704" s="6" t="s">
        <v>7895</v>
      </c>
      <c r="J704" s="14" t="s">
        <v>53</v>
      </c>
      <c r="K704" s="12">
        <v>36</v>
      </c>
      <c r="L704" s="13">
        <v>1300896</v>
      </c>
      <c r="M704" s="10">
        <v>0.05</v>
      </c>
      <c r="N704" s="13">
        <v>1235851</v>
      </c>
      <c r="O704" s="10">
        <v>0.53455016468202277</v>
      </c>
      <c r="P704" s="13">
        <v>575227</v>
      </c>
      <c r="Q704" s="7">
        <v>7.4999999999999997E-2</v>
      </c>
      <c r="R704" s="13">
        <v>212</v>
      </c>
      <c r="S704" s="11">
        <v>0</v>
      </c>
      <c r="T704" s="13">
        <v>0</v>
      </c>
      <c r="U704" s="13">
        <v>7670000</v>
      </c>
    </row>
    <row r="705" spans="1:21" ht="30" x14ac:dyDescent="0.25">
      <c r="A705" s="5" t="s">
        <v>7896</v>
      </c>
      <c r="B705" s="5" t="s">
        <v>7896</v>
      </c>
      <c r="C705" s="5" t="s">
        <v>4</v>
      </c>
      <c r="D705" s="5" t="s">
        <v>7897</v>
      </c>
      <c r="E705" s="5" t="s">
        <v>683</v>
      </c>
      <c r="F705" s="5" t="s">
        <v>255</v>
      </c>
      <c r="G705" s="5" t="s">
        <v>95</v>
      </c>
      <c r="H705" s="6">
        <v>4415</v>
      </c>
      <c r="I705" s="6" t="s">
        <v>7898</v>
      </c>
      <c r="J705" s="14" t="s">
        <v>53</v>
      </c>
      <c r="K705" s="12">
        <v>36</v>
      </c>
      <c r="L705" s="13">
        <v>145584</v>
      </c>
      <c r="M705" s="10">
        <v>0.05</v>
      </c>
      <c r="N705" s="13">
        <v>138305</v>
      </c>
      <c r="O705" s="10">
        <v>0.53455022676906894</v>
      </c>
      <c r="P705" s="13">
        <v>64374</v>
      </c>
      <c r="Q705" s="7">
        <v>7.4999999999999997E-2</v>
      </c>
      <c r="R705" s="13">
        <v>212</v>
      </c>
      <c r="S705" s="11">
        <v>0</v>
      </c>
      <c r="T705" s="13">
        <v>0</v>
      </c>
      <c r="U705" s="13">
        <v>858000</v>
      </c>
    </row>
    <row r="706" spans="1:21" ht="30" x14ac:dyDescent="0.25">
      <c r="A706" s="5" t="s">
        <v>7899</v>
      </c>
      <c r="B706" s="5" t="s">
        <v>7899</v>
      </c>
      <c r="C706" s="5" t="s">
        <v>4</v>
      </c>
      <c r="D706" s="5" t="s">
        <v>7900</v>
      </c>
      <c r="E706" s="5" t="s">
        <v>683</v>
      </c>
      <c r="F706" s="5" t="s">
        <v>79</v>
      </c>
      <c r="G706" s="5" t="s">
        <v>95</v>
      </c>
      <c r="H706" s="6">
        <v>3331</v>
      </c>
      <c r="I706" s="6" t="s">
        <v>7901</v>
      </c>
      <c r="J706" s="14" t="s">
        <v>53</v>
      </c>
      <c r="K706" s="12">
        <v>36</v>
      </c>
      <c r="L706" s="13">
        <v>15012</v>
      </c>
      <c r="M706" s="10">
        <v>0.05</v>
      </c>
      <c r="N706" s="13">
        <v>14261</v>
      </c>
      <c r="O706" s="10">
        <v>0.53455208316178471</v>
      </c>
      <c r="P706" s="13">
        <v>6638</v>
      </c>
      <c r="Q706" s="7">
        <v>7.4999999999999997E-2</v>
      </c>
      <c r="R706" s="13">
        <v>212</v>
      </c>
      <c r="S706" s="11">
        <v>2392.75</v>
      </c>
      <c r="T706" s="13"/>
      <c r="U706" s="13">
        <v>89000</v>
      </c>
    </row>
    <row r="707" spans="1:21" ht="30" x14ac:dyDescent="0.25">
      <c r="A707" s="5" t="s">
        <v>7902</v>
      </c>
      <c r="B707" s="5" t="s">
        <v>7902</v>
      </c>
      <c r="C707" s="5" t="s">
        <v>4</v>
      </c>
      <c r="D707" s="5" t="s">
        <v>7903</v>
      </c>
      <c r="E707" s="5" t="s">
        <v>683</v>
      </c>
      <c r="F707" s="5" t="s">
        <v>508</v>
      </c>
      <c r="G707" s="5" t="s">
        <v>102</v>
      </c>
      <c r="H707" s="6">
        <v>2007</v>
      </c>
      <c r="I707" s="6" t="s">
        <v>7904</v>
      </c>
      <c r="J707" s="14" t="s">
        <v>53</v>
      </c>
      <c r="K707" s="12">
        <v>34</v>
      </c>
      <c r="L707" s="13">
        <v>40868</v>
      </c>
      <c r="M707" s="10">
        <v>0.1</v>
      </c>
      <c r="N707" s="13">
        <v>36781</v>
      </c>
      <c r="O707" s="10">
        <v>0.499680830397842</v>
      </c>
      <c r="P707" s="13">
        <v>18402</v>
      </c>
      <c r="Q707" s="7">
        <v>0.09</v>
      </c>
      <c r="R707" s="13">
        <v>170</v>
      </c>
      <c r="S707" s="11">
        <v>0</v>
      </c>
      <c r="T707" s="13">
        <v>0</v>
      </c>
      <c r="U707" s="13">
        <v>204000</v>
      </c>
    </row>
    <row r="708" spans="1:21" ht="30" x14ac:dyDescent="0.25">
      <c r="A708" s="5" t="s">
        <v>7905</v>
      </c>
      <c r="B708" s="5" t="s">
        <v>7905</v>
      </c>
      <c r="C708" s="5" t="s">
        <v>4</v>
      </c>
      <c r="D708" s="5" t="s">
        <v>7906</v>
      </c>
      <c r="E708" s="5" t="s">
        <v>683</v>
      </c>
      <c r="F708" s="5" t="s">
        <v>437</v>
      </c>
      <c r="G708" s="5" t="s">
        <v>95</v>
      </c>
      <c r="H708" s="6">
        <v>14290</v>
      </c>
      <c r="I708" s="6" t="s">
        <v>7907</v>
      </c>
      <c r="J708" s="14" t="s">
        <v>53</v>
      </c>
      <c r="K708" s="12">
        <v>36</v>
      </c>
      <c r="L708" s="13">
        <v>92196</v>
      </c>
      <c r="M708" s="10">
        <v>0.05</v>
      </c>
      <c r="N708" s="13">
        <v>87586</v>
      </c>
      <c r="O708" s="10">
        <v>0.53455065624375619</v>
      </c>
      <c r="P708" s="13">
        <v>40767</v>
      </c>
      <c r="Q708" s="7">
        <v>7.4999999999999997E-2</v>
      </c>
      <c r="R708" s="13">
        <v>212</v>
      </c>
      <c r="S708" s="11">
        <v>8527.75</v>
      </c>
      <c r="T708" s="13"/>
      <c r="U708" s="13">
        <v>544000</v>
      </c>
    </row>
    <row r="709" spans="1:21" ht="30" x14ac:dyDescent="0.25">
      <c r="A709" s="5" t="s">
        <v>7908</v>
      </c>
      <c r="B709" s="5" t="s">
        <v>7908</v>
      </c>
      <c r="C709" s="5" t="s">
        <v>4</v>
      </c>
      <c r="D709" s="5" t="s">
        <v>7909</v>
      </c>
      <c r="E709" s="5" t="s">
        <v>750</v>
      </c>
      <c r="F709" s="5" t="s">
        <v>437</v>
      </c>
      <c r="G709" s="5" t="s">
        <v>95</v>
      </c>
      <c r="H709" s="6">
        <v>3125</v>
      </c>
      <c r="I709" s="6" t="s">
        <v>7910</v>
      </c>
      <c r="J709" s="14" t="s">
        <v>53</v>
      </c>
      <c r="K709" s="12">
        <v>36</v>
      </c>
      <c r="L709" s="13">
        <v>37260</v>
      </c>
      <c r="M709" s="10">
        <v>0.05</v>
      </c>
      <c r="N709" s="13">
        <v>35397</v>
      </c>
      <c r="O709" s="10">
        <v>0.53455022676906883</v>
      </c>
      <c r="P709" s="13">
        <v>16476</v>
      </c>
      <c r="Q709" s="7">
        <v>7.4999999999999997E-2</v>
      </c>
      <c r="R709" s="13">
        <v>212</v>
      </c>
      <c r="S709" s="11">
        <v>796.25</v>
      </c>
      <c r="T709" s="13"/>
      <c r="U709" s="13">
        <v>220000</v>
      </c>
    </row>
    <row r="710" spans="1:21" ht="75" x14ac:dyDescent="0.25">
      <c r="A710" s="5" t="s">
        <v>7911</v>
      </c>
      <c r="B710" s="5" t="s">
        <v>7912</v>
      </c>
      <c r="C710" s="5" t="s">
        <v>87</v>
      </c>
      <c r="D710" s="5" t="s">
        <v>7913</v>
      </c>
      <c r="E710" s="5" t="s">
        <v>683</v>
      </c>
      <c r="F710" s="5" t="s">
        <v>7914</v>
      </c>
      <c r="G710" s="5" t="s">
        <v>100</v>
      </c>
      <c r="H710" s="6">
        <v>13479</v>
      </c>
      <c r="I710" s="6">
        <v>13354</v>
      </c>
      <c r="J710" s="14" t="s">
        <v>53</v>
      </c>
      <c r="K710" s="12">
        <v>36</v>
      </c>
      <c r="L710" s="13">
        <v>480744</v>
      </c>
      <c r="M710" s="10">
        <v>0.05</v>
      </c>
      <c r="N710" s="13">
        <v>456707</v>
      </c>
      <c r="O710" s="10">
        <v>0.53455059812529848</v>
      </c>
      <c r="P710" s="13">
        <v>212574</v>
      </c>
      <c r="Q710" s="7">
        <v>7.4999999999999997E-2</v>
      </c>
      <c r="R710" s="13">
        <v>212</v>
      </c>
      <c r="S710" s="11">
        <v>0</v>
      </c>
      <c r="T710" s="13">
        <v>0</v>
      </c>
      <c r="U710" s="13">
        <v>2834000</v>
      </c>
    </row>
    <row r="711" spans="1:21" ht="30" x14ac:dyDescent="0.25">
      <c r="A711" s="5" t="s">
        <v>7915</v>
      </c>
      <c r="B711" s="5" t="s">
        <v>7915</v>
      </c>
      <c r="C711" s="5" t="s">
        <v>2</v>
      </c>
      <c r="D711" s="5" t="s">
        <v>7916</v>
      </c>
      <c r="E711" s="5" t="s">
        <v>683</v>
      </c>
      <c r="F711" s="5" t="s">
        <v>277</v>
      </c>
      <c r="G711" s="5" t="s">
        <v>95</v>
      </c>
      <c r="H711" s="6">
        <v>3125</v>
      </c>
      <c r="I711" s="6">
        <v>2875</v>
      </c>
      <c r="J711" s="14" t="s">
        <v>53</v>
      </c>
      <c r="K711" s="12">
        <v>36</v>
      </c>
      <c r="L711" s="13">
        <v>103500</v>
      </c>
      <c r="M711" s="10">
        <v>0.05</v>
      </c>
      <c r="N711" s="13">
        <v>98325</v>
      </c>
      <c r="O711" s="10">
        <v>0.53455102326413961</v>
      </c>
      <c r="P711" s="13">
        <v>45765</v>
      </c>
      <c r="Q711" s="7">
        <v>7.4999999999999997E-2</v>
      </c>
      <c r="R711" s="13">
        <v>212</v>
      </c>
      <c r="S711" s="11">
        <v>0</v>
      </c>
      <c r="T711" s="13">
        <v>0</v>
      </c>
      <c r="U711" s="13">
        <v>610000</v>
      </c>
    </row>
    <row r="712" spans="1:21" ht="30" x14ac:dyDescent="0.25">
      <c r="A712" s="5" t="s">
        <v>7917</v>
      </c>
      <c r="B712" s="5" t="s">
        <v>7917</v>
      </c>
      <c r="C712" s="5" t="s">
        <v>2</v>
      </c>
      <c r="D712" s="5" t="s">
        <v>7918</v>
      </c>
      <c r="E712" s="5" t="s">
        <v>683</v>
      </c>
      <c r="F712" s="5" t="s">
        <v>365</v>
      </c>
      <c r="G712" s="5" t="s">
        <v>95</v>
      </c>
      <c r="H712" s="6">
        <v>3125</v>
      </c>
      <c r="I712" s="6">
        <v>2477</v>
      </c>
      <c r="J712" s="14" t="s">
        <v>53</v>
      </c>
      <c r="K712" s="12">
        <v>36</v>
      </c>
      <c r="L712" s="13">
        <v>89172</v>
      </c>
      <c r="M712" s="10">
        <v>0.05</v>
      </c>
      <c r="N712" s="13">
        <v>84713</v>
      </c>
      <c r="O712" s="10">
        <v>0.53454949266969098</v>
      </c>
      <c r="P712" s="13">
        <v>39430</v>
      </c>
      <c r="Q712" s="7">
        <v>7.4999999999999997E-2</v>
      </c>
      <c r="R712" s="13">
        <v>212</v>
      </c>
      <c r="S712" s="11">
        <v>0</v>
      </c>
      <c r="T712" s="13">
        <v>0</v>
      </c>
      <c r="U712" s="13">
        <v>526000</v>
      </c>
    </row>
    <row r="713" spans="1:21" ht="30" x14ac:dyDescent="0.25">
      <c r="A713" s="5" t="s">
        <v>7919</v>
      </c>
      <c r="B713" s="5" t="s">
        <v>7919</v>
      </c>
      <c r="C713" s="5" t="s">
        <v>2</v>
      </c>
      <c r="D713" s="5" t="s">
        <v>7920</v>
      </c>
      <c r="E713" s="5" t="s">
        <v>683</v>
      </c>
      <c r="F713" s="5" t="s">
        <v>406</v>
      </c>
      <c r="G713" s="5" t="s">
        <v>94</v>
      </c>
      <c r="H713" s="6">
        <v>10800</v>
      </c>
      <c r="I713" s="6">
        <v>6351</v>
      </c>
      <c r="J713" s="14" t="s">
        <v>53</v>
      </c>
      <c r="K713" s="12">
        <v>36</v>
      </c>
      <c r="L713" s="13">
        <v>228636</v>
      </c>
      <c r="M713" s="10">
        <v>0.05</v>
      </c>
      <c r="N713" s="13">
        <v>217204</v>
      </c>
      <c r="O713" s="10">
        <v>0.53455073056268654</v>
      </c>
      <c r="P713" s="13">
        <v>101098</v>
      </c>
      <c r="Q713" s="7">
        <v>7.4999999999999997E-2</v>
      </c>
      <c r="R713" s="13">
        <v>212</v>
      </c>
      <c r="S713" s="11">
        <v>0</v>
      </c>
      <c r="T713" s="13">
        <v>0</v>
      </c>
      <c r="U713" s="13">
        <v>1348000</v>
      </c>
    </row>
    <row r="714" spans="1:21" ht="30" x14ac:dyDescent="0.25">
      <c r="A714" s="5" t="s">
        <v>7921</v>
      </c>
      <c r="B714" s="5" t="s">
        <v>7921</v>
      </c>
      <c r="C714" s="5" t="s">
        <v>2</v>
      </c>
      <c r="D714" s="5" t="s">
        <v>7922</v>
      </c>
      <c r="E714" s="5" t="s">
        <v>683</v>
      </c>
      <c r="F714" s="5" t="s">
        <v>362</v>
      </c>
      <c r="G714" s="5" t="s">
        <v>95</v>
      </c>
      <c r="H714" s="6">
        <v>6250</v>
      </c>
      <c r="I714" s="6">
        <v>1301</v>
      </c>
      <c r="J714" s="14" t="s">
        <v>53</v>
      </c>
      <c r="K714" s="12">
        <v>36</v>
      </c>
      <c r="L714" s="13">
        <v>46836</v>
      </c>
      <c r="M714" s="10">
        <v>0.05</v>
      </c>
      <c r="N714" s="13">
        <v>44494</v>
      </c>
      <c r="O714" s="10">
        <v>0.534551986873538</v>
      </c>
      <c r="P714" s="13">
        <v>20710</v>
      </c>
      <c r="Q714" s="7">
        <v>7.4999999999999997E-2</v>
      </c>
      <c r="R714" s="13">
        <v>212</v>
      </c>
      <c r="S714" s="11">
        <v>3322.75</v>
      </c>
      <c r="T714" s="13"/>
      <c r="U714" s="13">
        <v>276000</v>
      </c>
    </row>
    <row r="715" spans="1:21" ht="30" x14ac:dyDescent="0.25">
      <c r="A715" s="5" t="s">
        <v>7923</v>
      </c>
      <c r="B715" s="5" t="s">
        <v>7923</v>
      </c>
      <c r="C715" s="5" t="s">
        <v>4</v>
      </c>
      <c r="D715" s="5" t="s">
        <v>7924</v>
      </c>
      <c r="E715" s="5" t="s">
        <v>683</v>
      </c>
      <c r="F715" s="5" t="s">
        <v>369</v>
      </c>
      <c r="G715" s="5" t="s">
        <v>94</v>
      </c>
      <c r="H715" s="6">
        <v>17030</v>
      </c>
      <c r="I715" s="6" t="s">
        <v>7925</v>
      </c>
      <c r="J715" s="14" t="s">
        <v>53</v>
      </c>
      <c r="K715" s="12">
        <v>36</v>
      </c>
      <c r="L715" s="13">
        <v>1163592</v>
      </c>
      <c r="M715" s="10">
        <v>0.05</v>
      </c>
      <c r="N715" s="13">
        <v>1105412</v>
      </c>
      <c r="O715" s="10">
        <v>0.53455022676906894</v>
      </c>
      <c r="P715" s="13">
        <v>514514</v>
      </c>
      <c r="Q715" s="7">
        <v>7.4999999999999997E-2</v>
      </c>
      <c r="R715" s="13">
        <v>212</v>
      </c>
      <c r="S715" s="11">
        <v>0</v>
      </c>
      <c r="T715" s="13">
        <v>0</v>
      </c>
      <c r="U715" s="13">
        <v>6860000</v>
      </c>
    </row>
    <row r="716" spans="1:21" ht="30" x14ac:dyDescent="0.25">
      <c r="A716" s="5" t="s">
        <v>7926</v>
      </c>
      <c r="B716" s="5" t="s">
        <v>7926</v>
      </c>
      <c r="C716" s="5" t="s">
        <v>2</v>
      </c>
      <c r="D716" s="5" t="s">
        <v>7927</v>
      </c>
      <c r="E716" s="5" t="s">
        <v>683</v>
      </c>
      <c r="F716" s="5" t="s">
        <v>72</v>
      </c>
      <c r="G716" s="5" t="s">
        <v>108</v>
      </c>
      <c r="H716" s="6">
        <v>3207</v>
      </c>
      <c r="I716" s="6">
        <v>2541</v>
      </c>
      <c r="J716" s="14" t="s">
        <v>53</v>
      </c>
      <c r="K716" s="12">
        <v>30</v>
      </c>
      <c r="L716" s="13">
        <v>76230</v>
      </c>
      <c r="M716" s="10">
        <v>0.05</v>
      </c>
      <c r="N716" s="13">
        <v>72418</v>
      </c>
      <c r="O716" s="10">
        <v>0.54805154454250915</v>
      </c>
      <c r="P716" s="13">
        <v>32729</v>
      </c>
      <c r="Q716" s="7">
        <v>7.0000000000000007E-2</v>
      </c>
      <c r="R716" s="13">
        <v>184</v>
      </c>
      <c r="S716" s="11">
        <v>0</v>
      </c>
      <c r="T716" s="13">
        <v>0</v>
      </c>
      <c r="U716" s="13">
        <v>468000</v>
      </c>
    </row>
    <row r="717" spans="1:21" ht="30" x14ac:dyDescent="0.25">
      <c r="A717" s="5" t="s">
        <v>7928</v>
      </c>
      <c r="B717" s="5" t="s">
        <v>7929</v>
      </c>
      <c r="C717" s="5" t="s">
        <v>71</v>
      </c>
      <c r="D717" s="5" t="s">
        <v>7930</v>
      </c>
      <c r="E717" s="5" t="s">
        <v>683</v>
      </c>
      <c r="F717" s="5" t="s">
        <v>487</v>
      </c>
      <c r="G717" s="5" t="s">
        <v>94</v>
      </c>
      <c r="H717" s="6">
        <v>7848</v>
      </c>
      <c r="I717" s="6">
        <v>3854</v>
      </c>
      <c r="J717" s="14" t="s">
        <v>53</v>
      </c>
      <c r="K717" s="12">
        <v>36</v>
      </c>
      <c r="L717" s="13">
        <v>138744</v>
      </c>
      <c r="M717" s="10">
        <v>0.05</v>
      </c>
      <c r="N717" s="13">
        <v>131807</v>
      </c>
      <c r="O717" s="10">
        <v>0.53455043270481917</v>
      </c>
      <c r="P717" s="13">
        <v>61349</v>
      </c>
      <c r="Q717" s="7">
        <v>7.4999999999999997E-2</v>
      </c>
      <c r="R717" s="13">
        <v>212</v>
      </c>
      <c r="S717" s="11">
        <v>0</v>
      </c>
      <c r="T717" s="13">
        <v>0</v>
      </c>
      <c r="U717" s="13">
        <v>818000</v>
      </c>
    </row>
    <row r="718" spans="1:21" ht="30" x14ac:dyDescent="0.25">
      <c r="A718" s="5" t="s">
        <v>7931</v>
      </c>
      <c r="B718" s="5" t="s">
        <v>7932</v>
      </c>
      <c r="C718" s="5" t="s">
        <v>71</v>
      </c>
      <c r="D718" s="5" t="s">
        <v>7933</v>
      </c>
      <c r="E718" s="5" t="s">
        <v>683</v>
      </c>
      <c r="F718" s="5" t="s">
        <v>487</v>
      </c>
      <c r="G718" s="5" t="s">
        <v>97</v>
      </c>
      <c r="H718" s="6">
        <v>7776</v>
      </c>
      <c r="I718" s="6">
        <v>4117</v>
      </c>
      <c r="J718" s="14" t="s">
        <v>53</v>
      </c>
      <c r="K718" s="12">
        <v>43.2</v>
      </c>
      <c r="L718" s="13">
        <v>177854.40000000002</v>
      </c>
      <c r="M718" s="10">
        <v>0.1</v>
      </c>
      <c r="N718" s="13">
        <v>160069</v>
      </c>
      <c r="O718" s="10">
        <v>0.53455001664612622</v>
      </c>
      <c r="P718" s="13">
        <v>74504</v>
      </c>
      <c r="Q718" s="7">
        <v>7.4999999999999997E-2</v>
      </c>
      <c r="R718" s="13">
        <v>241</v>
      </c>
      <c r="S718" s="11">
        <v>0</v>
      </c>
      <c r="T718" s="13">
        <v>0</v>
      </c>
      <c r="U718" s="13">
        <v>993000</v>
      </c>
    </row>
    <row r="719" spans="1:21" ht="30" x14ac:dyDescent="0.25">
      <c r="A719" s="5" t="s">
        <v>7934</v>
      </c>
      <c r="B719" s="5" t="s">
        <v>7934</v>
      </c>
      <c r="C719" s="5" t="s">
        <v>2</v>
      </c>
      <c r="D719" s="5" t="s">
        <v>7935</v>
      </c>
      <c r="E719" s="5" t="s">
        <v>683</v>
      </c>
      <c r="F719" s="5" t="s">
        <v>307</v>
      </c>
      <c r="G719" s="5" t="s">
        <v>95</v>
      </c>
      <c r="H719" s="6">
        <v>3885</v>
      </c>
      <c r="I719" s="6">
        <v>1713</v>
      </c>
      <c r="J719" s="14" t="s">
        <v>53</v>
      </c>
      <c r="K719" s="12">
        <v>36</v>
      </c>
      <c r="L719" s="13">
        <v>61668</v>
      </c>
      <c r="M719" s="10">
        <v>0.05</v>
      </c>
      <c r="N719" s="13">
        <v>58585</v>
      </c>
      <c r="O719" s="10">
        <v>0.46610296149790936</v>
      </c>
      <c r="P719" s="13">
        <v>31278</v>
      </c>
      <c r="Q719" s="7">
        <v>7.4999999999999997E-2</v>
      </c>
      <c r="R719" s="13">
        <v>243</v>
      </c>
      <c r="S719" s="11">
        <v>0</v>
      </c>
      <c r="T719" s="13">
        <v>0</v>
      </c>
      <c r="U719" s="13">
        <v>417000</v>
      </c>
    </row>
    <row r="720" spans="1:21" ht="30" x14ac:dyDescent="0.25">
      <c r="A720" s="5" t="s">
        <v>7936</v>
      </c>
      <c r="B720" s="5" t="s">
        <v>7937</v>
      </c>
      <c r="C720" s="5" t="s">
        <v>71</v>
      </c>
      <c r="D720" s="5" t="s">
        <v>7938</v>
      </c>
      <c r="E720" s="5" t="s">
        <v>683</v>
      </c>
      <c r="F720" s="5" t="s">
        <v>339</v>
      </c>
      <c r="G720" s="5" t="s">
        <v>95</v>
      </c>
      <c r="H720" s="6">
        <v>6250</v>
      </c>
      <c r="I720" s="6">
        <v>5470</v>
      </c>
      <c r="J720" s="14" t="s">
        <v>53</v>
      </c>
      <c r="K720" s="12">
        <v>36</v>
      </c>
      <c r="L720" s="13">
        <v>196920</v>
      </c>
      <c r="M720" s="10">
        <v>0.05</v>
      </c>
      <c r="N720" s="13">
        <v>187074</v>
      </c>
      <c r="O720" s="10">
        <v>0.53455022676906894</v>
      </c>
      <c r="P720" s="13">
        <v>87074</v>
      </c>
      <c r="Q720" s="7">
        <v>7.4999999999999997E-2</v>
      </c>
      <c r="R720" s="13">
        <v>212</v>
      </c>
      <c r="S720" s="11">
        <v>0</v>
      </c>
      <c r="T720" s="13">
        <v>0</v>
      </c>
      <c r="U720" s="13">
        <v>1161000</v>
      </c>
    </row>
    <row r="721" spans="1:21" ht="30" x14ac:dyDescent="0.25">
      <c r="A721" s="5" t="s">
        <v>7939</v>
      </c>
      <c r="B721" s="5" t="s">
        <v>7939</v>
      </c>
      <c r="C721" s="5" t="s">
        <v>4</v>
      </c>
      <c r="D721" s="5" t="s">
        <v>7940</v>
      </c>
      <c r="E721" s="5" t="s">
        <v>683</v>
      </c>
      <c r="F721" s="5" t="s">
        <v>72</v>
      </c>
      <c r="G721" s="5" t="s">
        <v>102</v>
      </c>
      <c r="H721" s="6">
        <v>3084</v>
      </c>
      <c r="I721" s="6" t="s">
        <v>7941</v>
      </c>
      <c r="J721" s="14" t="s">
        <v>53</v>
      </c>
      <c r="K721" s="12">
        <v>34</v>
      </c>
      <c r="L721" s="13">
        <v>34714</v>
      </c>
      <c r="M721" s="10">
        <v>0.1</v>
      </c>
      <c r="N721" s="13">
        <v>31243</v>
      </c>
      <c r="O721" s="10">
        <v>0.49967808976951761</v>
      </c>
      <c r="P721" s="13">
        <v>15631</v>
      </c>
      <c r="Q721" s="7">
        <v>0.09</v>
      </c>
      <c r="R721" s="13">
        <v>170</v>
      </c>
      <c r="S721" s="11">
        <v>0</v>
      </c>
      <c r="T721" s="13">
        <v>0</v>
      </c>
      <c r="U721" s="13">
        <v>174000</v>
      </c>
    </row>
    <row r="722" spans="1:21" ht="30" x14ac:dyDescent="0.25">
      <c r="A722" s="5" t="s">
        <v>7942</v>
      </c>
      <c r="B722" s="5" t="s">
        <v>7942</v>
      </c>
      <c r="C722" s="5" t="s">
        <v>4</v>
      </c>
      <c r="D722" s="5" t="s">
        <v>7943</v>
      </c>
      <c r="E722" s="5" t="s">
        <v>683</v>
      </c>
      <c r="F722" s="5" t="s">
        <v>465</v>
      </c>
      <c r="G722" s="5" t="s">
        <v>95</v>
      </c>
      <c r="H722" s="6">
        <v>9375</v>
      </c>
      <c r="I722" s="6" t="s">
        <v>7944</v>
      </c>
      <c r="J722" s="14" t="s">
        <v>53</v>
      </c>
      <c r="K722" s="12">
        <v>36</v>
      </c>
      <c r="L722" s="13">
        <v>75384</v>
      </c>
      <c r="M722" s="10">
        <v>0.05</v>
      </c>
      <c r="N722" s="13">
        <v>71615</v>
      </c>
      <c r="O722" s="10">
        <v>0.53455111352249896</v>
      </c>
      <c r="P722" s="13">
        <v>33333</v>
      </c>
      <c r="Q722" s="7">
        <v>7.4999999999999997E-2</v>
      </c>
      <c r="R722" s="13">
        <v>212</v>
      </c>
      <c r="S722" s="11">
        <v>4663.5</v>
      </c>
      <c r="T722" s="13"/>
      <c r="U722" s="13">
        <v>444000</v>
      </c>
    </row>
    <row r="723" spans="1:21" ht="30" x14ac:dyDescent="0.25">
      <c r="A723" s="5" t="s">
        <v>7945</v>
      </c>
      <c r="B723" s="5" t="s">
        <v>7945</v>
      </c>
      <c r="C723" s="5" t="s">
        <v>2</v>
      </c>
      <c r="D723" s="5" t="s">
        <v>7946</v>
      </c>
      <c r="E723" s="5" t="s">
        <v>683</v>
      </c>
      <c r="F723" s="5" t="s">
        <v>342</v>
      </c>
      <c r="G723" s="5" t="s">
        <v>104</v>
      </c>
      <c r="H723" s="6">
        <v>4455</v>
      </c>
      <c r="I723" s="6">
        <v>4280</v>
      </c>
      <c r="J723" s="14" t="s">
        <v>53</v>
      </c>
      <c r="K723" s="12">
        <v>36</v>
      </c>
      <c r="L723" s="13">
        <v>154080</v>
      </c>
      <c r="M723" s="10">
        <v>0.05</v>
      </c>
      <c r="N723" s="13">
        <v>146376</v>
      </c>
      <c r="O723" s="10">
        <v>0.53455048664159321</v>
      </c>
      <c r="P723" s="13">
        <v>68131</v>
      </c>
      <c r="Q723" s="7">
        <v>7.4999999999999997E-2</v>
      </c>
      <c r="R723" s="13">
        <v>212</v>
      </c>
      <c r="S723" s="11">
        <v>0</v>
      </c>
      <c r="T723" s="13">
        <v>0</v>
      </c>
      <c r="U723" s="13">
        <v>908000</v>
      </c>
    </row>
    <row r="724" spans="1:21" ht="30" x14ac:dyDescent="0.25">
      <c r="A724" s="5" t="s">
        <v>7947</v>
      </c>
      <c r="B724" s="5" t="s">
        <v>7947</v>
      </c>
      <c r="C724" s="5" t="s">
        <v>2</v>
      </c>
      <c r="D724" s="5" t="s">
        <v>7948</v>
      </c>
      <c r="E724" s="5" t="s">
        <v>683</v>
      </c>
      <c r="F724" s="5" t="s">
        <v>7949</v>
      </c>
      <c r="G724" s="5" t="s">
        <v>97</v>
      </c>
      <c r="H724" s="6">
        <v>3362</v>
      </c>
      <c r="I724" s="6">
        <v>3862</v>
      </c>
      <c r="J724" s="14" t="s">
        <v>53</v>
      </c>
      <c r="K724" s="12">
        <v>48</v>
      </c>
      <c r="L724" s="13">
        <v>185376</v>
      </c>
      <c r="M724" s="10">
        <v>0.1</v>
      </c>
      <c r="N724" s="13">
        <v>166838</v>
      </c>
      <c r="O724" s="10">
        <v>0.53455022676906883</v>
      </c>
      <c r="P724" s="13">
        <v>77655</v>
      </c>
      <c r="Q724" s="7">
        <v>7.4999999999999997E-2</v>
      </c>
      <c r="R724" s="13">
        <v>268</v>
      </c>
      <c r="S724" s="11">
        <v>0</v>
      </c>
      <c r="T724" s="13">
        <v>0</v>
      </c>
      <c r="U724" s="13">
        <v>1035000</v>
      </c>
    </row>
    <row r="725" spans="1:21" ht="30" x14ac:dyDescent="0.25">
      <c r="A725" s="5" t="s">
        <v>7950</v>
      </c>
      <c r="B725" s="5" t="s">
        <v>7950</v>
      </c>
      <c r="C725" s="5" t="s">
        <v>2</v>
      </c>
      <c r="D725" s="5" t="s">
        <v>7951</v>
      </c>
      <c r="E725" s="5" t="s">
        <v>750</v>
      </c>
      <c r="F725" s="5" t="s">
        <v>383</v>
      </c>
      <c r="G725" s="5" t="s">
        <v>95</v>
      </c>
      <c r="H725" s="6">
        <v>4800</v>
      </c>
      <c r="I725" s="6">
        <v>3250</v>
      </c>
      <c r="J725" s="14" t="s">
        <v>53</v>
      </c>
      <c r="K725" s="12">
        <v>36</v>
      </c>
      <c r="L725" s="13">
        <v>117000</v>
      </c>
      <c r="M725" s="10">
        <v>0.05</v>
      </c>
      <c r="N725" s="13">
        <v>111150</v>
      </c>
      <c r="O725" s="10">
        <v>0.53455062842161294</v>
      </c>
      <c r="P725" s="13">
        <v>51735</v>
      </c>
      <c r="Q725" s="7">
        <v>7.4999999999999997E-2</v>
      </c>
      <c r="R725" s="13">
        <v>212</v>
      </c>
      <c r="S725" s="11">
        <v>0</v>
      </c>
      <c r="T725" s="13">
        <v>0</v>
      </c>
      <c r="U725" s="13">
        <v>690000</v>
      </c>
    </row>
    <row r="726" spans="1:21" ht="30" x14ac:dyDescent="0.25">
      <c r="A726" s="5" t="s">
        <v>7952</v>
      </c>
      <c r="B726" s="5" t="s">
        <v>7952</v>
      </c>
      <c r="C726" s="5" t="s">
        <v>4</v>
      </c>
      <c r="D726" s="5" t="s">
        <v>7953</v>
      </c>
      <c r="E726" s="5" t="s">
        <v>750</v>
      </c>
      <c r="F726" s="5" t="s">
        <v>79</v>
      </c>
      <c r="G726" s="5" t="s">
        <v>98</v>
      </c>
      <c r="H726" s="6">
        <v>8262</v>
      </c>
      <c r="I726" s="6" t="s">
        <v>7648</v>
      </c>
      <c r="J726" s="14" t="s">
        <v>53</v>
      </c>
      <c r="K726" s="12">
        <v>33.6</v>
      </c>
      <c r="L726" s="13">
        <v>92937.600000000006</v>
      </c>
      <c r="M726" s="10">
        <v>7.0000000000000007E-2</v>
      </c>
      <c r="N726" s="13">
        <v>86432</v>
      </c>
      <c r="O726" s="10">
        <v>0.4896170776691523</v>
      </c>
      <c r="P726" s="13">
        <v>44113</v>
      </c>
      <c r="Q726" s="7">
        <v>9.5000000000000001E-2</v>
      </c>
      <c r="R726" s="13">
        <v>168</v>
      </c>
      <c r="S726" s="11">
        <v>0</v>
      </c>
      <c r="T726" s="13">
        <v>0</v>
      </c>
      <c r="U726" s="13">
        <v>464000</v>
      </c>
    </row>
    <row r="727" spans="1:21" ht="30" x14ac:dyDescent="0.25">
      <c r="A727" s="5" t="s">
        <v>7954</v>
      </c>
      <c r="B727" s="5" t="s">
        <v>7955</v>
      </c>
      <c r="C727" s="5" t="s">
        <v>21</v>
      </c>
      <c r="D727" s="5" t="s">
        <v>7956</v>
      </c>
      <c r="E727" s="5" t="s">
        <v>750</v>
      </c>
      <c r="F727" s="5" t="s">
        <v>337</v>
      </c>
      <c r="G727" s="5" t="s">
        <v>95</v>
      </c>
      <c r="H727" s="6">
        <v>6238</v>
      </c>
      <c r="I727" s="6" t="s">
        <v>7957</v>
      </c>
      <c r="J727" s="14" t="s">
        <v>53</v>
      </c>
      <c r="K727" s="12">
        <v>36</v>
      </c>
      <c r="L727" s="13">
        <v>33480</v>
      </c>
      <c r="M727" s="10">
        <v>0.05</v>
      </c>
      <c r="N727" s="13">
        <v>31806</v>
      </c>
      <c r="O727" s="10">
        <v>0.53455094648534607</v>
      </c>
      <c r="P727" s="13">
        <v>14804</v>
      </c>
      <c r="Q727" s="7">
        <v>7.4999999999999997E-2</v>
      </c>
      <c r="R727" s="13">
        <v>212</v>
      </c>
      <c r="S727" s="11">
        <v>4145.5</v>
      </c>
      <c r="T727" s="13"/>
      <c r="U727" s="13">
        <v>197000</v>
      </c>
    </row>
    <row r="728" spans="1:21" ht="30" x14ac:dyDescent="0.25">
      <c r="A728" s="5" t="s">
        <v>7958</v>
      </c>
      <c r="B728" s="5" t="s">
        <v>7958</v>
      </c>
      <c r="C728" s="5" t="s">
        <v>2</v>
      </c>
      <c r="D728" s="5" t="s">
        <v>7959</v>
      </c>
      <c r="E728" s="5" t="s">
        <v>683</v>
      </c>
      <c r="F728" s="5" t="s">
        <v>278</v>
      </c>
      <c r="G728" s="5" t="s">
        <v>97</v>
      </c>
      <c r="H728" s="6">
        <v>4463</v>
      </c>
      <c r="I728" s="6">
        <v>1700</v>
      </c>
      <c r="J728" s="14" t="s">
        <v>53</v>
      </c>
      <c r="K728" s="12">
        <v>48</v>
      </c>
      <c r="L728" s="13">
        <v>81600</v>
      </c>
      <c r="M728" s="10">
        <v>0.1</v>
      </c>
      <c r="N728" s="13">
        <v>73440</v>
      </c>
      <c r="O728" s="10">
        <v>0.53455161209222224</v>
      </c>
      <c r="P728" s="13">
        <v>34183</v>
      </c>
      <c r="Q728" s="7">
        <v>7.4999999999999997E-2</v>
      </c>
      <c r="R728" s="13">
        <v>268</v>
      </c>
      <c r="S728" s="11">
        <v>638</v>
      </c>
      <c r="T728" s="13">
        <v>44660</v>
      </c>
      <c r="U728" s="13">
        <v>500000</v>
      </c>
    </row>
    <row r="729" spans="1:21" ht="30" x14ac:dyDescent="0.25">
      <c r="A729" s="5" t="s">
        <v>7960</v>
      </c>
      <c r="B729" s="5" t="s">
        <v>7960</v>
      </c>
      <c r="C729" s="5" t="s">
        <v>2</v>
      </c>
      <c r="D729" s="5" t="s">
        <v>7961</v>
      </c>
      <c r="E729" s="5" t="s">
        <v>683</v>
      </c>
      <c r="F729" s="5" t="s">
        <v>355</v>
      </c>
      <c r="G729" s="5" t="s">
        <v>94</v>
      </c>
      <c r="H729" s="6">
        <v>16050</v>
      </c>
      <c r="I729" s="6">
        <v>7096</v>
      </c>
      <c r="J729" s="14" t="s">
        <v>53</v>
      </c>
      <c r="K729" s="12">
        <v>36</v>
      </c>
      <c r="L729" s="13">
        <v>255456</v>
      </c>
      <c r="M729" s="10">
        <v>0.05</v>
      </c>
      <c r="N729" s="13">
        <v>242683</v>
      </c>
      <c r="O729" s="10">
        <v>0.53455047308475523</v>
      </c>
      <c r="P729" s="13">
        <v>112957</v>
      </c>
      <c r="Q729" s="7">
        <v>7.4999999999999997E-2</v>
      </c>
      <c r="R729" s="13">
        <v>212</v>
      </c>
      <c r="S729" s="11">
        <v>84</v>
      </c>
      <c r="T729" s="13">
        <v>5880</v>
      </c>
      <c r="U729" s="13">
        <v>1512000</v>
      </c>
    </row>
    <row r="730" spans="1:21" ht="30" x14ac:dyDescent="0.25">
      <c r="A730" s="5" t="s">
        <v>7962</v>
      </c>
      <c r="B730" s="5" t="s">
        <v>7962</v>
      </c>
      <c r="C730" s="5" t="s">
        <v>4</v>
      </c>
      <c r="D730" s="5" t="s">
        <v>7963</v>
      </c>
      <c r="E730" s="5" t="s">
        <v>750</v>
      </c>
      <c r="F730" s="5" t="s">
        <v>82</v>
      </c>
      <c r="G730" s="5" t="s">
        <v>95</v>
      </c>
      <c r="H730" s="6">
        <v>6000</v>
      </c>
      <c r="I730" s="6" t="s">
        <v>7964</v>
      </c>
      <c r="J730" s="14" t="s">
        <v>53</v>
      </c>
      <c r="K730" s="12">
        <v>36</v>
      </c>
      <c r="L730" s="13">
        <v>31176</v>
      </c>
      <c r="M730" s="10">
        <v>0.05</v>
      </c>
      <c r="N730" s="13">
        <v>29617</v>
      </c>
      <c r="O730" s="10">
        <v>0.53455022676906894</v>
      </c>
      <c r="P730" s="13">
        <v>13785</v>
      </c>
      <c r="Q730" s="7">
        <v>7.4999999999999997E-2</v>
      </c>
      <c r="R730" s="13">
        <v>212</v>
      </c>
      <c r="S730" s="11">
        <v>4051.5</v>
      </c>
      <c r="T730" s="13"/>
      <c r="U730" s="13">
        <v>184000</v>
      </c>
    </row>
    <row r="731" spans="1:21" ht="30" x14ac:dyDescent="0.25">
      <c r="A731" s="5" t="s">
        <v>7965</v>
      </c>
      <c r="B731" s="5" t="s">
        <v>7965</v>
      </c>
      <c r="C731" s="5" t="s">
        <v>4</v>
      </c>
      <c r="D731" s="5" t="s">
        <v>7963</v>
      </c>
      <c r="E731" s="5" t="s">
        <v>750</v>
      </c>
      <c r="F731" s="5" t="s">
        <v>82</v>
      </c>
      <c r="G731" s="5" t="s">
        <v>102</v>
      </c>
      <c r="H731" s="6">
        <v>6000</v>
      </c>
      <c r="I731" s="6" t="s">
        <v>7966</v>
      </c>
      <c r="J731" s="14" t="s">
        <v>53</v>
      </c>
      <c r="K731" s="12">
        <v>34</v>
      </c>
      <c r="L731" s="13">
        <v>21964</v>
      </c>
      <c r="M731" s="10">
        <v>0.1</v>
      </c>
      <c r="N731" s="13">
        <v>19768</v>
      </c>
      <c r="O731" s="10">
        <v>0.49967886216040314</v>
      </c>
      <c r="P731" s="13">
        <v>9890</v>
      </c>
      <c r="Q731" s="7">
        <v>0.09</v>
      </c>
      <c r="R731" s="13">
        <v>170</v>
      </c>
      <c r="S731" s="11">
        <v>0</v>
      </c>
      <c r="T731" s="13">
        <v>0</v>
      </c>
      <c r="U731" s="13">
        <v>110000</v>
      </c>
    </row>
    <row r="732" spans="1:21" ht="30" x14ac:dyDescent="0.25">
      <c r="A732" s="5" t="s">
        <v>7967</v>
      </c>
      <c r="B732" s="5" t="s">
        <v>7967</v>
      </c>
      <c r="C732" s="5" t="s">
        <v>2</v>
      </c>
      <c r="D732" s="5" t="s">
        <v>7968</v>
      </c>
      <c r="E732" s="5" t="s">
        <v>683</v>
      </c>
      <c r="F732" s="5" t="s">
        <v>470</v>
      </c>
      <c r="G732" s="5" t="s">
        <v>102</v>
      </c>
      <c r="H732" s="6">
        <v>617</v>
      </c>
      <c r="I732" s="6">
        <v>615</v>
      </c>
      <c r="J732" s="14" t="s">
        <v>53</v>
      </c>
      <c r="K732" s="12">
        <v>40.799999999999997</v>
      </c>
      <c r="L732" s="13">
        <v>25092</v>
      </c>
      <c r="M732" s="10">
        <v>0.1</v>
      </c>
      <c r="N732" s="13">
        <v>22583</v>
      </c>
      <c r="O732" s="10">
        <v>0.49968072607909514</v>
      </c>
      <c r="P732" s="13">
        <v>11299</v>
      </c>
      <c r="Q732" s="7">
        <v>0.09</v>
      </c>
      <c r="R732" s="13">
        <v>204</v>
      </c>
      <c r="S732" s="11">
        <v>0</v>
      </c>
      <c r="T732" s="13">
        <v>0</v>
      </c>
      <c r="U732" s="13">
        <v>126000</v>
      </c>
    </row>
    <row r="733" spans="1:21" ht="30" x14ac:dyDescent="0.25">
      <c r="A733" s="5" t="s">
        <v>7969</v>
      </c>
      <c r="B733" s="5" t="s">
        <v>7969</v>
      </c>
      <c r="C733" s="5" t="s">
        <v>2</v>
      </c>
      <c r="D733" s="5" t="s">
        <v>7970</v>
      </c>
      <c r="E733" s="5" t="s">
        <v>683</v>
      </c>
      <c r="F733" s="5" t="s">
        <v>470</v>
      </c>
      <c r="G733" s="5" t="s">
        <v>102</v>
      </c>
      <c r="H733" s="6">
        <v>479</v>
      </c>
      <c r="I733" s="6">
        <v>463</v>
      </c>
      <c r="J733" s="14" t="s">
        <v>53</v>
      </c>
      <c r="K733" s="12">
        <v>40.799999999999997</v>
      </c>
      <c r="L733" s="13">
        <v>18890.400000000001</v>
      </c>
      <c r="M733" s="10">
        <v>0.1</v>
      </c>
      <c r="N733" s="13">
        <v>17001</v>
      </c>
      <c r="O733" s="10">
        <v>0.4996767362727319</v>
      </c>
      <c r="P733" s="13">
        <v>8506</v>
      </c>
      <c r="Q733" s="7">
        <v>0.09</v>
      </c>
      <c r="R733" s="13">
        <v>204</v>
      </c>
      <c r="S733" s="11">
        <v>0</v>
      </c>
      <c r="T733" s="13">
        <v>0</v>
      </c>
      <c r="U733" s="13">
        <v>95000</v>
      </c>
    </row>
    <row r="734" spans="1:21" ht="30" x14ac:dyDescent="0.25">
      <c r="A734" s="5" t="s">
        <v>7971</v>
      </c>
      <c r="B734" s="5" t="s">
        <v>7971</v>
      </c>
      <c r="C734" s="5" t="s">
        <v>2</v>
      </c>
      <c r="D734" s="5" t="s">
        <v>7972</v>
      </c>
      <c r="E734" s="5" t="s">
        <v>683</v>
      </c>
      <c r="F734" s="5" t="s">
        <v>470</v>
      </c>
      <c r="G734" s="5" t="s">
        <v>102</v>
      </c>
      <c r="H734" s="6">
        <v>746</v>
      </c>
      <c r="I734" s="6">
        <v>709</v>
      </c>
      <c r="J734" s="14" t="s">
        <v>53</v>
      </c>
      <c r="K734" s="12">
        <v>40.799999999999997</v>
      </c>
      <c r="L734" s="13">
        <v>28927.199999999997</v>
      </c>
      <c r="M734" s="10">
        <v>0.1</v>
      </c>
      <c r="N734" s="13">
        <v>26034</v>
      </c>
      <c r="O734" s="10">
        <v>0.49968040405647174</v>
      </c>
      <c r="P734" s="13">
        <v>13026</v>
      </c>
      <c r="Q734" s="7">
        <v>0.09</v>
      </c>
      <c r="R734" s="13">
        <v>204</v>
      </c>
      <c r="S734" s="11">
        <v>0</v>
      </c>
      <c r="T734" s="13">
        <v>0</v>
      </c>
      <c r="U734" s="13">
        <v>145000</v>
      </c>
    </row>
    <row r="735" spans="1:21" ht="30" x14ac:dyDescent="0.25">
      <c r="A735" s="5" t="s">
        <v>7973</v>
      </c>
      <c r="B735" s="5" t="s">
        <v>7973</v>
      </c>
      <c r="C735" s="5" t="s">
        <v>2</v>
      </c>
      <c r="D735" s="5" t="s">
        <v>7974</v>
      </c>
      <c r="E735" s="5" t="s">
        <v>750</v>
      </c>
      <c r="F735" s="5" t="s">
        <v>326</v>
      </c>
      <c r="G735" s="5" t="s">
        <v>105</v>
      </c>
      <c r="H735" s="6">
        <v>3322</v>
      </c>
      <c r="I735" s="6">
        <v>1370</v>
      </c>
      <c r="J735" s="14" t="s">
        <v>53</v>
      </c>
      <c r="K735" s="12">
        <v>48</v>
      </c>
      <c r="L735" s="13">
        <v>65760</v>
      </c>
      <c r="M735" s="10">
        <v>0.1</v>
      </c>
      <c r="N735" s="13">
        <v>59184</v>
      </c>
      <c r="O735" s="10">
        <v>0.53455022676906894</v>
      </c>
      <c r="P735" s="13">
        <v>27547</v>
      </c>
      <c r="Q735" s="7">
        <v>7.4999999999999997E-2</v>
      </c>
      <c r="R735" s="13">
        <v>268</v>
      </c>
      <c r="S735" s="11">
        <v>239.5</v>
      </c>
      <c r="T735" s="13">
        <v>16765</v>
      </c>
      <c r="U735" s="13">
        <v>384000</v>
      </c>
    </row>
    <row r="736" spans="1:21" ht="30" x14ac:dyDescent="0.25">
      <c r="A736" s="5" t="s">
        <v>7975</v>
      </c>
      <c r="B736" s="5" t="s">
        <v>7975</v>
      </c>
      <c r="C736" s="5" t="s">
        <v>2</v>
      </c>
      <c r="D736" s="5" t="s">
        <v>7976</v>
      </c>
      <c r="E736" s="5" t="s">
        <v>750</v>
      </c>
      <c r="F736" s="5" t="s">
        <v>7977</v>
      </c>
      <c r="G736" s="5" t="s">
        <v>94</v>
      </c>
      <c r="H736" s="6">
        <v>3501</v>
      </c>
      <c r="I736" s="6">
        <v>1178</v>
      </c>
      <c r="J736" s="14" t="s">
        <v>53</v>
      </c>
      <c r="K736" s="12">
        <v>36</v>
      </c>
      <c r="L736" s="13">
        <v>42408</v>
      </c>
      <c r="M736" s="10">
        <v>0.05</v>
      </c>
      <c r="N736" s="13">
        <v>40288</v>
      </c>
      <c r="O736" s="10">
        <v>0.53455022676906883</v>
      </c>
      <c r="P736" s="13">
        <v>18752</v>
      </c>
      <c r="Q736" s="7">
        <v>7.4999999999999997E-2</v>
      </c>
      <c r="R736" s="13">
        <v>212</v>
      </c>
      <c r="S736" s="11">
        <v>850.5</v>
      </c>
      <c r="T736" s="13"/>
      <c r="U736" s="13">
        <v>250000</v>
      </c>
    </row>
    <row r="737" spans="1:21" ht="45" x14ac:dyDescent="0.25">
      <c r="A737" s="5" t="s">
        <v>7978</v>
      </c>
      <c r="B737" s="5" t="s">
        <v>7979</v>
      </c>
      <c r="C737" s="5" t="s">
        <v>86</v>
      </c>
      <c r="D737" s="5" t="s">
        <v>7980</v>
      </c>
      <c r="E737" s="5" t="s">
        <v>683</v>
      </c>
      <c r="F737" s="5" t="s">
        <v>7981</v>
      </c>
      <c r="G737" s="5" t="s">
        <v>99</v>
      </c>
      <c r="H737" s="6">
        <v>23688</v>
      </c>
      <c r="I737" s="6">
        <v>11349</v>
      </c>
      <c r="J737" s="14" t="s">
        <v>53</v>
      </c>
      <c r="K737" s="12">
        <v>36</v>
      </c>
      <c r="L737" s="13">
        <v>408564</v>
      </c>
      <c r="M737" s="10">
        <v>0.05</v>
      </c>
      <c r="N737" s="13">
        <v>388136</v>
      </c>
      <c r="O737" s="10">
        <v>0.53455054195244678</v>
      </c>
      <c r="P737" s="13">
        <v>180658</v>
      </c>
      <c r="Q737" s="7">
        <v>7.4999999999999997E-2</v>
      </c>
      <c r="R737" s="13">
        <v>212</v>
      </c>
      <c r="S737" s="11">
        <v>0</v>
      </c>
      <c r="T737" s="13">
        <v>0</v>
      </c>
      <c r="U737" s="13">
        <v>2409000</v>
      </c>
    </row>
    <row r="738" spans="1:21" ht="30" x14ac:dyDescent="0.25">
      <c r="A738" s="5" t="s">
        <v>7982</v>
      </c>
      <c r="B738" s="5" t="s">
        <v>7982</v>
      </c>
      <c r="C738" s="5" t="s">
        <v>2</v>
      </c>
      <c r="D738" s="5" t="s">
        <v>7983</v>
      </c>
      <c r="E738" s="5" t="s">
        <v>750</v>
      </c>
      <c r="F738" s="5" t="s">
        <v>432</v>
      </c>
      <c r="G738" s="5" t="s">
        <v>97</v>
      </c>
      <c r="H738" s="6">
        <v>2880</v>
      </c>
      <c r="I738" s="6">
        <v>2455</v>
      </c>
      <c r="J738" s="14" t="s">
        <v>53</v>
      </c>
      <c r="K738" s="12">
        <v>48</v>
      </c>
      <c r="L738" s="13">
        <v>117840</v>
      </c>
      <c r="M738" s="10">
        <v>0.1</v>
      </c>
      <c r="N738" s="13">
        <v>106056</v>
      </c>
      <c r="O738" s="10">
        <v>0.53454982293420439</v>
      </c>
      <c r="P738" s="13">
        <v>49364</v>
      </c>
      <c r="Q738" s="7">
        <v>7.4999999999999997E-2</v>
      </c>
      <c r="R738" s="13">
        <v>268</v>
      </c>
      <c r="S738" s="11">
        <v>0</v>
      </c>
      <c r="T738" s="13">
        <v>0</v>
      </c>
      <c r="U738" s="13">
        <v>658000</v>
      </c>
    </row>
    <row r="739" spans="1:21" ht="30" x14ac:dyDescent="0.25">
      <c r="A739" s="5" t="s">
        <v>7984</v>
      </c>
      <c r="B739" s="5" t="s">
        <v>7984</v>
      </c>
      <c r="C739" s="5" t="s">
        <v>2</v>
      </c>
      <c r="D739" s="5" t="s">
        <v>7985</v>
      </c>
      <c r="E739" s="5" t="s">
        <v>750</v>
      </c>
      <c r="F739" s="5" t="s">
        <v>263</v>
      </c>
      <c r="G739" s="5" t="s">
        <v>98</v>
      </c>
      <c r="H739" s="6">
        <v>1506</v>
      </c>
      <c r="I739" s="6">
        <v>1506</v>
      </c>
      <c r="J739" s="14" t="s">
        <v>53</v>
      </c>
      <c r="K739" s="12">
        <v>42</v>
      </c>
      <c r="L739" s="13">
        <v>63252</v>
      </c>
      <c r="M739" s="10">
        <v>7.0000000000000007E-2</v>
      </c>
      <c r="N739" s="13">
        <v>58824</v>
      </c>
      <c r="O739" s="10">
        <v>0.48961704217209806</v>
      </c>
      <c r="P739" s="13">
        <v>30023</v>
      </c>
      <c r="Q739" s="7">
        <v>9.5000000000000001E-2</v>
      </c>
      <c r="R739" s="13">
        <v>210</v>
      </c>
      <c r="S739" s="11">
        <v>0</v>
      </c>
      <c r="T739" s="13">
        <v>0</v>
      </c>
      <c r="U739" s="13">
        <v>316000</v>
      </c>
    </row>
    <row r="740" spans="1:21" ht="30" x14ac:dyDescent="0.25">
      <c r="A740" s="5" t="s">
        <v>7986</v>
      </c>
      <c r="B740" s="5" t="s">
        <v>7986</v>
      </c>
      <c r="C740" s="5" t="s">
        <v>2</v>
      </c>
      <c r="D740" s="5" t="s">
        <v>7987</v>
      </c>
      <c r="E740" s="5" t="s">
        <v>750</v>
      </c>
      <c r="F740" s="5" t="s">
        <v>309</v>
      </c>
      <c r="G740" s="5" t="s">
        <v>94</v>
      </c>
      <c r="H740" s="6">
        <v>4219</v>
      </c>
      <c r="I740" s="6">
        <v>2400</v>
      </c>
      <c r="J740" s="14" t="s">
        <v>53</v>
      </c>
      <c r="K740" s="12">
        <v>36</v>
      </c>
      <c r="L740" s="13">
        <v>86400</v>
      </c>
      <c r="M740" s="10">
        <v>0.05</v>
      </c>
      <c r="N740" s="13">
        <v>82080</v>
      </c>
      <c r="O740" s="10">
        <v>0.53455022676906883</v>
      </c>
      <c r="P740" s="13">
        <v>38204</v>
      </c>
      <c r="Q740" s="7">
        <v>7.4999999999999997E-2</v>
      </c>
      <c r="R740" s="13">
        <v>212</v>
      </c>
      <c r="S740" s="11">
        <v>0</v>
      </c>
      <c r="T740" s="13">
        <v>0</v>
      </c>
      <c r="U740" s="13">
        <v>509000</v>
      </c>
    </row>
    <row r="741" spans="1:21" ht="30" x14ac:dyDescent="0.25">
      <c r="A741" s="5" t="s">
        <v>7988</v>
      </c>
      <c r="B741" s="5" t="s">
        <v>7988</v>
      </c>
      <c r="C741" s="5" t="s">
        <v>4</v>
      </c>
      <c r="D741" s="5" t="s">
        <v>7989</v>
      </c>
      <c r="E741" s="5" t="s">
        <v>750</v>
      </c>
      <c r="F741" s="5" t="s">
        <v>412</v>
      </c>
      <c r="G741" s="5" t="s">
        <v>95</v>
      </c>
      <c r="H741" s="6">
        <v>5533</v>
      </c>
      <c r="I741" s="6" t="s">
        <v>7373</v>
      </c>
      <c r="J741" s="14" t="s">
        <v>53</v>
      </c>
      <c r="K741" s="12">
        <v>36</v>
      </c>
      <c r="L741" s="13">
        <v>45144</v>
      </c>
      <c r="M741" s="10">
        <v>0.05</v>
      </c>
      <c r="N741" s="13">
        <v>42887</v>
      </c>
      <c r="O741" s="10">
        <v>0.53455151846832238</v>
      </c>
      <c r="P741" s="13">
        <v>19962</v>
      </c>
      <c r="Q741" s="7">
        <v>7.4999999999999997E-2</v>
      </c>
      <c r="R741" s="13">
        <v>212</v>
      </c>
      <c r="S741" s="11">
        <v>2711.5</v>
      </c>
      <c r="T741" s="13"/>
      <c r="U741" s="13">
        <v>266000</v>
      </c>
    </row>
    <row r="742" spans="1:21" ht="30" x14ac:dyDescent="0.25">
      <c r="A742" s="5" t="s">
        <v>7990</v>
      </c>
      <c r="B742" s="5" t="s">
        <v>7991</v>
      </c>
      <c r="C742" s="5" t="s">
        <v>71</v>
      </c>
      <c r="D742" s="5" t="s">
        <v>7992</v>
      </c>
      <c r="E742" s="5" t="s">
        <v>728</v>
      </c>
      <c r="F742" s="5" t="s">
        <v>509</v>
      </c>
      <c r="G742" s="5" t="s">
        <v>101</v>
      </c>
      <c r="H742" s="6">
        <v>12082</v>
      </c>
      <c r="I742" s="6">
        <v>2812</v>
      </c>
      <c r="J742" s="14" t="s">
        <v>53</v>
      </c>
      <c r="K742" s="12">
        <v>36</v>
      </c>
      <c r="L742" s="13">
        <v>101232</v>
      </c>
      <c r="M742" s="10">
        <v>0.05</v>
      </c>
      <c r="N742" s="13">
        <v>96170</v>
      </c>
      <c r="O742" s="10">
        <v>0.53622404157283998</v>
      </c>
      <c r="P742" s="13">
        <v>44602</v>
      </c>
      <c r="Q742" s="7">
        <v>7.4999999999999997E-2</v>
      </c>
      <c r="R742" s="13">
        <v>211</v>
      </c>
      <c r="S742" s="11">
        <v>5755</v>
      </c>
      <c r="T742" s="13">
        <v>402850</v>
      </c>
      <c r="U742" s="13">
        <v>998000</v>
      </c>
    </row>
    <row r="743" spans="1:21" ht="30" x14ac:dyDescent="0.25">
      <c r="A743" s="5" t="s">
        <v>7993</v>
      </c>
      <c r="B743" s="5" t="s">
        <v>7993</v>
      </c>
      <c r="C743" s="5" t="s">
        <v>4</v>
      </c>
      <c r="D743" s="5" t="s">
        <v>7994</v>
      </c>
      <c r="E743" s="5" t="s">
        <v>728</v>
      </c>
      <c r="F743" s="5" t="s">
        <v>404</v>
      </c>
      <c r="G743" s="5" t="s">
        <v>95</v>
      </c>
      <c r="H743" s="6">
        <v>3680</v>
      </c>
      <c r="I743" s="6" t="s">
        <v>7941</v>
      </c>
      <c r="J743" s="14" t="s">
        <v>53</v>
      </c>
      <c r="K743" s="12">
        <v>36</v>
      </c>
      <c r="L743" s="13">
        <v>36756</v>
      </c>
      <c r="M743" s="10">
        <v>0.05</v>
      </c>
      <c r="N743" s="13">
        <v>34918</v>
      </c>
      <c r="O743" s="10">
        <v>0.53622490370783626</v>
      </c>
      <c r="P743" s="13">
        <v>16194</v>
      </c>
      <c r="Q743" s="7">
        <v>7.4999999999999997E-2</v>
      </c>
      <c r="R743" s="13">
        <v>211</v>
      </c>
      <c r="S743" s="11">
        <v>1382.75</v>
      </c>
      <c r="T743" s="13"/>
      <c r="U743" s="13">
        <v>216000</v>
      </c>
    </row>
    <row r="744" spans="1:21" ht="30" x14ac:dyDescent="0.25">
      <c r="A744" s="5" t="s">
        <v>7995</v>
      </c>
      <c r="B744" s="5" t="s">
        <v>7995</v>
      </c>
      <c r="C744" s="5" t="s">
        <v>2</v>
      </c>
      <c r="D744" s="5" t="s">
        <v>7996</v>
      </c>
      <c r="E744" s="5" t="s">
        <v>728</v>
      </c>
      <c r="F744" s="5" t="s">
        <v>301</v>
      </c>
      <c r="G744" s="5" t="s">
        <v>94</v>
      </c>
      <c r="H744" s="6">
        <v>5750</v>
      </c>
      <c r="I744" s="6">
        <v>5678</v>
      </c>
      <c r="J744" s="14" t="s">
        <v>53</v>
      </c>
      <c r="K744" s="12">
        <v>36</v>
      </c>
      <c r="L744" s="13">
        <v>204408</v>
      </c>
      <c r="M744" s="10">
        <v>0.05</v>
      </c>
      <c r="N744" s="13">
        <v>194188</v>
      </c>
      <c r="O744" s="10">
        <v>0.5362234875203693</v>
      </c>
      <c r="P744" s="13">
        <v>90060</v>
      </c>
      <c r="Q744" s="7">
        <v>7.4999999999999997E-2</v>
      </c>
      <c r="R744" s="13">
        <v>211</v>
      </c>
      <c r="S744" s="11">
        <v>0</v>
      </c>
      <c r="T744" s="13">
        <v>0</v>
      </c>
      <c r="U744" s="13">
        <v>1201000</v>
      </c>
    </row>
    <row r="745" spans="1:21" ht="30" x14ac:dyDescent="0.25">
      <c r="A745" s="5" t="s">
        <v>7997</v>
      </c>
      <c r="B745" s="5" t="s">
        <v>7997</v>
      </c>
      <c r="C745" s="5" t="s">
        <v>2</v>
      </c>
      <c r="D745" s="5" t="s">
        <v>7998</v>
      </c>
      <c r="E745" s="5" t="s">
        <v>728</v>
      </c>
      <c r="F745" s="5" t="s">
        <v>255</v>
      </c>
      <c r="G745" s="5" t="s">
        <v>95</v>
      </c>
      <c r="H745" s="6">
        <v>2875</v>
      </c>
      <c r="I745" s="6">
        <v>2800</v>
      </c>
      <c r="J745" s="14" t="s">
        <v>53</v>
      </c>
      <c r="K745" s="12">
        <v>36</v>
      </c>
      <c r="L745" s="13">
        <v>100800</v>
      </c>
      <c r="M745" s="10">
        <v>0.05</v>
      </c>
      <c r="N745" s="13">
        <v>95760</v>
      </c>
      <c r="O745" s="10">
        <v>0.53622359074996861</v>
      </c>
      <c r="P745" s="13">
        <v>44411</v>
      </c>
      <c r="Q745" s="7">
        <v>7.4999999999999997E-2</v>
      </c>
      <c r="R745" s="13">
        <v>211</v>
      </c>
      <c r="S745" s="11">
        <v>0</v>
      </c>
      <c r="T745" s="13">
        <v>0</v>
      </c>
      <c r="U745" s="13">
        <v>592000</v>
      </c>
    </row>
    <row r="746" spans="1:21" ht="30" x14ac:dyDescent="0.25">
      <c r="A746" s="5" t="s">
        <v>7999</v>
      </c>
      <c r="B746" s="5" t="s">
        <v>7999</v>
      </c>
      <c r="C746" s="5" t="s">
        <v>4</v>
      </c>
      <c r="D746" s="5" t="s">
        <v>8000</v>
      </c>
      <c r="E746" s="5" t="s">
        <v>728</v>
      </c>
      <c r="F746" s="5" t="s">
        <v>341</v>
      </c>
      <c r="G746" s="5" t="s">
        <v>95</v>
      </c>
      <c r="H746" s="6">
        <v>12455</v>
      </c>
      <c r="I746" s="6" t="s">
        <v>8001</v>
      </c>
      <c r="J746" s="14" t="s">
        <v>53</v>
      </c>
      <c r="K746" s="12">
        <v>36</v>
      </c>
      <c r="L746" s="13">
        <v>427068</v>
      </c>
      <c r="M746" s="10">
        <v>0.05</v>
      </c>
      <c r="N746" s="13">
        <v>405715</v>
      </c>
      <c r="O746" s="10">
        <v>0.53622382381479961</v>
      </c>
      <c r="P746" s="13">
        <v>188161</v>
      </c>
      <c r="Q746" s="7">
        <v>7.4999999999999997E-2</v>
      </c>
      <c r="R746" s="13">
        <v>211</v>
      </c>
      <c r="S746" s="11">
        <v>0</v>
      </c>
      <c r="T746" s="13">
        <v>0</v>
      </c>
      <c r="U746" s="13">
        <v>2509000</v>
      </c>
    </row>
    <row r="747" spans="1:21" ht="30" x14ac:dyDescent="0.25">
      <c r="A747" s="5" t="s">
        <v>8002</v>
      </c>
      <c r="B747" s="5" t="s">
        <v>8002</v>
      </c>
      <c r="C747" s="5" t="s">
        <v>4</v>
      </c>
      <c r="D747" s="5" t="s">
        <v>8003</v>
      </c>
      <c r="E747" s="5" t="s">
        <v>728</v>
      </c>
      <c r="F747" s="5" t="s">
        <v>482</v>
      </c>
      <c r="G747" s="5" t="s">
        <v>94</v>
      </c>
      <c r="H747" s="6">
        <v>27563</v>
      </c>
      <c r="I747" s="6" t="s">
        <v>8004</v>
      </c>
      <c r="J747" s="14" t="s">
        <v>53</v>
      </c>
      <c r="K747" s="12">
        <v>36</v>
      </c>
      <c r="L747" s="13">
        <v>143604</v>
      </c>
      <c r="M747" s="10">
        <v>0.05</v>
      </c>
      <c r="N747" s="13">
        <v>136424</v>
      </c>
      <c r="O747" s="10">
        <v>0.53622377558138579</v>
      </c>
      <c r="P747" s="13">
        <v>63270</v>
      </c>
      <c r="Q747" s="7">
        <v>7.4999999999999997E-2</v>
      </c>
      <c r="R747" s="13">
        <v>211</v>
      </c>
      <c r="S747" s="11">
        <v>18587.75</v>
      </c>
      <c r="T747" s="13"/>
      <c r="U747" s="13">
        <v>844000</v>
      </c>
    </row>
    <row r="748" spans="1:21" ht="30" x14ac:dyDescent="0.25">
      <c r="A748" s="5" t="s">
        <v>2095</v>
      </c>
      <c r="B748" s="5" t="s">
        <v>2095</v>
      </c>
      <c r="C748" s="5" t="s">
        <v>2</v>
      </c>
      <c r="D748" s="5" t="s">
        <v>2096</v>
      </c>
      <c r="E748" s="5" t="s">
        <v>728</v>
      </c>
      <c r="F748" s="5" t="s">
        <v>387</v>
      </c>
      <c r="G748" s="5" t="s">
        <v>94</v>
      </c>
      <c r="H748" s="6">
        <v>5587</v>
      </c>
      <c r="I748" s="6">
        <v>5188</v>
      </c>
      <c r="J748" s="14" t="s">
        <v>53</v>
      </c>
      <c r="K748" s="12">
        <v>36</v>
      </c>
      <c r="L748" s="13">
        <v>186768</v>
      </c>
      <c r="M748" s="10">
        <v>0.05</v>
      </c>
      <c r="N748" s="13">
        <v>177430</v>
      </c>
      <c r="O748" s="10">
        <v>0.53622359074996873</v>
      </c>
      <c r="P748" s="13">
        <v>82288</v>
      </c>
      <c r="Q748" s="7">
        <v>7.4999999999999997E-2</v>
      </c>
      <c r="R748" s="13">
        <v>211</v>
      </c>
      <c r="S748" s="11">
        <v>0</v>
      </c>
      <c r="T748" s="13">
        <v>0</v>
      </c>
      <c r="U748" s="13">
        <v>1097000</v>
      </c>
    </row>
    <row r="749" spans="1:21" ht="30" x14ac:dyDescent="0.25">
      <c r="A749" s="5" t="s">
        <v>1754</v>
      </c>
      <c r="B749" s="5" t="s">
        <v>1754</v>
      </c>
      <c r="C749" s="5" t="s">
        <v>2</v>
      </c>
      <c r="D749" s="5" t="s">
        <v>1755</v>
      </c>
      <c r="E749" s="5" t="s">
        <v>728</v>
      </c>
      <c r="F749" s="5" t="s">
        <v>451</v>
      </c>
      <c r="G749" s="5" t="s">
        <v>94</v>
      </c>
      <c r="H749" s="6">
        <v>19626</v>
      </c>
      <c r="I749" s="6">
        <v>7671</v>
      </c>
      <c r="J749" s="14" t="s">
        <v>53</v>
      </c>
      <c r="K749" s="12">
        <v>36</v>
      </c>
      <c r="L749" s="13">
        <v>276156</v>
      </c>
      <c r="M749" s="10">
        <v>0.05</v>
      </c>
      <c r="N749" s="13">
        <v>262348</v>
      </c>
      <c r="O749" s="10">
        <v>0.53622359074996861</v>
      </c>
      <c r="P749" s="13">
        <v>121671</v>
      </c>
      <c r="Q749" s="7">
        <v>7.4999999999999997E-2</v>
      </c>
      <c r="R749" s="13">
        <v>211</v>
      </c>
      <c r="S749" s="11">
        <v>0</v>
      </c>
      <c r="T749" s="13">
        <v>0</v>
      </c>
      <c r="U749" s="13">
        <v>1622000</v>
      </c>
    </row>
    <row r="750" spans="1:21" ht="30" x14ac:dyDescent="0.25">
      <c r="A750" s="5" t="s">
        <v>8005</v>
      </c>
      <c r="B750" s="5" t="s">
        <v>8006</v>
      </c>
      <c r="C750" s="5" t="s">
        <v>91</v>
      </c>
      <c r="D750" s="5" t="s">
        <v>8007</v>
      </c>
      <c r="E750" s="5" t="s">
        <v>835</v>
      </c>
      <c r="F750" s="5" t="s">
        <v>329</v>
      </c>
      <c r="G750" s="5" t="s">
        <v>99</v>
      </c>
      <c r="H750" s="6">
        <v>68607</v>
      </c>
      <c r="I750" s="6">
        <v>32160</v>
      </c>
      <c r="J750" s="14" t="s">
        <v>53</v>
      </c>
      <c r="K750" s="12">
        <v>36</v>
      </c>
      <c r="L750" s="13">
        <v>1157760</v>
      </c>
      <c r="M750" s="10">
        <v>0.05</v>
      </c>
      <c r="N750" s="13">
        <v>1099872</v>
      </c>
      <c r="O750" s="10">
        <v>0.54044880641769444</v>
      </c>
      <c r="P750" s="13">
        <v>505447</v>
      </c>
      <c r="Q750" s="7">
        <v>7.4999999999999997E-2</v>
      </c>
      <c r="R750" s="13">
        <v>210</v>
      </c>
      <c r="S750" s="11">
        <v>0</v>
      </c>
      <c r="T750" s="13">
        <v>0</v>
      </c>
      <c r="U750" s="13">
        <v>6739000</v>
      </c>
    </row>
    <row r="751" spans="1:21" ht="30" x14ac:dyDescent="0.25">
      <c r="A751" s="5" t="s">
        <v>8008</v>
      </c>
      <c r="B751" s="5" t="s">
        <v>8008</v>
      </c>
      <c r="C751" s="5" t="s">
        <v>2</v>
      </c>
      <c r="D751" s="5" t="s">
        <v>8009</v>
      </c>
      <c r="E751" s="5" t="s">
        <v>728</v>
      </c>
      <c r="F751" s="5" t="s">
        <v>314</v>
      </c>
      <c r="G751" s="5" t="s">
        <v>94</v>
      </c>
      <c r="H751" s="6">
        <v>8058</v>
      </c>
      <c r="I751" s="6">
        <v>7350</v>
      </c>
      <c r="J751" s="14" t="s">
        <v>53</v>
      </c>
      <c r="K751" s="12">
        <v>36</v>
      </c>
      <c r="L751" s="13">
        <v>264600</v>
      </c>
      <c r="M751" s="10">
        <v>0.05</v>
      </c>
      <c r="N751" s="13">
        <v>251370</v>
      </c>
      <c r="O751" s="10">
        <v>0.53622359074996873</v>
      </c>
      <c r="P751" s="13">
        <v>116579</v>
      </c>
      <c r="Q751" s="7">
        <v>7.4999999999999997E-2</v>
      </c>
      <c r="R751" s="13">
        <v>211</v>
      </c>
      <c r="S751" s="11">
        <v>0</v>
      </c>
      <c r="T751" s="13">
        <v>0</v>
      </c>
      <c r="U751" s="13">
        <v>1554000</v>
      </c>
    </row>
    <row r="752" spans="1:21" ht="30" x14ac:dyDescent="0.25">
      <c r="A752" s="5" t="s">
        <v>8010</v>
      </c>
      <c r="B752" s="5" t="s">
        <v>8010</v>
      </c>
      <c r="C752" s="5" t="s">
        <v>187</v>
      </c>
      <c r="D752" s="5" t="s">
        <v>8011</v>
      </c>
      <c r="E752" s="5" t="s">
        <v>526</v>
      </c>
      <c r="F752" s="5" t="s">
        <v>370</v>
      </c>
      <c r="G752" s="5" t="s">
        <v>98</v>
      </c>
      <c r="H752" s="6">
        <v>4900</v>
      </c>
      <c r="I752" s="6">
        <v>4900</v>
      </c>
      <c r="J752" s="14" t="s">
        <v>53</v>
      </c>
      <c r="K752" s="12">
        <v>37.799999999999997</v>
      </c>
      <c r="L752" s="13">
        <v>185220.00000000003</v>
      </c>
      <c r="M752" s="10">
        <v>7.0000000000000007E-2</v>
      </c>
      <c r="N752" s="13">
        <v>172255</v>
      </c>
      <c r="O752" s="10">
        <v>0.44514572009359021</v>
      </c>
      <c r="P752" s="13">
        <v>95576</v>
      </c>
      <c r="Q752" s="7">
        <v>9.5000000000000001E-2</v>
      </c>
      <c r="R752" s="13">
        <v>205</v>
      </c>
      <c r="S752" s="11">
        <v>0</v>
      </c>
      <c r="T752" s="13">
        <v>0</v>
      </c>
      <c r="U752" s="13">
        <v>1006000</v>
      </c>
    </row>
    <row r="753" spans="1:21" ht="30" x14ac:dyDescent="0.25">
      <c r="A753" s="5" t="s">
        <v>8012</v>
      </c>
      <c r="B753" s="5" t="s">
        <v>8012</v>
      </c>
      <c r="C753" s="5" t="s">
        <v>2</v>
      </c>
      <c r="D753" s="5" t="s">
        <v>8013</v>
      </c>
      <c r="E753" s="5" t="s">
        <v>728</v>
      </c>
      <c r="F753" s="5" t="s">
        <v>367</v>
      </c>
      <c r="G753" s="5" t="s">
        <v>97</v>
      </c>
      <c r="H753" s="6">
        <v>16843</v>
      </c>
      <c r="I753" s="6">
        <v>12500</v>
      </c>
      <c r="J753" s="14" t="s">
        <v>53</v>
      </c>
      <c r="K753" s="12">
        <v>38.400000000000006</v>
      </c>
      <c r="L753" s="13">
        <v>480000.00000000006</v>
      </c>
      <c r="M753" s="10">
        <v>0.1</v>
      </c>
      <c r="N753" s="13">
        <v>432000</v>
      </c>
      <c r="O753" s="10">
        <v>0.53622359074996861</v>
      </c>
      <c r="P753" s="13">
        <v>200351</v>
      </c>
      <c r="Q753" s="7">
        <v>7.4999999999999997E-2</v>
      </c>
      <c r="R753" s="13">
        <v>214</v>
      </c>
      <c r="S753" s="11">
        <v>0</v>
      </c>
      <c r="T753" s="13">
        <v>0</v>
      </c>
      <c r="U753" s="13">
        <v>2671000</v>
      </c>
    </row>
    <row r="754" spans="1:21" ht="30" x14ac:dyDescent="0.25">
      <c r="A754" s="5" t="s">
        <v>8014</v>
      </c>
      <c r="B754" s="5" t="s">
        <v>8014</v>
      </c>
      <c r="C754" s="5" t="s">
        <v>2</v>
      </c>
      <c r="D754" s="5" t="s">
        <v>8015</v>
      </c>
      <c r="E754" s="5" t="s">
        <v>835</v>
      </c>
      <c r="F754" s="5" t="s">
        <v>325</v>
      </c>
      <c r="G754" s="5" t="s">
        <v>97</v>
      </c>
      <c r="H754" s="6">
        <v>6500</v>
      </c>
      <c r="I754" s="6">
        <v>2950</v>
      </c>
      <c r="J754" s="14" t="s">
        <v>53</v>
      </c>
      <c r="K754" s="12">
        <v>48</v>
      </c>
      <c r="L754" s="13">
        <v>141600</v>
      </c>
      <c r="M754" s="10">
        <v>0.1</v>
      </c>
      <c r="N754" s="13">
        <v>127440</v>
      </c>
      <c r="O754" s="10">
        <v>0.51498501181429557</v>
      </c>
      <c r="P754" s="13">
        <v>61810</v>
      </c>
      <c r="Q754" s="7">
        <v>7.4999999999999997E-2</v>
      </c>
      <c r="R754" s="13">
        <v>279</v>
      </c>
      <c r="S754" s="11">
        <v>0</v>
      </c>
      <c r="T754" s="13">
        <v>0</v>
      </c>
      <c r="U754" s="13">
        <v>824000</v>
      </c>
    </row>
    <row r="755" spans="1:21" ht="30" x14ac:dyDescent="0.25">
      <c r="A755" s="5" t="s">
        <v>8016</v>
      </c>
      <c r="B755" s="5" t="s">
        <v>8016</v>
      </c>
      <c r="C755" s="5" t="s">
        <v>2</v>
      </c>
      <c r="D755" s="5" t="s">
        <v>8017</v>
      </c>
      <c r="E755" s="5" t="s">
        <v>835</v>
      </c>
      <c r="F755" s="5" t="s">
        <v>486</v>
      </c>
      <c r="G755" s="5" t="s">
        <v>95</v>
      </c>
      <c r="H755" s="6">
        <v>8600</v>
      </c>
      <c r="I755" s="6">
        <v>1310</v>
      </c>
      <c r="J755" s="14" t="s">
        <v>53</v>
      </c>
      <c r="K755" s="12">
        <v>36</v>
      </c>
      <c r="L755" s="13">
        <v>47160</v>
      </c>
      <c r="M755" s="10">
        <v>0.05</v>
      </c>
      <c r="N755" s="13">
        <v>44802</v>
      </c>
      <c r="O755" s="10">
        <v>0.54044878109994199</v>
      </c>
      <c r="P755" s="13">
        <v>20589</v>
      </c>
      <c r="Q755" s="7">
        <v>7.4999999999999997E-2</v>
      </c>
      <c r="R755" s="13">
        <v>210</v>
      </c>
      <c r="S755" s="11">
        <v>5652.5</v>
      </c>
      <c r="T755" s="13"/>
      <c r="U755" s="13">
        <v>275000</v>
      </c>
    </row>
    <row r="756" spans="1:21" ht="30" x14ac:dyDescent="0.25">
      <c r="A756" s="5" t="s">
        <v>8018</v>
      </c>
      <c r="B756" s="5" t="s">
        <v>8019</v>
      </c>
      <c r="C756" s="5" t="s">
        <v>71</v>
      </c>
      <c r="D756" s="5" t="s">
        <v>8020</v>
      </c>
      <c r="E756" s="5" t="s">
        <v>728</v>
      </c>
      <c r="F756" s="5" t="s">
        <v>8021</v>
      </c>
      <c r="G756" s="5" t="s">
        <v>94</v>
      </c>
      <c r="H756" s="6">
        <v>12400</v>
      </c>
      <c r="I756" s="6">
        <v>7485</v>
      </c>
      <c r="J756" s="14" t="s">
        <v>53</v>
      </c>
      <c r="K756" s="12">
        <v>36</v>
      </c>
      <c r="L756" s="13">
        <v>269460</v>
      </c>
      <c r="M756" s="10">
        <v>0.05</v>
      </c>
      <c r="N756" s="13">
        <v>255987</v>
      </c>
      <c r="O756" s="10">
        <v>0.53622371693028714</v>
      </c>
      <c r="P756" s="13">
        <v>118721</v>
      </c>
      <c r="Q756" s="7">
        <v>7.4999999999999997E-2</v>
      </c>
      <c r="R756" s="13">
        <v>211</v>
      </c>
      <c r="S756" s="11">
        <v>0</v>
      </c>
      <c r="T756" s="13">
        <v>0</v>
      </c>
      <c r="U756" s="13">
        <v>1583000</v>
      </c>
    </row>
    <row r="757" spans="1:21" ht="30" x14ac:dyDescent="0.25">
      <c r="A757" s="5" t="s">
        <v>8022</v>
      </c>
      <c r="B757" s="5" t="s">
        <v>8022</v>
      </c>
      <c r="C757" s="5" t="s">
        <v>2</v>
      </c>
      <c r="D757" s="5" t="s">
        <v>8023</v>
      </c>
      <c r="E757" s="5" t="s">
        <v>835</v>
      </c>
      <c r="F757" s="5" t="s">
        <v>497</v>
      </c>
      <c r="G757" s="5" t="s">
        <v>94</v>
      </c>
      <c r="H757" s="6">
        <v>8810</v>
      </c>
      <c r="I757" s="6">
        <v>6443</v>
      </c>
      <c r="J757" s="14" t="s">
        <v>53</v>
      </c>
      <c r="K757" s="12">
        <v>36</v>
      </c>
      <c r="L757" s="13">
        <v>231948</v>
      </c>
      <c r="M757" s="10">
        <v>0.05</v>
      </c>
      <c r="N757" s="13">
        <v>220351</v>
      </c>
      <c r="O757" s="10">
        <v>0.5404485589415311</v>
      </c>
      <c r="P757" s="13">
        <v>101262</v>
      </c>
      <c r="Q757" s="7">
        <v>7.4999999999999997E-2</v>
      </c>
      <c r="R757" s="13">
        <v>210</v>
      </c>
      <c r="S757" s="11">
        <v>0</v>
      </c>
      <c r="T757" s="13">
        <v>0</v>
      </c>
      <c r="U757" s="13">
        <v>1350000</v>
      </c>
    </row>
    <row r="758" spans="1:21" ht="30" x14ac:dyDescent="0.25">
      <c r="A758" s="5" t="s">
        <v>937</v>
      </c>
      <c r="B758" s="5" t="s">
        <v>938</v>
      </c>
      <c r="C758" s="5" t="s">
        <v>939</v>
      </c>
      <c r="D758" s="5" t="s">
        <v>940</v>
      </c>
      <c r="E758" s="5" t="s">
        <v>539</v>
      </c>
      <c r="F758" s="5" t="s">
        <v>8024</v>
      </c>
      <c r="G758" s="5" t="s">
        <v>95</v>
      </c>
      <c r="H758" s="6">
        <v>7443</v>
      </c>
      <c r="I758" s="6">
        <v>896</v>
      </c>
      <c r="J758" s="14" t="s">
        <v>53</v>
      </c>
      <c r="K758" s="12">
        <v>39.6</v>
      </c>
      <c r="L758" s="13">
        <v>35481.599999999999</v>
      </c>
      <c r="M758" s="10">
        <v>0.05</v>
      </c>
      <c r="N758" s="13">
        <v>33708</v>
      </c>
      <c r="O758" s="10">
        <v>0.39474365316103138</v>
      </c>
      <c r="P758" s="13">
        <v>20402</v>
      </c>
      <c r="Q758" s="7">
        <v>7.4999999999999997E-2</v>
      </c>
      <c r="R758" s="13">
        <v>304</v>
      </c>
      <c r="S758" s="11">
        <v>0</v>
      </c>
      <c r="T758" s="13">
        <v>0</v>
      </c>
      <c r="U758" s="13">
        <v>272000</v>
      </c>
    </row>
    <row r="759" spans="1:21" ht="30" x14ac:dyDescent="0.25">
      <c r="A759" s="5" t="s">
        <v>8025</v>
      </c>
      <c r="B759" s="5" t="s">
        <v>8025</v>
      </c>
      <c r="C759" s="5" t="s">
        <v>2</v>
      </c>
      <c r="D759" s="5" t="s">
        <v>8026</v>
      </c>
      <c r="E759" s="5" t="s">
        <v>539</v>
      </c>
      <c r="F759" s="5" t="s">
        <v>8027</v>
      </c>
      <c r="G759" s="5" t="s">
        <v>94</v>
      </c>
      <c r="H759" s="6">
        <v>13028</v>
      </c>
      <c r="I759" s="6">
        <v>2465</v>
      </c>
      <c r="J759" s="14" t="s">
        <v>53</v>
      </c>
      <c r="K759" s="12">
        <v>36</v>
      </c>
      <c r="L759" s="13">
        <v>88740</v>
      </c>
      <c r="M759" s="10">
        <v>0.05</v>
      </c>
      <c r="N759" s="13">
        <v>84303</v>
      </c>
      <c r="O759" s="10">
        <v>0.45637443171575615</v>
      </c>
      <c r="P759" s="13">
        <v>45829</v>
      </c>
      <c r="Q759" s="7">
        <v>7.4999999999999997E-2</v>
      </c>
      <c r="R759" s="13">
        <v>248</v>
      </c>
      <c r="S759" s="11">
        <v>7481.75</v>
      </c>
      <c r="T759" s="13">
        <v>187043.75</v>
      </c>
      <c r="U759" s="13">
        <v>798000</v>
      </c>
    </row>
    <row r="760" spans="1:21" ht="30" x14ac:dyDescent="0.25">
      <c r="A760" s="5" t="s">
        <v>8028</v>
      </c>
      <c r="B760" s="5" t="s">
        <v>8028</v>
      </c>
      <c r="C760" s="5" t="s">
        <v>2</v>
      </c>
      <c r="D760" s="5" t="s">
        <v>8029</v>
      </c>
      <c r="E760" s="5" t="s">
        <v>526</v>
      </c>
      <c r="F760" s="5" t="s">
        <v>447</v>
      </c>
      <c r="G760" s="5" t="s">
        <v>99</v>
      </c>
      <c r="H760" s="6">
        <v>16554</v>
      </c>
      <c r="I760" s="6">
        <v>10236</v>
      </c>
      <c r="J760" s="14" t="s">
        <v>53</v>
      </c>
      <c r="K760" s="12">
        <v>36</v>
      </c>
      <c r="L760" s="13">
        <v>368496</v>
      </c>
      <c r="M760" s="10">
        <v>0.05</v>
      </c>
      <c r="N760" s="13">
        <v>350071</v>
      </c>
      <c r="O760" s="10">
        <v>0.5292880068315059</v>
      </c>
      <c r="P760" s="13">
        <v>164783</v>
      </c>
      <c r="Q760" s="7">
        <v>7.4999999999999997E-2</v>
      </c>
      <c r="R760" s="13">
        <v>215</v>
      </c>
      <c r="S760" s="11">
        <v>0</v>
      </c>
      <c r="T760" s="13">
        <v>0</v>
      </c>
      <c r="U760" s="13">
        <v>2197000</v>
      </c>
    </row>
    <row r="761" spans="1:21" ht="30" x14ac:dyDescent="0.25">
      <c r="A761" s="5" t="s">
        <v>8030</v>
      </c>
      <c r="B761" s="5" t="s">
        <v>8030</v>
      </c>
      <c r="C761" s="5" t="s">
        <v>2</v>
      </c>
      <c r="D761" s="5" t="s">
        <v>8031</v>
      </c>
      <c r="E761" s="5" t="s">
        <v>539</v>
      </c>
      <c r="F761" s="5" t="s">
        <v>329</v>
      </c>
      <c r="G761" s="5" t="s">
        <v>97</v>
      </c>
      <c r="H761" s="6">
        <v>1992</v>
      </c>
      <c r="I761" s="6">
        <v>1888</v>
      </c>
      <c r="J761" s="14" t="s">
        <v>53</v>
      </c>
      <c r="K761" s="12">
        <v>48</v>
      </c>
      <c r="L761" s="13">
        <v>90624</v>
      </c>
      <c r="M761" s="10">
        <v>0.1</v>
      </c>
      <c r="N761" s="13">
        <v>81562</v>
      </c>
      <c r="O761" s="10">
        <v>0.5292880068315059</v>
      </c>
      <c r="P761" s="13">
        <v>38392</v>
      </c>
      <c r="Q761" s="7">
        <v>7.4999999999999997E-2</v>
      </c>
      <c r="R761" s="13">
        <v>271</v>
      </c>
      <c r="S761" s="11">
        <v>0</v>
      </c>
      <c r="T761" s="13">
        <v>0</v>
      </c>
      <c r="U761" s="13">
        <v>512000</v>
      </c>
    </row>
    <row r="762" spans="1:21" ht="30" x14ac:dyDescent="0.25">
      <c r="A762" s="5" t="s">
        <v>8032</v>
      </c>
      <c r="B762" s="5" t="s">
        <v>8032</v>
      </c>
      <c r="C762" s="5" t="s">
        <v>2</v>
      </c>
      <c r="D762" s="5" t="s">
        <v>8033</v>
      </c>
      <c r="E762" s="5" t="s">
        <v>539</v>
      </c>
      <c r="F762" s="5" t="s">
        <v>352</v>
      </c>
      <c r="G762" s="5" t="s">
        <v>94</v>
      </c>
      <c r="H762" s="6">
        <v>3937</v>
      </c>
      <c r="I762" s="6">
        <v>3875</v>
      </c>
      <c r="J762" s="14" t="s">
        <v>53</v>
      </c>
      <c r="K762" s="12">
        <v>36</v>
      </c>
      <c r="L762" s="13">
        <v>139500</v>
      </c>
      <c r="M762" s="10">
        <v>0.05</v>
      </c>
      <c r="N762" s="13">
        <v>132525</v>
      </c>
      <c r="O762" s="10">
        <v>0.5292888777053899</v>
      </c>
      <c r="P762" s="13">
        <v>62381</v>
      </c>
      <c r="Q762" s="7">
        <v>7.4999999999999997E-2</v>
      </c>
      <c r="R762" s="13">
        <v>215</v>
      </c>
      <c r="S762" s="11">
        <v>0</v>
      </c>
      <c r="T762" s="13">
        <v>0</v>
      </c>
      <c r="U762" s="13">
        <v>832000</v>
      </c>
    </row>
    <row r="763" spans="1:21" ht="30" x14ac:dyDescent="0.25">
      <c r="A763" s="5" t="s">
        <v>8034</v>
      </c>
      <c r="B763" s="5" t="s">
        <v>8034</v>
      </c>
      <c r="C763" s="5" t="s">
        <v>2</v>
      </c>
      <c r="D763" s="5" t="s">
        <v>8035</v>
      </c>
      <c r="E763" s="5" t="s">
        <v>539</v>
      </c>
      <c r="F763" s="5" t="s">
        <v>447</v>
      </c>
      <c r="G763" s="5" t="s">
        <v>97</v>
      </c>
      <c r="H763" s="6">
        <v>3000</v>
      </c>
      <c r="I763" s="6">
        <v>810</v>
      </c>
      <c r="J763" s="14" t="s">
        <v>53</v>
      </c>
      <c r="K763" s="12">
        <v>47.52</v>
      </c>
      <c r="L763" s="13">
        <v>38491.199999999997</v>
      </c>
      <c r="M763" s="10">
        <v>0.1</v>
      </c>
      <c r="N763" s="13">
        <v>34642</v>
      </c>
      <c r="O763" s="10">
        <v>0.52928725945715094</v>
      </c>
      <c r="P763" s="13">
        <v>16306</v>
      </c>
      <c r="Q763" s="7">
        <v>7.4999999999999997E-2</v>
      </c>
      <c r="R763" s="13">
        <v>268</v>
      </c>
      <c r="S763" s="11">
        <v>1177.5</v>
      </c>
      <c r="T763" s="13">
        <v>82425</v>
      </c>
      <c r="U763" s="13">
        <v>300000</v>
      </c>
    </row>
    <row r="764" spans="1:21" ht="30" x14ac:dyDescent="0.25">
      <c r="A764" s="5" t="s">
        <v>8036</v>
      </c>
      <c r="B764" s="5" t="s">
        <v>8036</v>
      </c>
      <c r="C764" s="5" t="s">
        <v>2</v>
      </c>
      <c r="D764" s="5" t="s">
        <v>8037</v>
      </c>
      <c r="E764" s="5" t="s">
        <v>539</v>
      </c>
      <c r="F764" s="5" t="s">
        <v>429</v>
      </c>
      <c r="G764" s="5" t="s">
        <v>107</v>
      </c>
      <c r="H764" s="6">
        <v>34726</v>
      </c>
      <c r="I764" s="6">
        <v>13640</v>
      </c>
      <c r="J764" s="14" t="s">
        <v>53</v>
      </c>
      <c r="K764" s="12">
        <v>36</v>
      </c>
      <c r="L764" s="13">
        <v>491040</v>
      </c>
      <c r="M764" s="10">
        <v>0.05</v>
      </c>
      <c r="N764" s="13">
        <v>466488</v>
      </c>
      <c r="O764" s="10">
        <v>0.52928791495369931</v>
      </c>
      <c r="P764" s="13">
        <v>219582</v>
      </c>
      <c r="Q764" s="7">
        <v>7.4999999999999997E-2</v>
      </c>
      <c r="R764" s="13">
        <v>215</v>
      </c>
      <c r="S764" s="11">
        <v>4036</v>
      </c>
      <c r="T764" s="13">
        <v>282520</v>
      </c>
      <c r="U764" s="13">
        <v>3210000</v>
      </c>
    </row>
    <row r="765" spans="1:21" ht="30" x14ac:dyDescent="0.25">
      <c r="A765" s="5" t="s">
        <v>8038</v>
      </c>
      <c r="B765" s="5" t="s">
        <v>8038</v>
      </c>
      <c r="C765" s="5" t="s">
        <v>4</v>
      </c>
      <c r="D765" s="5" t="s">
        <v>8039</v>
      </c>
      <c r="E765" s="5" t="s">
        <v>539</v>
      </c>
      <c r="F765" s="5" t="s">
        <v>327</v>
      </c>
      <c r="G765" s="5" t="s">
        <v>102</v>
      </c>
      <c r="H765" s="6">
        <v>6308</v>
      </c>
      <c r="I765" s="6" t="s">
        <v>8040</v>
      </c>
      <c r="J765" s="14" t="s">
        <v>53</v>
      </c>
      <c r="K765" s="12">
        <v>34</v>
      </c>
      <c r="L765" s="13">
        <v>26928</v>
      </c>
      <c r="M765" s="10">
        <v>0.1</v>
      </c>
      <c r="N765" s="13">
        <v>24235</v>
      </c>
      <c r="O765" s="10">
        <v>0.49461670433341398</v>
      </c>
      <c r="P765" s="13">
        <v>12248</v>
      </c>
      <c r="Q765" s="7">
        <v>0.09</v>
      </c>
      <c r="R765" s="13">
        <v>172</v>
      </c>
      <c r="S765" s="11">
        <v>0</v>
      </c>
      <c r="T765" s="13">
        <v>0</v>
      </c>
      <c r="U765" s="13">
        <v>136000</v>
      </c>
    </row>
    <row r="766" spans="1:21" ht="30" x14ac:dyDescent="0.25">
      <c r="A766" s="5" t="s">
        <v>8041</v>
      </c>
      <c r="B766" s="5" t="s">
        <v>8041</v>
      </c>
      <c r="C766" s="5" t="s">
        <v>4</v>
      </c>
      <c r="D766" s="5" t="s">
        <v>8042</v>
      </c>
      <c r="E766" s="5" t="s">
        <v>539</v>
      </c>
      <c r="F766" s="5" t="s">
        <v>486</v>
      </c>
      <c r="G766" s="5" t="s">
        <v>95</v>
      </c>
      <c r="H766" s="6">
        <v>6308</v>
      </c>
      <c r="I766" s="6" t="s">
        <v>8040</v>
      </c>
      <c r="J766" s="14" t="s">
        <v>53</v>
      </c>
      <c r="K766" s="12">
        <v>36</v>
      </c>
      <c r="L766" s="13">
        <v>28512</v>
      </c>
      <c r="M766" s="10">
        <v>0.05</v>
      </c>
      <c r="N766" s="13">
        <v>27086</v>
      </c>
      <c r="O766" s="10">
        <v>0.52928608327172155</v>
      </c>
      <c r="P766" s="13">
        <v>12750</v>
      </c>
      <c r="Q766" s="7">
        <v>7.4999999999999997E-2</v>
      </c>
      <c r="R766" s="13">
        <v>215</v>
      </c>
      <c r="S766" s="11">
        <v>4526</v>
      </c>
      <c r="T766" s="13"/>
      <c r="U766" s="13">
        <v>170000</v>
      </c>
    </row>
    <row r="767" spans="1:21" ht="30" x14ac:dyDescent="0.25">
      <c r="A767" s="5" t="s">
        <v>8043</v>
      </c>
      <c r="B767" s="5" t="s">
        <v>8043</v>
      </c>
      <c r="C767" s="5" t="s">
        <v>4</v>
      </c>
      <c r="D767" s="5" t="s">
        <v>8044</v>
      </c>
      <c r="E767" s="5" t="s">
        <v>539</v>
      </c>
      <c r="F767" s="5" t="s">
        <v>377</v>
      </c>
      <c r="G767" s="5" t="s">
        <v>102</v>
      </c>
      <c r="H767" s="6">
        <v>3156</v>
      </c>
      <c r="I767" s="6" t="s">
        <v>8045</v>
      </c>
      <c r="J767" s="14" t="s">
        <v>53</v>
      </c>
      <c r="K767" s="12">
        <v>34</v>
      </c>
      <c r="L767" s="13">
        <v>33286</v>
      </c>
      <c r="M767" s="10">
        <v>0.1</v>
      </c>
      <c r="N767" s="13">
        <v>29957</v>
      </c>
      <c r="O767" s="10">
        <v>0.49461875549314954</v>
      </c>
      <c r="P767" s="13">
        <v>15140</v>
      </c>
      <c r="Q767" s="7">
        <v>0.09</v>
      </c>
      <c r="R767" s="13">
        <v>172</v>
      </c>
      <c r="S767" s="11">
        <v>0</v>
      </c>
      <c r="T767" s="13">
        <v>0</v>
      </c>
      <c r="U767" s="13">
        <v>168000</v>
      </c>
    </row>
    <row r="768" spans="1:21" ht="30" x14ac:dyDescent="0.25">
      <c r="A768" s="5" t="s">
        <v>8046</v>
      </c>
      <c r="B768" s="5" t="s">
        <v>8046</v>
      </c>
      <c r="C768" s="5" t="s">
        <v>4</v>
      </c>
      <c r="D768" s="5" t="s">
        <v>8047</v>
      </c>
      <c r="E768" s="5" t="s">
        <v>539</v>
      </c>
      <c r="F768" s="5" t="s">
        <v>82</v>
      </c>
      <c r="G768" s="5" t="s">
        <v>94</v>
      </c>
      <c r="H768" s="6">
        <v>15437</v>
      </c>
      <c r="I768" s="6" t="s">
        <v>8048</v>
      </c>
      <c r="J768" s="14" t="s">
        <v>53</v>
      </c>
      <c r="K768" s="12">
        <v>36</v>
      </c>
      <c r="L768" s="13">
        <v>155088</v>
      </c>
      <c r="M768" s="10">
        <v>0.05</v>
      </c>
      <c r="N768" s="13">
        <v>147334</v>
      </c>
      <c r="O768" s="10">
        <v>0.52928800683150579</v>
      </c>
      <c r="P768" s="13">
        <v>69352</v>
      </c>
      <c r="Q768" s="7">
        <v>7.4999999999999997E-2</v>
      </c>
      <c r="R768" s="13">
        <v>215</v>
      </c>
      <c r="S768" s="11">
        <v>5744</v>
      </c>
      <c r="T768" s="13"/>
      <c r="U768" s="13">
        <v>925000</v>
      </c>
    </row>
    <row r="769" spans="1:21" ht="30" x14ac:dyDescent="0.25">
      <c r="A769" s="5" t="s">
        <v>8049</v>
      </c>
      <c r="B769" s="5" t="s">
        <v>8049</v>
      </c>
      <c r="C769" s="5" t="s">
        <v>4</v>
      </c>
      <c r="D769" s="5" t="s">
        <v>8050</v>
      </c>
      <c r="E769" s="5" t="s">
        <v>720</v>
      </c>
      <c r="F769" s="5" t="s">
        <v>450</v>
      </c>
      <c r="G769" s="5" t="s">
        <v>98</v>
      </c>
      <c r="H769" s="6">
        <v>6000</v>
      </c>
      <c r="I769" s="6" t="s">
        <v>8051</v>
      </c>
      <c r="J769" s="14" t="s">
        <v>53</v>
      </c>
      <c r="K769" s="12">
        <v>33.6</v>
      </c>
      <c r="L769" s="13">
        <v>60144</v>
      </c>
      <c r="M769" s="10">
        <v>7.0000000000000007E-2</v>
      </c>
      <c r="N769" s="13">
        <v>55934</v>
      </c>
      <c r="O769" s="10">
        <v>0.49142232742263792</v>
      </c>
      <c r="P769" s="13">
        <v>28447</v>
      </c>
      <c r="Q769" s="7">
        <v>9.5000000000000001E-2</v>
      </c>
      <c r="R769" s="13">
        <v>167</v>
      </c>
      <c r="S769" s="11">
        <v>0</v>
      </c>
      <c r="T769" s="13">
        <v>0</v>
      </c>
      <c r="U769" s="13">
        <v>299000</v>
      </c>
    </row>
    <row r="770" spans="1:21" ht="30" x14ac:dyDescent="0.25">
      <c r="A770" s="5" t="s">
        <v>8052</v>
      </c>
      <c r="B770" s="5" t="s">
        <v>8052</v>
      </c>
      <c r="C770" s="5" t="s">
        <v>2</v>
      </c>
      <c r="D770" s="5" t="s">
        <v>8053</v>
      </c>
      <c r="E770" s="5" t="s">
        <v>720</v>
      </c>
      <c r="F770" s="5" t="s">
        <v>263</v>
      </c>
      <c r="G770" s="5" t="s">
        <v>94</v>
      </c>
      <c r="H770" s="6">
        <v>6250</v>
      </c>
      <c r="I770" s="6">
        <v>2229</v>
      </c>
      <c r="J770" s="14" t="s">
        <v>53</v>
      </c>
      <c r="K770" s="12">
        <v>36</v>
      </c>
      <c r="L770" s="13">
        <v>80244</v>
      </c>
      <c r="M770" s="10">
        <v>0.05</v>
      </c>
      <c r="N770" s="13">
        <v>76232</v>
      </c>
      <c r="O770" s="10">
        <v>0.53645125871128152</v>
      </c>
      <c r="P770" s="13">
        <v>35337</v>
      </c>
      <c r="Q770" s="7">
        <v>7.4999999999999997E-2</v>
      </c>
      <c r="R770" s="13">
        <v>211</v>
      </c>
      <c r="S770" s="11">
        <v>1234.75</v>
      </c>
      <c r="T770" s="13"/>
      <c r="U770" s="13">
        <v>471000</v>
      </c>
    </row>
    <row r="771" spans="1:21" ht="30" x14ac:dyDescent="0.25">
      <c r="A771" s="5" t="s">
        <v>8054</v>
      </c>
      <c r="B771" s="5" t="s">
        <v>8054</v>
      </c>
      <c r="C771" s="5" t="s">
        <v>4</v>
      </c>
      <c r="D771" s="5" t="s">
        <v>8055</v>
      </c>
      <c r="E771" s="5" t="s">
        <v>720</v>
      </c>
      <c r="F771" s="5" t="s">
        <v>334</v>
      </c>
      <c r="G771" s="5" t="s">
        <v>102</v>
      </c>
      <c r="H771" s="6">
        <v>18750</v>
      </c>
      <c r="I771" s="6" t="s">
        <v>8056</v>
      </c>
      <c r="J771" s="14" t="s">
        <v>53</v>
      </c>
      <c r="K771" s="12">
        <v>34</v>
      </c>
      <c r="L771" s="13">
        <v>309400</v>
      </c>
      <c r="M771" s="10">
        <v>0.1</v>
      </c>
      <c r="N771" s="13">
        <v>278460</v>
      </c>
      <c r="O771" s="10">
        <v>0.50150988933027463</v>
      </c>
      <c r="P771" s="13">
        <v>138810</v>
      </c>
      <c r="Q771" s="7">
        <v>0.09</v>
      </c>
      <c r="R771" s="13">
        <v>169</v>
      </c>
      <c r="S771" s="11">
        <v>0</v>
      </c>
      <c r="T771" s="13">
        <v>0</v>
      </c>
      <c r="U771" s="13">
        <v>1542000</v>
      </c>
    </row>
    <row r="772" spans="1:21" ht="30" x14ac:dyDescent="0.25">
      <c r="A772" s="5" t="s">
        <v>8057</v>
      </c>
      <c r="B772" s="5" t="s">
        <v>8057</v>
      </c>
      <c r="C772" s="5" t="s">
        <v>4</v>
      </c>
      <c r="D772" s="5" t="s">
        <v>8058</v>
      </c>
      <c r="E772" s="5" t="s">
        <v>720</v>
      </c>
      <c r="F772" s="5" t="s">
        <v>377</v>
      </c>
      <c r="G772" s="5" t="s">
        <v>102</v>
      </c>
      <c r="H772" s="6">
        <v>3083</v>
      </c>
      <c r="I772" s="6" t="s">
        <v>8059</v>
      </c>
      <c r="J772" s="14" t="s">
        <v>55</v>
      </c>
      <c r="K772" s="12">
        <v>34</v>
      </c>
      <c r="L772" s="13">
        <v>39304</v>
      </c>
      <c r="M772" s="10">
        <v>0.1</v>
      </c>
      <c r="N772" s="13">
        <v>35374</v>
      </c>
      <c r="O772" s="10">
        <v>0.51232241400134981</v>
      </c>
      <c r="P772" s="13">
        <v>17251</v>
      </c>
      <c r="Q772" s="7">
        <v>8.5000000000000006E-2</v>
      </c>
      <c r="R772" s="13">
        <v>176</v>
      </c>
      <c r="S772" s="11">
        <v>482</v>
      </c>
      <c r="T772" s="13">
        <v>5302</v>
      </c>
      <c r="U772" s="13">
        <v>208000</v>
      </c>
    </row>
    <row r="773" spans="1:21" ht="30" x14ac:dyDescent="0.25">
      <c r="A773" s="5" t="s">
        <v>8060</v>
      </c>
      <c r="B773" s="5" t="s">
        <v>8060</v>
      </c>
      <c r="C773" s="5" t="s">
        <v>2</v>
      </c>
      <c r="D773" s="5" t="s">
        <v>8061</v>
      </c>
      <c r="E773" s="5" t="s">
        <v>526</v>
      </c>
      <c r="F773" s="5" t="s">
        <v>56</v>
      </c>
      <c r="G773" s="5" t="s">
        <v>108</v>
      </c>
      <c r="H773" s="6">
        <v>6125</v>
      </c>
      <c r="I773" s="6">
        <v>3306</v>
      </c>
      <c r="J773" s="14" t="s">
        <v>53</v>
      </c>
      <c r="K773" s="12">
        <v>30</v>
      </c>
      <c r="L773" s="13">
        <v>99180</v>
      </c>
      <c r="M773" s="10">
        <v>0.05</v>
      </c>
      <c r="N773" s="13">
        <v>94221</v>
      </c>
      <c r="O773" s="10">
        <v>0.54273259707791521</v>
      </c>
      <c r="P773" s="13">
        <v>43084</v>
      </c>
      <c r="Q773" s="7">
        <v>7.0000000000000007E-2</v>
      </c>
      <c r="R773" s="13">
        <v>186</v>
      </c>
      <c r="S773" s="11">
        <v>0</v>
      </c>
      <c r="T773" s="13">
        <v>0</v>
      </c>
      <c r="U773" s="13">
        <v>615000</v>
      </c>
    </row>
    <row r="774" spans="1:21" ht="75" x14ac:dyDescent="0.25">
      <c r="A774" s="5" t="s">
        <v>8062</v>
      </c>
      <c r="B774" s="5" t="s">
        <v>8063</v>
      </c>
      <c r="C774" s="5" t="s">
        <v>87</v>
      </c>
      <c r="D774" s="5" t="s">
        <v>8064</v>
      </c>
      <c r="E774" s="5" t="s">
        <v>526</v>
      </c>
      <c r="F774" s="5" t="s">
        <v>8065</v>
      </c>
      <c r="G774" s="5" t="s">
        <v>94</v>
      </c>
      <c r="H774" s="6">
        <v>15250</v>
      </c>
      <c r="I774" s="6">
        <v>7893</v>
      </c>
      <c r="J774" s="14" t="s">
        <v>53</v>
      </c>
      <c r="K774" s="12">
        <v>36</v>
      </c>
      <c r="L774" s="13">
        <v>284148</v>
      </c>
      <c r="M774" s="10">
        <v>0.05</v>
      </c>
      <c r="N774" s="13">
        <v>269941</v>
      </c>
      <c r="O774" s="10">
        <v>0.5292879201053432</v>
      </c>
      <c r="P774" s="13">
        <v>127064</v>
      </c>
      <c r="Q774" s="7">
        <v>7.4999999999999997E-2</v>
      </c>
      <c r="R774" s="13">
        <v>215</v>
      </c>
      <c r="S774" s="11">
        <v>0</v>
      </c>
      <c r="T774" s="13">
        <v>0</v>
      </c>
      <c r="U774" s="13">
        <v>1694000</v>
      </c>
    </row>
    <row r="775" spans="1:21" ht="30" x14ac:dyDescent="0.25">
      <c r="A775" s="5" t="s">
        <v>8066</v>
      </c>
      <c r="B775" s="5" t="s">
        <v>8067</v>
      </c>
      <c r="C775" s="5" t="s">
        <v>71</v>
      </c>
      <c r="D775" s="5" t="s">
        <v>8068</v>
      </c>
      <c r="E775" s="5" t="s">
        <v>526</v>
      </c>
      <c r="F775" s="5" t="s">
        <v>8069</v>
      </c>
      <c r="G775" s="5" t="s">
        <v>98</v>
      </c>
      <c r="H775" s="6">
        <v>7045</v>
      </c>
      <c r="I775" s="6">
        <v>3659</v>
      </c>
      <c r="J775" s="14" t="s">
        <v>53</v>
      </c>
      <c r="K775" s="12">
        <v>42</v>
      </c>
      <c r="L775" s="13">
        <v>153678</v>
      </c>
      <c r="M775" s="10">
        <v>7.0000000000000007E-2</v>
      </c>
      <c r="N775" s="13">
        <v>142921</v>
      </c>
      <c r="O775" s="10">
        <v>0.48462882698188214</v>
      </c>
      <c r="P775" s="13">
        <v>73657</v>
      </c>
      <c r="Q775" s="7">
        <v>9.5000000000000001E-2</v>
      </c>
      <c r="R775" s="13">
        <v>212</v>
      </c>
      <c r="S775" s="11">
        <v>0</v>
      </c>
      <c r="T775" s="13">
        <v>0</v>
      </c>
      <c r="U775" s="13">
        <v>775000</v>
      </c>
    </row>
    <row r="776" spans="1:21" ht="30" x14ac:dyDescent="0.25">
      <c r="A776" s="5" t="s">
        <v>2624</v>
      </c>
      <c r="B776" s="5" t="s">
        <v>2625</v>
      </c>
      <c r="C776" s="5" t="s">
        <v>71</v>
      </c>
      <c r="D776" s="5" t="s">
        <v>2626</v>
      </c>
      <c r="E776" s="5" t="s">
        <v>526</v>
      </c>
      <c r="F776" s="5" t="s">
        <v>8070</v>
      </c>
      <c r="G776" s="5" t="s">
        <v>94</v>
      </c>
      <c r="H776" s="6">
        <v>6200</v>
      </c>
      <c r="I776" s="6">
        <v>5000</v>
      </c>
      <c r="J776" s="14" t="s">
        <v>53</v>
      </c>
      <c r="K776" s="12">
        <v>36</v>
      </c>
      <c r="L776" s="13">
        <v>180000</v>
      </c>
      <c r="M776" s="10">
        <v>0.05</v>
      </c>
      <c r="N776" s="13">
        <v>171000</v>
      </c>
      <c r="O776" s="10">
        <v>0.5292880068315059</v>
      </c>
      <c r="P776" s="13">
        <v>80492</v>
      </c>
      <c r="Q776" s="7">
        <v>7.4999999999999997E-2</v>
      </c>
      <c r="R776" s="13">
        <v>215</v>
      </c>
      <c r="S776" s="11">
        <v>0</v>
      </c>
      <c r="T776" s="13">
        <v>0</v>
      </c>
      <c r="U776" s="13">
        <v>1073000</v>
      </c>
    </row>
    <row r="777" spans="1:21" ht="30" x14ac:dyDescent="0.25">
      <c r="A777" s="5" t="s">
        <v>1471</v>
      </c>
      <c r="B777" s="5" t="s">
        <v>1472</v>
      </c>
      <c r="C777" s="5" t="s">
        <v>71</v>
      </c>
      <c r="D777" s="5" t="s">
        <v>1473</v>
      </c>
      <c r="E777" s="5" t="s">
        <v>526</v>
      </c>
      <c r="F777" s="5" t="s">
        <v>8071</v>
      </c>
      <c r="G777" s="5" t="s">
        <v>95</v>
      </c>
      <c r="H777" s="6">
        <v>6200</v>
      </c>
      <c r="I777" s="6">
        <v>4847</v>
      </c>
      <c r="J777" s="14" t="s">
        <v>53</v>
      </c>
      <c r="K777" s="12">
        <v>36</v>
      </c>
      <c r="L777" s="13">
        <v>174492</v>
      </c>
      <c r="M777" s="10">
        <v>0.05</v>
      </c>
      <c r="N777" s="13">
        <v>165767</v>
      </c>
      <c r="O777" s="10">
        <v>0.5292880068315059</v>
      </c>
      <c r="P777" s="13">
        <v>78029</v>
      </c>
      <c r="Q777" s="7">
        <v>7.4999999999999997E-2</v>
      </c>
      <c r="R777" s="13">
        <v>215</v>
      </c>
      <c r="S777" s="11">
        <v>0</v>
      </c>
      <c r="T777" s="13">
        <v>0</v>
      </c>
      <c r="U777" s="13">
        <v>1040000</v>
      </c>
    </row>
    <row r="778" spans="1:21" ht="30" x14ac:dyDescent="0.25">
      <c r="A778" s="5" t="s">
        <v>8072</v>
      </c>
      <c r="B778" s="5" t="s">
        <v>8072</v>
      </c>
      <c r="C778" s="5" t="s">
        <v>2</v>
      </c>
      <c r="D778" s="5" t="s">
        <v>8073</v>
      </c>
      <c r="E778" s="5" t="s">
        <v>526</v>
      </c>
      <c r="F778" s="5" t="s">
        <v>417</v>
      </c>
      <c r="G778" s="5" t="s">
        <v>94</v>
      </c>
      <c r="H778" s="6">
        <v>14000</v>
      </c>
      <c r="I778" s="6">
        <v>7600</v>
      </c>
      <c r="J778" s="14" t="s">
        <v>53</v>
      </c>
      <c r="K778" s="12">
        <v>36</v>
      </c>
      <c r="L778" s="13">
        <v>273600</v>
      </c>
      <c r="M778" s="10">
        <v>0.05</v>
      </c>
      <c r="N778" s="13">
        <v>259920</v>
      </c>
      <c r="O778" s="10">
        <v>0.5292880068315059</v>
      </c>
      <c r="P778" s="13">
        <v>122347</v>
      </c>
      <c r="Q778" s="7">
        <v>7.4999999999999997E-2</v>
      </c>
      <c r="R778" s="13">
        <v>215</v>
      </c>
      <c r="S778" s="11">
        <v>0</v>
      </c>
      <c r="T778" s="13">
        <v>0</v>
      </c>
      <c r="U778" s="13">
        <v>1631000</v>
      </c>
    </row>
    <row r="779" spans="1:21" ht="30" x14ac:dyDescent="0.25">
      <c r="A779" s="5" t="s">
        <v>8074</v>
      </c>
      <c r="B779" s="5" t="s">
        <v>8074</v>
      </c>
      <c r="C779" s="5" t="s">
        <v>4</v>
      </c>
      <c r="D779" s="5" t="s">
        <v>8075</v>
      </c>
      <c r="E779" s="5" t="s">
        <v>526</v>
      </c>
      <c r="F779" s="5" t="s">
        <v>82</v>
      </c>
      <c r="G779" s="5" t="s">
        <v>95</v>
      </c>
      <c r="H779" s="6">
        <v>6203</v>
      </c>
      <c r="I779" s="6" t="s">
        <v>8076</v>
      </c>
      <c r="J779" s="14" t="s">
        <v>53</v>
      </c>
      <c r="K779" s="12">
        <v>36</v>
      </c>
      <c r="L779" s="13">
        <v>28260</v>
      </c>
      <c r="M779" s="10">
        <v>0.05</v>
      </c>
      <c r="N779" s="13">
        <v>26847</v>
      </c>
      <c r="O779" s="10">
        <v>0.52928800683150579</v>
      </c>
      <c r="P779" s="13">
        <v>12637</v>
      </c>
      <c r="Q779" s="7">
        <v>7.4999999999999997E-2</v>
      </c>
      <c r="R779" s="13">
        <v>215</v>
      </c>
      <c r="S779" s="11">
        <v>4436.75</v>
      </c>
      <c r="T779" s="13"/>
      <c r="U779" s="13">
        <v>168000</v>
      </c>
    </row>
    <row r="780" spans="1:21" ht="30" x14ac:dyDescent="0.25">
      <c r="A780" s="5" t="s">
        <v>8077</v>
      </c>
      <c r="B780" s="5" t="s">
        <v>8077</v>
      </c>
      <c r="C780" s="5" t="s">
        <v>4</v>
      </c>
      <c r="D780" s="5" t="s">
        <v>8078</v>
      </c>
      <c r="E780" s="5" t="s">
        <v>526</v>
      </c>
      <c r="F780" s="5" t="s">
        <v>82</v>
      </c>
      <c r="G780" s="5" t="s">
        <v>95</v>
      </c>
      <c r="H780" s="6">
        <v>6203</v>
      </c>
      <c r="I780" s="6">
        <v>1018</v>
      </c>
      <c r="J780" s="14" t="s">
        <v>53</v>
      </c>
      <c r="K780" s="12">
        <v>36</v>
      </c>
      <c r="L780" s="13">
        <v>36648</v>
      </c>
      <c r="M780" s="10">
        <v>0.05</v>
      </c>
      <c r="N780" s="13">
        <v>34816</v>
      </c>
      <c r="O780" s="10">
        <v>0.52928977252574916</v>
      </c>
      <c r="P780" s="13">
        <v>16388</v>
      </c>
      <c r="Q780" s="7">
        <v>7.4999999999999997E-2</v>
      </c>
      <c r="R780" s="13">
        <v>215</v>
      </c>
      <c r="S780" s="11">
        <v>3912.5</v>
      </c>
      <c r="T780" s="13"/>
      <c r="U780" s="13">
        <v>219000</v>
      </c>
    </row>
    <row r="781" spans="1:21" ht="60" x14ac:dyDescent="0.25">
      <c r="A781" s="5" t="s">
        <v>8079</v>
      </c>
      <c r="B781" s="5" t="s">
        <v>8080</v>
      </c>
      <c r="C781" s="5" t="s">
        <v>200</v>
      </c>
      <c r="D781" s="5" t="s">
        <v>8081</v>
      </c>
      <c r="E781" s="5" t="s">
        <v>720</v>
      </c>
      <c r="F781" s="5" t="s">
        <v>368</v>
      </c>
      <c r="G781" s="5" t="s">
        <v>95</v>
      </c>
      <c r="H781" s="6">
        <v>13957</v>
      </c>
      <c r="I781" s="6">
        <v>3100</v>
      </c>
      <c r="J781" s="14" t="s">
        <v>53</v>
      </c>
      <c r="K781" s="12">
        <v>36</v>
      </c>
      <c r="L781" s="13">
        <v>111600</v>
      </c>
      <c r="M781" s="10">
        <v>0.05</v>
      </c>
      <c r="N781" s="13">
        <v>106020</v>
      </c>
      <c r="O781" s="10">
        <v>0.53645142086268749</v>
      </c>
      <c r="P781" s="13">
        <v>49145</v>
      </c>
      <c r="Q781" s="7">
        <v>7.4999999999999997E-2</v>
      </c>
      <c r="R781" s="13">
        <v>211</v>
      </c>
      <c r="S781" s="11">
        <v>6982</v>
      </c>
      <c r="T781" s="13">
        <v>1298652</v>
      </c>
      <c r="U781" s="13">
        <v>1954000</v>
      </c>
    </row>
    <row r="782" spans="1:21" ht="30" x14ac:dyDescent="0.25">
      <c r="A782" s="5" t="s">
        <v>8082</v>
      </c>
      <c r="B782" s="5" t="s">
        <v>8082</v>
      </c>
      <c r="C782" s="5" t="s">
        <v>2</v>
      </c>
      <c r="D782" s="5" t="s">
        <v>8083</v>
      </c>
      <c r="E782" s="5" t="s">
        <v>720</v>
      </c>
      <c r="F782" s="5" t="s">
        <v>56</v>
      </c>
      <c r="G782" s="5" t="s">
        <v>101</v>
      </c>
      <c r="H782" s="6">
        <v>16500</v>
      </c>
      <c r="I782" s="6">
        <v>2585</v>
      </c>
      <c r="J782" s="14" t="s">
        <v>53</v>
      </c>
      <c r="K782" s="12">
        <v>36</v>
      </c>
      <c r="L782" s="13">
        <v>93060</v>
      </c>
      <c r="M782" s="10">
        <v>0.05</v>
      </c>
      <c r="N782" s="13">
        <v>88407</v>
      </c>
      <c r="O782" s="10">
        <v>0.5364516445611125</v>
      </c>
      <c r="P782" s="13">
        <v>40981</v>
      </c>
      <c r="Q782" s="7">
        <v>7.4999999999999997E-2</v>
      </c>
      <c r="R782" s="13">
        <v>211</v>
      </c>
      <c r="S782" s="11">
        <v>10683.75</v>
      </c>
      <c r="T782" s="13">
        <v>747862.5</v>
      </c>
      <c r="U782" s="13">
        <v>1294000</v>
      </c>
    </row>
    <row r="783" spans="1:21" ht="30" x14ac:dyDescent="0.25">
      <c r="A783" s="5" t="s">
        <v>8084</v>
      </c>
      <c r="B783" s="5" t="s">
        <v>8084</v>
      </c>
      <c r="C783" s="5" t="s">
        <v>2</v>
      </c>
      <c r="D783" s="5" t="s">
        <v>8085</v>
      </c>
      <c r="E783" s="5" t="s">
        <v>720</v>
      </c>
      <c r="F783" s="5" t="s">
        <v>327</v>
      </c>
      <c r="G783" s="5" t="s">
        <v>94</v>
      </c>
      <c r="H783" s="6">
        <v>7735</v>
      </c>
      <c r="I783" s="6">
        <v>2684</v>
      </c>
      <c r="J783" s="14" t="s">
        <v>53</v>
      </c>
      <c r="K783" s="12">
        <v>36</v>
      </c>
      <c r="L783" s="13">
        <v>96624</v>
      </c>
      <c r="M783" s="10">
        <v>0.05</v>
      </c>
      <c r="N783" s="13">
        <v>91793</v>
      </c>
      <c r="O783" s="10">
        <v>0.53645233154547367</v>
      </c>
      <c r="P783" s="13">
        <v>42550</v>
      </c>
      <c r="Q783" s="7">
        <v>7.4999999999999997E-2</v>
      </c>
      <c r="R783" s="13">
        <v>211</v>
      </c>
      <c r="S783" s="11">
        <v>1696</v>
      </c>
      <c r="T783" s="13"/>
      <c r="U783" s="13">
        <v>567000</v>
      </c>
    </row>
    <row r="784" spans="1:21" ht="30" x14ac:dyDescent="0.25">
      <c r="A784" s="5" t="s">
        <v>8086</v>
      </c>
      <c r="B784" s="5" t="s">
        <v>8086</v>
      </c>
      <c r="C784" s="5" t="s">
        <v>2</v>
      </c>
      <c r="D784" s="5" t="s">
        <v>8087</v>
      </c>
      <c r="E784" s="5" t="s">
        <v>720</v>
      </c>
      <c r="F784" s="5" t="s">
        <v>351</v>
      </c>
      <c r="G784" s="5" t="s">
        <v>94</v>
      </c>
      <c r="H784" s="6">
        <v>5138</v>
      </c>
      <c r="I784" s="6">
        <v>4228</v>
      </c>
      <c r="J784" s="14" t="s">
        <v>53</v>
      </c>
      <c r="K784" s="12">
        <v>36</v>
      </c>
      <c r="L784" s="13">
        <v>152208</v>
      </c>
      <c r="M784" s="10">
        <v>0.05</v>
      </c>
      <c r="N784" s="13">
        <v>144598</v>
      </c>
      <c r="O784" s="10">
        <v>0.53645110902925386</v>
      </c>
      <c r="P784" s="13">
        <v>67028</v>
      </c>
      <c r="Q784" s="7">
        <v>7.4999999999999997E-2</v>
      </c>
      <c r="R784" s="13">
        <v>211</v>
      </c>
      <c r="S784" s="11">
        <v>0</v>
      </c>
      <c r="T784" s="13">
        <v>0</v>
      </c>
      <c r="U784" s="13">
        <v>894000</v>
      </c>
    </row>
    <row r="785" spans="1:21" ht="30" x14ac:dyDescent="0.25">
      <c r="A785" s="5" t="s">
        <v>2200</v>
      </c>
      <c r="B785" s="5" t="s">
        <v>2201</v>
      </c>
      <c r="C785" s="5" t="s">
        <v>71</v>
      </c>
      <c r="D785" s="5" t="s">
        <v>2202</v>
      </c>
      <c r="E785" s="5" t="s">
        <v>720</v>
      </c>
      <c r="F785" s="5" t="s">
        <v>8088</v>
      </c>
      <c r="G785" s="5" t="s">
        <v>94</v>
      </c>
      <c r="H785" s="6">
        <v>13886</v>
      </c>
      <c r="I785" s="6">
        <v>12425</v>
      </c>
      <c r="J785" s="14" t="s">
        <v>53</v>
      </c>
      <c r="K785" s="12">
        <v>36</v>
      </c>
      <c r="L785" s="13">
        <v>447300</v>
      </c>
      <c r="M785" s="10">
        <v>0.05</v>
      </c>
      <c r="N785" s="13">
        <v>424935</v>
      </c>
      <c r="O785" s="10">
        <v>0.53645125871128152</v>
      </c>
      <c r="P785" s="13">
        <v>196978</v>
      </c>
      <c r="Q785" s="7">
        <v>7.4999999999999997E-2</v>
      </c>
      <c r="R785" s="13">
        <v>211</v>
      </c>
      <c r="S785" s="11">
        <v>0</v>
      </c>
      <c r="T785" s="13">
        <v>0</v>
      </c>
      <c r="U785" s="13">
        <v>2626000</v>
      </c>
    </row>
    <row r="786" spans="1:21" ht="30" x14ac:dyDescent="0.25">
      <c r="A786" s="5" t="s">
        <v>8089</v>
      </c>
      <c r="B786" s="5" t="s">
        <v>8089</v>
      </c>
      <c r="C786" s="5" t="s">
        <v>4</v>
      </c>
      <c r="D786" s="5" t="s">
        <v>1319</v>
      </c>
      <c r="E786" s="5" t="s">
        <v>720</v>
      </c>
      <c r="F786" s="5" t="s">
        <v>412</v>
      </c>
      <c r="G786" s="5" t="s">
        <v>95</v>
      </c>
      <c r="H786" s="6">
        <v>46136</v>
      </c>
      <c r="I786" s="6" t="s">
        <v>8090</v>
      </c>
      <c r="J786" s="14" t="s">
        <v>53</v>
      </c>
      <c r="K786" s="12">
        <v>36</v>
      </c>
      <c r="L786" s="13">
        <v>576000</v>
      </c>
      <c r="M786" s="10">
        <v>0.05</v>
      </c>
      <c r="N786" s="13">
        <v>547200</v>
      </c>
      <c r="O786" s="10">
        <v>0.53645120109953948</v>
      </c>
      <c r="P786" s="13">
        <v>253654</v>
      </c>
      <c r="Q786" s="7">
        <v>7.4999999999999997E-2</v>
      </c>
      <c r="R786" s="13">
        <v>211</v>
      </c>
      <c r="S786" s="11">
        <v>10136</v>
      </c>
      <c r="T786" s="13"/>
      <c r="U786" s="13">
        <v>3382000</v>
      </c>
    </row>
    <row r="787" spans="1:21" ht="30" x14ac:dyDescent="0.25">
      <c r="A787" s="5" t="s">
        <v>8091</v>
      </c>
      <c r="B787" s="5" t="s">
        <v>8091</v>
      </c>
      <c r="C787" s="5" t="s">
        <v>2</v>
      </c>
      <c r="D787" s="5" t="s">
        <v>8092</v>
      </c>
      <c r="E787" s="5" t="s">
        <v>720</v>
      </c>
      <c r="F787" s="5" t="s">
        <v>315</v>
      </c>
      <c r="G787" s="5" t="s">
        <v>94</v>
      </c>
      <c r="H787" s="6">
        <v>4818</v>
      </c>
      <c r="I787" s="6">
        <v>3951</v>
      </c>
      <c r="J787" s="14" t="s">
        <v>53</v>
      </c>
      <c r="K787" s="12">
        <v>36</v>
      </c>
      <c r="L787" s="13">
        <v>142236</v>
      </c>
      <c r="M787" s="10">
        <v>0.05</v>
      </c>
      <c r="N787" s="13">
        <v>135124</v>
      </c>
      <c r="O787" s="10">
        <v>0.53645125871128163</v>
      </c>
      <c r="P787" s="13">
        <v>62637</v>
      </c>
      <c r="Q787" s="7">
        <v>7.4999999999999997E-2</v>
      </c>
      <c r="R787" s="13">
        <v>211</v>
      </c>
      <c r="S787" s="11">
        <v>0</v>
      </c>
      <c r="T787" s="13">
        <v>0</v>
      </c>
      <c r="U787" s="13">
        <v>835000</v>
      </c>
    </row>
    <row r="788" spans="1:21" ht="30" x14ac:dyDescent="0.25">
      <c r="A788" s="5" t="s">
        <v>8093</v>
      </c>
      <c r="B788" s="5" t="s">
        <v>8093</v>
      </c>
      <c r="C788" s="5" t="s">
        <v>4</v>
      </c>
      <c r="D788" s="5" t="s">
        <v>1489</v>
      </c>
      <c r="E788" s="5" t="s">
        <v>720</v>
      </c>
      <c r="F788" s="5" t="s">
        <v>412</v>
      </c>
      <c r="G788" s="5" t="s">
        <v>95</v>
      </c>
      <c r="H788" s="6">
        <v>1081</v>
      </c>
      <c r="I788" s="6" t="s">
        <v>8094</v>
      </c>
      <c r="J788" s="14" t="s">
        <v>53</v>
      </c>
      <c r="K788" s="12">
        <v>36</v>
      </c>
      <c r="L788" s="13">
        <v>38592</v>
      </c>
      <c r="M788" s="10">
        <v>0.05</v>
      </c>
      <c r="N788" s="13">
        <v>36662</v>
      </c>
      <c r="O788" s="10">
        <v>0.53645057080885306</v>
      </c>
      <c r="P788" s="13">
        <v>16995</v>
      </c>
      <c r="Q788" s="7">
        <v>7.4999999999999997E-2</v>
      </c>
      <c r="R788" s="13">
        <v>211</v>
      </c>
      <c r="S788" s="11">
        <v>0</v>
      </c>
      <c r="T788" s="13">
        <v>0</v>
      </c>
      <c r="U788" s="13">
        <v>227000</v>
      </c>
    </row>
    <row r="789" spans="1:21" ht="30" x14ac:dyDescent="0.25">
      <c r="A789" s="5" t="s">
        <v>8095</v>
      </c>
      <c r="B789" s="5" t="s">
        <v>8096</v>
      </c>
      <c r="C789" s="5" t="s">
        <v>71</v>
      </c>
      <c r="D789" s="5" t="s">
        <v>8097</v>
      </c>
      <c r="E789" s="5" t="s">
        <v>720</v>
      </c>
      <c r="F789" s="5" t="s">
        <v>475</v>
      </c>
      <c r="G789" s="5" t="s">
        <v>97</v>
      </c>
      <c r="H789" s="6">
        <v>4284</v>
      </c>
      <c r="I789" s="6">
        <v>3882</v>
      </c>
      <c r="J789" s="14" t="s">
        <v>53</v>
      </c>
      <c r="K789" s="12">
        <v>48</v>
      </c>
      <c r="L789" s="13">
        <v>186336</v>
      </c>
      <c r="M789" s="10">
        <v>0.1</v>
      </c>
      <c r="N789" s="13">
        <v>167702</v>
      </c>
      <c r="O789" s="10">
        <v>0.53645172677184683</v>
      </c>
      <c r="P789" s="13">
        <v>77738</v>
      </c>
      <c r="Q789" s="7">
        <v>7.4999999999999997E-2</v>
      </c>
      <c r="R789" s="13">
        <v>267</v>
      </c>
      <c r="S789" s="11">
        <v>0</v>
      </c>
      <c r="T789" s="13">
        <v>0</v>
      </c>
      <c r="U789" s="13">
        <v>1037000</v>
      </c>
    </row>
    <row r="790" spans="1:21" ht="30" x14ac:dyDescent="0.25">
      <c r="A790" s="5" t="s">
        <v>8098</v>
      </c>
      <c r="B790" s="5" t="s">
        <v>8098</v>
      </c>
      <c r="C790" s="5" t="s">
        <v>2</v>
      </c>
      <c r="D790" s="5" t="s">
        <v>8099</v>
      </c>
      <c r="E790" s="5" t="s">
        <v>720</v>
      </c>
      <c r="F790" s="5" t="s">
        <v>331</v>
      </c>
      <c r="G790" s="5" t="s">
        <v>97</v>
      </c>
      <c r="H790" s="6">
        <v>3570</v>
      </c>
      <c r="I790" s="6">
        <v>4074</v>
      </c>
      <c r="J790" s="14" t="s">
        <v>53</v>
      </c>
      <c r="K790" s="12">
        <v>43.2</v>
      </c>
      <c r="L790" s="13">
        <v>175996.80000000002</v>
      </c>
      <c r="M790" s="10">
        <v>0.1</v>
      </c>
      <c r="N790" s="13">
        <v>158397</v>
      </c>
      <c r="O790" s="10">
        <v>0.53645107627937727</v>
      </c>
      <c r="P790" s="13">
        <v>73425</v>
      </c>
      <c r="Q790" s="7">
        <v>7.4999999999999997E-2</v>
      </c>
      <c r="R790" s="13">
        <v>240</v>
      </c>
      <c r="S790" s="11">
        <v>0</v>
      </c>
      <c r="T790" s="13">
        <v>0</v>
      </c>
      <c r="U790" s="13">
        <v>979000</v>
      </c>
    </row>
    <row r="791" spans="1:21" ht="30" x14ac:dyDescent="0.25">
      <c r="A791" s="5" t="s">
        <v>8100</v>
      </c>
      <c r="B791" s="5" t="s">
        <v>8100</v>
      </c>
      <c r="C791" s="5" t="s">
        <v>2</v>
      </c>
      <c r="D791" s="5" t="s">
        <v>8101</v>
      </c>
      <c r="E791" s="5" t="s">
        <v>720</v>
      </c>
      <c r="F791" s="5" t="s">
        <v>457</v>
      </c>
      <c r="G791" s="5" t="s">
        <v>95</v>
      </c>
      <c r="H791" s="6">
        <v>1144</v>
      </c>
      <c r="I791" s="6">
        <v>1144</v>
      </c>
      <c r="J791" s="14" t="s">
        <v>53</v>
      </c>
      <c r="K791" s="12">
        <v>36</v>
      </c>
      <c r="L791" s="13">
        <v>41184</v>
      </c>
      <c r="M791" s="10">
        <v>0.05</v>
      </c>
      <c r="N791" s="13">
        <v>39125</v>
      </c>
      <c r="O791" s="10">
        <v>0.53645319831123695</v>
      </c>
      <c r="P791" s="13">
        <v>18136</v>
      </c>
      <c r="Q791" s="7">
        <v>7.4999999999999997E-2</v>
      </c>
      <c r="R791" s="13">
        <v>211</v>
      </c>
      <c r="S791" s="11">
        <v>0</v>
      </c>
      <c r="T791" s="13">
        <v>0</v>
      </c>
      <c r="U791" s="13">
        <v>242000</v>
      </c>
    </row>
    <row r="792" spans="1:21" ht="30" x14ac:dyDescent="0.25">
      <c r="A792" s="5" t="s">
        <v>8102</v>
      </c>
      <c r="B792" s="5" t="s">
        <v>8102</v>
      </c>
      <c r="C792" s="5" t="s">
        <v>2</v>
      </c>
      <c r="D792" s="5" t="s">
        <v>8103</v>
      </c>
      <c r="E792" s="5" t="s">
        <v>720</v>
      </c>
      <c r="F792" s="5" t="s">
        <v>72</v>
      </c>
      <c r="G792" s="5" t="s">
        <v>98</v>
      </c>
      <c r="H792" s="6">
        <v>3054</v>
      </c>
      <c r="I792" s="6">
        <v>1144</v>
      </c>
      <c r="J792" s="14" t="s">
        <v>53</v>
      </c>
      <c r="K792" s="12">
        <v>42</v>
      </c>
      <c r="L792" s="13">
        <v>48048</v>
      </c>
      <c r="M792" s="10">
        <v>7.0000000000000007E-2</v>
      </c>
      <c r="N792" s="13">
        <v>44685</v>
      </c>
      <c r="O792" s="10">
        <v>0.49142184837805503</v>
      </c>
      <c r="P792" s="13">
        <v>22726</v>
      </c>
      <c r="Q792" s="7">
        <v>9.5000000000000001E-2</v>
      </c>
      <c r="R792" s="13">
        <v>209</v>
      </c>
      <c r="S792" s="11">
        <v>0</v>
      </c>
      <c r="T792" s="13">
        <v>0</v>
      </c>
      <c r="U792" s="13">
        <v>239000</v>
      </c>
    </row>
    <row r="793" spans="1:21" ht="30" x14ac:dyDescent="0.25">
      <c r="A793" s="5" t="s">
        <v>8104</v>
      </c>
      <c r="B793" s="5" t="s">
        <v>8105</v>
      </c>
      <c r="C793" s="5" t="s">
        <v>71</v>
      </c>
      <c r="D793" s="5" t="s">
        <v>8106</v>
      </c>
      <c r="E793" s="5" t="s">
        <v>526</v>
      </c>
      <c r="F793" s="5" t="s">
        <v>455</v>
      </c>
      <c r="G793" s="5" t="s">
        <v>98</v>
      </c>
      <c r="H793" s="6">
        <v>73008</v>
      </c>
      <c r="I793" s="6">
        <v>5057</v>
      </c>
      <c r="J793" s="14" t="s">
        <v>53</v>
      </c>
      <c r="K793" s="12">
        <v>37.799999999999997</v>
      </c>
      <c r="L793" s="13">
        <v>191154.60000000003</v>
      </c>
      <c r="M793" s="10">
        <v>7.0000000000000007E-2</v>
      </c>
      <c r="N793" s="13">
        <v>177774</v>
      </c>
      <c r="O793" s="10">
        <v>0.48462863597986811</v>
      </c>
      <c r="P793" s="13">
        <v>91620</v>
      </c>
      <c r="Q793" s="7">
        <v>9.5000000000000001E-2</v>
      </c>
      <c r="R793" s="13">
        <v>191</v>
      </c>
      <c r="S793" s="11">
        <v>0</v>
      </c>
      <c r="T793" s="13">
        <v>0</v>
      </c>
      <c r="U793" s="13">
        <v>964000</v>
      </c>
    </row>
    <row r="794" spans="1:21" ht="30" x14ac:dyDescent="0.25">
      <c r="A794" s="5" t="s">
        <v>8107</v>
      </c>
      <c r="B794" s="5" t="s">
        <v>8107</v>
      </c>
      <c r="C794" s="5" t="s">
        <v>2</v>
      </c>
      <c r="D794" s="5" t="s">
        <v>8108</v>
      </c>
      <c r="E794" s="5" t="s">
        <v>720</v>
      </c>
      <c r="F794" s="5" t="s">
        <v>452</v>
      </c>
      <c r="G794" s="5" t="s">
        <v>106</v>
      </c>
      <c r="H794" s="6">
        <v>3000</v>
      </c>
      <c r="I794" s="6">
        <v>3000</v>
      </c>
      <c r="J794" s="14" t="s">
        <v>53</v>
      </c>
      <c r="K794" s="12">
        <v>42</v>
      </c>
      <c r="L794" s="13">
        <v>126000</v>
      </c>
      <c r="M794" s="10">
        <v>0.05</v>
      </c>
      <c r="N794" s="13">
        <v>119700</v>
      </c>
      <c r="O794" s="10">
        <v>0.53645098470247166</v>
      </c>
      <c r="P794" s="13">
        <v>55487</v>
      </c>
      <c r="Q794" s="7">
        <v>7.4999999999999997E-2</v>
      </c>
      <c r="R794" s="13">
        <v>247</v>
      </c>
      <c r="S794" s="11">
        <v>0</v>
      </c>
      <c r="T794" s="13">
        <v>0</v>
      </c>
      <c r="U794" s="13">
        <v>740000</v>
      </c>
    </row>
    <row r="795" spans="1:21" ht="30" x14ac:dyDescent="0.25">
      <c r="A795" s="5" t="s">
        <v>8109</v>
      </c>
      <c r="B795" s="5" t="s">
        <v>8109</v>
      </c>
      <c r="C795" s="5" t="s">
        <v>2</v>
      </c>
      <c r="D795" s="5" t="s">
        <v>8110</v>
      </c>
      <c r="E795" s="5" t="s">
        <v>720</v>
      </c>
      <c r="F795" s="5" t="s">
        <v>335</v>
      </c>
      <c r="G795" s="5" t="s">
        <v>106</v>
      </c>
      <c r="H795" s="6">
        <v>5278</v>
      </c>
      <c r="I795" s="6">
        <v>5172</v>
      </c>
      <c r="J795" s="14" t="s">
        <v>53</v>
      </c>
      <c r="K795" s="12">
        <v>37.799999999999997</v>
      </c>
      <c r="L795" s="13">
        <v>195501.60000000003</v>
      </c>
      <c r="M795" s="10">
        <v>0.05</v>
      </c>
      <c r="N795" s="13">
        <v>185727</v>
      </c>
      <c r="O795" s="10">
        <v>0.53645125871128163</v>
      </c>
      <c r="P795" s="13">
        <v>86093</v>
      </c>
      <c r="Q795" s="7">
        <v>7.4999999999999997E-2</v>
      </c>
      <c r="R795" s="13">
        <v>222</v>
      </c>
      <c r="S795" s="11">
        <v>0</v>
      </c>
      <c r="T795" s="13">
        <v>0</v>
      </c>
      <c r="U795" s="13">
        <v>1148000</v>
      </c>
    </row>
    <row r="796" spans="1:21" ht="30" x14ac:dyDescent="0.25">
      <c r="A796" s="5" t="s">
        <v>8111</v>
      </c>
      <c r="B796" s="5" t="s">
        <v>8111</v>
      </c>
      <c r="C796" s="5" t="s">
        <v>4</v>
      </c>
      <c r="D796" s="5" t="s">
        <v>1131</v>
      </c>
      <c r="E796" s="5" t="s">
        <v>720</v>
      </c>
      <c r="F796" s="5" t="s">
        <v>465</v>
      </c>
      <c r="G796" s="5" t="s">
        <v>95</v>
      </c>
      <c r="H796" s="6">
        <v>9000</v>
      </c>
      <c r="I796" s="6" t="s">
        <v>8112</v>
      </c>
      <c r="J796" s="14" t="s">
        <v>53</v>
      </c>
      <c r="K796" s="12">
        <v>36</v>
      </c>
      <c r="L796" s="13">
        <v>166140</v>
      </c>
      <c r="M796" s="10">
        <v>0.05</v>
      </c>
      <c r="N796" s="13">
        <v>157833</v>
      </c>
      <c r="O796" s="10">
        <v>0.53645158461247022</v>
      </c>
      <c r="P796" s="13">
        <v>73163</v>
      </c>
      <c r="Q796" s="7">
        <v>7.4999999999999997E-2</v>
      </c>
      <c r="R796" s="13">
        <v>211</v>
      </c>
      <c r="S796" s="11">
        <v>0</v>
      </c>
      <c r="T796" s="13">
        <v>0</v>
      </c>
      <c r="U796" s="13">
        <v>976000</v>
      </c>
    </row>
    <row r="797" spans="1:21" ht="30" x14ac:dyDescent="0.25">
      <c r="A797" s="5" t="s">
        <v>8113</v>
      </c>
      <c r="B797" s="5" t="s">
        <v>8113</v>
      </c>
      <c r="C797" s="5" t="s">
        <v>2</v>
      </c>
      <c r="D797" s="5" t="s">
        <v>8114</v>
      </c>
      <c r="E797" s="5" t="s">
        <v>539</v>
      </c>
      <c r="F797" s="5" t="s">
        <v>460</v>
      </c>
      <c r="G797" s="5" t="s">
        <v>106</v>
      </c>
      <c r="H797" s="6">
        <v>3125</v>
      </c>
      <c r="I797" s="6">
        <v>1812</v>
      </c>
      <c r="J797" s="14" t="s">
        <v>53</v>
      </c>
      <c r="K797" s="12">
        <v>42</v>
      </c>
      <c r="L797" s="13">
        <v>76104</v>
      </c>
      <c r="M797" s="10">
        <v>0.05</v>
      </c>
      <c r="N797" s="13">
        <v>72299</v>
      </c>
      <c r="O797" s="10">
        <v>0.52928853420332489</v>
      </c>
      <c r="P797" s="13">
        <v>34032</v>
      </c>
      <c r="Q797" s="7">
        <v>7.4999999999999997E-2</v>
      </c>
      <c r="R797" s="13">
        <v>250</v>
      </c>
      <c r="S797" s="11">
        <v>0</v>
      </c>
      <c r="T797" s="13">
        <v>0</v>
      </c>
      <c r="U797" s="13">
        <v>454000</v>
      </c>
    </row>
    <row r="798" spans="1:21" ht="30" x14ac:dyDescent="0.25">
      <c r="A798" s="5" t="s">
        <v>8115</v>
      </c>
      <c r="B798" s="5" t="s">
        <v>8115</v>
      </c>
      <c r="C798" s="5" t="s">
        <v>2</v>
      </c>
      <c r="D798" s="5" t="s">
        <v>8116</v>
      </c>
      <c r="E798" s="5" t="s">
        <v>693</v>
      </c>
      <c r="F798" s="5" t="s">
        <v>316</v>
      </c>
      <c r="G798" s="5" t="s">
        <v>105</v>
      </c>
      <c r="H798" s="6">
        <v>3891</v>
      </c>
      <c r="I798" s="6">
        <v>660</v>
      </c>
      <c r="J798" s="14" t="s">
        <v>53</v>
      </c>
      <c r="K798" s="12">
        <v>39.6</v>
      </c>
      <c r="L798" s="13">
        <v>26136</v>
      </c>
      <c r="M798" s="10">
        <v>0.1</v>
      </c>
      <c r="N798" s="13">
        <v>23522</v>
      </c>
      <c r="O798" s="10">
        <v>0.52928988443224778</v>
      </c>
      <c r="P798" s="13">
        <v>11072</v>
      </c>
      <c r="Q798" s="7">
        <v>7.4999999999999997E-2</v>
      </c>
      <c r="R798" s="13">
        <v>224</v>
      </c>
      <c r="S798" s="11">
        <v>2406</v>
      </c>
      <c r="T798" s="13">
        <v>144360</v>
      </c>
      <c r="U798" s="13">
        <v>292000</v>
      </c>
    </row>
    <row r="799" spans="1:21" ht="30" x14ac:dyDescent="0.25">
      <c r="A799" s="5" t="s">
        <v>8117</v>
      </c>
      <c r="B799" s="5" t="s">
        <v>8117</v>
      </c>
      <c r="C799" s="5" t="s">
        <v>2</v>
      </c>
      <c r="D799" s="5" t="s">
        <v>8118</v>
      </c>
      <c r="E799" s="5" t="s">
        <v>693</v>
      </c>
      <c r="F799" s="5" t="s">
        <v>497</v>
      </c>
      <c r="G799" s="5" t="s">
        <v>102</v>
      </c>
      <c r="H799" s="6">
        <v>4773</v>
      </c>
      <c r="I799" s="6">
        <v>2800</v>
      </c>
      <c r="J799" s="14" t="s">
        <v>53</v>
      </c>
      <c r="K799" s="12">
        <v>32</v>
      </c>
      <c r="L799" s="13">
        <v>89600</v>
      </c>
      <c r="M799" s="10">
        <v>0.1</v>
      </c>
      <c r="N799" s="13">
        <v>80640</v>
      </c>
      <c r="O799" s="10">
        <v>0.49461839100678734</v>
      </c>
      <c r="P799" s="13">
        <v>40754</v>
      </c>
      <c r="Q799" s="7">
        <v>0.09</v>
      </c>
      <c r="R799" s="13">
        <v>162</v>
      </c>
      <c r="S799" s="11">
        <v>0</v>
      </c>
      <c r="T799" s="13">
        <v>0</v>
      </c>
      <c r="U799" s="13">
        <v>453000</v>
      </c>
    </row>
    <row r="800" spans="1:21" ht="30" x14ac:dyDescent="0.25">
      <c r="A800" s="5" t="s">
        <v>8119</v>
      </c>
      <c r="B800" s="5" t="s">
        <v>8119</v>
      </c>
      <c r="C800" s="5" t="s">
        <v>2</v>
      </c>
      <c r="D800" s="5" t="s">
        <v>8120</v>
      </c>
      <c r="E800" s="5" t="s">
        <v>539</v>
      </c>
      <c r="F800" s="5" t="s">
        <v>375</v>
      </c>
      <c r="G800" s="5" t="s">
        <v>95</v>
      </c>
      <c r="H800" s="6">
        <v>6250</v>
      </c>
      <c r="I800" s="6">
        <v>1196</v>
      </c>
      <c r="J800" s="14" t="s">
        <v>53</v>
      </c>
      <c r="K800" s="12">
        <v>32</v>
      </c>
      <c r="L800" s="13">
        <v>38272</v>
      </c>
      <c r="M800" s="10">
        <v>0.05</v>
      </c>
      <c r="N800" s="13">
        <v>36358</v>
      </c>
      <c r="O800" s="10">
        <v>0.43659485313627494</v>
      </c>
      <c r="P800" s="13">
        <v>20485</v>
      </c>
      <c r="Q800" s="7">
        <v>7.4999999999999997E-2</v>
      </c>
      <c r="R800" s="13">
        <v>228</v>
      </c>
      <c r="S800" s="11">
        <v>0</v>
      </c>
      <c r="T800" s="13">
        <v>0</v>
      </c>
      <c r="U800" s="13">
        <v>273000</v>
      </c>
    </row>
    <row r="801" spans="1:21" ht="30" x14ac:dyDescent="0.25">
      <c r="A801" s="5" t="s">
        <v>8121</v>
      </c>
      <c r="B801" s="5" t="s">
        <v>8121</v>
      </c>
      <c r="C801" s="5" t="s">
        <v>2</v>
      </c>
      <c r="D801" s="5" t="s">
        <v>8122</v>
      </c>
      <c r="E801" s="5" t="s">
        <v>539</v>
      </c>
      <c r="F801" s="5" t="s">
        <v>429</v>
      </c>
      <c r="G801" s="5" t="s">
        <v>95</v>
      </c>
      <c r="H801" s="6">
        <v>5625</v>
      </c>
      <c r="I801" s="6">
        <v>3240</v>
      </c>
      <c r="J801" s="14" t="s">
        <v>53</v>
      </c>
      <c r="K801" s="12">
        <v>32</v>
      </c>
      <c r="L801" s="13">
        <v>103680</v>
      </c>
      <c r="M801" s="10">
        <v>0.05</v>
      </c>
      <c r="N801" s="13">
        <v>98496</v>
      </c>
      <c r="O801" s="10">
        <v>0.5292880068315059</v>
      </c>
      <c r="P801" s="13">
        <v>46363</v>
      </c>
      <c r="Q801" s="7">
        <v>7.4999999999999997E-2</v>
      </c>
      <c r="R801" s="13">
        <v>191</v>
      </c>
      <c r="S801" s="11">
        <v>0</v>
      </c>
      <c r="T801" s="13">
        <v>0</v>
      </c>
      <c r="U801" s="13">
        <v>618000</v>
      </c>
    </row>
    <row r="802" spans="1:21" ht="30" x14ac:dyDescent="0.25">
      <c r="A802" s="5" t="s">
        <v>8123</v>
      </c>
      <c r="B802" s="5" t="s">
        <v>8123</v>
      </c>
      <c r="C802" s="5" t="s">
        <v>4</v>
      </c>
      <c r="D802" s="5" t="s">
        <v>8124</v>
      </c>
      <c r="E802" s="5" t="s">
        <v>539</v>
      </c>
      <c r="F802" s="5" t="s">
        <v>404</v>
      </c>
      <c r="G802" s="5" t="s">
        <v>102</v>
      </c>
      <c r="H802" s="6">
        <v>1035</v>
      </c>
      <c r="I802" s="6" t="s">
        <v>7910</v>
      </c>
      <c r="J802" s="14" t="s">
        <v>53</v>
      </c>
      <c r="K802" s="12">
        <v>32</v>
      </c>
      <c r="L802" s="13">
        <v>33120</v>
      </c>
      <c r="M802" s="10">
        <v>0.1</v>
      </c>
      <c r="N802" s="13">
        <v>29808</v>
      </c>
      <c r="O802" s="10">
        <v>0.49461795556025706</v>
      </c>
      <c r="P802" s="13">
        <v>15064</v>
      </c>
      <c r="Q802" s="7">
        <v>0.09</v>
      </c>
      <c r="R802" s="13">
        <v>162</v>
      </c>
      <c r="S802" s="11">
        <v>0</v>
      </c>
      <c r="T802" s="13">
        <v>0</v>
      </c>
      <c r="U802" s="13">
        <v>167000</v>
      </c>
    </row>
    <row r="803" spans="1:21" ht="30" x14ac:dyDescent="0.25">
      <c r="A803" s="5" t="s">
        <v>8125</v>
      </c>
      <c r="B803" s="5" t="s">
        <v>8125</v>
      </c>
      <c r="C803" s="5" t="s">
        <v>2</v>
      </c>
      <c r="D803" s="5" t="s">
        <v>8126</v>
      </c>
      <c r="E803" s="5" t="s">
        <v>539</v>
      </c>
      <c r="F803" s="5" t="s">
        <v>79</v>
      </c>
      <c r="G803" s="5" t="s">
        <v>94</v>
      </c>
      <c r="H803" s="6">
        <v>9824</v>
      </c>
      <c r="I803" s="6">
        <v>4956</v>
      </c>
      <c r="J803" s="14" t="s">
        <v>53</v>
      </c>
      <c r="K803" s="12">
        <v>32</v>
      </c>
      <c r="L803" s="13">
        <v>158592</v>
      </c>
      <c r="M803" s="10">
        <v>0.05</v>
      </c>
      <c r="N803" s="13">
        <v>150662</v>
      </c>
      <c r="O803" s="10">
        <v>0.52928800683150579</v>
      </c>
      <c r="P803" s="13">
        <v>70919</v>
      </c>
      <c r="Q803" s="7">
        <v>7.4999999999999997E-2</v>
      </c>
      <c r="R803" s="13">
        <v>191</v>
      </c>
      <c r="S803" s="11">
        <v>0</v>
      </c>
      <c r="T803" s="13">
        <v>0</v>
      </c>
      <c r="U803" s="13">
        <v>946000</v>
      </c>
    </row>
    <row r="804" spans="1:21" ht="30" x14ac:dyDescent="0.25">
      <c r="A804" s="5" t="s">
        <v>8127</v>
      </c>
      <c r="B804" s="5" t="s">
        <v>8127</v>
      </c>
      <c r="C804" s="5" t="s">
        <v>4</v>
      </c>
      <c r="D804" s="5" t="s">
        <v>8128</v>
      </c>
      <c r="E804" s="5" t="s">
        <v>539</v>
      </c>
      <c r="F804" s="5" t="s">
        <v>54</v>
      </c>
      <c r="G804" s="5" t="s">
        <v>102</v>
      </c>
      <c r="H804" s="6">
        <v>6244</v>
      </c>
      <c r="I804" s="6">
        <v>1064</v>
      </c>
      <c r="J804" s="14" t="s">
        <v>53</v>
      </c>
      <c r="K804" s="12">
        <v>32</v>
      </c>
      <c r="L804" s="13">
        <v>34048</v>
      </c>
      <c r="M804" s="10">
        <v>0.1</v>
      </c>
      <c r="N804" s="13">
        <v>30643</v>
      </c>
      <c r="O804" s="10">
        <v>0.49461909714249686</v>
      </c>
      <c r="P804" s="13">
        <v>15486</v>
      </c>
      <c r="Q804" s="7">
        <v>0.09</v>
      </c>
      <c r="R804" s="13">
        <v>162</v>
      </c>
      <c r="S804" s="11">
        <v>0</v>
      </c>
      <c r="T804" s="13">
        <v>0</v>
      </c>
      <c r="U804" s="13">
        <v>172000</v>
      </c>
    </row>
    <row r="805" spans="1:21" ht="30" x14ac:dyDescent="0.25">
      <c r="A805" s="5" t="s">
        <v>8129</v>
      </c>
      <c r="B805" s="5" t="s">
        <v>8129</v>
      </c>
      <c r="C805" s="5" t="s">
        <v>4</v>
      </c>
      <c r="D805" s="5" t="s">
        <v>8130</v>
      </c>
      <c r="E805" s="5" t="s">
        <v>539</v>
      </c>
      <c r="F805" s="5" t="s">
        <v>82</v>
      </c>
      <c r="G805" s="5" t="s">
        <v>95</v>
      </c>
      <c r="H805" s="6">
        <v>6244</v>
      </c>
      <c r="I805" s="6" t="s">
        <v>8131</v>
      </c>
      <c r="J805" s="14" t="s">
        <v>53</v>
      </c>
      <c r="K805" s="12">
        <v>32</v>
      </c>
      <c r="L805" s="13">
        <v>33728</v>
      </c>
      <c r="M805" s="10">
        <v>0.05</v>
      </c>
      <c r="N805" s="13">
        <v>32042</v>
      </c>
      <c r="O805" s="10">
        <v>0.52928939749906578</v>
      </c>
      <c r="P805" s="13">
        <v>15082</v>
      </c>
      <c r="Q805" s="7">
        <v>7.4999999999999997E-2</v>
      </c>
      <c r="R805" s="13">
        <v>191</v>
      </c>
      <c r="S805" s="11">
        <v>3872.5</v>
      </c>
      <c r="T805" s="13"/>
      <c r="U805" s="13">
        <v>201000</v>
      </c>
    </row>
    <row r="806" spans="1:21" ht="30" x14ac:dyDescent="0.25">
      <c r="A806" s="5" t="s">
        <v>8132</v>
      </c>
      <c r="B806" s="5" t="s">
        <v>8132</v>
      </c>
      <c r="C806" s="5" t="s">
        <v>4</v>
      </c>
      <c r="D806" s="5" t="s">
        <v>8133</v>
      </c>
      <c r="E806" s="5" t="s">
        <v>539</v>
      </c>
      <c r="F806" s="5" t="s">
        <v>377</v>
      </c>
      <c r="G806" s="5" t="s">
        <v>95</v>
      </c>
      <c r="H806" s="6">
        <v>10906</v>
      </c>
      <c r="I806" s="6" t="s">
        <v>8134</v>
      </c>
      <c r="J806" s="14" t="s">
        <v>53</v>
      </c>
      <c r="K806" s="12">
        <v>32</v>
      </c>
      <c r="L806" s="13">
        <v>74464</v>
      </c>
      <c r="M806" s="10">
        <v>0.05</v>
      </c>
      <c r="N806" s="13">
        <v>70741</v>
      </c>
      <c r="O806" s="10">
        <v>0.52928854444675355</v>
      </c>
      <c r="P806" s="13">
        <v>33299</v>
      </c>
      <c r="Q806" s="7">
        <v>7.4999999999999997E-2</v>
      </c>
      <c r="R806" s="13">
        <v>191</v>
      </c>
      <c r="S806" s="11">
        <v>5670.25</v>
      </c>
      <c r="T806" s="13"/>
      <c r="U806" s="13">
        <v>444000</v>
      </c>
    </row>
    <row r="807" spans="1:21" ht="30" x14ac:dyDescent="0.25">
      <c r="A807" s="5" t="s">
        <v>8135</v>
      </c>
      <c r="B807" s="5" t="s">
        <v>8136</v>
      </c>
      <c r="C807" s="5" t="s">
        <v>71</v>
      </c>
      <c r="D807" s="5" t="s">
        <v>8137</v>
      </c>
      <c r="E807" s="5" t="s">
        <v>693</v>
      </c>
      <c r="F807" s="5" t="s">
        <v>400</v>
      </c>
      <c r="G807" s="5" t="s">
        <v>95</v>
      </c>
      <c r="H807" s="6">
        <v>6250</v>
      </c>
      <c r="I807" s="6">
        <v>2800</v>
      </c>
      <c r="J807" s="14" t="s">
        <v>53</v>
      </c>
      <c r="K807" s="12">
        <v>32</v>
      </c>
      <c r="L807" s="13">
        <v>89600</v>
      </c>
      <c r="M807" s="10">
        <v>0.05</v>
      </c>
      <c r="N807" s="13">
        <v>85120</v>
      </c>
      <c r="O807" s="10">
        <v>0.52928962878723718</v>
      </c>
      <c r="P807" s="13">
        <v>40067</v>
      </c>
      <c r="Q807" s="7">
        <v>7.4999999999999997E-2</v>
      </c>
      <c r="R807" s="13">
        <v>191</v>
      </c>
      <c r="S807" s="11">
        <v>0</v>
      </c>
      <c r="T807" s="13">
        <v>0</v>
      </c>
      <c r="U807" s="13">
        <v>534000</v>
      </c>
    </row>
    <row r="808" spans="1:21" ht="30" x14ac:dyDescent="0.25">
      <c r="A808" s="5" t="s">
        <v>8138</v>
      </c>
      <c r="B808" s="5" t="s">
        <v>8138</v>
      </c>
      <c r="C808" s="5" t="s">
        <v>4</v>
      </c>
      <c r="D808" s="5" t="s">
        <v>8139</v>
      </c>
      <c r="E808" s="5" t="s">
        <v>539</v>
      </c>
      <c r="F808" s="5" t="s">
        <v>82</v>
      </c>
      <c r="G808" s="5" t="s">
        <v>102</v>
      </c>
      <c r="H808" s="6">
        <v>22605</v>
      </c>
      <c r="I808" s="6" t="s">
        <v>8140</v>
      </c>
      <c r="J808" s="14" t="s">
        <v>53</v>
      </c>
      <c r="K808" s="12">
        <v>32</v>
      </c>
      <c r="L808" s="13">
        <v>144000</v>
      </c>
      <c r="M808" s="10">
        <v>0.1</v>
      </c>
      <c r="N808" s="13">
        <v>129600</v>
      </c>
      <c r="O808" s="10">
        <v>0.49461850135947721</v>
      </c>
      <c r="P808" s="13">
        <v>65497</v>
      </c>
      <c r="Q808" s="7">
        <v>0.09</v>
      </c>
      <c r="R808" s="13">
        <v>162</v>
      </c>
      <c r="S808" s="11">
        <v>0</v>
      </c>
      <c r="T808" s="13">
        <v>0</v>
      </c>
      <c r="U808" s="13">
        <v>728000</v>
      </c>
    </row>
    <row r="809" spans="1:21" ht="30" x14ac:dyDescent="0.25">
      <c r="A809" s="5" t="s">
        <v>8141</v>
      </c>
      <c r="B809" s="5" t="s">
        <v>8142</v>
      </c>
      <c r="C809" s="5" t="s">
        <v>71</v>
      </c>
      <c r="D809" s="5" t="s">
        <v>8143</v>
      </c>
      <c r="E809" s="5" t="s">
        <v>539</v>
      </c>
      <c r="F809" s="5" t="s">
        <v>415</v>
      </c>
      <c r="G809" s="5" t="s">
        <v>94</v>
      </c>
      <c r="H809" s="6">
        <v>8172</v>
      </c>
      <c r="I809" s="6">
        <v>5148</v>
      </c>
      <c r="J809" s="14" t="s">
        <v>53</v>
      </c>
      <c r="K809" s="12">
        <v>32</v>
      </c>
      <c r="L809" s="13">
        <v>164736</v>
      </c>
      <c r="M809" s="10">
        <v>0.05</v>
      </c>
      <c r="N809" s="13">
        <v>156499</v>
      </c>
      <c r="O809" s="10">
        <v>0.52928825222123177</v>
      </c>
      <c r="P809" s="13">
        <v>73666</v>
      </c>
      <c r="Q809" s="7">
        <v>7.4999999999999997E-2</v>
      </c>
      <c r="R809" s="13">
        <v>191</v>
      </c>
      <c r="S809" s="11">
        <v>0</v>
      </c>
      <c r="T809" s="13">
        <v>0</v>
      </c>
      <c r="U809" s="13">
        <v>982000</v>
      </c>
    </row>
    <row r="810" spans="1:21" ht="30" x14ac:dyDescent="0.25">
      <c r="A810" s="5" t="s">
        <v>8144</v>
      </c>
      <c r="B810" s="5" t="s">
        <v>8144</v>
      </c>
      <c r="C810" s="5" t="s">
        <v>2</v>
      </c>
      <c r="D810" s="5" t="s">
        <v>8145</v>
      </c>
      <c r="E810" s="5" t="s">
        <v>539</v>
      </c>
      <c r="F810" s="5" t="s">
        <v>315</v>
      </c>
      <c r="G810" s="5" t="s">
        <v>95</v>
      </c>
      <c r="H810" s="6">
        <v>9375</v>
      </c>
      <c r="I810" s="6">
        <v>7975</v>
      </c>
      <c r="J810" s="14" t="s">
        <v>53</v>
      </c>
      <c r="K810" s="12">
        <v>32</v>
      </c>
      <c r="L810" s="13">
        <v>255200</v>
      </c>
      <c r="M810" s="10">
        <v>0.05</v>
      </c>
      <c r="N810" s="13">
        <v>242440</v>
      </c>
      <c r="O810" s="10">
        <v>0.5292884168826989</v>
      </c>
      <c r="P810" s="13">
        <v>114119</v>
      </c>
      <c r="Q810" s="7">
        <v>7.4999999999999997E-2</v>
      </c>
      <c r="R810" s="13">
        <v>191</v>
      </c>
      <c r="S810" s="11">
        <v>0</v>
      </c>
      <c r="T810" s="13">
        <v>0</v>
      </c>
      <c r="U810" s="13">
        <v>1522000</v>
      </c>
    </row>
    <row r="811" spans="1:21" ht="30" x14ac:dyDescent="0.25">
      <c r="A811" s="5" t="s">
        <v>8146</v>
      </c>
      <c r="B811" s="5" t="s">
        <v>8146</v>
      </c>
      <c r="C811" s="5" t="s">
        <v>4</v>
      </c>
      <c r="D811" s="5" t="s">
        <v>8147</v>
      </c>
      <c r="E811" s="5" t="s">
        <v>539</v>
      </c>
      <c r="F811" s="5" t="s">
        <v>82</v>
      </c>
      <c r="G811" s="5" t="s">
        <v>95</v>
      </c>
      <c r="H811" s="6">
        <v>6125</v>
      </c>
      <c r="I811" s="6" t="s">
        <v>8148</v>
      </c>
      <c r="J811" s="14" t="s">
        <v>53</v>
      </c>
      <c r="K811" s="12">
        <v>32</v>
      </c>
      <c r="L811" s="13">
        <v>82912</v>
      </c>
      <c r="M811" s="10">
        <v>0.05</v>
      </c>
      <c r="N811" s="13">
        <v>78766</v>
      </c>
      <c r="O811" s="10">
        <v>0.5292880068315059</v>
      </c>
      <c r="P811" s="13">
        <v>37076</v>
      </c>
      <c r="Q811" s="7">
        <v>7.4999999999999997E-2</v>
      </c>
      <c r="R811" s="13">
        <v>191</v>
      </c>
      <c r="S811" s="11">
        <v>295.25</v>
      </c>
      <c r="T811" s="13"/>
      <c r="U811" s="13">
        <v>494000</v>
      </c>
    </row>
    <row r="812" spans="1:21" ht="30" x14ac:dyDescent="0.25">
      <c r="A812" s="5" t="s">
        <v>8149</v>
      </c>
      <c r="B812" s="5" t="s">
        <v>8149</v>
      </c>
      <c r="C812" s="5" t="s">
        <v>4</v>
      </c>
      <c r="D812" s="5" t="s">
        <v>8150</v>
      </c>
      <c r="E812" s="5" t="s">
        <v>539</v>
      </c>
      <c r="F812" s="5" t="s">
        <v>377</v>
      </c>
      <c r="G812" s="5" t="s">
        <v>95</v>
      </c>
      <c r="H812" s="6">
        <v>3791</v>
      </c>
      <c r="I812" s="6" t="s">
        <v>8151</v>
      </c>
      <c r="J812" s="14" t="s">
        <v>53</v>
      </c>
      <c r="K812" s="12">
        <v>32</v>
      </c>
      <c r="L812" s="13">
        <v>51904</v>
      </c>
      <c r="M812" s="10">
        <v>0.05</v>
      </c>
      <c r="N812" s="13">
        <v>49309</v>
      </c>
      <c r="O812" s="10">
        <v>0.5292880068315059</v>
      </c>
      <c r="P812" s="13">
        <v>23210</v>
      </c>
      <c r="Q812" s="7">
        <v>7.4999999999999997E-2</v>
      </c>
      <c r="R812" s="13">
        <v>191</v>
      </c>
      <c r="S812" s="11">
        <v>141.5</v>
      </c>
      <c r="T812" s="13"/>
      <c r="U812" s="13">
        <v>309000</v>
      </c>
    </row>
    <row r="813" spans="1:21" ht="30" x14ac:dyDescent="0.25">
      <c r="A813" s="5" t="s">
        <v>8152</v>
      </c>
      <c r="B813" s="5" t="s">
        <v>8152</v>
      </c>
      <c r="C813" s="5" t="s">
        <v>2</v>
      </c>
      <c r="D813" s="5" t="s">
        <v>8153</v>
      </c>
      <c r="E813" s="5" t="s">
        <v>683</v>
      </c>
      <c r="F813" s="5" t="s">
        <v>79</v>
      </c>
      <c r="G813" s="5" t="s">
        <v>103</v>
      </c>
      <c r="H813" s="6">
        <v>5985</v>
      </c>
      <c r="I813" s="6">
        <v>2346</v>
      </c>
      <c r="J813" s="14" t="s">
        <v>53</v>
      </c>
      <c r="K813" s="12">
        <v>32</v>
      </c>
      <c r="L813" s="13">
        <v>75072</v>
      </c>
      <c r="M813" s="10">
        <v>0.1</v>
      </c>
      <c r="N813" s="13">
        <v>67565</v>
      </c>
      <c r="O813" s="10">
        <v>0.49967964881340882</v>
      </c>
      <c r="P813" s="13">
        <v>33804</v>
      </c>
      <c r="Q813" s="7">
        <v>0.09</v>
      </c>
      <c r="R813" s="13">
        <v>160</v>
      </c>
      <c r="S813" s="11">
        <v>0</v>
      </c>
      <c r="T813" s="13">
        <v>0</v>
      </c>
      <c r="U813" s="13">
        <v>376000</v>
      </c>
    </row>
    <row r="814" spans="1:21" ht="90" x14ac:dyDescent="0.25">
      <c r="A814" s="5" t="s">
        <v>8154</v>
      </c>
      <c r="B814" s="5" t="s">
        <v>8155</v>
      </c>
      <c r="C814" s="5" t="s">
        <v>8156</v>
      </c>
      <c r="D814" s="5" t="s">
        <v>8157</v>
      </c>
      <c r="E814" s="5" t="s">
        <v>683</v>
      </c>
      <c r="F814" s="5" t="s">
        <v>8158</v>
      </c>
      <c r="G814" s="5" t="s">
        <v>94</v>
      </c>
      <c r="H814" s="6">
        <v>54324</v>
      </c>
      <c r="I814" s="6">
        <v>25992</v>
      </c>
      <c r="J814" s="14" t="s">
        <v>53</v>
      </c>
      <c r="K814" s="12">
        <v>32</v>
      </c>
      <c r="L814" s="13">
        <v>831744</v>
      </c>
      <c r="M814" s="10">
        <v>0.05</v>
      </c>
      <c r="N814" s="13">
        <v>790157</v>
      </c>
      <c r="O814" s="10">
        <v>0.5345504545020221</v>
      </c>
      <c r="P814" s="13">
        <v>367778</v>
      </c>
      <c r="Q814" s="7">
        <v>7.4999999999999997E-2</v>
      </c>
      <c r="R814" s="13">
        <v>189</v>
      </c>
      <c r="S814" s="11">
        <v>0</v>
      </c>
      <c r="T814" s="13">
        <v>0</v>
      </c>
      <c r="U814" s="13">
        <v>4904000</v>
      </c>
    </row>
    <row r="815" spans="1:21" ht="30" x14ac:dyDescent="0.25">
      <c r="A815" s="5" t="s">
        <v>8159</v>
      </c>
      <c r="B815" s="5" t="s">
        <v>8159</v>
      </c>
      <c r="C815" s="5" t="s">
        <v>2</v>
      </c>
      <c r="D815" s="5" t="s">
        <v>8160</v>
      </c>
      <c r="E815" s="5" t="s">
        <v>683</v>
      </c>
      <c r="F815" s="5" t="s">
        <v>450</v>
      </c>
      <c r="G815" s="5" t="s">
        <v>94</v>
      </c>
      <c r="H815" s="6">
        <v>64472</v>
      </c>
      <c r="I815" s="6">
        <v>2925</v>
      </c>
      <c r="J815" s="14" t="s">
        <v>53</v>
      </c>
      <c r="K815" s="12">
        <v>32</v>
      </c>
      <c r="L815" s="13">
        <v>93600</v>
      </c>
      <c r="M815" s="10">
        <v>0.05</v>
      </c>
      <c r="N815" s="13">
        <v>88920</v>
      </c>
      <c r="O815" s="10">
        <v>0.53455078111315857</v>
      </c>
      <c r="P815" s="13">
        <v>41388</v>
      </c>
      <c r="Q815" s="7">
        <v>7.4999999999999997E-2</v>
      </c>
      <c r="R815" s="13">
        <v>189</v>
      </c>
      <c r="S815" s="11">
        <v>57890.75</v>
      </c>
      <c r="T815" s="13"/>
      <c r="U815" s="13">
        <v>552000</v>
      </c>
    </row>
    <row r="816" spans="1:21" ht="30" x14ac:dyDescent="0.25">
      <c r="A816" s="5" t="s">
        <v>8161</v>
      </c>
      <c r="B816" s="5" t="s">
        <v>8161</v>
      </c>
      <c r="C816" s="5" t="s">
        <v>2</v>
      </c>
      <c r="D816" s="5" t="s">
        <v>8162</v>
      </c>
      <c r="E816" s="5" t="s">
        <v>683</v>
      </c>
      <c r="F816" s="5" t="s">
        <v>404</v>
      </c>
      <c r="G816" s="5" t="s">
        <v>107</v>
      </c>
      <c r="H816" s="6">
        <v>64472</v>
      </c>
      <c r="I816" s="6">
        <v>12036</v>
      </c>
      <c r="J816" s="14" t="s">
        <v>53</v>
      </c>
      <c r="K816" s="12">
        <v>32</v>
      </c>
      <c r="L816" s="13">
        <v>385152</v>
      </c>
      <c r="M816" s="10">
        <v>0.05</v>
      </c>
      <c r="N816" s="13">
        <v>365894</v>
      </c>
      <c r="O816" s="10">
        <v>0.53455012571885341</v>
      </c>
      <c r="P816" s="13">
        <v>170306</v>
      </c>
      <c r="Q816" s="7">
        <v>7.4999999999999997E-2</v>
      </c>
      <c r="R816" s="13">
        <v>189</v>
      </c>
      <c r="S816" s="11">
        <v>37391</v>
      </c>
      <c r="T816" s="13"/>
      <c r="U816" s="13">
        <v>2271000</v>
      </c>
    </row>
    <row r="817" spans="1:21" ht="30" x14ac:dyDescent="0.25">
      <c r="A817" s="5" t="s">
        <v>8163</v>
      </c>
      <c r="B817" s="5" t="s">
        <v>8163</v>
      </c>
      <c r="C817" s="5" t="s">
        <v>2</v>
      </c>
      <c r="D817" s="5" t="s">
        <v>8164</v>
      </c>
      <c r="E817" s="5" t="s">
        <v>683</v>
      </c>
      <c r="F817" s="5" t="s">
        <v>8165</v>
      </c>
      <c r="G817" s="5" t="s">
        <v>96</v>
      </c>
      <c r="H817" s="6">
        <v>10000</v>
      </c>
      <c r="I817" s="6">
        <v>4773</v>
      </c>
      <c r="J817" s="14" t="s">
        <v>53</v>
      </c>
      <c r="K817" s="12">
        <v>37.799999999999997</v>
      </c>
      <c r="L817" s="13">
        <v>180419.4</v>
      </c>
      <c r="M817" s="10">
        <v>0.05</v>
      </c>
      <c r="N817" s="13">
        <v>171398</v>
      </c>
      <c r="O817" s="10">
        <v>0.55226839685035967</v>
      </c>
      <c r="P817" s="13">
        <v>76740</v>
      </c>
      <c r="Q817" s="7">
        <v>0.06</v>
      </c>
      <c r="R817" s="13">
        <v>268</v>
      </c>
      <c r="S817" s="11">
        <v>0</v>
      </c>
      <c r="T817" s="13">
        <v>0</v>
      </c>
      <c r="U817" s="13">
        <v>1279000</v>
      </c>
    </row>
    <row r="818" spans="1:21" ht="30" x14ac:dyDescent="0.25">
      <c r="A818" s="5" t="s">
        <v>8166</v>
      </c>
      <c r="B818" s="5" t="s">
        <v>8166</v>
      </c>
      <c r="C818" s="5" t="s">
        <v>2</v>
      </c>
      <c r="D818" s="5" t="s">
        <v>8167</v>
      </c>
      <c r="E818" s="5" t="s">
        <v>683</v>
      </c>
      <c r="F818" s="5" t="s">
        <v>56</v>
      </c>
      <c r="G818" s="5" t="s">
        <v>96</v>
      </c>
      <c r="H818" s="6">
        <v>8000</v>
      </c>
      <c r="I818" s="6">
        <v>2596</v>
      </c>
      <c r="J818" s="14" t="s">
        <v>53</v>
      </c>
      <c r="K818" s="12">
        <v>42</v>
      </c>
      <c r="L818" s="13">
        <v>109032</v>
      </c>
      <c r="M818" s="10">
        <v>0.05</v>
      </c>
      <c r="N818" s="13">
        <v>103580</v>
      </c>
      <c r="O818" s="10">
        <v>0.55226856956231318</v>
      </c>
      <c r="P818" s="13">
        <v>46376</v>
      </c>
      <c r="Q818" s="7">
        <v>0.06</v>
      </c>
      <c r="R818" s="13">
        <v>298</v>
      </c>
      <c r="S818" s="11">
        <v>2159</v>
      </c>
      <c r="T818" s="13">
        <v>129540</v>
      </c>
      <c r="U818" s="13">
        <v>902000</v>
      </c>
    </row>
    <row r="819" spans="1:21" ht="30" x14ac:dyDescent="0.25">
      <c r="A819" s="5" t="s">
        <v>8168</v>
      </c>
      <c r="B819" s="5" t="s">
        <v>8169</v>
      </c>
      <c r="C819" s="5" t="s">
        <v>71</v>
      </c>
      <c r="D819" s="5" t="s">
        <v>8170</v>
      </c>
      <c r="E819" s="5" t="s">
        <v>539</v>
      </c>
      <c r="F819" s="5" t="s">
        <v>487</v>
      </c>
      <c r="G819" s="5" t="s">
        <v>96</v>
      </c>
      <c r="H819" s="6">
        <v>29321</v>
      </c>
      <c r="I819" s="6">
        <v>6201</v>
      </c>
      <c r="J819" s="14" t="s">
        <v>53</v>
      </c>
      <c r="K819" s="12">
        <v>37.799999999999997</v>
      </c>
      <c r="L819" s="13">
        <v>234397.8</v>
      </c>
      <c r="M819" s="10">
        <v>0.05</v>
      </c>
      <c r="N819" s="13">
        <v>222678</v>
      </c>
      <c r="O819" s="10">
        <v>0.5465316504362695</v>
      </c>
      <c r="P819" s="13">
        <v>100977</v>
      </c>
      <c r="Q819" s="7">
        <v>0.06</v>
      </c>
      <c r="R819" s="13">
        <v>271</v>
      </c>
      <c r="S819" s="11">
        <v>15368.75</v>
      </c>
      <c r="T819" s="13">
        <v>384218.75</v>
      </c>
      <c r="U819" s="13">
        <v>2067000</v>
      </c>
    </row>
    <row r="820" spans="1:21" ht="30" x14ac:dyDescent="0.25">
      <c r="A820" s="5" t="s">
        <v>8171</v>
      </c>
      <c r="B820" s="5" t="s">
        <v>8172</v>
      </c>
      <c r="C820" s="5" t="s">
        <v>91</v>
      </c>
      <c r="D820" s="5" t="s">
        <v>8173</v>
      </c>
      <c r="E820" s="5" t="s">
        <v>683</v>
      </c>
      <c r="F820" s="5" t="s">
        <v>8174</v>
      </c>
      <c r="G820" s="5" t="s">
        <v>99</v>
      </c>
      <c r="H820" s="6">
        <v>103486</v>
      </c>
      <c r="I820" s="6">
        <v>20127</v>
      </c>
      <c r="J820" s="14" t="s">
        <v>53</v>
      </c>
      <c r="K820" s="12">
        <v>32</v>
      </c>
      <c r="L820" s="13">
        <v>644064</v>
      </c>
      <c r="M820" s="10">
        <v>0.05</v>
      </c>
      <c r="N820" s="13">
        <v>611861</v>
      </c>
      <c r="O820" s="10">
        <v>0.53455037660437044</v>
      </c>
      <c r="P820" s="13">
        <v>284790</v>
      </c>
      <c r="Q820" s="7">
        <v>7.4999999999999997E-2</v>
      </c>
      <c r="R820" s="13">
        <v>189</v>
      </c>
      <c r="S820" s="11">
        <v>58200.25</v>
      </c>
      <c r="T820" s="13">
        <v>3492015</v>
      </c>
      <c r="U820" s="13">
        <v>7289000</v>
      </c>
    </row>
    <row r="821" spans="1:21" ht="30" x14ac:dyDescent="0.25">
      <c r="A821" s="5" t="s">
        <v>8175</v>
      </c>
      <c r="B821" s="5" t="s">
        <v>8175</v>
      </c>
      <c r="C821" s="5" t="s">
        <v>2</v>
      </c>
      <c r="D821" s="5" t="s">
        <v>8176</v>
      </c>
      <c r="E821" s="5" t="s">
        <v>683</v>
      </c>
      <c r="F821" s="5" t="s">
        <v>334</v>
      </c>
      <c r="G821" s="5" t="s">
        <v>95</v>
      </c>
      <c r="H821" s="6">
        <v>8574</v>
      </c>
      <c r="I821" s="6">
        <v>2960</v>
      </c>
      <c r="J821" s="14" t="s">
        <v>53</v>
      </c>
      <c r="K821" s="12">
        <v>32</v>
      </c>
      <c r="L821" s="13">
        <v>94720</v>
      </c>
      <c r="M821" s="10">
        <v>0.05</v>
      </c>
      <c r="N821" s="13">
        <v>89984</v>
      </c>
      <c r="O821" s="10">
        <v>0.53455087542835411</v>
      </c>
      <c r="P821" s="13">
        <v>41883</v>
      </c>
      <c r="Q821" s="7">
        <v>7.4999999999999997E-2</v>
      </c>
      <c r="R821" s="13">
        <v>189</v>
      </c>
      <c r="S821" s="11">
        <v>1914</v>
      </c>
      <c r="T821" s="13">
        <v>114840</v>
      </c>
      <c r="U821" s="13">
        <v>673000</v>
      </c>
    </row>
    <row r="822" spans="1:21" ht="30" x14ac:dyDescent="0.25">
      <c r="A822" s="5" t="s">
        <v>8177</v>
      </c>
      <c r="B822" s="5" t="s">
        <v>8177</v>
      </c>
      <c r="C822" s="5" t="s">
        <v>2</v>
      </c>
      <c r="D822" s="5" t="s">
        <v>8178</v>
      </c>
      <c r="E822" s="5" t="s">
        <v>683</v>
      </c>
      <c r="F822" s="5" t="s">
        <v>448</v>
      </c>
      <c r="G822" s="5" t="s">
        <v>95</v>
      </c>
      <c r="H822" s="6">
        <v>30526</v>
      </c>
      <c r="I822" s="6">
        <v>23969</v>
      </c>
      <c r="J822" s="14" t="s">
        <v>53</v>
      </c>
      <c r="K822" s="12">
        <v>32</v>
      </c>
      <c r="L822" s="13">
        <v>767008</v>
      </c>
      <c r="M822" s="10">
        <v>0.05</v>
      </c>
      <c r="N822" s="13">
        <v>728658</v>
      </c>
      <c r="O822" s="10">
        <v>0.53455016883903561</v>
      </c>
      <c r="P822" s="13">
        <v>339154</v>
      </c>
      <c r="Q822" s="7">
        <v>7.4999999999999997E-2</v>
      </c>
      <c r="R822" s="13">
        <v>189</v>
      </c>
      <c r="S822" s="11">
        <v>0</v>
      </c>
      <c r="T822" s="13">
        <v>0</v>
      </c>
      <c r="U822" s="13">
        <v>4522000</v>
      </c>
    </row>
    <row r="823" spans="1:21" ht="30" x14ac:dyDescent="0.25">
      <c r="A823" s="5" t="s">
        <v>8179</v>
      </c>
      <c r="B823" s="5" t="s">
        <v>8179</v>
      </c>
      <c r="C823" s="5" t="s">
        <v>2</v>
      </c>
      <c r="D823" s="5" t="s">
        <v>8180</v>
      </c>
      <c r="E823" s="5" t="s">
        <v>683</v>
      </c>
      <c r="F823" s="5" t="s">
        <v>278</v>
      </c>
      <c r="G823" s="5" t="s">
        <v>106</v>
      </c>
      <c r="H823" s="6">
        <v>2889</v>
      </c>
      <c r="I823" s="6">
        <v>1966</v>
      </c>
      <c r="J823" s="14" t="s">
        <v>53</v>
      </c>
      <c r="K823" s="12">
        <v>42</v>
      </c>
      <c r="L823" s="13">
        <v>82572</v>
      </c>
      <c r="M823" s="10">
        <v>0.05</v>
      </c>
      <c r="N823" s="13">
        <v>78443</v>
      </c>
      <c r="O823" s="10">
        <v>0.53455079995110844</v>
      </c>
      <c r="P823" s="13">
        <v>36511</v>
      </c>
      <c r="Q823" s="7">
        <v>7.4999999999999997E-2</v>
      </c>
      <c r="R823" s="13">
        <v>248</v>
      </c>
      <c r="S823" s="11">
        <v>0</v>
      </c>
      <c r="T823" s="13">
        <v>0</v>
      </c>
      <c r="U823" s="13">
        <v>487000</v>
      </c>
    </row>
    <row r="824" spans="1:21" ht="60" x14ac:dyDescent="0.25">
      <c r="A824" s="5" t="s">
        <v>8181</v>
      </c>
      <c r="B824" s="5" t="s">
        <v>8182</v>
      </c>
      <c r="C824" s="5" t="s">
        <v>194</v>
      </c>
      <c r="D824" s="5" t="s">
        <v>8183</v>
      </c>
      <c r="E824" s="5" t="s">
        <v>539</v>
      </c>
      <c r="F824" s="5" t="s">
        <v>8184</v>
      </c>
      <c r="G824" s="5" t="s">
        <v>205</v>
      </c>
      <c r="H824" s="6">
        <v>584621</v>
      </c>
      <c r="I824" s="6">
        <v>144224</v>
      </c>
      <c r="J824" s="14" t="s">
        <v>53</v>
      </c>
      <c r="K824" s="12">
        <v>25.6</v>
      </c>
      <c r="L824" s="13">
        <v>3692134.3999999999</v>
      </c>
      <c r="M824" s="10">
        <v>0.05</v>
      </c>
      <c r="N824" s="13">
        <v>3507528</v>
      </c>
      <c r="O824" s="10">
        <v>0.52928799171097085</v>
      </c>
      <c r="P824" s="13">
        <v>1651035</v>
      </c>
      <c r="Q824" s="7">
        <v>7.4999999999999997E-2</v>
      </c>
      <c r="R824" s="13">
        <v>153</v>
      </c>
      <c r="S824" s="11">
        <v>260117</v>
      </c>
      <c r="T824" s="13">
        <v>15607020</v>
      </c>
      <c r="U824" s="13">
        <v>37621000</v>
      </c>
    </row>
    <row r="825" spans="1:21" ht="30" x14ac:dyDescent="0.25">
      <c r="A825" s="5" t="s">
        <v>8185</v>
      </c>
      <c r="B825" s="5" t="s">
        <v>8185</v>
      </c>
      <c r="C825" s="5" t="s">
        <v>2</v>
      </c>
      <c r="D825" s="5" t="s">
        <v>8186</v>
      </c>
      <c r="E825" s="5" t="s">
        <v>539</v>
      </c>
      <c r="F825" s="5" t="s">
        <v>342</v>
      </c>
      <c r="G825" s="5" t="s">
        <v>104</v>
      </c>
      <c r="H825" s="6">
        <v>9375</v>
      </c>
      <c r="I825" s="6">
        <v>9310</v>
      </c>
      <c r="J825" s="14" t="s">
        <v>53</v>
      </c>
      <c r="K825" s="12">
        <v>32</v>
      </c>
      <c r="L825" s="13">
        <v>297920</v>
      </c>
      <c r="M825" s="10">
        <v>0.05</v>
      </c>
      <c r="N825" s="13">
        <v>283024</v>
      </c>
      <c r="O825" s="10">
        <v>0.52928823645938727</v>
      </c>
      <c r="P825" s="13">
        <v>133223</v>
      </c>
      <c r="Q825" s="7">
        <v>7.4999999999999997E-2</v>
      </c>
      <c r="R825" s="13">
        <v>191</v>
      </c>
      <c r="S825" s="11">
        <v>0</v>
      </c>
      <c r="T825" s="13">
        <v>0</v>
      </c>
      <c r="U825" s="13">
        <v>1776000</v>
      </c>
    </row>
    <row r="826" spans="1:21" ht="75" x14ac:dyDescent="0.25">
      <c r="A826" s="5" t="s">
        <v>8187</v>
      </c>
      <c r="B826" s="5" t="s">
        <v>8188</v>
      </c>
      <c r="C826" s="5" t="s">
        <v>8189</v>
      </c>
      <c r="D826" s="5" t="s">
        <v>8190</v>
      </c>
      <c r="E826" s="5" t="s">
        <v>539</v>
      </c>
      <c r="F826" s="5" t="s">
        <v>8191</v>
      </c>
      <c r="G826" s="5" t="s">
        <v>205</v>
      </c>
      <c r="H826" s="6">
        <v>368124</v>
      </c>
      <c r="I826" s="6" t="s">
        <v>8192</v>
      </c>
      <c r="J826" s="14" t="s">
        <v>53</v>
      </c>
      <c r="K826" s="12">
        <v>25.6</v>
      </c>
      <c r="L826" s="13">
        <v>4174848</v>
      </c>
      <c r="M826" s="10">
        <v>0.05</v>
      </c>
      <c r="N826" s="13">
        <v>3966106</v>
      </c>
      <c r="O826" s="10">
        <v>0.5292881140435175</v>
      </c>
      <c r="P826" s="13">
        <v>1866893</v>
      </c>
      <c r="Q826" s="7">
        <v>7.4999999999999997E-2</v>
      </c>
      <c r="R826" s="13">
        <v>153</v>
      </c>
      <c r="S826" s="11">
        <v>1194</v>
      </c>
      <c r="T826" s="13">
        <v>29850</v>
      </c>
      <c r="U826" s="13">
        <v>24922000</v>
      </c>
    </row>
    <row r="827" spans="1:21" ht="30" x14ac:dyDescent="0.25">
      <c r="A827" s="5" t="s">
        <v>8193</v>
      </c>
      <c r="B827" s="5" t="s">
        <v>8193</v>
      </c>
      <c r="C827" s="5" t="s">
        <v>2</v>
      </c>
      <c r="D827" s="5" t="s">
        <v>8194</v>
      </c>
      <c r="E827" s="5" t="s">
        <v>539</v>
      </c>
      <c r="F827" s="5" t="s">
        <v>64</v>
      </c>
      <c r="G827" s="5" t="s">
        <v>95</v>
      </c>
      <c r="H827" s="6">
        <v>2700</v>
      </c>
      <c r="I827" s="6">
        <v>2425</v>
      </c>
      <c r="J827" s="14" t="s">
        <v>53</v>
      </c>
      <c r="K827" s="12">
        <v>32</v>
      </c>
      <c r="L827" s="13">
        <v>77600</v>
      </c>
      <c r="M827" s="10">
        <v>0.05</v>
      </c>
      <c r="N827" s="13">
        <v>73720</v>
      </c>
      <c r="O827" s="10">
        <v>0.5292880068315059</v>
      </c>
      <c r="P827" s="13">
        <v>34701</v>
      </c>
      <c r="Q827" s="7">
        <v>7.4999999999999997E-2</v>
      </c>
      <c r="R827" s="13">
        <v>191</v>
      </c>
      <c r="S827" s="11">
        <v>0</v>
      </c>
      <c r="T827" s="13">
        <v>0</v>
      </c>
      <c r="U827" s="13">
        <v>463000</v>
      </c>
    </row>
    <row r="828" spans="1:21" ht="30" x14ac:dyDescent="0.25">
      <c r="A828" s="5" t="s">
        <v>8195</v>
      </c>
      <c r="B828" s="5" t="s">
        <v>8195</v>
      </c>
      <c r="C828" s="5" t="s">
        <v>4</v>
      </c>
      <c r="D828" s="5" t="s">
        <v>8196</v>
      </c>
      <c r="E828" s="5" t="s">
        <v>539</v>
      </c>
      <c r="F828" s="5" t="s">
        <v>327</v>
      </c>
      <c r="G828" s="5" t="s">
        <v>102</v>
      </c>
      <c r="H828" s="6">
        <v>6599</v>
      </c>
      <c r="I828" s="6" t="s">
        <v>8197</v>
      </c>
      <c r="J828" s="14" t="s">
        <v>53</v>
      </c>
      <c r="K828" s="12">
        <v>32</v>
      </c>
      <c r="L828" s="13">
        <v>211168</v>
      </c>
      <c r="M828" s="10">
        <v>0.1</v>
      </c>
      <c r="N828" s="13">
        <v>190051</v>
      </c>
      <c r="O828" s="10">
        <v>0.4946188577972041</v>
      </c>
      <c r="P828" s="13">
        <v>96048</v>
      </c>
      <c r="Q828" s="7">
        <v>0.09</v>
      </c>
      <c r="R828" s="13">
        <v>162</v>
      </c>
      <c r="S828" s="11">
        <v>0</v>
      </c>
      <c r="T828" s="13">
        <v>0</v>
      </c>
      <c r="U828" s="13">
        <v>1067000</v>
      </c>
    </row>
    <row r="829" spans="1:21" ht="30" x14ac:dyDescent="0.25">
      <c r="A829" s="5" t="s">
        <v>8198</v>
      </c>
      <c r="B829" s="5" t="s">
        <v>8198</v>
      </c>
      <c r="C829" s="5" t="s">
        <v>4</v>
      </c>
      <c r="D829" s="5" t="s">
        <v>8199</v>
      </c>
      <c r="E829" s="5" t="s">
        <v>539</v>
      </c>
      <c r="F829" s="5" t="s">
        <v>82</v>
      </c>
      <c r="G829" s="5" t="s">
        <v>95</v>
      </c>
      <c r="H829" s="6">
        <v>2702</v>
      </c>
      <c r="I829" s="6">
        <v>1140</v>
      </c>
      <c r="J829" s="14" t="s">
        <v>53</v>
      </c>
      <c r="K829" s="12">
        <v>32</v>
      </c>
      <c r="L829" s="13">
        <v>36480</v>
      </c>
      <c r="M829" s="10">
        <v>0.05</v>
      </c>
      <c r="N829" s="13">
        <v>34656</v>
      </c>
      <c r="O829" s="10">
        <v>0.52928662287086981</v>
      </c>
      <c r="P829" s="13">
        <v>16313</v>
      </c>
      <c r="Q829" s="7">
        <v>7.4999999999999997E-2</v>
      </c>
      <c r="R829" s="13">
        <v>191</v>
      </c>
      <c r="S829" s="11">
        <v>137</v>
      </c>
      <c r="T829" s="13"/>
      <c r="U829" s="13">
        <v>218000</v>
      </c>
    </row>
    <row r="830" spans="1:21" ht="30" x14ac:dyDescent="0.25">
      <c r="A830" s="5" t="s">
        <v>8200</v>
      </c>
      <c r="B830" s="5" t="s">
        <v>8200</v>
      </c>
      <c r="C830" s="5" t="s">
        <v>2</v>
      </c>
      <c r="D830" s="5" t="s">
        <v>8201</v>
      </c>
      <c r="E830" s="5" t="s">
        <v>539</v>
      </c>
      <c r="F830" s="5" t="s">
        <v>393</v>
      </c>
      <c r="G830" s="5" t="s">
        <v>96</v>
      </c>
      <c r="H830" s="6">
        <v>20263</v>
      </c>
      <c r="I830" s="6">
        <v>2291</v>
      </c>
      <c r="J830" s="14" t="s">
        <v>53</v>
      </c>
      <c r="K830" s="12">
        <v>42</v>
      </c>
      <c r="L830" s="13">
        <v>96222</v>
      </c>
      <c r="M830" s="10">
        <v>0.05</v>
      </c>
      <c r="N830" s="13">
        <v>91411</v>
      </c>
      <c r="O830" s="10">
        <v>0.54653211463280438</v>
      </c>
      <c r="P830" s="13">
        <v>41452</v>
      </c>
      <c r="Q830" s="7">
        <v>0.06</v>
      </c>
      <c r="R830" s="13">
        <v>302</v>
      </c>
      <c r="S830" s="11">
        <v>15108.25</v>
      </c>
      <c r="T830" s="13">
        <v>377706.25</v>
      </c>
      <c r="U830" s="13">
        <v>1069000</v>
      </c>
    </row>
    <row r="831" spans="1:21" ht="30" x14ac:dyDescent="0.25">
      <c r="A831" s="5" t="s">
        <v>8202</v>
      </c>
      <c r="B831" s="5" t="s">
        <v>8202</v>
      </c>
      <c r="C831" s="5" t="s">
        <v>2</v>
      </c>
      <c r="D831" s="5" t="s">
        <v>8203</v>
      </c>
      <c r="E831" s="5" t="s">
        <v>539</v>
      </c>
      <c r="F831" s="5" t="s">
        <v>278</v>
      </c>
      <c r="G831" s="5" t="s">
        <v>98</v>
      </c>
      <c r="H831" s="6">
        <v>2700</v>
      </c>
      <c r="I831" s="6">
        <v>2434</v>
      </c>
      <c r="J831" s="14" t="s">
        <v>53</v>
      </c>
      <c r="K831" s="12">
        <v>40</v>
      </c>
      <c r="L831" s="13">
        <v>97360</v>
      </c>
      <c r="M831" s="10">
        <v>7.0000000000000007E-2</v>
      </c>
      <c r="N831" s="13">
        <v>90545</v>
      </c>
      <c r="O831" s="10">
        <v>0.48462886623920698</v>
      </c>
      <c r="P831" s="13">
        <v>46664</v>
      </c>
      <c r="Q831" s="7">
        <v>9.5000000000000001E-2</v>
      </c>
      <c r="R831" s="13">
        <v>202</v>
      </c>
      <c r="S831" s="11">
        <v>0</v>
      </c>
      <c r="T831" s="13">
        <v>0</v>
      </c>
      <c r="U831" s="13">
        <v>491000</v>
      </c>
    </row>
    <row r="832" spans="1:21" ht="30" x14ac:dyDescent="0.25">
      <c r="A832" s="5" t="s">
        <v>8204</v>
      </c>
      <c r="B832" s="5" t="s">
        <v>8204</v>
      </c>
      <c r="C832" s="5" t="s">
        <v>2</v>
      </c>
      <c r="D832" s="5" t="s">
        <v>8205</v>
      </c>
      <c r="E832" s="5" t="s">
        <v>539</v>
      </c>
      <c r="F832" s="5" t="s">
        <v>263</v>
      </c>
      <c r="G832" s="5" t="s">
        <v>98</v>
      </c>
      <c r="H832" s="6">
        <v>2815</v>
      </c>
      <c r="I832" s="6">
        <v>2815</v>
      </c>
      <c r="J832" s="14" t="s">
        <v>53</v>
      </c>
      <c r="K832" s="12">
        <v>40</v>
      </c>
      <c r="L832" s="13">
        <v>112600</v>
      </c>
      <c r="M832" s="10">
        <v>7.0000000000000007E-2</v>
      </c>
      <c r="N832" s="13">
        <v>104718</v>
      </c>
      <c r="O832" s="10">
        <v>0.48462773129648712</v>
      </c>
      <c r="P832" s="13">
        <v>53969</v>
      </c>
      <c r="Q832" s="7">
        <v>9.5000000000000001E-2</v>
      </c>
      <c r="R832" s="13">
        <v>202</v>
      </c>
      <c r="S832" s="11">
        <v>0</v>
      </c>
      <c r="T832" s="13">
        <v>0</v>
      </c>
      <c r="U832" s="13">
        <v>568000</v>
      </c>
    </row>
    <row r="833" spans="1:21" ht="30" x14ac:dyDescent="0.25">
      <c r="A833" s="5" t="s">
        <v>8206</v>
      </c>
      <c r="B833" s="5" t="s">
        <v>8206</v>
      </c>
      <c r="C833" s="5" t="s">
        <v>4</v>
      </c>
      <c r="D833" s="5" t="s">
        <v>8207</v>
      </c>
      <c r="E833" s="5" t="s">
        <v>539</v>
      </c>
      <c r="F833" s="5" t="s">
        <v>81</v>
      </c>
      <c r="G833" s="5" t="s">
        <v>98</v>
      </c>
      <c r="H833" s="6">
        <v>2712</v>
      </c>
      <c r="I833" s="6" t="s">
        <v>8208</v>
      </c>
      <c r="J833" s="14" t="s">
        <v>53</v>
      </c>
      <c r="K833" s="12">
        <v>32</v>
      </c>
      <c r="L833" s="13">
        <v>43904</v>
      </c>
      <c r="M833" s="10">
        <v>7.0000000000000007E-2</v>
      </c>
      <c r="N833" s="13">
        <v>40831</v>
      </c>
      <c r="O833" s="10">
        <v>0.48462937028667241</v>
      </c>
      <c r="P833" s="13">
        <v>21043</v>
      </c>
      <c r="Q833" s="7">
        <v>9.5000000000000001E-2</v>
      </c>
      <c r="R833" s="13">
        <v>161</v>
      </c>
      <c r="S833" s="11">
        <v>0</v>
      </c>
      <c r="T833" s="13">
        <v>0</v>
      </c>
      <c r="U833" s="13">
        <v>222000</v>
      </c>
    </row>
    <row r="834" spans="1:21" ht="30" x14ac:dyDescent="0.25">
      <c r="A834" s="5" t="s">
        <v>8209</v>
      </c>
      <c r="B834" s="5" t="s">
        <v>8209</v>
      </c>
      <c r="C834" s="5" t="s">
        <v>4</v>
      </c>
      <c r="D834" s="5" t="s">
        <v>8210</v>
      </c>
      <c r="E834" s="5" t="s">
        <v>539</v>
      </c>
      <c r="F834" s="5" t="s">
        <v>428</v>
      </c>
      <c r="G834" s="5" t="s">
        <v>98</v>
      </c>
      <c r="H834" s="6">
        <v>18782</v>
      </c>
      <c r="I834" s="6" t="s">
        <v>8211</v>
      </c>
      <c r="J834" s="14" t="s">
        <v>53</v>
      </c>
      <c r="K834" s="12">
        <v>32</v>
      </c>
      <c r="L834" s="13">
        <v>304384</v>
      </c>
      <c r="M834" s="10">
        <v>7.0000000000000007E-2</v>
      </c>
      <c r="N834" s="13">
        <v>283077</v>
      </c>
      <c r="O834" s="10">
        <v>0.48462863597986811</v>
      </c>
      <c r="P834" s="13">
        <v>145890</v>
      </c>
      <c r="Q834" s="7">
        <v>9.5000000000000001E-2</v>
      </c>
      <c r="R834" s="13">
        <v>161</v>
      </c>
      <c r="S834" s="11">
        <v>0</v>
      </c>
      <c r="T834" s="13">
        <v>0</v>
      </c>
      <c r="U834" s="13">
        <v>1536000</v>
      </c>
    </row>
    <row r="835" spans="1:21" ht="30" x14ac:dyDescent="0.25">
      <c r="A835" s="5" t="s">
        <v>8212</v>
      </c>
      <c r="B835" s="5" t="s">
        <v>8212</v>
      </c>
      <c r="C835" s="5" t="s">
        <v>4</v>
      </c>
      <c r="D835" s="5" t="s">
        <v>8213</v>
      </c>
      <c r="E835" s="5" t="s">
        <v>539</v>
      </c>
      <c r="F835" s="5" t="s">
        <v>460</v>
      </c>
      <c r="G835" s="5" t="s">
        <v>102</v>
      </c>
      <c r="H835" s="6">
        <v>8504</v>
      </c>
      <c r="I835" s="6" t="s">
        <v>8214</v>
      </c>
      <c r="J835" s="14" t="s">
        <v>55</v>
      </c>
      <c r="K835" s="12">
        <v>32</v>
      </c>
      <c r="L835" s="13">
        <v>38208</v>
      </c>
      <c r="M835" s="10">
        <v>0.1</v>
      </c>
      <c r="N835" s="13">
        <v>34387</v>
      </c>
      <c r="O835" s="10">
        <v>0.50533394826951439</v>
      </c>
      <c r="P835" s="13">
        <v>17010</v>
      </c>
      <c r="Q835" s="7">
        <v>8.5000000000000006E-2</v>
      </c>
      <c r="R835" s="13">
        <v>168</v>
      </c>
      <c r="S835" s="11">
        <v>0</v>
      </c>
      <c r="T835" s="13">
        <v>0</v>
      </c>
      <c r="U835" s="13">
        <v>200000</v>
      </c>
    </row>
    <row r="836" spans="1:21" ht="30" x14ac:dyDescent="0.25">
      <c r="A836" s="5" t="s">
        <v>8215</v>
      </c>
      <c r="B836" s="5" t="s">
        <v>8215</v>
      </c>
      <c r="C836" s="5" t="s">
        <v>3</v>
      </c>
      <c r="D836" s="5" t="s">
        <v>8216</v>
      </c>
      <c r="E836" s="5" t="s">
        <v>728</v>
      </c>
      <c r="F836" s="5" t="s">
        <v>494</v>
      </c>
      <c r="G836" s="5" t="s">
        <v>107</v>
      </c>
      <c r="H836" s="6">
        <v>5078</v>
      </c>
      <c r="I836" s="6">
        <v>9990</v>
      </c>
      <c r="J836" s="14" t="s">
        <v>53</v>
      </c>
      <c r="K836" s="12">
        <v>46.655999999999992</v>
      </c>
      <c r="L836" s="13">
        <v>466093.43999999994</v>
      </c>
      <c r="M836" s="10">
        <v>0.05</v>
      </c>
      <c r="N836" s="13">
        <v>442789</v>
      </c>
      <c r="O836" s="10">
        <v>0.53622359074996873</v>
      </c>
      <c r="P836" s="13">
        <v>205355</v>
      </c>
      <c r="Q836" s="7">
        <v>7.4999999999999997E-2</v>
      </c>
      <c r="R836" s="13">
        <v>274</v>
      </c>
      <c r="S836" s="11">
        <v>0</v>
      </c>
      <c r="T836" s="13">
        <v>0</v>
      </c>
      <c r="U836" s="13">
        <v>2738000</v>
      </c>
    </row>
    <row r="837" spans="1:21" ht="30" x14ac:dyDescent="0.25">
      <c r="A837" s="5" t="s">
        <v>8217</v>
      </c>
      <c r="B837" s="5" t="s">
        <v>8217</v>
      </c>
      <c r="C837" s="5" t="s">
        <v>4</v>
      </c>
      <c r="D837" s="5" t="s">
        <v>6835</v>
      </c>
      <c r="E837" s="5" t="s">
        <v>1054</v>
      </c>
      <c r="F837" s="5" t="s">
        <v>54</v>
      </c>
      <c r="G837" s="5" t="s">
        <v>95</v>
      </c>
      <c r="H837" s="6">
        <v>6093</v>
      </c>
      <c r="I837" s="6">
        <v>985</v>
      </c>
      <c r="J837" s="14" t="s">
        <v>53</v>
      </c>
      <c r="K837" s="12">
        <v>28.6</v>
      </c>
      <c r="L837" s="13">
        <v>28171</v>
      </c>
      <c r="M837" s="10">
        <v>0.05</v>
      </c>
      <c r="N837" s="13">
        <v>26762</v>
      </c>
      <c r="O837" s="10">
        <v>0.53570367064733349</v>
      </c>
      <c r="P837" s="13">
        <v>12426</v>
      </c>
      <c r="Q837" s="7">
        <v>7.4999999999999997E-2</v>
      </c>
      <c r="R837" s="13">
        <v>168</v>
      </c>
      <c r="S837" s="11">
        <v>0</v>
      </c>
      <c r="T837" s="13">
        <v>0</v>
      </c>
      <c r="U837" s="13">
        <v>166000</v>
      </c>
    </row>
    <row r="838" spans="1:21" ht="30" x14ac:dyDescent="0.25">
      <c r="A838" s="5" t="s">
        <v>8218</v>
      </c>
      <c r="B838" s="5" t="s">
        <v>8218</v>
      </c>
      <c r="C838" s="5" t="s">
        <v>4</v>
      </c>
      <c r="D838" s="5" t="s">
        <v>7866</v>
      </c>
      <c r="E838" s="5" t="s">
        <v>740</v>
      </c>
      <c r="F838" s="5" t="s">
        <v>314</v>
      </c>
      <c r="G838" s="5" t="s">
        <v>95</v>
      </c>
      <c r="H838" s="6">
        <v>11541</v>
      </c>
      <c r="I838" s="6">
        <v>798</v>
      </c>
      <c r="J838" s="14" t="s">
        <v>53</v>
      </c>
      <c r="K838" s="12">
        <v>47.915999999999997</v>
      </c>
      <c r="L838" s="13">
        <v>38236.968000000001</v>
      </c>
      <c r="M838" s="10">
        <v>0.05</v>
      </c>
      <c r="N838" s="13">
        <v>36325</v>
      </c>
      <c r="O838" s="10">
        <v>0.53566052661694152</v>
      </c>
      <c r="P838" s="13">
        <v>16867</v>
      </c>
      <c r="Q838" s="7">
        <v>7.4999999999999997E-2</v>
      </c>
      <c r="R838" s="13">
        <v>282</v>
      </c>
      <c r="S838" s="11">
        <v>0</v>
      </c>
      <c r="T838" s="13">
        <v>0</v>
      </c>
      <c r="U838" s="13">
        <v>225000</v>
      </c>
    </row>
    <row r="839" spans="1:21" ht="30" x14ac:dyDescent="0.25">
      <c r="A839" s="5" t="s">
        <v>8219</v>
      </c>
      <c r="B839" s="5" t="s">
        <v>8219</v>
      </c>
      <c r="C839" s="5" t="s">
        <v>4</v>
      </c>
      <c r="D839" s="5" t="s">
        <v>8220</v>
      </c>
      <c r="E839" s="5" t="s">
        <v>539</v>
      </c>
      <c r="F839" s="5" t="s">
        <v>79</v>
      </c>
      <c r="G839" s="5" t="s">
        <v>102</v>
      </c>
      <c r="H839" s="6">
        <v>9460</v>
      </c>
      <c r="I839" s="6">
        <v>2042</v>
      </c>
      <c r="J839" s="14" t="s">
        <v>53</v>
      </c>
      <c r="K839" s="12">
        <v>41.140000000000008</v>
      </c>
      <c r="L839" s="13">
        <v>84007.880000000019</v>
      </c>
      <c r="M839" s="10">
        <v>0.1</v>
      </c>
      <c r="N839" s="13">
        <v>75607</v>
      </c>
      <c r="O839" s="10">
        <v>0.49461795556025706</v>
      </c>
      <c r="P839" s="13">
        <v>38210</v>
      </c>
      <c r="Q839" s="7">
        <v>0.09</v>
      </c>
      <c r="R839" s="13">
        <v>208</v>
      </c>
      <c r="S839" s="11">
        <v>0</v>
      </c>
      <c r="T839" s="13">
        <v>0</v>
      </c>
      <c r="U839" s="13">
        <v>425000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90FF-B001-485F-9C7F-8A98DD09CACC}">
  <dimension ref="A1:AA692"/>
  <sheetViews>
    <sheetView tabSelected="1" topLeftCell="A643" workbookViewId="0">
      <selection activeCell="A81" sqref="A81"/>
    </sheetView>
  </sheetViews>
  <sheetFormatPr defaultRowHeight="15" x14ac:dyDescent="0.25"/>
  <cols>
    <col min="1" max="2" width="18.140625" bestFit="1" customWidth="1"/>
    <col min="3" max="3" width="9.7109375" bestFit="1" customWidth="1"/>
    <col min="4" max="4" width="30.140625" bestFit="1" customWidth="1"/>
    <col min="5" max="5" width="10.140625" bestFit="1" customWidth="1"/>
    <col min="6" max="6" width="14.7109375" bestFit="1" customWidth="1"/>
    <col min="7" max="7" width="25.85546875" bestFit="1" customWidth="1"/>
    <col min="8" max="8" width="11.85546875" bestFit="1" customWidth="1"/>
    <col min="9" max="9" width="22" bestFit="1" customWidth="1"/>
    <col min="10" max="10" width="20.140625" bestFit="1" customWidth="1"/>
    <col min="11" max="11" width="9.5703125" bestFit="1" customWidth="1"/>
    <col min="12" max="12" width="19.7109375" style="1" bestFit="1" customWidth="1"/>
    <col min="13" max="13" width="16.140625" bestFit="1" customWidth="1"/>
    <col min="14" max="14" width="10" style="1" bestFit="1" customWidth="1"/>
    <col min="15" max="15" width="12.42578125" bestFit="1" customWidth="1"/>
    <col min="16" max="16" width="10" bestFit="1" customWidth="1"/>
    <col min="17" max="17" width="8.42578125" style="1" bestFit="1" customWidth="1"/>
    <col min="18" max="18" width="11.28515625" bestFit="1" customWidth="1"/>
    <col min="19" max="19" width="10" bestFit="1" customWidth="1"/>
    <col min="20" max="20" width="11" bestFit="1" customWidth="1"/>
    <col min="21" max="21" width="14.85546875" bestFit="1" customWidth="1"/>
    <col min="22" max="22" width="22" bestFit="1" customWidth="1"/>
    <col min="23" max="23" width="15.7109375" bestFit="1" customWidth="1"/>
    <col min="24" max="24" width="23" bestFit="1" customWidth="1"/>
    <col min="25" max="25" width="20.28515625" bestFit="1" customWidth="1"/>
    <col min="26" max="26" width="34.42578125" bestFit="1" customWidth="1"/>
    <col min="27" max="27" width="41.5703125" bestFit="1" customWidth="1"/>
    <col min="28" max="28" width="39.5703125" bestFit="1" customWidth="1"/>
    <col min="29" max="29" width="33" customWidth="1"/>
    <col min="30" max="30" width="39.85546875" bestFit="1" customWidth="1"/>
    <col min="31" max="31" width="33" customWidth="1"/>
    <col min="32" max="34" width="33" bestFit="1" customWidth="1"/>
    <col min="35" max="35" width="7.85546875" bestFit="1" customWidth="1"/>
    <col min="36" max="38" width="11.85546875" bestFit="1" customWidth="1"/>
    <col min="39" max="39" width="10.5703125" bestFit="1" customWidth="1"/>
    <col min="40" max="40" width="14.28515625" bestFit="1" customWidth="1"/>
    <col min="41" max="41" width="17.5703125" bestFit="1" customWidth="1"/>
    <col min="42" max="42" width="18.5703125" bestFit="1" customWidth="1"/>
    <col min="43" max="43" width="14.85546875" bestFit="1" customWidth="1"/>
    <col min="44" max="44" width="18.42578125" bestFit="1" customWidth="1"/>
  </cols>
  <sheetData>
    <row r="1" spans="1:27" x14ac:dyDescent="0.25">
      <c r="A1" t="s">
        <v>0</v>
      </c>
      <c r="B1" t="s">
        <v>34</v>
      </c>
      <c r="C1" t="s">
        <v>28</v>
      </c>
      <c r="D1" t="s">
        <v>27</v>
      </c>
      <c r="E1" t="s">
        <v>35</v>
      </c>
      <c r="F1" t="s">
        <v>520</v>
      </c>
      <c r="G1" t="s">
        <v>162</v>
      </c>
      <c r="H1" t="s">
        <v>30</v>
      </c>
      <c r="I1" t="s">
        <v>29</v>
      </c>
      <c r="J1" t="s">
        <v>83</v>
      </c>
      <c r="K1" t="s">
        <v>40</v>
      </c>
      <c r="L1" t="s">
        <v>48</v>
      </c>
      <c r="M1" t="s">
        <v>150</v>
      </c>
      <c r="N1" t="s">
        <v>74</v>
      </c>
      <c r="O1" s="1" t="s">
        <v>37</v>
      </c>
      <c r="P1" t="s">
        <v>49</v>
      </c>
      <c r="Q1" s="1" t="s">
        <v>31</v>
      </c>
      <c r="R1" t="s">
        <v>50</v>
      </c>
      <c r="S1" t="s">
        <v>32</v>
      </c>
      <c r="T1" s="1" t="s">
        <v>33</v>
      </c>
      <c r="U1" t="s">
        <v>75</v>
      </c>
      <c r="V1" t="s">
        <v>158</v>
      </c>
      <c r="W1" t="s">
        <v>521</v>
      </c>
      <c r="X1" t="s">
        <v>159</v>
      </c>
      <c r="Y1" t="s">
        <v>38</v>
      </c>
      <c r="Z1" t="s">
        <v>52</v>
      </c>
      <c r="AA1" t="s">
        <v>152</v>
      </c>
    </row>
    <row r="2" spans="1:27" x14ac:dyDescent="0.25">
      <c r="A2" t="s">
        <v>5295</v>
      </c>
      <c r="B2" t="s">
        <v>5295</v>
      </c>
      <c r="C2" t="s">
        <v>10</v>
      </c>
      <c r="D2" t="s">
        <v>5296</v>
      </c>
      <c r="E2" t="s">
        <v>867</v>
      </c>
      <c r="F2">
        <v>2</v>
      </c>
      <c r="G2" t="s">
        <v>160</v>
      </c>
      <c r="H2" t="s">
        <v>409</v>
      </c>
      <c r="I2" t="s">
        <v>163</v>
      </c>
      <c r="J2">
        <v>0.94</v>
      </c>
      <c r="K2" s="2">
        <v>2247</v>
      </c>
      <c r="L2" t="s">
        <v>53</v>
      </c>
      <c r="M2" s="4">
        <v>26</v>
      </c>
      <c r="N2" s="3">
        <v>58422</v>
      </c>
      <c r="O2" s="18">
        <v>0.05</v>
      </c>
      <c r="P2" s="3">
        <v>55500.9</v>
      </c>
      <c r="Q2" s="18">
        <v>0.54162605553311982</v>
      </c>
      <c r="R2" s="3">
        <v>30061</v>
      </c>
      <c r="S2" s="3">
        <v>25440</v>
      </c>
      <c r="T2" s="1">
        <v>7.4999999999999997E-2</v>
      </c>
      <c r="U2" s="3">
        <v>151</v>
      </c>
      <c r="V2" s="4">
        <v>0</v>
      </c>
      <c r="W2">
        <v>6902</v>
      </c>
      <c r="X2" s="3">
        <v>0</v>
      </c>
      <c r="Y2" s="3">
        <v>339000</v>
      </c>
      <c r="Z2" s="3"/>
    </row>
    <row r="3" spans="1:27" x14ac:dyDescent="0.25">
      <c r="A3" t="s">
        <v>5297</v>
      </c>
      <c r="B3" t="s">
        <v>5297</v>
      </c>
      <c r="C3" t="s">
        <v>10</v>
      </c>
      <c r="D3" t="s">
        <v>5298</v>
      </c>
      <c r="E3" t="s">
        <v>683</v>
      </c>
      <c r="F3">
        <v>4</v>
      </c>
      <c r="G3" t="s">
        <v>160</v>
      </c>
      <c r="H3" t="s">
        <v>470</v>
      </c>
      <c r="I3" t="s">
        <v>163</v>
      </c>
      <c r="J3">
        <v>4.58</v>
      </c>
      <c r="K3" s="2">
        <v>4974</v>
      </c>
      <c r="L3" t="s">
        <v>53</v>
      </c>
      <c r="M3" s="4">
        <v>36</v>
      </c>
      <c r="N3" s="3">
        <v>179064</v>
      </c>
      <c r="O3" s="18">
        <v>0.05</v>
      </c>
      <c r="P3" s="3">
        <v>170110.8</v>
      </c>
      <c r="Q3" s="18">
        <v>0.53455244962613957</v>
      </c>
      <c r="R3" s="3">
        <v>90933</v>
      </c>
      <c r="S3" s="3">
        <v>79178</v>
      </c>
      <c r="T3" s="1">
        <v>7.4999999999999997E-2</v>
      </c>
      <c r="U3" s="3">
        <v>212</v>
      </c>
      <c r="V3" s="4">
        <v>0</v>
      </c>
      <c r="W3">
        <v>30649</v>
      </c>
      <c r="X3" s="3">
        <v>0</v>
      </c>
      <c r="Y3" s="3">
        <v>1056000</v>
      </c>
      <c r="Z3" s="3"/>
    </row>
    <row r="4" spans="1:27" x14ac:dyDescent="0.25">
      <c r="A4" t="s">
        <v>5299</v>
      </c>
      <c r="B4" t="s">
        <v>5299</v>
      </c>
      <c r="C4" t="s">
        <v>10</v>
      </c>
      <c r="D4" t="s">
        <v>5300</v>
      </c>
      <c r="E4" t="s">
        <v>683</v>
      </c>
      <c r="F4">
        <v>4</v>
      </c>
      <c r="G4" t="s">
        <v>160</v>
      </c>
      <c r="H4" t="s">
        <v>494</v>
      </c>
      <c r="I4" t="s">
        <v>163</v>
      </c>
      <c r="J4">
        <v>7.51</v>
      </c>
      <c r="K4" s="2">
        <v>1250</v>
      </c>
      <c r="L4" t="s">
        <v>53</v>
      </c>
      <c r="M4" s="4">
        <v>36</v>
      </c>
      <c r="N4" s="3">
        <v>45000</v>
      </c>
      <c r="O4" s="18">
        <v>0.05</v>
      </c>
      <c r="P4" s="3">
        <v>42750</v>
      </c>
      <c r="Q4" s="18">
        <v>0.53455228647793585</v>
      </c>
      <c r="R4" s="3">
        <v>22852</v>
      </c>
      <c r="S4" s="3">
        <v>19898</v>
      </c>
      <c r="T4" s="1">
        <v>7.4999999999999997E-2</v>
      </c>
      <c r="U4" s="3">
        <v>212</v>
      </c>
      <c r="V4" s="4">
        <v>0</v>
      </c>
      <c r="W4">
        <v>16428</v>
      </c>
      <c r="X4" s="3">
        <v>0</v>
      </c>
      <c r="Y4" s="3">
        <v>265000</v>
      </c>
      <c r="Z4" s="3"/>
    </row>
    <row r="5" spans="1:27" x14ac:dyDescent="0.25">
      <c r="A5" t="s">
        <v>5301</v>
      </c>
      <c r="B5" t="s">
        <v>5301</v>
      </c>
      <c r="C5" t="s">
        <v>10</v>
      </c>
      <c r="D5" t="s">
        <v>5302</v>
      </c>
      <c r="E5" t="s">
        <v>539</v>
      </c>
      <c r="F5">
        <v>3</v>
      </c>
      <c r="G5" t="s">
        <v>160</v>
      </c>
      <c r="H5" t="s">
        <v>81</v>
      </c>
      <c r="I5" t="s">
        <v>163</v>
      </c>
      <c r="J5">
        <v>3.65</v>
      </c>
      <c r="K5" s="2">
        <v>1779</v>
      </c>
      <c r="L5" t="s">
        <v>53</v>
      </c>
      <c r="M5" s="4">
        <v>32</v>
      </c>
      <c r="N5" s="3">
        <v>56928</v>
      </c>
      <c r="O5" s="18">
        <v>0.05</v>
      </c>
      <c r="P5" s="3">
        <v>54081.599999999999</v>
      </c>
      <c r="Q5" s="18">
        <v>0.52928978850281394</v>
      </c>
      <c r="R5" s="3">
        <v>28625</v>
      </c>
      <c r="S5" s="3">
        <v>25457</v>
      </c>
      <c r="T5" s="1">
        <v>7.4999999999999997E-2</v>
      </c>
      <c r="U5" s="3">
        <v>191</v>
      </c>
      <c r="V5" s="4">
        <v>0</v>
      </c>
      <c r="W5">
        <v>27268</v>
      </c>
      <c r="X5" s="3">
        <v>0</v>
      </c>
      <c r="Y5" s="3">
        <v>339000</v>
      </c>
      <c r="Z5" s="3"/>
    </row>
    <row r="6" spans="1:27" x14ac:dyDescent="0.25">
      <c r="A6" t="s">
        <v>5303</v>
      </c>
      <c r="B6" t="s">
        <v>5303</v>
      </c>
      <c r="C6" t="s">
        <v>10</v>
      </c>
      <c r="D6" t="s">
        <v>5304</v>
      </c>
      <c r="E6" t="s">
        <v>526</v>
      </c>
      <c r="F6">
        <v>1</v>
      </c>
      <c r="G6" t="s">
        <v>160</v>
      </c>
      <c r="H6" t="s">
        <v>326</v>
      </c>
      <c r="I6" t="s">
        <v>163</v>
      </c>
      <c r="J6">
        <v>0.25</v>
      </c>
      <c r="K6" s="2">
        <v>1577</v>
      </c>
      <c r="L6" t="s">
        <v>53</v>
      </c>
      <c r="M6" s="4">
        <v>22</v>
      </c>
      <c r="N6" s="3">
        <v>34694</v>
      </c>
      <c r="O6" s="18">
        <v>0.05</v>
      </c>
      <c r="P6" s="3">
        <v>32959.300000000003</v>
      </c>
      <c r="Q6" s="18">
        <v>0.52928800683150601</v>
      </c>
      <c r="R6" s="3">
        <v>17445</v>
      </c>
      <c r="S6" s="3">
        <v>15514</v>
      </c>
      <c r="T6" s="1">
        <v>7.4999999999999997E-2</v>
      </c>
      <c r="U6" s="3">
        <v>131</v>
      </c>
      <c r="V6" s="4">
        <v>0</v>
      </c>
      <c r="W6">
        <v>9016</v>
      </c>
      <c r="X6" s="3">
        <v>0</v>
      </c>
      <c r="Y6" s="3">
        <v>207000</v>
      </c>
      <c r="Z6" s="3"/>
    </row>
    <row r="7" spans="1:27" x14ac:dyDescent="0.25">
      <c r="A7" t="s">
        <v>5305</v>
      </c>
      <c r="B7" t="s">
        <v>5305</v>
      </c>
      <c r="C7" t="s">
        <v>10</v>
      </c>
      <c r="D7" t="s">
        <v>5304</v>
      </c>
      <c r="E7" t="s">
        <v>526</v>
      </c>
      <c r="F7">
        <v>1</v>
      </c>
      <c r="G7" t="s">
        <v>160</v>
      </c>
      <c r="H7" t="s">
        <v>326</v>
      </c>
      <c r="I7" t="s">
        <v>163</v>
      </c>
      <c r="J7">
        <v>0.16200000000000001</v>
      </c>
      <c r="K7" s="2">
        <v>1010</v>
      </c>
      <c r="L7" t="s">
        <v>53</v>
      </c>
      <c r="M7" s="4">
        <v>22</v>
      </c>
      <c r="N7" s="3">
        <v>22220</v>
      </c>
      <c r="O7" s="18">
        <v>0.05</v>
      </c>
      <c r="P7" s="3">
        <v>21109</v>
      </c>
      <c r="Q7" s="18">
        <v>0.5292880068315059</v>
      </c>
      <c r="R7" s="3">
        <v>11173</v>
      </c>
      <c r="S7" s="3">
        <v>9936</v>
      </c>
      <c r="T7" s="1">
        <v>7.4999999999999997E-2</v>
      </c>
      <c r="U7" s="3">
        <v>131</v>
      </c>
      <c r="V7" s="4">
        <v>0</v>
      </c>
      <c r="W7">
        <v>5842</v>
      </c>
      <c r="X7" s="3">
        <v>0</v>
      </c>
      <c r="Y7" s="3">
        <v>132000</v>
      </c>
      <c r="Z7" s="3"/>
    </row>
    <row r="8" spans="1:27" x14ac:dyDescent="0.25">
      <c r="A8" t="s">
        <v>5306</v>
      </c>
      <c r="B8" t="s">
        <v>5306</v>
      </c>
      <c r="C8" t="s">
        <v>10</v>
      </c>
      <c r="D8" t="s">
        <v>5304</v>
      </c>
      <c r="E8" t="s">
        <v>526</v>
      </c>
      <c r="F8">
        <v>1</v>
      </c>
      <c r="G8" t="s">
        <v>160</v>
      </c>
      <c r="H8" t="s">
        <v>326</v>
      </c>
      <c r="I8" t="s">
        <v>163</v>
      </c>
      <c r="J8">
        <v>0.113</v>
      </c>
      <c r="K8" s="2">
        <v>713</v>
      </c>
      <c r="L8" t="s">
        <v>53</v>
      </c>
      <c r="M8" s="4">
        <v>22</v>
      </c>
      <c r="N8" s="3">
        <v>15686</v>
      </c>
      <c r="O8" s="18">
        <v>0.05</v>
      </c>
      <c r="P8" s="3">
        <v>14901.7</v>
      </c>
      <c r="Q8" s="18">
        <v>0.5292880068315059</v>
      </c>
      <c r="R8" s="3">
        <v>7887</v>
      </c>
      <c r="S8" s="3">
        <v>7014</v>
      </c>
      <c r="T8" s="1">
        <v>7.4999999999999997E-2</v>
      </c>
      <c r="U8" s="3">
        <v>131</v>
      </c>
      <c r="V8" s="4">
        <v>0</v>
      </c>
      <c r="W8">
        <v>4075</v>
      </c>
      <c r="X8" s="3">
        <v>0</v>
      </c>
      <c r="Y8" s="3">
        <v>94000</v>
      </c>
      <c r="Z8" s="3"/>
    </row>
    <row r="9" spans="1:27" x14ac:dyDescent="0.25">
      <c r="A9" t="s">
        <v>5307</v>
      </c>
      <c r="B9" t="s">
        <v>5307</v>
      </c>
      <c r="C9" t="s">
        <v>10</v>
      </c>
      <c r="D9" t="s">
        <v>5308</v>
      </c>
      <c r="E9" t="s">
        <v>539</v>
      </c>
      <c r="F9">
        <v>3</v>
      </c>
      <c r="G9" t="s">
        <v>5309</v>
      </c>
      <c r="H9" t="s">
        <v>404</v>
      </c>
      <c r="I9" t="s">
        <v>5310</v>
      </c>
      <c r="J9">
        <v>76</v>
      </c>
      <c r="K9" s="2">
        <v>1170</v>
      </c>
      <c r="L9" t="s">
        <v>53</v>
      </c>
      <c r="M9" s="4">
        <v>32</v>
      </c>
      <c r="N9" s="3">
        <v>37440</v>
      </c>
      <c r="O9" s="18">
        <v>0.1</v>
      </c>
      <c r="P9" s="3">
        <v>33696</v>
      </c>
      <c r="Q9" s="18">
        <v>0.49461866915097746</v>
      </c>
      <c r="R9" s="3">
        <v>16667</v>
      </c>
      <c r="S9" s="3">
        <v>17029</v>
      </c>
      <c r="T9" s="1">
        <v>0.09</v>
      </c>
      <c r="U9" s="3">
        <v>162</v>
      </c>
      <c r="V9" s="4">
        <v>0</v>
      </c>
      <c r="W9">
        <v>123120</v>
      </c>
      <c r="X9" s="3">
        <v>0</v>
      </c>
      <c r="Y9" s="3">
        <v>189000</v>
      </c>
      <c r="Z9" s="3"/>
    </row>
    <row r="10" spans="1:27" x14ac:dyDescent="0.25">
      <c r="A10" t="s">
        <v>5311</v>
      </c>
      <c r="B10" t="s">
        <v>5311</v>
      </c>
      <c r="C10" t="s">
        <v>10</v>
      </c>
      <c r="D10" t="s">
        <v>5312</v>
      </c>
      <c r="E10" t="s">
        <v>636</v>
      </c>
      <c r="F10">
        <v>1</v>
      </c>
      <c r="G10" t="s">
        <v>5309</v>
      </c>
      <c r="H10" t="s">
        <v>335</v>
      </c>
      <c r="I10" t="s">
        <v>5310</v>
      </c>
      <c r="J10">
        <v>15.89</v>
      </c>
      <c r="K10" s="2">
        <v>2792</v>
      </c>
      <c r="L10" t="s">
        <v>53</v>
      </c>
      <c r="M10" s="4">
        <v>30</v>
      </c>
      <c r="N10" s="3">
        <v>83760</v>
      </c>
      <c r="O10" s="18">
        <v>0.1</v>
      </c>
      <c r="P10" s="3">
        <v>75384</v>
      </c>
      <c r="Q10" s="18">
        <v>0.4946193872022473</v>
      </c>
      <c r="R10" s="3">
        <v>37286</v>
      </c>
      <c r="S10" s="3">
        <v>38098</v>
      </c>
      <c r="T10" s="1">
        <v>0.09</v>
      </c>
      <c r="U10" s="3">
        <v>152</v>
      </c>
      <c r="V10" s="4">
        <v>0</v>
      </c>
      <c r="W10">
        <v>41624</v>
      </c>
      <c r="X10" s="3">
        <v>0</v>
      </c>
      <c r="Y10" s="3">
        <v>423000</v>
      </c>
      <c r="Z10" s="3"/>
    </row>
    <row r="11" spans="1:27" x14ac:dyDescent="0.25">
      <c r="A11" t="s">
        <v>5313</v>
      </c>
      <c r="B11" t="s">
        <v>5313</v>
      </c>
      <c r="C11" t="s">
        <v>10</v>
      </c>
      <c r="D11" t="s">
        <v>5312</v>
      </c>
      <c r="E11" t="s">
        <v>636</v>
      </c>
      <c r="F11">
        <v>1</v>
      </c>
      <c r="G11" t="s">
        <v>5309</v>
      </c>
      <c r="H11" t="s">
        <v>360</v>
      </c>
      <c r="I11" t="s">
        <v>5310</v>
      </c>
      <c r="J11">
        <v>6.72</v>
      </c>
      <c r="K11" s="2">
        <v>2792</v>
      </c>
      <c r="L11" t="s">
        <v>53</v>
      </c>
      <c r="M11" s="4">
        <v>30</v>
      </c>
      <c r="N11" s="3">
        <v>83760</v>
      </c>
      <c r="O11" s="18">
        <v>0.1</v>
      </c>
      <c r="P11" s="3">
        <v>75384</v>
      </c>
      <c r="Q11" s="18">
        <v>0.49461795556025706</v>
      </c>
      <c r="R11" s="3">
        <v>37286</v>
      </c>
      <c r="S11" s="3">
        <v>38098</v>
      </c>
      <c r="T11" s="1">
        <v>0.09</v>
      </c>
      <c r="U11" s="3">
        <v>152</v>
      </c>
      <c r="V11" s="4">
        <v>0</v>
      </c>
      <c r="W11">
        <v>17603</v>
      </c>
      <c r="X11" s="3">
        <v>0</v>
      </c>
      <c r="Y11" s="3">
        <v>423000</v>
      </c>
      <c r="Z11" s="3"/>
    </row>
    <row r="12" spans="1:27" x14ac:dyDescent="0.25">
      <c r="A12" t="s">
        <v>5314</v>
      </c>
      <c r="B12" t="s">
        <v>5314</v>
      </c>
      <c r="C12" t="s">
        <v>10</v>
      </c>
      <c r="D12" t="s">
        <v>5315</v>
      </c>
      <c r="E12" t="s">
        <v>1059</v>
      </c>
      <c r="F12">
        <v>1</v>
      </c>
      <c r="G12" t="s">
        <v>160</v>
      </c>
      <c r="H12" t="s">
        <v>322</v>
      </c>
      <c r="I12" t="s">
        <v>163</v>
      </c>
      <c r="J12">
        <v>2.1970000000000001</v>
      </c>
      <c r="K12" s="2">
        <v>675</v>
      </c>
      <c r="L12" t="s">
        <v>53</v>
      </c>
      <c r="M12" s="4">
        <v>22</v>
      </c>
      <c r="N12" s="3">
        <v>14850</v>
      </c>
      <c r="O12" s="18">
        <v>0.05</v>
      </c>
      <c r="P12" s="3">
        <v>14107.5</v>
      </c>
      <c r="Q12" s="18">
        <v>0.54095587669656142</v>
      </c>
      <c r="R12" s="3">
        <v>7632</v>
      </c>
      <c r="S12" s="3">
        <v>6476</v>
      </c>
      <c r="T12" s="1">
        <v>7.4999999999999997E-2</v>
      </c>
      <c r="U12" s="3">
        <v>128</v>
      </c>
      <c r="V12" s="4">
        <v>0</v>
      </c>
      <c r="W12">
        <v>12633</v>
      </c>
      <c r="X12" s="3">
        <v>0</v>
      </c>
      <c r="Y12" s="3">
        <v>86000</v>
      </c>
      <c r="Z12" s="3"/>
    </row>
    <row r="13" spans="1:27" x14ac:dyDescent="0.25">
      <c r="A13" t="s">
        <v>5316</v>
      </c>
      <c r="B13" t="s">
        <v>5316</v>
      </c>
      <c r="C13" t="s">
        <v>10</v>
      </c>
      <c r="D13" t="s">
        <v>5317</v>
      </c>
      <c r="E13" t="s">
        <v>526</v>
      </c>
      <c r="F13">
        <v>1</v>
      </c>
      <c r="G13" t="s">
        <v>160</v>
      </c>
      <c r="H13" t="s">
        <v>330</v>
      </c>
      <c r="I13" t="s">
        <v>163</v>
      </c>
      <c r="J13">
        <v>1.3864000000000001</v>
      </c>
      <c r="K13" s="2">
        <v>17355</v>
      </c>
      <c r="L13" t="s">
        <v>53</v>
      </c>
      <c r="M13" s="4">
        <v>19.8</v>
      </c>
      <c r="N13" s="3">
        <v>343629</v>
      </c>
      <c r="O13" s="18">
        <v>0.05</v>
      </c>
      <c r="P13" s="3">
        <v>326447.55</v>
      </c>
      <c r="Q13" s="18">
        <v>0.52928811842029733</v>
      </c>
      <c r="R13" s="3">
        <v>172785</v>
      </c>
      <c r="S13" s="3">
        <v>153663</v>
      </c>
      <c r="T13" s="1">
        <v>7.4999999999999997E-2</v>
      </c>
      <c r="U13" s="3">
        <v>118</v>
      </c>
      <c r="V13" s="4">
        <v>0</v>
      </c>
      <c r="W13">
        <v>97491</v>
      </c>
      <c r="X13" s="3">
        <v>0</v>
      </c>
      <c r="Y13" s="3">
        <v>2049000</v>
      </c>
      <c r="Z13" s="3"/>
    </row>
    <row r="14" spans="1:27" x14ac:dyDescent="0.25">
      <c r="A14" t="s">
        <v>5318</v>
      </c>
      <c r="B14" t="s">
        <v>5318</v>
      </c>
      <c r="C14" t="s">
        <v>10</v>
      </c>
      <c r="D14" t="s">
        <v>5319</v>
      </c>
      <c r="E14" t="s">
        <v>1059</v>
      </c>
      <c r="F14">
        <v>1</v>
      </c>
      <c r="G14" t="s">
        <v>5309</v>
      </c>
      <c r="H14" t="s">
        <v>327</v>
      </c>
      <c r="I14" t="s">
        <v>5310</v>
      </c>
      <c r="J14">
        <v>18.010000000000002</v>
      </c>
      <c r="K14" s="2">
        <v>2378</v>
      </c>
      <c r="L14" t="s">
        <v>53</v>
      </c>
      <c r="M14" s="4">
        <v>30</v>
      </c>
      <c r="N14" s="3">
        <v>71340</v>
      </c>
      <c r="O14" s="18">
        <v>0.1</v>
      </c>
      <c r="P14" s="3">
        <v>64206</v>
      </c>
      <c r="Q14" s="18">
        <v>0.50585820095473177</v>
      </c>
      <c r="R14" s="3">
        <v>32479</v>
      </c>
      <c r="S14" s="3">
        <v>31727</v>
      </c>
      <c r="T14" s="1">
        <v>0.09</v>
      </c>
      <c r="U14" s="3">
        <v>148</v>
      </c>
      <c r="V14" s="4">
        <v>0</v>
      </c>
      <c r="W14">
        <v>36236</v>
      </c>
      <c r="X14" s="3">
        <v>0</v>
      </c>
      <c r="Y14" s="3">
        <v>353000</v>
      </c>
      <c r="Z14" s="3"/>
    </row>
    <row r="15" spans="1:27" x14ac:dyDescent="0.25">
      <c r="A15" t="s">
        <v>5320</v>
      </c>
      <c r="B15" t="s">
        <v>5320</v>
      </c>
      <c r="C15" t="s">
        <v>10</v>
      </c>
      <c r="D15" t="s">
        <v>5321</v>
      </c>
      <c r="E15" t="s">
        <v>1059</v>
      </c>
      <c r="F15">
        <v>1</v>
      </c>
      <c r="G15" t="s">
        <v>5309</v>
      </c>
      <c r="H15" t="s">
        <v>486</v>
      </c>
      <c r="I15" t="s">
        <v>5310</v>
      </c>
      <c r="J15">
        <v>6.74</v>
      </c>
      <c r="K15" s="2">
        <v>1062</v>
      </c>
      <c r="L15" t="s">
        <v>53</v>
      </c>
      <c r="M15" s="4">
        <v>30</v>
      </c>
      <c r="N15" s="3">
        <v>31860</v>
      </c>
      <c r="O15" s="18">
        <v>0.1</v>
      </c>
      <c r="P15" s="3">
        <v>28674</v>
      </c>
      <c r="Q15" s="18">
        <v>0.50586025829987813</v>
      </c>
      <c r="R15" s="3">
        <v>14505</v>
      </c>
      <c r="S15" s="3">
        <v>14169</v>
      </c>
      <c r="T15" s="1">
        <v>0.09</v>
      </c>
      <c r="U15" s="3">
        <v>148</v>
      </c>
      <c r="V15" s="4">
        <v>0</v>
      </c>
      <c r="W15">
        <v>14784</v>
      </c>
      <c r="X15" s="3">
        <v>0</v>
      </c>
      <c r="Y15" s="3">
        <v>157000</v>
      </c>
      <c r="Z15" s="3"/>
    </row>
    <row r="16" spans="1:27" x14ac:dyDescent="0.25">
      <c r="A16" t="s">
        <v>5322</v>
      </c>
      <c r="B16" t="s">
        <v>5322</v>
      </c>
      <c r="C16" t="s">
        <v>10</v>
      </c>
      <c r="D16" t="s">
        <v>5323</v>
      </c>
      <c r="E16" t="s">
        <v>1059</v>
      </c>
      <c r="F16">
        <v>1</v>
      </c>
      <c r="G16" t="s">
        <v>160</v>
      </c>
      <c r="H16" t="s">
        <v>79</v>
      </c>
      <c r="I16" t="s">
        <v>163</v>
      </c>
      <c r="J16">
        <v>21</v>
      </c>
      <c r="K16" s="2">
        <v>1235</v>
      </c>
      <c r="L16" t="s">
        <v>53</v>
      </c>
      <c r="M16" s="4">
        <v>22</v>
      </c>
      <c r="N16" s="3">
        <v>27170</v>
      </c>
      <c r="O16" s="18">
        <v>0.05</v>
      </c>
      <c r="P16" s="3">
        <v>25811.5</v>
      </c>
      <c r="Q16" s="18">
        <v>0.54095813416537486</v>
      </c>
      <c r="R16" s="3">
        <v>13963</v>
      </c>
      <c r="S16" s="3">
        <v>11849</v>
      </c>
      <c r="T16" s="1">
        <v>7.4999999999999997E-2</v>
      </c>
      <c r="U16" s="3">
        <v>128</v>
      </c>
      <c r="V16" s="4">
        <v>0</v>
      </c>
      <c r="W16">
        <v>32897</v>
      </c>
      <c r="X16" s="3">
        <v>0</v>
      </c>
      <c r="Y16" s="3">
        <v>158000</v>
      </c>
      <c r="Z16" s="3"/>
    </row>
    <row r="17" spans="1:26" x14ac:dyDescent="0.25">
      <c r="A17" t="s">
        <v>5324</v>
      </c>
      <c r="B17" t="s">
        <v>5324</v>
      </c>
      <c r="C17" t="s">
        <v>10</v>
      </c>
      <c r="D17" t="s">
        <v>5325</v>
      </c>
      <c r="E17" t="s">
        <v>1059</v>
      </c>
      <c r="F17">
        <v>1</v>
      </c>
      <c r="G17" t="s">
        <v>160</v>
      </c>
      <c r="H17" t="s">
        <v>54</v>
      </c>
      <c r="I17" t="s">
        <v>163</v>
      </c>
      <c r="J17">
        <v>3.3321999999999998</v>
      </c>
      <c r="K17" s="2">
        <v>1230</v>
      </c>
      <c r="L17" t="s">
        <v>53</v>
      </c>
      <c r="M17" s="4">
        <v>22</v>
      </c>
      <c r="N17" s="3">
        <v>27060</v>
      </c>
      <c r="O17" s="18">
        <v>0.05</v>
      </c>
      <c r="P17" s="3">
        <v>25707</v>
      </c>
      <c r="Q17" s="18">
        <v>0.54095979368022606</v>
      </c>
      <c r="R17" s="3">
        <v>13906</v>
      </c>
      <c r="S17" s="3">
        <v>11801</v>
      </c>
      <c r="T17" s="1">
        <v>7.4999999999999997E-2</v>
      </c>
      <c r="U17" s="3">
        <v>128</v>
      </c>
      <c r="V17" s="4">
        <v>0</v>
      </c>
      <c r="W17">
        <v>28517</v>
      </c>
      <c r="X17" s="3">
        <v>0</v>
      </c>
      <c r="Y17" s="3">
        <v>157000</v>
      </c>
      <c r="Z17" s="3"/>
    </row>
    <row r="18" spans="1:26" x14ac:dyDescent="0.25">
      <c r="A18" t="s">
        <v>5326</v>
      </c>
      <c r="B18" t="s">
        <v>5326</v>
      </c>
      <c r="C18" t="s">
        <v>10</v>
      </c>
      <c r="D18" t="s">
        <v>5325</v>
      </c>
      <c r="E18" t="s">
        <v>1059</v>
      </c>
      <c r="F18">
        <v>1</v>
      </c>
      <c r="G18" t="s">
        <v>5309</v>
      </c>
      <c r="H18" t="s">
        <v>54</v>
      </c>
      <c r="I18" t="s">
        <v>5310</v>
      </c>
      <c r="J18">
        <v>3.3233000000000001</v>
      </c>
      <c r="K18" s="2">
        <v>1226</v>
      </c>
      <c r="L18" t="s">
        <v>53</v>
      </c>
      <c r="M18" s="4">
        <v>30</v>
      </c>
      <c r="N18" s="3">
        <v>36780</v>
      </c>
      <c r="O18" s="18">
        <v>0.1</v>
      </c>
      <c r="P18" s="3">
        <v>33102</v>
      </c>
      <c r="Q18" s="18">
        <v>0.50585855934571267</v>
      </c>
      <c r="R18" s="3">
        <v>16745</v>
      </c>
      <c r="S18" s="3">
        <v>16357</v>
      </c>
      <c r="T18" s="1">
        <v>0.09</v>
      </c>
      <c r="U18" s="3">
        <v>148</v>
      </c>
      <c r="V18" s="4">
        <v>0</v>
      </c>
      <c r="W18">
        <v>28441</v>
      </c>
      <c r="X18" s="3">
        <v>0</v>
      </c>
      <c r="Y18" s="3">
        <v>182000</v>
      </c>
      <c r="Z18" s="3"/>
    </row>
    <row r="19" spans="1:26" x14ac:dyDescent="0.25">
      <c r="A19" t="s">
        <v>5327</v>
      </c>
      <c r="B19" t="s">
        <v>5327</v>
      </c>
      <c r="C19" t="s">
        <v>10</v>
      </c>
      <c r="D19" t="s">
        <v>5328</v>
      </c>
      <c r="E19" t="s">
        <v>1392</v>
      </c>
      <c r="F19">
        <v>1</v>
      </c>
      <c r="G19" t="s">
        <v>5309</v>
      </c>
      <c r="H19" t="s">
        <v>334</v>
      </c>
      <c r="I19" t="s">
        <v>5310</v>
      </c>
      <c r="J19">
        <v>30</v>
      </c>
      <c r="K19" s="2">
        <v>3000</v>
      </c>
      <c r="L19" t="s">
        <v>53</v>
      </c>
      <c r="M19" s="4">
        <v>30</v>
      </c>
      <c r="N19" s="3">
        <v>90000</v>
      </c>
      <c r="O19" s="18">
        <v>0.1</v>
      </c>
      <c r="P19" s="3">
        <v>81000</v>
      </c>
      <c r="Q19" s="18">
        <v>0.50650337111488308</v>
      </c>
      <c r="R19" s="3">
        <v>41027</v>
      </c>
      <c r="S19" s="3">
        <v>39973</v>
      </c>
      <c r="T19" s="1">
        <v>0.09</v>
      </c>
      <c r="U19" s="3">
        <v>148</v>
      </c>
      <c r="V19" s="4">
        <v>0</v>
      </c>
      <c r="W19">
        <v>51750</v>
      </c>
      <c r="X19" s="3">
        <v>0</v>
      </c>
      <c r="Y19" s="3">
        <v>444000</v>
      </c>
      <c r="Z19" s="3"/>
    </row>
    <row r="20" spans="1:26" x14ac:dyDescent="0.25">
      <c r="A20" t="s">
        <v>5329</v>
      </c>
      <c r="B20" t="s">
        <v>5329</v>
      </c>
      <c r="C20" t="s">
        <v>10</v>
      </c>
      <c r="D20" t="s">
        <v>5330</v>
      </c>
      <c r="E20" t="s">
        <v>539</v>
      </c>
      <c r="F20">
        <v>1</v>
      </c>
      <c r="G20" t="s">
        <v>160</v>
      </c>
      <c r="H20" t="s">
        <v>81</v>
      </c>
      <c r="I20" t="s">
        <v>163</v>
      </c>
      <c r="J20">
        <v>5</v>
      </c>
      <c r="K20" s="2">
        <v>1345</v>
      </c>
      <c r="L20" t="s">
        <v>53</v>
      </c>
      <c r="M20" s="4">
        <v>22</v>
      </c>
      <c r="N20" s="3">
        <v>29590</v>
      </c>
      <c r="O20" s="18">
        <v>0.05</v>
      </c>
      <c r="P20" s="3">
        <v>28110.5</v>
      </c>
      <c r="Q20" s="18">
        <v>0.5292880068315059</v>
      </c>
      <c r="R20" s="3">
        <v>14879</v>
      </c>
      <c r="S20" s="3">
        <v>13232</v>
      </c>
      <c r="T20" s="1">
        <v>7.4999999999999997E-2</v>
      </c>
      <c r="U20" s="3">
        <v>131</v>
      </c>
      <c r="V20" s="4">
        <v>0</v>
      </c>
      <c r="W20">
        <v>15633</v>
      </c>
      <c r="X20" s="3">
        <v>0</v>
      </c>
      <c r="Y20" s="3">
        <v>176000</v>
      </c>
      <c r="Z20" s="3"/>
    </row>
    <row r="21" spans="1:26" x14ac:dyDescent="0.25">
      <c r="A21" t="s">
        <v>5331</v>
      </c>
      <c r="B21" t="s">
        <v>5331</v>
      </c>
      <c r="C21" t="s">
        <v>10</v>
      </c>
      <c r="D21" t="s">
        <v>5330</v>
      </c>
      <c r="E21" t="s">
        <v>539</v>
      </c>
      <c r="F21">
        <v>1</v>
      </c>
      <c r="G21" t="s">
        <v>160</v>
      </c>
      <c r="H21" t="s">
        <v>81</v>
      </c>
      <c r="I21" t="s">
        <v>163</v>
      </c>
      <c r="J21">
        <v>5</v>
      </c>
      <c r="K21" s="2">
        <v>1345</v>
      </c>
      <c r="L21" t="s">
        <v>53</v>
      </c>
      <c r="M21" s="4">
        <v>22</v>
      </c>
      <c r="N21" s="3">
        <v>29590</v>
      </c>
      <c r="O21" s="18">
        <v>0.05</v>
      </c>
      <c r="P21" s="3">
        <v>28110.5</v>
      </c>
      <c r="Q21" s="18">
        <v>0.5292880068315059</v>
      </c>
      <c r="R21" s="3">
        <v>14879</v>
      </c>
      <c r="S21" s="3">
        <v>13232</v>
      </c>
      <c r="T21" s="1">
        <v>7.4999999999999997E-2</v>
      </c>
      <c r="U21" s="3">
        <v>131</v>
      </c>
      <c r="V21" s="4">
        <v>0</v>
      </c>
      <c r="W21">
        <v>15633</v>
      </c>
      <c r="X21" s="3">
        <v>0</v>
      </c>
      <c r="Y21" s="3">
        <v>176000</v>
      </c>
      <c r="Z21" s="3"/>
    </row>
    <row r="22" spans="1:26" x14ac:dyDescent="0.25">
      <c r="A22" t="s">
        <v>5332</v>
      </c>
      <c r="B22" t="s">
        <v>5332</v>
      </c>
      <c r="C22" t="s">
        <v>10</v>
      </c>
      <c r="D22" t="s">
        <v>5333</v>
      </c>
      <c r="E22" t="s">
        <v>539</v>
      </c>
      <c r="F22">
        <v>1</v>
      </c>
      <c r="G22" t="s">
        <v>5309</v>
      </c>
      <c r="H22" t="s">
        <v>72</v>
      </c>
      <c r="I22" t="s">
        <v>5310</v>
      </c>
      <c r="J22">
        <v>18.63</v>
      </c>
      <c r="K22" s="2">
        <v>1054</v>
      </c>
      <c r="L22" t="s">
        <v>53</v>
      </c>
      <c r="M22" s="4">
        <v>30</v>
      </c>
      <c r="N22" s="3">
        <v>31620</v>
      </c>
      <c r="O22" s="18">
        <v>0.1</v>
      </c>
      <c r="P22" s="3">
        <v>28458</v>
      </c>
      <c r="Q22" s="18">
        <v>0.49461878604736831</v>
      </c>
      <c r="R22" s="3">
        <v>14076</v>
      </c>
      <c r="S22" s="3">
        <v>14382</v>
      </c>
      <c r="T22" s="1">
        <v>0.09</v>
      </c>
      <c r="U22" s="3">
        <v>152</v>
      </c>
      <c r="V22" s="4">
        <v>0</v>
      </c>
      <c r="W22">
        <v>28998</v>
      </c>
      <c r="X22" s="3">
        <v>0</v>
      </c>
      <c r="Y22" s="3">
        <v>160000</v>
      </c>
      <c r="Z22" s="3"/>
    </row>
    <row r="23" spans="1:26" x14ac:dyDescent="0.25">
      <c r="A23" t="s">
        <v>5334</v>
      </c>
      <c r="B23" t="s">
        <v>5334</v>
      </c>
      <c r="C23" t="s">
        <v>10</v>
      </c>
      <c r="D23" t="s">
        <v>5335</v>
      </c>
      <c r="E23" t="s">
        <v>539</v>
      </c>
      <c r="F23">
        <v>1</v>
      </c>
      <c r="G23" t="s">
        <v>5309</v>
      </c>
      <c r="H23" t="s">
        <v>72</v>
      </c>
      <c r="I23" t="s">
        <v>5310</v>
      </c>
      <c r="J23">
        <v>12.2</v>
      </c>
      <c r="K23" s="2">
        <v>1440</v>
      </c>
      <c r="L23" t="s">
        <v>53</v>
      </c>
      <c r="M23" s="4">
        <v>30</v>
      </c>
      <c r="N23" s="3">
        <v>43200</v>
      </c>
      <c r="O23" s="18">
        <v>0.1</v>
      </c>
      <c r="P23" s="3">
        <v>38880</v>
      </c>
      <c r="Q23" s="18">
        <v>0.49461743839929923</v>
      </c>
      <c r="R23" s="3">
        <v>19231</v>
      </c>
      <c r="S23" s="3">
        <v>19649</v>
      </c>
      <c r="T23" s="1">
        <v>0.09</v>
      </c>
      <c r="U23" s="3">
        <v>152</v>
      </c>
      <c r="V23" s="4">
        <v>0</v>
      </c>
      <c r="W23">
        <v>38369</v>
      </c>
      <c r="X23" s="3">
        <v>0</v>
      </c>
      <c r="Y23" s="3">
        <v>218000</v>
      </c>
      <c r="Z23" s="3"/>
    </row>
    <row r="24" spans="1:26" x14ac:dyDescent="0.25">
      <c r="A24" t="s">
        <v>5336</v>
      </c>
      <c r="B24" t="s">
        <v>5336</v>
      </c>
      <c r="C24" t="s">
        <v>10</v>
      </c>
      <c r="D24" t="s">
        <v>5335</v>
      </c>
      <c r="E24" t="s">
        <v>539</v>
      </c>
      <c r="F24">
        <v>1</v>
      </c>
      <c r="G24" t="s">
        <v>5309</v>
      </c>
      <c r="H24" t="s">
        <v>79</v>
      </c>
      <c r="I24" t="s">
        <v>5310</v>
      </c>
      <c r="J24">
        <v>12.2</v>
      </c>
      <c r="K24" s="2">
        <v>1440</v>
      </c>
      <c r="L24" t="s">
        <v>53</v>
      </c>
      <c r="M24" s="4">
        <v>30</v>
      </c>
      <c r="N24" s="3">
        <v>43200</v>
      </c>
      <c r="O24" s="18">
        <v>0.1</v>
      </c>
      <c r="P24" s="3">
        <v>38880</v>
      </c>
      <c r="Q24" s="18">
        <v>0.49461651305832238</v>
      </c>
      <c r="R24" s="3">
        <v>19231</v>
      </c>
      <c r="S24" s="3">
        <v>19649</v>
      </c>
      <c r="T24" s="1">
        <v>0.09</v>
      </c>
      <c r="U24" s="3">
        <v>152</v>
      </c>
      <c r="V24" s="4">
        <v>0</v>
      </c>
      <c r="W24">
        <v>38369</v>
      </c>
      <c r="X24" s="3">
        <v>0</v>
      </c>
      <c r="Y24" s="3">
        <v>218000</v>
      </c>
      <c r="Z24" s="3"/>
    </row>
    <row r="25" spans="1:26" x14ac:dyDescent="0.25">
      <c r="A25" t="s">
        <v>5337</v>
      </c>
      <c r="B25" t="s">
        <v>5337</v>
      </c>
      <c r="C25" t="s">
        <v>10</v>
      </c>
      <c r="D25" t="s">
        <v>5338</v>
      </c>
      <c r="E25" t="s">
        <v>539</v>
      </c>
      <c r="F25">
        <v>1</v>
      </c>
      <c r="G25" t="s">
        <v>160</v>
      </c>
      <c r="H25" t="s">
        <v>79</v>
      </c>
      <c r="I25" t="s">
        <v>163</v>
      </c>
      <c r="J25">
        <v>12.021000000000001</v>
      </c>
      <c r="K25" s="2">
        <v>1287</v>
      </c>
      <c r="L25" t="s">
        <v>53</v>
      </c>
      <c r="M25" s="4">
        <v>22</v>
      </c>
      <c r="N25" s="3">
        <v>28314</v>
      </c>
      <c r="O25" s="18">
        <v>0.05</v>
      </c>
      <c r="P25" s="3">
        <v>26898.3</v>
      </c>
      <c r="Q25" s="18">
        <v>0.5292880068315059</v>
      </c>
      <c r="R25" s="3">
        <v>14237</v>
      </c>
      <c r="S25" s="3">
        <v>12661</v>
      </c>
      <c r="T25" s="1">
        <v>7.4999999999999997E-2</v>
      </c>
      <c r="U25" s="3">
        <v>131</v>
      </c>
      <c r="V25" s="4">
        <v>0</v>
      </c>
      <c r="W25">
        <v>37794</v>
      </c>
      <c r="X25" s="3">
        <v>0</v>
      </c>
      <c r="Y25" s="3">
        <v>169000</v>
      </c>
      <c r="Z25" s="3"/>
    </row>
    <row r="26" spans="1:26" x14ac:dyDescent="0.25">
      <c r="A26" t="s">
        <v>5339</v>
      </c>
      <c r="B26" t="s">
        <v>5339</v>
      </c>
      <c r="C26" t="s">
        <v>10</v>
      </c>
      <c r="D26" t="s">
        <v>5340</v>
      </c>
      <c r="E26" t="s">
        <v>539</v>
      </c>
      <c r="F26">
        <v>1</v>
      </c>
      <c r="G26" t="s">
        <v>160</v>
      </c>
      <c r="H26" t="s">
        <v>79</v>
      </c>
      <c r="I26" t="s">
        <v>163</v>
      </c>
      <c r="J26">
        <v>11.451000000000001</v>
      </c>
      <c r="K26" s="2">
        <v>1172</v>
      </c>
      <c r="L26" t="s">
        <v>53</v>
      </c>
      <c r="M26" s="4">
        <v>22</v>
      </c>
      <c r="N26" s="3">
        <v>25784</v>
      </c>
      <c r="O26" s="18">
        <v>0.05</v>
      </c>
      <c r="P26" s="3">
        <v>24494.799999999999</v>
      </c>
      <c r="Q26" s="18">
        <v>0.52928890372395887</v>
      </c>
      <c r="R26" s="3">
        <v>12965</v>
      </c>
      <c r="S26" s="3">
        <v>11530</v>
      </c>
      <c r="T26" s="1">
        <v>7.4999999999999997E-2</v>
      </c>
      <c r="U26" s="3">
        <v>131</v>
      </c>
      <c r="V26" s="4">
        <v>0</v>
      </c>
      <c r="W26">
        <v>36002</v>
      </c>
      <c r="X26" s="3">
        <v>0</v>
      </c>
      <c r="Y26" s="3">
        <v>154000</v>
      </c>
      <c r="Z26" s="3"/>
    </row>
    <row r="27" spans="1:26" x14ac:dyDescent="0.25">
      <c r="A27" t="s">
        <v>5341</v>
      </c>
      <c r="B27" t="s">
        <v>5341</v>
      </c>
      <c r="C27" t="s">
        <v>10</v>
      </c>
      <c r="D27" t="s">
        <v>5342</v>
      </c>
      <c r="E27" t="s">
        <v>1624</v>
      </c>
      <c r="F27">
        <v>1</v>
      </c>
      <c r="G27" t="s">
        <v>5309</v>
      </c>
      <c r="H27" t="s">
        <v>327</v>
      </c>
      <c r="I27" t="s">
        <v>5310</v>
      </c>
      <c r="J27">
        <v>31.4</v>
      </c>
      <c r="K27" s="2">
        <v>647</v>
      </c>
      <c r="L27" t="s">
        <v>53</v>
      </c>
      <c r="M27" s="4">
        <v>30</v>
      </c>
      <c r="N27" s="3">
        <v>19410</v>
      </c>
      <c r="O27" s="18">
        <v>0.1</v>
      </c>
      <c r="P27" s="3">
        <v>17469</v>
      </c>
      <c r="Q27" s="18">
        <v>0.49462121442598767</v>
      </c>
      <c r="R27" s="3">
        <v>8641</v>
      </c>
      <c r="S27" s="3">
        <v>8828</v>
      </c>
      <c r="T27" s="1">
        <v>0.09</v>
      </c>
      <c r="U27" s="3">
        <v>152</v>
      </c>
      <c r="V27" s="4">
        <v>153.25</v>
      </c>
      <c r="W27">
        <v>413</v>
      </c>
      <c r="X27" s="3">
        <v>39.844999999999999</v>
      </c>
      <c r="Y27" s="3">
        <v>98000</v>
      </c>
      <c r="Z27" s="3"/>
    </row>
    <row r="28" spans="1:26" x14ac:dyDescent="0.25">
      <c r="A28" t="s">
        <v>5343</v>
      </c>
      <c r="B28" t="s">
        <v>5343</v>
      </c>
      <c r="C28" t="s">
        <v>10</v>
      </c>
      <c r="D28" t="s">
        <v>5344</v>
      </c>
      <c r="E28" t="s">
        <v>1624</v>
      </c>
      <c r="F28">
        <v>1</v>
      </c>
      <c r="G28" t="s">
        <v>5309</v>
      </c>
      <c r="H28" t="s">
        <v>327</v>
      </c>
      <c r="I28" t="s">
        <v>5310</v>
      </c>
      <c r="J28">
        <v>68.599999999999994</v>
      </c>
      <c r="K28" s="2">
        <v>1101</v>
      </c>
      <c r="L28" t="s">
        <v>53</v>
      </c>
      <c r="M28" s="4">
        <v>30</v>
      </c>
      <c r="N28" s="3">
        <v>33030</v>
      </c>
      <c r="O28" s="18">
        <v>0.1</v>
      </c>
      <c r="P28" s="3">
        <v>29727</v>
      </c>
      <c r="Q28" s="18">
        <v>0.49461795556025712</v>
      </c>
      <c r="R28" s="3">
        <v>14704</v>
      </c>
      <c r="S28" s="3">
        <v>15023</v>
      </c>
      <c r="T28" s="1">
        <v>0.09</v>
      </c>
      <c r="U28" s="3">
        <v>152</v>
      </c>
      <c r="V28" s="4">
        <v>1038.75</v>
      </c>
      <c r="W28">
        <v>4341</v>
      </c>
      <c r="X28" s="3">
        <v>1277.6624999999999</v>
      </c>
      <c r="Y28" s="3">
        <v>168000</v>
      </c>
      <c r="Z28" s="3"/>
    </row>
    <row r="29" spans="1:26" x14ac:dyDescent="0.25">
      <c r="A29" t="s">
        <v>5345</v>
      </c>
      <c r="B29" t="s">
        <v>5345</v>
      </c>
      <c r="C29" t="s">
        <v>10</v>
      </c>
      <c r="D29" t="s">
        <v>5346</v>
      </c>
      <c r="E29" t="s">
        <v>666</v>
      </c>
      <c r="F29">
        <v>1</v>
      </c>
      <c r="G29" t="s">
        <v>5309</v>
      </c>
      <c r="H29" t="s">
        <v>79</v>
      </c>
      <c r="I29" t="s">
        <v>5310</v>
      </c>
      <c r="J29">
        <v>14.13</v>
      </c>
      <c r="K29" s="2">
        <v>1645</v>
      </c>
      <c r="L29" t="s">
        <v>53</v>
      </c>
      <c r="M29" s="4">
        <v>30</v>
      </c>
      <c r="N29" s="3">
        <v>49350</v>
      </c>
      <c r="O29" s="18">
        <v>0.1</v>
      </c>
      <c r="P29" s="3">
        <v>44415</v>
      </c>
      <c r="Q29" s="18">
        <v>0.50079100721023972</v>
      </c>
      <c r="R29" s="3">
        <v>22243</v>
      </c>
      <c r="S29" s="3">
        <v>22172</v>
      </c>
      <c r="T29" s="1">
        <v>0.09</v>
      </c>
      <c r="U29" s="3">
        <v>150</v>
      </c>
      <c r="V29" s="4">
        <v>0</v>
      </c>
      <c r="W29">
        <v>21548</v>
      </c>
      <c r="X29" s="3">
        <v>0</v>
      </c>
      <c r="Y29" s="3">
        <v>246000</v>
      </c>
      <c r="Z29" s="3"/>
    </row>
    <row r="30" spans="1:26" x14ac:dyDescent="0.25">
      <c r="A30" t="s">
        <v>5347</v>
      </c>
      <c r="B30" t="s">
        <v>5347</v>
      </c>
      <c r="C30" t="s">
        <v>10</v>
      </c>
      <c r="D30" t="s">
        <v>5348</v>
      </c>
      <c r="E30" t="s">
        <v>666</v>
      </c>
      <c r="F30">
        <v>1</v>
      </c>
      <c r="G30" t="s">
        <v>5309</v>
      </c>
      <c r="H30" t="s">
        <v>72</v>
      </c>
      <c r="I30" t="s">
        <v>5310</v>
      </c>
      <c r="J30">
        <v>13.36</v>
      </c>
      <c r="K30" s="2">
        <v>1981</v>
      </c>
      <c r="L30" t="s">
        <v>53</v>
      </c>
      <c r="M30" s="4">
        <v>30</v>
      </c>
      <c r="N30" s="3">
        <v>59430</v>
      </c>
      <c r="O30" s="18">
        <v>0.1</v>
      </c>
      <c r="P30" s="3">
        <v>53487</v>
      </c>
      <c r="Q30" s="18">
        <v>0.50078908050038862</v>
      </c>
      <c r="R30" s="3">
        <v>26786</v>
      </c>
      <c r="S30" s="3">
        <v>26701</v>
      </c>
      <c r="T30" s="1">
        <v>0.09</v>
      </c>
      <c r="U30" s="3">
        <v>150</v>
      </c>
      <c r="V30" s="4">
        <v>0</v>
      </c>
      <c r="W30">
        <v>5382</v>
      </c>
      <c r="X30" s="3">
        <v>0</v>
      </c>
      <c r="Y30" s="3">
        <v>297000</v>
      </c>
      <c r="Z30" s="3"/>
    </row>
    <row r="31" spans="1:26" x14ac:dyDescent="0.25">
      <c r="A31" t="s">
        <v>5349</v>
      </c>
      <c r="B31" t="s">
        <v>5349</v>
      </c>
      <c r="C31" t="s">
        <v>10</v>
      </c>
      <c r="D31" t="s">
        <v>5350</v>
      </c>
      <c r="E31" t="s">
        <v>666</v>
      </c>
      <c r="F31">
        <v>1</v>
      </c>
      <c r="G31" t="s">
        <v>160</v>
      </c>
      <c r="H31" t="s">
        <v>72</v>
      </c>
      <c r="I31" t="s">
        <v>163</v>
      </c>
      <c r="J31">
        <v>86.64</v>
      </c>
      <c r="K31" s="2">
        <v>17616</v>
      </c>
      <c r="L31" t="s">
        <v>53</v>
      </c>
      <c r="M31" s="4">
        <v>19.8</v>
      </c>
      <c r="N31" s="3">
        <v>348796.8</v>
      </c>
      <c r="O31" s="18">
        <v>0.05</v>
      </c>
      <c r="P31" s="3">
        <v>331356.95999999996</v>
      </c>
      <c r="Q31" s="18">
        <v>0.53570377248136591</v>
      </c>
      <c r="R31" s="3">
        <v>177509</v>
      </c>
      <c r="S31" s="3">
        <v>153848</v>
      </c>
      <c r="T31" s="1">
        <v>7.4999999999999997E-2</v>
      </c>
      <c r="U31" s="3">
        <v>116</v>
      </c>
      <c r="V31" s="4">
        <v>0</v>
      </c>
      <c r="W31">
        <v>226345</v>
      </c>
      <c r="X31" s="3">
        <v>0</v>
      </c>
      <c r="Y31" s="3">
        <v>2051000</v>
      </c>
      <c r="Z31" s="3"/>
    </row>
    <row r="32" spans="1:26" x14ac:dyDescent="0.25">
      <c r="A32" t="s">
        <v>5351</v>
      </c>
      <c r="B32" t="s">
        <v>5351</v>
      </c>
      <c r="C32" t="s">
        <v>10</v>
      </c>
      <c r="D32" t="s">
        <v>5352</v>
      </c>
      <c r="E32" t="s">
        <v>546</v>
      </c>
      <c r="F32">
        <v>1</v>
      </c>
      <c r="G32" t="s">
        <v>160</v>
      </c>
      <c r="H32" t="s">
        <v>327</v>
      </c>
      <c r="I32" t="s">
        <v>163</v>
      </c>
      <c r="J32">
        <v>3.7498999999999998</v>
      </c>
      <c r="K32" s="2">
        <v>909</v>
      </c>
      <c r="L32" t="s">
        <v>53</v>
      </c>
      <c r="M32" s="4">
        <v>22</v>
      </c>
      <c r="N32" s="3">
        <v>19998</v>
      </c>
      <c r="O32" s="18">
        <v>0.05</v>
      </c>
      <c r="P32" s="3">
        <v>18998.099999999999</v>
      </c>
      <c r="Q32" s="18">
        <v>0.54095813416537497</v>
      </c>
      <c r="R32" s="3">
        <v>10277</v>
      </c>
      <c r="S32" s="3">
        <v>8721</v>
      </c>
      <c r="T32" s="1">
        <v>7.4999999999999997E-2</v>
      </c>
      <c r="U32" s="3">
        <v>128</v>
      </c>
      <c r="V32" s="4">
        <v>0</v>
      </c>
      <c r="W32">
        <v>14165</v>
      </c>
      <c r="X32" s="3">
        <v>0</v>
      </c>
      <c r="Y32" s="3">
        <v>116000</v>
      </c>
      <c r="Z32" s="3"/>
    </row>
    <row r="33" spans="1:26" x14ac:dyDescent="0.25">
      <c r="A33" t="s">
        <v>5353</v>
      </c>
      <c r="B33" t="s">
        <v>5353</v>
      </c>
      <c r="C33" t="s">
        <v>10</v>
      </c>
      <c r="D33" t="s">
        <v>5354</v>
      </c>
      <c r="E33" t="s">
        <v>546</v>
      </c>
      <c r="F33">
        <v>1</v>
      </c>
      <c r="G33" t="s">
        <v>5309</v>
      </c>
      <c r="H33" t="s">
        <v>327</v>
      </c>
      <c r="I33" t="s">
        <v>5310</v>
      </c>
      <c r="J33">
        <v>3.9373999999999998</v>
      </c>
      <c r="K33" s="2">
        <v>999</v>
      </c>
      <c r="L33" t="s">
        <v>53</v>
      </c>
      <c r="M33" s="4">
        <v>30</v>
      </c>
      <c r="N33" s="3">
        <v>29970</v>
      </c>
      <c r="O33" s="18">
        <v>0.1</v>
      </c>
      <c r="P33" s="3">
        <v>26973</v>
      </c>
      <c r="Q33" s="18">
        <v>0.50585775547685363</v>
      </c>
      <c r="R33" s="3">
        <v>13645</v>
      </c>
      <c r="S33" s="3">
        <v>13328</v>
      </c>
      <c r="T33" s="1">
        <v>0.09</v>
      </c>
      <c r="U33" s="3">
        <v>148</v>
      </c>
      <c r="V33" s="4">
        <v>0</v>
      </c>
      <c r="W33">
        <v>14874</v>
      </c>
      <c r="X33" s="3">
        <v>0</v>
      </c>
      <c r="Y33" s="3">
        <v>148000</v>
      </c>
      <c r="Z33" s="3"/>
    </row>
    <row r="34" spans="1:26" x14ac:dyDescent="0.25">
      <c r="A34" t="s">
        <v>5355</v>
      </c>
      <c r="B34" t="s">
        <v>5355</v>
      </c>
      <c r="C34" t="s">
        <v>10</v>
      </c>
      <c r="D34" t="s">
        <v>5356</v>
      </c>
      <c r="E34" t="s">
        <v>526</v>
      </c>
      <c r="F34">
        <v>1</v>
      </c>
      <c r="G34" t="s">
        <v>5309</v>
      </c>
      <c r="H34" t="s">
        <v>78</v>
      </c>
      <c r="I34" t="s">
        <v>5310</v>
      </c>
      <c r="J34">
        <v>0.1419</v>
      </c>
      <c r="K34" s="2">
        <v>1142</v>
      </c>
      <c r="L34" t="s">
        <v>53</v>
      </c>
      <c r="M34" s="4">
        <v>30</v>
      </c>
      <c r="N34" s="3">
        <v>34260</v>
      </c>
      <c r="O34" s="18">
        <v>0.1</v>
      </c>
      <c r="P34" s="3">
        <v>30834</v>
      </c>
      <c r="Q34" s="18">
        <v>0.49461665741654137</v>
      </c>
      <c r="R34" s="3">
        <v>15251</v>
      </c>
      <c r="S34" s="3">
        <v>15583</v>
      </c>
      <c r="T34" s="1">
        <v>0.09</v>
      </c>
      <c r="U34" s="3">
        <v>152</v>
      </c>
      <c r="V34" s="4">
        <v>0</v>
      </c>
      <c r="W34">
        <v>6037</v>
      </c>
      <c r="X34" s="3">
        <v>0</v>
      </c>
      <c r="Y34" s="3">
        <v>173000</v>
      </c>
      <c r="Z34" s="3"/>
    </row>
    <row r="35" spans="1:26" x14ac:dyDescent="0.25">
      <c r="A35" t="s">
        <v>5357</v>
      </c>
      <c r="B35" t="s">
        <v>5357</v>
      </c>
      <c r="C35" t="s">
        <v>10</v>
      </c>
      <c r="D35" t="s">
        <v>5356</v>
      </c>
      <c r="E35" t="s">
        <v>526</v>
      </c>
      <c r="F35">
        <v>1</v>
      </c>
      <c r="G35" t="s">
        <v>5309</v>
      </c>
      <c r="H35" t="s">
        <v>78</v>
      </c>
      <c r="I35" t="s">
        <v>5310</v>
      </c>
      <c r="J35">
        <v>0.12048</v>
      </c>
      <c r="K35" s="2">
        <v>900</v>
      </c>
      <c r="L35" t="s">
        <v>53</v>
      </c>
      <c r="M35" s="4">
        <v>30</v>
      </c>
      <c r="N35" s="3">
        <v>27000</v>
      </c>
      <c r="O35" s="18">
        <v>0.1</v>
      </c>
      <c r="P35" s="3">
        <v>24300</v>
      </c>
      <c r="Q35" s="18">
        <v>0.49462144946842457</v>
      </c>
      <c r="R35" s="3">
        <v>12019</v>
      </c>
      <c r="S35" s="3">
        <v>12281</v>
      </c>
      <c r="T35" s="1">
        <v>0.09</v>
      </c>
      <c r="U35" s="3">
        <v>152</v>
      </c>
      <c r="V35" s="4">
        <v>0</v>
      </c>
      <c r="W35">
        <v>5126</v>
      </c>
      <c r="X35" s="3">
        <v>0</v>
      </c>
      <c r="Y35" s="3">
        <v>136000</v>
      </c>
      <c r="Z35" s="3"/>
    </row>
    <row r="36" spans="1:26" x14ac:dyDescent="0.25">
      <c r="A36" t="s">
        <v>5358</v>
      </c>
      <c r="B36" t="s">
        <v>5358</v>
      </c>
      <c r="C36" t="s">
        <v>10</v>
      </c>
      <c r="D36" t="s">
        <v>5359</v>
      </c>
      <c r="E36" t="s">
        <v>526</v>
      </c>
      <c r="F36">
        <v>1</v>
      </c>
      <c r="G36" t="s">
        <v>5309</v>
      </c>
      <c r="H36" t="s">
        <v>78</v>
      </c>
      <c r="I36" t="s">
        <v>5310</v>
      </c>
      <c r="J36">
        <v>0.14724999999999999</v>
      </c>
      <c r="K36" s="2">
        <v>1142</v>
      </c>
      <c r="L36" t="s">
        <v>53</v>
      </c>
      <c r="M36" s="4">
        <v>30</v>
      </c>
      <c r="N36" s="3">
        <v>34260</v>
      </c>
      <c r="O36" s="18">
        <v>0.1</v>
      </c>
      <c r="P36" s="3">
        <v>30834</v>
      </c>
      <c r="Q36" s="18">
        <v>0.49461795556025706</v>
      </c>
      <c r="R36" s="3">
        <v>15251</v>
      </c>
      <c r="S36" s="3">
        <v>15583</v>
      </c>
      <c r="T36" s="1">
        <v>0.09</v>
      </c>
      <c r="U36" s="3">
        <v>152</v>
      </c>
      <c r="V36" s="4">
        <v>0</v>
      </c>
      <c r="W36">
        <v>6264</v>
      </c>
      <c r="X36" s="3">
        <v>0</v>
      </c>
      <c r="Y36" s="3">
        <v>173000</v>
      </c>
      <c r="Z36" s="3"/>
    </row>
    <row r="37" spans="1:26" x14ac:dyDescent="0.25">
      <c r="A37" t="s">
        <v>5360</v>
      </c>
      <c r="B37" t="s">
        <v>5360</v>
      </c>
      <c r="C37" t="s">
        <v>10</v>
      </c>
      <c r="D37" t="s">
        <v>5359</v>
      </c>
      <c r="E37" t="s">
        <v>526</v>
      </c>
      <c r="F37">
        <v>1</v>
      </c>
      <c r="G37" t="s">
        <v>5309</v>
      </c>
      <c r="H37" t="s">
        <v>78</v>
      </c>
      <c r="I37" t="s">
        <v>5310</v>
      </c>
      <c r="J37">
        <v>9.3700000000000006E-2</v>
      </c>
      <c r="K37" s="2">
        <v>500</v>
      </c>
      <c r="L37" t="s">
        <v>53</v>
      </c>
      <c r="M37" s="4">
        <v>33</v>
      </c>
      <c r="N37" s="3">
        <v>16500</v>
      </c>
      <c r="O37" s="18">
        <v>0.1</v>
      </c>
      <c r="P37" s="3">
        <v>14850</v>
      </c>
      <c r="Q37" s="18">
        <v>0.49461511720718226</v>
      </c>
      <c r="R37" s="3">
        <v>7345</v>
      </c>
      <c r="S37" s="3">
        <v>7505</v>
      </c>
      <c r="T37" s="1">
        <v>0.09</v>
      </c>
      <c r="U37" s="3">
        <v>167</v>
      </c>
      <c r="V37" s="4">
        <v>0</v>
      </c>
      <c r="W37">
        <v>3986</v>
      </c>
      <c r="X37" s="3">
        <v>0</v>
      </c>
      <c r="Y37" s="3">
        <v>83000</v>
      </c>
      <c r="Z37" s="3"/>
    </row>
    <row r="38" spans="1:26" x14ac:dyDescent="0.25">
      <c r="A38" t="s">
        <v>5361</v>
      </c>
      <c r="B38" t="s">
        <v>5361</v>
      </c>
      <c r="C38" t="s">
        <v>10</v>
      </c>
      <c r="D38" t="s">
        <v>5356</v>
      </c>
      <c r="E38" t="s">
        <v>526</v>
      </c>
      <c r="F38">
        <v>1</v>
      </c>
      <c r="G38" t="s">
        <v>5309</v>
      </c>
      <c r="H38" t="s">
        <v>78</v>
      </c>
      <c r="I38" t="s">
        <v>5310</v>
      </c>
      <c r="J38">
        <v>0.33467000000000002</v>
      </c>
      <c r="K38" s="2">
        <v>2000</v>
      </c>
      <c r="L38" t="s">
        <v>53</v>
      </c>
      <c r="M38" s="4">
        <v>30</v>
      </c>
      <c r="N38" s="3">
        <v>60000</v>
      </c>
      <c r="O38" s="18">
        <v>0.1</v>
      </c>
      <c r="P38" s="3">
        <v>54000</v>
      </c>
      <c r="Q38" s="18">
        <v>0.49461753994012886</v>
      </c>
      <c r="R38" s="3">
        <v>26709</v>
      </c>
      <c r="S38" s="3">
        <v>27291</v>
      </c>
      <c r="T38" s="1">
        <v>0.09</v>
      </c>
      <c r="U38" s="3">
        <v>152</v>
      </c>
      <c r="V38" s="4">
        <v>0</v>
      </c>
      <c r="W38">
        <v>14238</v>
      </c>
      <c r="X38" s="3">
        <v>0</v>
      </c>
      <c r="Y38" s="3">
        <v>303000</v>
      </c>
      <c r="Z38" s="3"/>
    </row>
    <row r="39" spans="1:26" x14ac:dyDescent="0.25">
      <c r="A39" t="s">
        <v>5362</v>
      </c>
      <c r="B39" t="s">
        <v>5362</v>
      </c>
      <c r="C39" t="s">
        <v>10</v>
      </c>
      <c r="D39" t="s">
        <v>5359</v>
      </c>
      <c r="E39" t="s">
        <v>526</v>
      </c>
      <c r="F39">
        <v>1</v>
      </c>
      <c r="G39" t="s">
        <v>5309</v>
      </c>
      <c r="H39" t="s">
        <v>78</v>
      </c>
      <c r="I39" t="s">
        <v>5310</v>
      </c>
      <c r="J39">
        <v>0.12851000000000001</v>
      </c>
      <c r="K39" s="2">
        <v>500</v>
      </c>
      <c r="L39" t="s">
        <v>53</v>
      </c>
      <c r="M39" s="4">
        <v>33</v>
      </c>
      <c r="N39" s="3">
        <v>16500</v>
      </c>
      <c r="O39" s="18">
        <v>0.1</v>
      </c>
      <c r="P39" s="3">
        <v>14850</v>
      </c>
      <c r="Q39" s="18">
        <v>0.49461795556025706</v>
      </c>
      <c r="R39" s="3">
        <v>7345</v>
      </c>
      <c r="S39" s="3">
        <v>7505</v>
      </c>
      <c r="T39" s="1">
        <v>0.09</v>
      </c>
      <c r="U39" s="3">
        <v>167</v>
      </c>
      <c r="V39" s="4">
        <v>0</v>
      </c>
      <c r="W39">
        <v>5467</v>
      </c>
      <c r="X39" s="3">
        <v>0</v>
      </c>
      <c r="Y39" s="3">
        <v>83000</v>
      </c>
      <c r="Z39" s="3"/>
    </row>
    <row r="40" spans="1:26" x14ac:dyDescent="0.25">
      <c r="A40" t="s">
        <v>5363</v>
      </c>
      <c r="B40" t="s">
        <v>5363</v>
      </c>
      <c r="C40" t="s">
        <v>10</v>
      </c>
      <c r="D40" t="s">
        <v>5356</v>
      </c>
      <c r="E40" t="s">
        <v>526</v>
      </c>
      <c r="F40">
        <v>1</v>
      </c>
      <c r="G40" t="s">
        <v>5309</v>
      </c>
      <c r="H40" t="s">
        <v>78</v>
      </c>
      <c r="I40" t="s">
        <v>5310</v>
      </c>
      <c r="J40">
        <v>0.10977000000000001</v>
      </c>
      <c r="K40" s="2">
        <v>1731</v>
      </c>
      <c r="L40" t="s">
        <v>53</v>
      </c>
      <c r="M40" s="4">
        <v>30</v>
      </c>
      <c r="N40" s="3">
        <v>51930</v>
      </c>
      <c r="O40" s="18">
        <v>0.1</v>
      </c>
      <c r="P40" s="3">
        <v>46737</v>
      </c>
      <c r="Q40" s="18">
        <v>0.49461795556025706</v>
      </c>
      <c r="R40" s="3">
        <v>23117</v>
      </c>
      <c r="S40" s="3">
        <v>23620</v>
      </c>
      <c r="T40" s="1">
        <v>0.09</v>
      </c>
      <c r="U40" s="3">
        <v>152</v>
      </c>
      <c r="V40" s="4">
        <v>0</v>
      </c>
      <c r="W40">
        <v>0</v>
      </c>
      <c r="X40" s="3">
        <v>0</v>
      </c>
      <c r="Y40" s="3">
        <v>262000</v>
      </c>
      <c r="Z40" s="3"/>
    </row>
    <row r="41" spans="1:26" x14ac:dyDescent="0.25">
      <c r="A41" t="s">
        <v>5364</v>
      </c>
      <c r="B41" t="s">
        <v>5364</v>
      </c>
      <c r="C41" t="s">
        <v>10</v>
      </c>
      <c r="D41" t="s">
        <v>5356</v>
      </c>
      <c r="E41" t="s">
        <v>526</v>
      </c>
      <c r="F41">
        <v>1</v>
      </c>
      <c r="G41" t="s">
        <v>5309</v>
      </c>
      <c r="H41" t="s">
        <v>78</v>
      </c>
      <c r="I41" t="s">
        <v>5310</v>
      </c>
      <c r="J41">
        <v>0.21418000000000001</v>
      </c>
      <c r="K41" s="2">
        <v>1500</v>
      </c>
      <c r="L41" t="s">
        <v>53</v>
      </c>
      <c r="M41" s="4">
        <v>30</v>
      </c>
      <c r="N41" s="3">
        <v>45000</v>
      </c>
      <c r="O41" s="18">
        <v>0.1</v>
      </c>
      <c r="P41" s="3">
        <v>40500</v>
      </c>
      <c r="Q41" s="18">
        <v>0.49462041557552239</v>
      </c>
      <c r="R41" s="3">
        <v>20032</v>
      </c>
      <c r="S41" s="3">
        <v>20468</v>
      </c>
      <c r="T41" s="1">
        <v>0.09</v>
      </c>
      <c r="U41" s="3">
        <v>152</v>
      </c>
      <c r="V41" s="4">
        <v>0</v>
      </c>
      <c r="W41">
        <v>9112</v>
      </c>
      <c r="X41" s="3">
        <v>0</v>
      </c>
      <c r="Y41" s="3">
        <v>227000</v>
      </c>
      <c r="Z41" s="3"/>
    </row>
    <row r="42" spans="1:26" x14ac:dyDescent="0.25">
      <c r="A42" t="s">
        <v>5365</v>
      </c>
      <c r="B42" t="s">
        <v>5365</v>
      </c>
      <c r="C42" t="s">
        <v>10</v>
      </c>
      <c r="D42" t="s">
        <v>5356</v>
      </c>
      <c r="E42" t="s">
        <v>526</v>
      </c>
      <c r="F42">
        <v>1</v>
      </c>
      <c r="G42" t="s">
        <v>5309</v>
      </c>
      <c r="H42" t="s">
        <v>78</v>
      </c>
      <c r="I42" t="s">
        <v>5310</v>
      </c>
      <c r="J42">
        <v>6.6930000000000003E-2</v>
      </c>
      <c r="K42" s="2">
        <v>600</v>
      </c>
      <c r="L42" t="s">
        <v>53</v>
      </c>
      <c r="M42" s="4">
        <v>30</v>
      </c>
      <c r="N42" s="3">
        <v>18000</v>
      </c>
      <c r="O42" s="18">
        <v>0.1</v>
      </c>
      <c r="P42" s="3">
        <v>16200</v>
      </c>
      <c r="Q42" s="18">
        <v>0.49461533286953974</v>
      </c>
      <c r="R42" s="3">
        <v>8013</v>
      </c>
      <c r="S42" s="3">
        <v>8187</v>
      </c>
      <c r="T42" s="1">
        <v>0.09</v>
      </c>
      <c r="U42" s="3">
        <v>152</v>
      </c>
      <c r="V42" s="4">
        <v>0</v>
      </c>
      <c r="W42">
        <v>2847</v>
      </c>
      <c r="X42" s="3">
        <v>0</v>
      </c>
      <c r="Y42" s="3">
        <v>91000</v>
      </c>
      <c r="Z42" s="3"/>
    </row>
    <row r="43" spans="1:26" x14ac:dyDescent="0.25">
      <c r="A43" t="s">
        <v>5366</v>
      </c>
      <c r="B43" t="s">
        <v>5366</v>
      </c>
      <c r="C43" t="s">
        <v>10</v>
      </c>
      <c r="D43" t="s">
        <v>5356</v>
      </c>
      <c r="E43" t="s">
        <v>526</v>
      </c>
      <c r="F43">
        <v>1</v>
      </c>
      <c r="G43" t="s">
        <v>5309</v>
      </c>
      <c r="H43" t="s">
        <v>78</v>
      </c>
      <c r="I43" t="s">
        <v>5310</v>
      </c>
      <c r="J43">
        <v>5.8900000000000001E-2</v>
      </c>
      <c r="K43" s="2">
        <v>400</v>
      </c>
      <c r="L43" t="s">
        <v>53</v>
      </c>
      <c r="M43" s="4">
        <v>33</v>
      </c>
      <c r="N43" s="3">
        <v>13200</v>
      </c>
      <c r="O43" s="18">
        <v>0.1</v>
      </c>
      <c r="P43" s="3">
        <v>11880</v>
      </c>
      <c r="Q43" s="18">
        <v>0.49462506110998822</v>
      </c>
      <c r="R43" s="3">
        <v>5876</v>
      </c>
      <c r="S43" s="3">
        <v>6004</v>
      </c>
      <c r="T43" s="1">
        <v>0.09</v>
      </c>
      <c r="U43" s="3">
        <v>167</v>
      </c>
      <c r="V43" s="4">
        <v>0</v>
      </c>
      <c r="W43">
        <v>2506</v>
      </c>
      <c r="X43" s="3">
        <v>0</v>
      </c>
      <c r="Y43" s="3">
        <v>67000</v>
      </c>
      <c r="Z43" s="3"/>
    </row>
    <row r="44" spans="1:26" x14ac:dyDescent="0.25">
      <c r="A44" t="s">
        <v>5367</v>
      </c>
      <c r="B44" t="s">
        <v>5367</v>
      </c>
      <c r="C44" t="s">
        <v>10</v>
      </c>
      <c r="D44" t="s">
        <v>5356</v>
      </c>
      <c r="E44" t="s">
        <v>526</v>
      </c>
      <c r="F44">
        <v>1</v>
      </c>
      <c r="G44" t="s">
        <v>5309</v>
      </c>
      <c r="H44" t="s">
        <v>78</v>
      </c>
      <c r="I44" t="s">
        <v>5310</v>
      </c>
      <c r="J44">
        <v>0.13386000000000001</v>
      </c>
      <c r="K44" s="2">
        <v>700</v>
      </c>
      <c r="L44" t="s">
        <v>53</v>
      </c>
      <c r="M44" s="4">
        <v>30</v>
      </c>
      <c r="N44" s="3">
        <v>21000</v>
      </c>
      <c r="O44" s="18">
        <v>0.1</v>
      </c>
      <c r="P44" s="3">
        <v>18900</v>
      </c>
      <c r="Q44" s="18">
        <v>0.49462001267573985</v>
      </c>
      <c r="R44" s="3">
        <v>9348</v>
      </c>
      <c r="S44" s="3">
        <v>9552</v>
      </c>
      <c r="T44" s="1">
        <v>0.09</v>
      </c>
      <c r="U44" s="3">
        <v>152</v>
      </c>
      <c r="V44" s="4">
        <v>0</v>
      </c>
      <c r="W44">
        <v>5695</v>
      </c>
      <c r="X44" s="3">
        <v>0</v>
      </c>
      <c r="Y44" s="3">
        <v>106000</v>
      </c>
      <c r="Z44" s="3"/>
    </row>
    <row r="45" spans="1:26" x14ac:dyDescent="0.25">
      <c r="A45" t="s">
        <v>5368</v>
      </c>
      <c r="B45" t="s">
        <v>5368</v>
      </c>
      <c r="C45" t="s">
        <v>10</v>
      </c>
      <c r="D45" t="s">
        <v>5356</v>
      </c>
      <c r="E45" t="s">
        <v>526</v>
      </c>
      <c r="F45">
        <v>1</v>
      </c>
      <c r="G45" t="s">
        <v>5309</v>
      </c>
      <c r="H45" t="s">
        <v>407</v>
      </c>
      <c r="I45" t="s">
        <v>5310</v>
      </c>
      <c r="J45">
        <v>0.46853</v>
      </c>
      <c r="K45" s="2">
        <v>5390</v>
      </c>
      <c r="L45" t="s">
        <v>53</v>
      </c>
      <c r="M45" s="4">
        <v>27</v>
      </c>
      <c r="N45" s="3">
        <v>145530</v>
      </c>
      <c r="O45" s="18">
        <v>0.1</v>
      </c>
      <c r="P45" s="3">
        <v>130977</v>
      </c>
      <c r="Q45" s="18">
        <v>0.49461795556025712</v>
      </c>
      <c r="R45" s="3">
        <v>64784</v>
      </c>
      <c r="S45" s="3">
        <v>66193</v>
      </c>
      <c r="T45" s="1">
        <v>0.09</v>
      </c>
      <c r="U45" s="3">
        <v>136</v>
      </c>
      <c r="V45" s="4">
        <v>0</v>
      </c>
      <c r="W45">
        <v>19933</v>
      </c>
      <c r="X45" s="3">
        <v>0</v>
      </c>
      <c r="Y45" s="3">
        <v>735000</v>
      </c>
      <c r="Z45" s="3"/>
    </row>
    <row r="46" spans="1:26" x14ac:dyDescent="0.25">
      <c r="A46" t="s">
        <v>5369</v>
      </c>
      <c r="B46" t="s">
        <v>5369</v>
      </c>
      <c r="C46" t="s">
        <v>10</v>
      </c>
      <c r="D46" t="s">
        <v>5356</v>
      </c>
      <c r="E46" t="s">
        <v>526</v>
      </c>
      <c r="F46">
        <v>1</v>
      </c>
      <c r="G46" t="s">
        <v>5309</v>
      </c>
      <c r="H46" t="s">
        <v>78</v>
      </c>
      <c r="I46" t="s">
        <v>5310</v>
      </c>
      <c r="J46">
        <v>0.24096000000000001</v>
      </c>
      <c r="K46" s="2">
        <v>2000</v>
      </c>
      <c r="L46" t="s">
        <v>53</v>
      </c>
      <c r="M46" s="4">
        <v>30</v>
      </c>
      <c r="N46" s="3">
        <v>60000</v>
      </c>
      <c r="O46" s="18">
        <v>0.1</v>
      </c>
      <c r="P46" s="3">
        <v>54000</v>
      </c>
      <c r="Q46" s="18">
        <v>0.49461795556025706</v>
      </c>
      <c r="R46" s="3">
        <v>26709</v>
      </c>
      <c r="S46" s="3">
        <v>27291</v>
      </c>
      <c r="T46" s="1">
        <v>0.09</v>
      </c>
      <c r="U46" s="3">
        <v>152</v>
      </c>
      <c r="V46" s="4">
        <v>0</v>
      </c>
      <c r="W46">
        <v>10251</v>
      </c>
      <c r="X46" s="3">
        <v>0</v>
      </c>
      <c r="Y46" s="3">
        <v>303000</v>
      </c>
      <c r="Z46" s="3"/>
    </row>
    <row r="47" spans="1:26" x14ac:dyDescent="0.25">
      <c r="A47" t="s">
        <v>5370</v>
      </c>
      <c r="B47" t="s">
        <v>5370</v>
      </c>
      <c r="C47" t="s">
        <v>10</v>
      </c>
      <c r="D47" t="s">
        <v>5356</v>
      </c>
      <c r="E47" t="s">
        <v>526</v>
      </c>
      <c r="F47">
        <v>1</v>
      </c>
      <c r="G47" t="s">
        <v>5309</v>
      </c>
      <c r="H47" t="s">
        <v>78</v>
      </c>
      <c r="I47" t="s">
        <v>5310</v>
      </c>
      <c r="J47">
        <v>0.66934000000000005</v>
      </c>
      <c r="K47" s="2">
        <v>5558</v>
      </c>
      <c r="L47" t="s">
        <v>53</v>
      </c>
      <c r="M47" s="4">
        <v>27</v>
      </c>
      <c r="N47" s="3">
        <v>150066</v>
      </c>
      <c r="O47" s="18">
        <v>0.1</v>
      </c>
      <c r="P47" s="3">
        <v>135059.4</v>
      </c>
      <c r="Q47" s="18">
        <v>0.49461795556025706</v>
      </c>
      <c r="R47" s="3">
        <v>66803</v>
      </c>
      <c r="S47" s="3">
        <v>68257</v>
      </c>
      <c r="T47" s="1">
        <v>0.09</v>
      </c>
      <c r="U47" s="3">
        <v>136</v>
      </c>
      <c r="V47" s="4">
        <v>0</v>
      </c>
      <c r="W47">
        <v>28476</v>
      </c>
      <c r="X47" s="3">
        <v>0</v>
      </c>
      <c r="Y47" s="3">
        <v>758000</v>
      </c>
      <c r="Z47" s="3"/>
    </row>
    <row r="48" spans="1:26" x14ac:dyDescent="0.25">
      <c r="A48" t="s">
        <v>5371</v>
      </c>
      <c r="B48" t="s">
        <v>5371</v>
      </c>
      <c r="C48" t="s">
        <v>10</v>
      </c>
      <c r="D48" t="s">
        <v>5356</v>
      </c>
      <c r="E48" t="s">
        <v>526</v>
      </c>
      <c r="F48">
        <v>1</v>
      </c>
      <c r="G48" t="s">
        <v>5309</v>
      </c>
      <c r="H48" t="s">
        <v>78</v>
      </c>
      <c r="I48" t="s">
        <v>5310</v>
      </c>
      <c r="J48">
        <v>5.8900000000000001E-2</v>
      </c>
      <c r="K48" s="2">
        <v>300</v>
      </c>
      <c r="L48" t="s">
        <v>53</v>
      </c>
      <c r="M48" s="4">
        <v>33</v>
      </c>
      <c r="N48" s="3">
        <v>9900</v>
      </c>
      <c r="O48" s="18">
        <v>0.1</v>
      </c>
      <c r="P48" s="3">
        <v>8910</v>
      </c>
      <c r="Q48" s="18">
        <v>0.49461795556025706</v>
      </c>
      <c r="R48" s="3">
        <v>4407</v>
      </c>
      <c r="S48" s="3">
        <v>4503</v>
      </c>
      <c r="T48" s="1">
        <v>0.09</v>
      </c>
      <c r="U48" s="3">
        <v>167</v>
      </c>
      <c r="V48" s="4">
        <v>0</v>
      </c>
      <c r="W48">
        <v>2506</v>
      </c>
      <c r="X48" s="3">
        <v>0</v>
      </c>
      <c r="Y48" s="3">
        <v>50000</v>
      </c>
      <c r="Z48" s="3"/>
    </row>
    <row r="49" spans="1:26" x14ac:dyDescent="0.25">
      <c r="A49" t="s">
        <v>5372</v>
      </c>
      <c r="B49" t="s">
        <v>5372</v>
      </c>
      <c r="C49" t="s">
        <v>10</v>
      </c>
      <c r="D49" t="s">
        <v>5356</v>
      </c>
      <c r="E49" t="s">
        <v>526</v>
      </c>
      <c r="F49">
        <v>1</v>
      </c>
      <c r="G49" t="s">
        <v>160</v>
      </c>
      <c r="H49" t="s">
        <v>78</v>
      </c>
      <c r="I49" t="s">
        <v>163</v>
      </c>
      <c r="J49">
        <v>1.00437</v>
      </c>
      <c r="K49" s="2">
        <v>7061</v>
      </c>
      <c r="L49" t="s">
        <v>53</v>
      </c>
      <c r="M49" s="4">
        <v>19.8</v>
      </c>
      <c r="N49" s="3">
        <v>139807.80000000002</v>
      </c>
      <c r="O49" s="18">
        <v>0.05</v>
      </c>
      <c r="P49" s="3">
        <v>132817.41</v>
      </c>
      <c r="Q49" s="18">
        <v>0.5292885326204656</v>
      </c>
      <c r="R49" s="3">
        <v>70299</v>
      </c>
      <c r="S49" s="3">
        <v>62519</v>
      </c>
      <c r="T49" s="1">
        <v>7.4999999999999997E-2</v>
      </c>
      <c r="U49" s="3">
        <v>118</v>
      </c>
      <c r="V49" s="4">
        <v>0</v>
      </c>
      <c r="W49">
        <v>42729</v>
      </c>
      <c r="X49" s="3">
        <v>0</v>
      </c>
      <c r="Y49" s="3">
        <v>834000</v>
      </c>
      <c r="Z49" s="3"/>
    </row>
    <row r="50" spans="1:26" x14ac:dyDescent="0.25">
      <c r="A50" t="s">
        <v>5373</v>
      </c>
      <c r="B50" t="s">
        <v>5373</v>
      </c>
      <c r="C50" t="s">
        <v>10</v>
      </c>
      <c r="D50" t="s">
        <v>5374</v>
      </c>
      <c r="E50" t="s">
        <v>526</v>
      </c>
      <c r="F50">
        <v>1</v>
      </c>
      <c r="G50" t="s">
        <v>160</v>
      </c>
      <c r="H50" t="s">
        <v>355</v>
      </c>
      <c r="I50" t="s">
        <v>163</v>
      </c>
      <c r="J50">
        <v>0.19489999999999999</v>
      </c>
      <c r="K50" s="2">
        <v>750</v>
      </c>
      <c r="L50" t="s">
        <v>53</v>
      </c>
      <c r="M50" s="4">
        <v>22</v>
      </c>
      <c r="N50" s="3">
        <v>16500</v>
      </c>
      <c r="O50" s="18">
        <v>0.05</v>
      </c>
      <c r="P50" s="3">
        <v>15675</v>
      </c>
      <c r="Q50" s="18">
        <v>0.5292880068315059</v>
      </c>
      <c r="R50" s="3">
        <v>8297</v>
      </c>
      <c r="S50" s="3">
        <v>7378</v>
      </c>
      <c r="T50" s="1">
        <v>7.4999999999999997E-2</v>
      </c>
      <c r="U50" s="3">
        <v>131</v>
      </c>
      <c r="V50" s="4">
        <v>0</v>
      </c>
      <c r="W50">
        <v>0</v>
      </c>
      <c r="X50" s="3">
        <v>0</v>
      </c>
      <c r="Y50" s="3">
        <v>98000</v>
      </c>
      <c r="Z50" s="3"/>
    </row>
    <row r="51" spans="1:26" x14ac:dyDescent="0.25">
      <c r="A51" t="s">
        <v>5375</v>
      </c>
      <c r="B51" t="s">
        <v>5375</v>
      </c>
      <c r="C51" t="s">
        <v>10</v>
      </c>
      <c r="D51" t="s">
        <v>5374</v>
      </c>
      <c r="E51" t="s">
        <v>526</v>
      </c>
      <c r="F51">
        <v>1</v>
      </c>
      <c r="G51" t="s">
        <v>5309</v>
      </c>
      <c r="H51" t="s">
        <v>355</v>
      </c>
      <c r="I51" t="s">
        <v>5310</v>
      </c>
      <c r="J51">
        <v>0.12989999999999999</v>
      </c>
      <c r="K51" s="2">
        <v>800</v>
      </c>
      <c r="L51" t="s">
        <v>53</v>
      </c>
      <c r="M51" s="4">
        <v>30</v>
      </c>
      <c r="N51" s="3">
        <v>24000</v>
      </c>
      <c r="O51" s="18">
        <v>0.1</v>
      </c>
      <c r="P51" s="3">
        <v>21600</v>
      </c>
      <c r="Q51" s="18">
        <v>0.49461795556025706</v>
      </c>
      <c r="R51" s="3">
        <v>10684</v>
      </c>
      <c r="S51" s="3">
        <v>10916</v>
      </c>
      <c r="T51" s="1">
        <v>0.09</v>
      </c>
      <c r="U51" s="3">
        <v>152</v>
      </c>
      <c r="V51" s="4">
        <v>0</v>
      </c>
      <c r="W51">
        <v>0</v>
      </c>
      <c r="X51" s="3">
        <v>0</v>
      </c>
      <c r="Y51" s="3">
        <v>121000</v>
      </c>
      <c r="Z51" s="3"/>
    </row>
    <row r="52" spans="1:26" x14ac:dyDescent="0.25">
      <c r="A52" t="s">
        <v>5376</v>
      </c>
      <c r="B52" t="s">
        <v>5376</v>
      </c>
      <c r="C52" t="s">
        <v>10</v>
      </c>
      <c r="D52" t="s">
        <v>5374</v>
      </c>
      <c r="E52" t="s">
        <v>526</v>
      </c>
      <c r="F52">
        <v>1</v>
      </c>
      <c r="G52" t="s">
        <v>5377</v>
      </c>
      <c r="H52" t="s">
        <v>355</v>
      </c>
      <c r="I52" t="s">
        <v>276</v>
      </c>
      <c r="J52" t="s">
        <v>146</v>
      </c>
      <c r="K52" s="2">
        <v>1000</v>
      </c>
      <c r="L52"/>
      <c r="M52" s="4"/>
      <c r="N52" s="3"/>
      <c r="O52" s="18"/>
      <c r="P52" s="3"/>
      <c r="Q52" s="18"/>
      <c r="R52" s="3"/>
      <c r="S52" s="3"/>
      <c r="T52" s="1"/>
      <c r="U52" s="3"/>
      <c r="V52" s="4"/>
      <c r="X52" s="3"/>
      <c r="Y52" s="3">
        <v>8</v>
      </c>
      <c r="Z52" s="3"/>
    </row>
    <row r="53" spans="1:26" x14ac:dyDescent="0.25">
      <c r="A53" t="s">
        <v>5378</v>
      </c>
      <c r="B53" t="s">
        <v>5378</v>
      </c>
      <c r="C53" t="s">
        <v>10</v>
      </c>
      <c r="D53" t="s">
        <v>5379</v>
      </c>
      <c r="E53" t="s">
        <v>867</v>
      </c>
      <c r="F53">
        <v>2</v>
      </c>
      <c r="G53" t="s">
        <v>160</v>
      </c>
      <c r="H53" t="s">
        <v>319</v>
      </c>
      <c r="I53" t="s">
        <v>163</v>
      </c>
      <c r="J53">
        <v>18.07</v>
      </c>
      <c r="K53" s="2">
        <v>5221</v>
      </c>
      <c r="L53" t="s">
        <v>53</v>
      </c>
      <c r="M53" s="4">
        <v>23.4</v>
      </c>
      <c r="N53" s="3">
        <v>122171.4</v>
      </c>
      <c r="O53" s="18">
        <v>0.05</v>
      </c>
      <c r="P53" s="3">
        <v>116062.83</v>
      </c>
      <c r="Q53" s="18">
        <v>0.54162701247303835</v>
      </c>
      <c r="R53" s="3">
        <v>62863</v>
      </c>
      <c r="S53" s="3">
        <v>53200</v>
      </c>
      <c r="T53" s="1">
        <v>7.4999999999999997E-2</v>
      </c>
      <c r="U53" s="3">
        <v>136</v>
      </c>
      <c r="V53" s="4">
        <v>0</v>
      </c>
      <c r="W53">
        <v>57594</v>
      </c>
      <c r="X53" s="3">
        <v>0</v>
      </c>
      <c r="Y53" s="3">
        <v>709000</v>
      </c>
      <c r="Z53" s="3"/>
    </row>
    <row r="54" spans="1:26" x14ac:dyDescent="0.25">
      <c r="A54" t="s">
        <v>5380</v>
      </c>
      <c r="B54" t="s">
        <v>5380</v>
      </c>
      <c r="C54" t="s">
        <v>10</v>
      </c>
      <c r="D54" t="s">
        <v>5381</v>
      </c>
      <c r="E54" t="s">
        <v>867</v>
      </c>
      <c r="F54">
        <v>2</v>
      </c>
      <c r="G54" t="s">
        <v>160</v>
      </c>
      <c r="H54" t="s">
        <v>72</v>
      </c>
      <c r="I54" t="s">
        <v>163</v>
      </c>
      <c r="J54">
        <v>8</v>
      </c>
      <c r="K54" s="2">
        <v>948</v>
      </c>
      <c r="L54" t="s">
        <v>53</v>
      </c>
      <c r="M54" s="4">
        <v>26</v>
      </c>
      <c r="N54" s="3">
        <v>24648</v>
      </c>
      <c r="O54" s="18">
        <v>0.05</v>
      </c>
      <c r="P54" s="3">
        <v>23415.599999999999</v>
      </c>
      <c r="Q54" s="18">
        <v>0.54162544825626091</v>
      </c>
      <c r="R54" s="3">
        <v>12682</v>
      </c>
      <c r="S54" s="3">
        <v>10733</v>
      </c>
      <c r="T54" s="1">
        <v>7.4999999999999997E-2</v>
      </c>
      <c r="U54" s="3">
        <v>151</v>
      </c>
      <c r="V54" s="4">
        <v>0</v>
      </c>
      <c r="W54">
        <v>26924</v>
      </c>
      <c r="X54" s="3">
        <v>0</v>
      </c>
      <c r="Y54" s="3">
        <v>143000</v>
      </c>
      <c r="Z54" s="3"/>
    </row>
    <row r="55" spans="1:26" x14ac:dyDescent="0.25">
      <c r="A55" t="s">
        <v>5382</v>
      </c>
      <c r="B55" t="s">
        <v>5382</v>
      </c>
      <c r="C55" t="s">
        <v>10</v>
      </c>
      <c r="D55" t="s">
        <v>5383</v>
      </c>
      <c r="E55" t="s">
        <v>867</v>
      </c>
      <c r="F55">
        <v>2</v>
      </c>
      <c r="G55" t="s">
        <v>160</v>
      </c>
      <c r="H55" t="s">
        <v>72</v>
      </c>
      <c r="I55" t="s">
        <v>163</v>
      </c>
      <c r="J55">
        <v>8</v>
      </c>
      <c r="K55" s="2">
        <v>948</v>
      </c>
      <c r="L55" t="s">
        <v>53</v>
      </c>
      <c r="M55" s="4">
        <v>26</v>
      </c>
      <c r="N55" s="3">
        <v>24648</v>
      </c>
      <c r="O55" s="18">
        <v>0.05</v>
      </c>
      <c r="P55" s="3">
        <v>23415.599999999999</v>
      </c>
      <c r="Q55" s="18">
        <v>0.54162544825626091</v>
      </c>
      <c r="R55" s="3">
        <v>12682</v>
      </c>
      <c r="S55" s="3">
        <v>10733</v>
      </c>
      <c r="T55" s="1">
        <v>7.4999999999999997E-2</v>
      </c>
      <c r="U55" s="3">
        <v>151</v>
      </c>
      <c r="V55" s="4">
        <v>0</v>
      </c>
      <c r="W55">
        <v>26924</v>
      </c>
      <c r="X55" s="3">
        <v>0</v>
      </c>
      <c r="Y55" s="3">
        <v>143000</v>
      </c>
      <c r="Z55" s="3"/>
    </row>
    <row r="56" spans="1:26" x14ac:dyDescent="0.25">
      <c r="A56" t="s">
        <v>5384</v>
      </c>
      <c r="B56" t="s">
        <v>5384</v>
      </c>
      <c r="C56" t="s">
        <v>10</v>
      </c>
      <c r="D56" t="s">
        <v>5385</v>
      </c>
      <c r="E56" t="s">
        <v>867</v>
      </c>
      <c r="F56">
        <v>2</v>
      </c>
      <c r="G56" t="s">
        <v>5309</v>
      </c>
      <c r="H56" t="s">
        <v>79</v>
      </c>
      <c r="I56" t="s">
        <v>5310</v>
      </c>
      <c r="J56">
        <v>9.4</v>
      </c>
      <c r="K56" s="2">
        <v>884</v>
      </c>
      <c r="L56" t="s">
        <v>53</v>
      </c>
      <c r="M56" s="4">
        <v>30</v>
      </c>
      <c r="N56" s="3">
        <v>26520</v>
      </c>
      <c r="O56" s="18">
        <v>0.1</v>
      </c>
      <c r="P56" s="3">
        <v>23868</v>
      </c>
      <c r="Q56" s="18">
        <v>0.50650337111488308</v>
      </c>
      <c r="R56" s="3">
        <v>12089</v>
      </c>
      <c r="S56" s="3">
        <v>11779</v>
      </c>
      <c r="T56" s="1">
        <v>0.09</v>
      </c>
      <c r="U56" s="3">
        <v>148</v>
      </c>
      <c r="V56" s="4">
        <v>0</v>
      </c>
      <c r="W56">
        <v>31475</v>
      </c>
      <c r="X56" s="3">
        <v>0</v>
      </c>
      <c r="Y56" s="3">
        <v>131000</v>
      </c>
      <c r="Z56" s="3"/>
    </row>
    <row r="57" spans="1:26" x14ac:dyDescent="0.25">
      <c r="A57" t="s">
        <v>5386</v>
      </c>
      <c r="B57" t="s">
        <v>5386</v>
      </c>
      <c r="C57" t="s">
        <v>10</v>
      </c>
      <c r="D57" t="s">
        <v>5387</v>
      </c>
      <c r="E57" t="s">
        <v>867</v>
      </c>
      <c r="F57">
        <v>2</v>
      </c>
      <c r="G57" t="s">
        <v>160</v>
      </c>
      <c r="H57" t="s">
        <v>79</v>
      </c>
      <c r="I57" t="s">
        <v>163</v>
      </c>
      <c r="J57">
        <v>9.4</v>
      </c>
      <c r="K57" s="2">
        <v>886</v>
      </c>
      <c r="L57" t="s">
        <v>53</v>
      </c>
      <c r="M57" s="4">
        <v>26</v>
      </c>
      <c r="N57" s="3">
        <v>23036</v>
      </c>
      <c r="O57" s="18">
        <v>0.05</v>
      </c>
      <c r="P57" s="3">
        <v>21884.2</v>
      </c>
      <c r="Q57" s="18">
        <v>0.54162661783092148</v>
      </c>
      <c r="R57" s="3">
        <v>11853</v>
      </c>
      <c r="S57" s="3">
        <v>10031</v>
      </c>
      <c r="T57" s="1">
        <v>7.4999999999999997E-2</v>
      </c>
      <c r="U57" s="3">
        <v>151</v>
      </c>
      <c r="V57" s="4">
        <v>0</v>
      </c>
      <c r="W57">
        <v>31475</v>
      </c>
      <c r="X57" s="3">
        <v>0</v>
      </c>
      <c r="Y57" s="3">
        <v>134000</v>
      </c>
      <c r="Z57" s="3"/>
    </row>
    <row r="58" spans="1:26" x14ac:dyDescent="0.25">
      <c r="A58" t="s">
        <v>5388</v>
      </c>
      <c r="B58" t="s">
        <v>5388</v>
      </c>
      <c r="C58" t="s">
        <v>10</v>
      </c>
      <c r="D58" t="s">
        <v>5389</v>
      </c>
      <c r="E58" t="s">
        <v>1493</v>
      </c>
      <c r="F58">
        <v>2</v>
      </c>
      <c r="G58" t="s">
        <v>160</v>
      </c>
      <c r="H58" t="s">
        <v>65</v>
      </c>
      <c r="I58" t="s">
        <v>163</v>
      </c>
      <c r="J58">
        <v>44.66</v>
      </c>
      <c r="K58" s="2">
        <v>5545</v>
      </c>
      <c r="L58" t="s">
        <v>53</v>
      </c>
      <c r="M58" s="4">
        <v>23.4</v>
      </c>
      <c r="N58" s="3">
        <v>129753</v>
      </c>
      <c r="O58" s="18">
        <v>0.05</v>
      </c>
      <c r="P58" s="3">
        <v>123265.35</v>
      </c>
      <c r="Q58" s="18">
        <v>0.53618823094946344</v>
      </c>
      <c r="R58" s="3">
        <v>66093</v>
      </c>
      <c r="S58" s="3">
        <v>57172</v>
      </c>
      <c r="T58" s="1">
        <v>7.4999999999999997E-2</v>
      </c>
      <c r="U58" s="3">
        <v>137</v>
      </c>
      <c r="V58" s="4">
        <v>0</v>
      </c>
      <c r="W58">
        <v>20632</v>
      </c>
      <c r="X58" s="3">
        <v>0</v>
      </c>
      <c r="Y58" s="3">
        <v>762000</v>
      </c>
      <c r="Z58" s="3"/>
    </row>
    <row r="59" spans="1:26" x14ac:dyDescent="0.25">
      <c r="A59" t="s">
        <v>5390</v>
      </c>
      <c r="B59" t="s">
        <v>5390</v>
      </c>
      <c r="C59" t="s">
        <v>10</v>
      </c>
      <c r="D59" t="s">
        <v>5391</v>
      </c>
      <c r="E59" t="s">
        <v>1493</v>
      </c>
      <c r="F59">
        <v>2</v>
      </c>
      <c r="G59" t="s">
        <v>160</v>
      </c>
      <c r="H59" t="s">
        <v>65</v>
      </c>
      <c r="I59" t="s">
        <v>163</v>
      </c>
      <c r="J59">
        <v>22.33</v>
      </c>
      <c r="K59" s="2">
        <v>2772</v>
      </c>
      <c r="L59" t="s">
        <v>53</v>
      </c>
      <c r="M59" s="4">
        <v>26</v>
      </c>
      <c r="N59" s="3">
        <v>72072</v>
      </c>
      <c r="O59" s="18">
        <v>0.05</v>
      </c>
      <c r="P59" s="3">
        <v>68468.399999999994</v>
      </c>
      <c r="Q59" s="18">
        <v>0.53618827301131988</v>
      </c>
      <c r="R59" s="3">
        <v>36712</v>
      </c>
      <c r="S59" s="3">
        <v>31756</v>
      </c>
      <c r="T59" s="1">
        <v>7.4999999999999997E-2</v>
      </c>
      <c r="U59" s="3">
        <v>153</v>
      </c>
      <c r="V59" s="4">
        <v>0</v>
      </c>
      <c r="W59">
        <v>5158</v>
      </c>
      <c r="X59" s="3">
        <v>0</v>
      </c>
      <c r="Y59" s="3">
        <v>423000</v>
      </c>
      <c r="Z59" s="3"/>
    </row>
    <row r="60" spans="1:26" x14ac:dyDescent="0.25">
      <c r="A60" t="s">
        <v>5392</v>
      </c>
      <c r="B60" t="s">
        <v>5392</v>
      </c>
      <c r="C60" t="s">
        <v>10</v>
      </c>
      <c r="D60" t="s">
        <v>5393</v>
      </c>
      <c r="E60" t="s">
        <v>1493</v>
      </c>
      <c r="F60">
        <v>2</v>
      </c>
      <c r="G60" t="s">
        <v>160</v>
      </c>
      <c r="H60" t="s">
        <v>65</v>
      </c>
      <c r="I60" t="s">
        <v>163</v>
      </c>
      <c r="J60">
        <v>33.01</v>
      </c>
      <c r="K60" s="2">
        <v>4099</v>
      </c>
      <c r="L60" t="s">
        <v>53</v>
      </c>
      <c r="M60" s="4">
        <v>26</v>
      </c>
      <c r="N60" s="3">
        <v>106574</v>
      </c>
      <c r="O60" s="18">
        <v>0.05</v>
      </c>
      <c r="P60" s="3">
        <v>101245.3</v>
      </c>
      <c r="Q60" s="18">
        <v>0.53618752305709227</v>
      </c>
      <c r="R60" s="3">
        <v>54286</v>
      </c>
      <c r="S60" s="3">
        <v>46959</v>
      </c>
      <c r="T60" s="1">
        <v>7.4999999999999997E-2</v>
      </c>
      <c r="U60" s="3">
        <v>153</v>
      </c>
      <c r="V60" s="4">
        <v>0</v>
      </c>
      <c r="W60">
        <v>11272</v>
      </c>
      <c r="X60" s="3">
        <v>0</v>
      </c>
      <c r="Y60" s="3">
        <v>626000</v>
      </c>
      <c r="Z60" s="3"/>
    </row>
    <row r="61" spans="1:26" x14ac:dyDescent="0.25">
      <c r="A61" t="s">
        <v>5394</v>
      </c>
      <c r="B61" t="s">
        <v>5394</v>
      </c>
      <c r="C61" t="s">
        <v>10</v>
      </c>
      <c r="D61" t="s">
        <v>5395</v>
      </c>
      <c r="E61" t="s">
        <v>734</v>
      </c>
      <c r="F61">
        <v>2</v>
      </c>
      <c r="G61" t="s">
        <v>160</v>
      </c>
      <c r="H61" t="s">
        <v>345</v>
      </c>
      <c r="I61" t="s">
        <v>163</v>
      </c>
      <c r="J61">
        <v>33.332999999999998</v>
      </c>
      <c r="K61" s="2">
        <v>2420</v>
      </c>
      <c r="L61" t="s">
        <v>53</v>
      </c>
      <c r="M61" s="4">
        <v>26</v>
      </c>
      <c r="N61" s="3">
        <v>62920</v>
      </c>
      <c r="O61" s="18">
        <v>0.05</v>
      </c>
      <c r="P61" s="3">
        <v>59774</v>
      </c>
      <c r="Q61" s="18">
        <v>0.5361881468004388</v>
      </c>
      <c r="R61" s="3">
        <v>32050</v>
      </c>
      <c r="S61" s="3">
        <v>27724</v>
      </c>
      <c r="T61" s="1">
        <v>7.4999999999999997E-2</v>
      </c>
      <c r="U61" s="3">
        <v>153</v>
      </c>
      <c r="V61" s="4">
        <v>0</v>
      </c>
      <c r="W61">
        <v>180710</v>
      </c>
      <c r="X61" s="3">
        <v>0</v>
      </c>
      <c r="Y61" s="3">
        <v>370000</v>
      </c>
      <c r="Z61" s="3"/>
    </row>
    <row r="62" spans="1:26" x14ac:dyDescent="0.25">
      <c r="A62" t="s">
        <v>5396</v>
      </c>
      <c r="B62" t="s">
        <v>5396</v>
      </c>
      <c r="C62" t="s">
        <v>10</v>
      </c>
      <c r="D62" t="s">
        <v>5397</v>
      </c>
      <c r="E62" t="s">
        <v>734</v>
      </c>
      <c r="F62">
        <v>2</v>
      </c>
      <c r="G62" t="s">
        <v>160</v>
      </c>
      <c r="H62" t="s">
        <v>345</v>
      </c>
      <c r="I62" t="s">
        <v>163</v>
      </c>
      <c r="J62">
        <v>33.332999999999998</v>
      </c>
      <c r="K62" s="2">
        <v>2420</v>
      </c>
      <c r="L62" t="s">
        <v>53</v>
      </c>
      <c r="M62" s="4">
        <v>26</v>
      </c>
      <c r="N62" s="3">
        <v>62920</v>
      </c>
      <c r="O62" s="18">
        <v>0.05</v>
      </c>
      <c r="P62" s="3">
        <v>59774</v>
      </c>
      <c r="Q62" s="18">
        <v>0.5361881468004388</v>
      </c>
      <c r="R62" s="3">
        <v>32050</v>
      </c>
      <c r="S62" s="3">
        <v>27724</v>
      </c>
      <c r="T62" s="1">
        <v>7.4999999999999997E-2</v>
      </c>
      <c r="U62" s="3">
        <v>153</v>
      </c>
      <c r="V62" s="4">
        <v>0</v>
      </c>
      <c r="W62">
        <v>180710</v>
      </c>
      <c r="X62" s="3">
        <v>0</v>
      </c>
      <c r="Y62" s="3">
        <v>370000</v>
      </c>
      <c r="Z62" s="3"/>
    </row>
    <row r="63" spans="1:26" x14ac:dyDescent="0.25">
      <c r="A63" t="s">
        <v>5398</v>
      </c>
      <c r="B63" t="s">
        <v>5398</v>
      </c>
      <c r="C63" t="s">
        <v>10</v>
      </c>
      <c r="D63" t="s">
        <v>5399</v>
      </c>
      <c r="E63" t="s">
        <v>734</v>
      </c>
      <c r="F63">
        <v>2</v>
      </c>
      <c r="G63" t="s">
        <v>160</v>
      </c>
      <c r="H63" t="s">
        <v>345</v>
      </c>
      <c r="I63" t="s">
        <v>163</v>
      </c>
      <c r="J63">
        <v>33.334000000000003</v>
      </c>
      <c r="K63" s="2">
        <v>2420</v>
      </c>
      <c r="L63" t="s">
        <v>53</v>
      </c>
      <c r="M63" s="4">
        <v>26</v>
      </c>
      <c r="N63" s="3">
        <v>62920</v>
      </c>
      <c r="O63" s="18">
        <v>0.05</v>
      </c>
      <c r="P63" s="3">
        <v>59774</v>
      </c>
      <c r="Q63" s="18">
        <v>0.53618649070009006</v>
      </c>
      <c r="R63" s="3">
        <v>32050</v>
      </c>
      <c r="S63" s="3">
        <v>27724</v>
      </c>
      <c r="T63" s="1">
        <v>7.4999999999999997E-2</v>
      </c>
      <c r="U63" s="3">
        <v>153</v>
      </c>
      <c r="V63" s="4">
        <v>0</v>
      </c>
      <c r="W63">
        <v>180715</v>
      </c>
      <c r="X63" s="3">
        <v>0</v>
      </c>
      <c r="Y63" s="3">
        <v>370000</v>
      </c>
      <c r="Z63" s="3"/>
    </row>
    <row r="64" spans="1:26" x14ac:dyDescent="0.25">
      <c r="A64" t="s">
        <v>5400</v>
      </c>
      <c r="B64" t="s">
        <v>5400</v>
      </c>
      <c r="C64" t="s">
        <v>10</v>
      </c>
      <c r="D64" t="s">
        <v>5401</v>
      </c>
      <c r="E64" t="s">
        <v>734</v>
      </c>
      <c r="F64">
        <v>2</v>
      </c>
      <c r="G64" t="s">
        <v>160</v>
      </c>
      <c r="H64" t="s">
        <v>332</v>
      </c>
      <c r="I64" t="s">
        <v>163</v>
      </c>
      <c r="J64">
        <v>6.6</v>
      </c>
      <c r="K64" s="2">
        <v>1711</v>
      </c>
      <c r="L64" t="s">
        <v>53</v>
      </c>
      <c r="M64" s="4">
        <v>26</v>
      </c>
      <c r="N64" s="3">
        <v>44486</v>
      </c>
      <c r="O64" s="18">
        <v>0.05</v>
      </c>
      <c r="P64" s="3">
        <v>42261.7</v>
      </c>
      <c r="Q64" s="18">
        <v>0.53618714312126403</v>
      </c>
      <c r="R64" s="3">
        <v>22660</v>
      </c>
      <c r="S64" s="3">
        <v>19602</v>
      </c>
      <c r="T64" s="1">
        <v>7.4999999999999997E-2</v>
      </c>
      <c r="U64" s="3">
        <v>153</v>
      </c>
      <c r="V64" s="4">
        <v>0</v>
      </c>
      <c r="W64">
        <v>63162</v>
      </c>
      <c r="X64" s="3">
        <v>0</v>
      </c>
      <c r="Y64" s="3">
        <v>261000</v>
      </c>
      <c r="Z64" s="3"/>
    </row>
    <row r="65" spans="1:26" x14ac:dyDescent="0.25">
      <c r="A65" t="s">
        <v>5402</v>
      </c>
      <c r="B65" t="s">
        <v>5402</v>
      </c>
      <c r="C65" t="s">
        <v>10</v>
      </c>
      <c r="D65" t="s">
        <v>5403</v>
      </c>
      <c r="E65" t="s">
        <v>734</v>
      </c>
      <c r="F65">
        <v>2</v>
      </c>
      <c r="G65" t="s">
        <v>160</v>
      </c>
      <c r="H65" t="s">
        <v>332</v>
      </c>
      <c r="I65" t="s">
        <v>163</v>
      </c>
      <c r="J65">
        <v>7.1</v>
      </c>
      <c r="K65" s="2">
        <v>1840</v>
      </c>
      <c r="L65" t="s">
        <v>53</v>
      </c>
      <c r="M65" s="4">
        <v>26</v>
      </c>
      <c r="N65" s="3">
        <v>47840</v>
      </c>
      <c r="O65" s="18">
        <v>0.05</v>
      </c>
      <c r="P65" s="3">
        <v>45448</v>
      </c>
      <c r="Q65" s="18">
        <v>0.53618791538597899</v>
      </c>
      <c r="R65" s="3">
        <v>24369</v>
      </c>
      <c r="S65" s="3">
        <v>21079</v>
      </c>
      <c r="T65" s="1">
        <v>7.4999999999999997E-2</v>
      </c>
      <c r="U65" s="3">
        <v>153</v>
      </c>
      <c r="V65" s="4">
        <v>0</v>
      </c>
      <c r="W65">
        <v>67947</v>
      </c>
      <c r="X65" s="3">
        <v>0</v>
      </c>
      <c r="Y65" s="3">
        <v>281000</v>
      </c>
      <c r="Z65" s="3"/>
    </row>
    <row r="66" spans="1:26" x14ac:dyDescent="0.25">
      <c r="A66" t="s">
        <v>5404</v>
      </c>
      <c r="B66" t="s">
        <v>5404</v>
      </c>
      <c r="C66" t="s">
        <v>10</v>
      </c>
      <c r="D66" t="s">
        <v>5405</v>
      </c>
      <c r="E66" t="s">
        <v>734</v>
      </c>
      <c r="F66">
        <v>2</v>
      </c>
      <c r="G66" t="s">
        <v>160</v>
      </c>
      <c r="H66" t="s">
        <v>332</v>
      </c>
      <c r="I66" t="s">
        <v>163</v>
      </c>
      <c r="J66">
        <v>2.2000000000000002</v>
      </c>
      <c r="K66" s="2">
        <v>570</v>
      </c>
      <c r="L66" t="s">
        <v>53</v>
      </c>
      <c r="M66" s="4">
        <v>26</v>
      </c>
      <c r="N66" s="3">
        <v>14820</v>
      </c>
      <c r="O66" s="18">
        <v>0.05</v>
      </c>
      <c r="P66" s="3">
        <v>14079</v>
      </c>
      <c r="Q66" s="18">
        <v>0.53618554508757788</v>
      </c>
      <c r="R66" s="3">
        <v>7549</v>
      </c>
      <c r="S66" s="3">
        <v>6530</v>
      </c>
      <c r="T66" s="1">
        <v>7.4999999999999997E-2</v>
      </c>
      <c r="U66" s="3">
        <v>153</v>
      </c>
      <c r="V66" s="4">
        <v>0</v>
      </c>
      <c r="W66">
        <v>21054</v>
      </c>
      <c r="X66" s="3">
        <v>0</v>
      </c>
      <c r="Y66" s="3">
        <v>87000</v>
      </c>
      <c r="Z66" s="3"/>
    </row>
    <row r="67" spans="1:26" x14ac:dyDescent="0.25">
      <c r="A67" t="s">
        <v>5406</v>
      </c>
      <c r="B67" t="s">
        <v>5406</v>
      </c>
      <c r="C67" t="s">
        <v>10</v>
      </c>
      <c r="D67" t="s">
        <v>5407</v>
      </c>
      <c r="E67" t="s">
        <v>734</v>
      </c>
      <c r="F67">
        <v>2</v>
      </c>
      <c r="G67" t="s">
        <v>160</v>
      </c>
      <c r="H67" t="s">
        <v>332</v>
      </c>
      <c r="I67" t="s">
        <v>163</v>
      </c>
      <c r="J67">
        <v>3.9</v>
      </c>
      <c r="K67" s="2">
        <v>1011</v>
      </c>
      <c r="L67" t="s">
        <v>53</v>
      </c>
      <c r="M67" s="4">
        <v>26</v>
      </c>
      <c r="N67" s="3">
        <v>26286</v>
      </c>
      <c r="O67" s="18">
        <v>0.05</v>
      </c>
      <c r="P67" s="3">
        <v>24971.7</v>
      </c>
      <c r="Q67" s="18">
        <v>0.53618831437440784</v>
      </c>
      <c r="R67" s="3">
        <v>13390</v>
      </c>
      <c r="S67" s="3">
        <v>11582</v>
      </c>
      <c r="T67" s="1">
        <v>7.4999999999999997E-2</v>
      </c>
      <c r="U67" s="3">
        <v>153</v>
      </c>
      <c r="V67" s="4">
        <v>0</v>
      </c>
      <c r="W67">
        <v>37323</v>
      </c>
      <c r="X67" s="3">
        <v>0</v>
      </c>
      <c r="Y67" s="3">
        <v>154000</v>
      </c>
      <c r="Z67" s="3"/>
    </row>
    <row r="68" spans="1:26" x14ac:dyDescent="0.25">
      <c r="A68" t="s">
        <v>5408</v>
      </c>
      <c r="B68" t="s">
        <v>5408</v>
      </c>
      <c r="C68" t="s">
        <v>10</v>
      </c>
      <c r="D68" t="s">
        <v>5401</v>
      </c>
      <c r="E68" t="s">
        <v>734</v>
      </c>
      <c r="F68">
        <v>2</v>
      </c>
      <c r="G68" t="s">
        <v>5309</v>
      </c>
      <c r="H68" t="s">
        <v>332</v>
      </c>
      <c r="I68" t="s">
        <v>5310</v>
      </c>
      <c r="J68">
        <v>7.7</v>
      </c>
      <c r="K68" s="2">
        <v>1996</v>
      </c>
      <c r="L68" t="s">
        <v>53</v>
      </c>
      <c r="M68" s="4">
        <v>30</v>
      </c>
      <c r="N68" s="3">
        <v>59880</v>
      </c>
      <c r="O68" s="18">
        <v>0.1</v>
      </c>
      <c r="P68" s="3">
        <v>53892</v>
      </c>
      <c r="Q68" s="18">
        <v>0.5012561612450126</v>
      </c>
      <c r="R68" s="3">
        <v>27014</v>
      </c>
      <c r="S68" s="3">
        <v>26878</v>
      </c>
      <c r="T68" s="1">
        <v>0.09</v>
      </c>
      <c r="U68" s="3">
        <v>150</v>
      </c>
      <c r="V68" s="4">
        <v>0</v>
      </c>
      <c r="W68">
        <v>73689</v>
      </c>
      <c r="X68" s="3">
        <v>0</v>
      </c>
      <c r="Y68" s="3">
        <v>299000</v>
      </c>
      <c r="Z68" s="3"/>
    </row>
    <row r="69" spans="1:26" x14ac:dyDescent="0.25">
      <c r="A69" t="s">
        <v>5409</v>
      </c>
      <c r="B69" t="s">
        <v>5409</v>
      </c>
      <c r="C69" t="s">
        <v>10</v>
      </c>
      <c r="D69" t="s">
        <v>5401</v>
      </c>
      <c r="E69" t="s">
        <v>734</v>
      </c>
      <c r="F69">
        <v>2</v>
      </c>
      <c r="G69" t="s">
        <v>5309</v>
      </c>
      <c r="H69" t="s">
        <v>332</v>
      </c>
      <c r="I69" t="s">
        <v>5310</v>
      </c>
      <c r="J69">
        <v>4.4000000000000004</v>
      </c>
      <c r="K69" s="2">
        <v>1140</v>
      </c>
      <c r="L69" t="s">
        <v>53</v>
      </c>
      <c r="M69" s="4">
        <v>30</v>
      </c>
      <c r="N69" s="3">
        <v>34200</v>
      </c>
      <c r="O69" s="18">
        <v>0.1</v>
      </c>
      <c r="P69" s="3">
        <v>30780</v>
      </c>
      <c r="Q69" s="18">
        <v>0.50125458775713061</v>
      </c>
      <c r="R69" s="3">
        <v>15429</v>
      </c>
      <c r="S69" s="3">
        <v>15351</v>
      </c>
      <c r="T69" s="1">
        <v>0.09</v>
      </c>
      <c r="U69" s="3">
        <v>150</v>
      </c>
      <c r="V69" s="4">
        <v>0</v>
      </c>
      <c r="W69">
        <v>42108</v>
      </c>
      <c r="X69" s="3">
        <v>0</v>
      </c>
      <c r="Y69" s="3">
        <v>171000</v>
      </c>
      <c r="Z69" s="3"/>
    </row>
    <row r="70" spans="1:26" x14ac:dyDescent="0.25">
      <c r="A70" t="s">
        <v>5410</v>
      </c>
      <c r="B70" t="s">
        <v>5410</v>
      </c>
      <c r="C70" t="s">
        <v>10</v>
      </c>
      <c r="D70" t="s">
        <v>5401</v>
      </c>
      <c r="E70" t="s">
        <v>734</v>
      </c>
      <c r="F70">
        <v>2</v>
      </c>
      <c r="G70" t="s">
        <v>160</v>
      </c>
      <c r="H70" t="s">
        <v>332</v>
      </c>
      <c r="I70" t="s">
        <v>163</v>
      </c>
      <c r="J70">
        <v>4.4000000000000004</v>
      </c>
      <c r="K70" s="2">
        <v>1140</v>
      </c>
      <c r="L70" t="s">
        <v>53</v>
      </c>
      <c r="M70" s="4">
        <v>26</v>
      </c>
      <c r="N70" s="3">
        <v>29640</v>
      </c>
      <c r="O70" s="18">
        <v>0.05</v>
      </c>
      <c r="P70" s="3">
        <v>28158</v>
      </c>
      <c r="Q70" s="18">
        <v>0.53618853938979016</v>
      </c>
      <c r="R70" s="3">
        <v>15098</v>
      </c>
      <c r="S70" s="3">
        <v>13060</v>
      </c>
      <c r="T70" s="1">
        <v>7.4999999999999997E-2</v>
      </c>
      <c r="U70" s="3">
        <v>153</v>
      </c>
      <c r="V70" s="4">
        <v>0</v>
      </c>
      <c r="W70">
        <v>42108</v>
      </c>
      <c r="X70" s="3">
        <v>0</v>
      </c>
      <c r="Y70" s="3">
        <v>174000</v>
      </c>
      <c r="Z70" s="3"/>
    </row>
    <row r="71" spans="1:26" x14ac:dyDescent="0.25">
      <c r="A71" t="s">
        <v>5411</v>
      </c>
      <c r="B71" t="s">
        <v>5411</v>
      </c>
      <c r="C71" t="s">
        <v>10</v>
      </c>
      <c r="D71" t="s">
        <v>5401</v>
      </c>
      <c r="E71" t="s">
        <v>734</v>
      </c>
      <c r="F71">
        <v>2</v>
      </c>
      <c r="G71" t="s">
        <v>5309</v>
      </c>
      <c r="H71" t="s">
        <v>332</v>
      </c>
      <c r="I71" t="s">
        <v>5310</v>
      </c>
      <c r="J71">
        <v>5.5</v>
      </c>
      <c r="K71" s="2">
        <v>1426</v>
      </c>
      <c r="L71" t="s">
        <v>53</v>
      </c>
      <c r="M71" s="4">
        <v>30</v>
      </c>
      <c r="N71" s="3">
        <v>42780</v>
      </c>
      <c r="O71" s="18">
        <v>0.1</v>
      </c>
      <c r="P71" s="3">
        <v>38502</v>
      </c>
      <c r="Q71" s="18">
        <v>0.50125612703916844</v>
      </c>
      <c r="R71" s="3">
        <v>19299</v>
      </c>
      <c r="S71" s="3">
        <v>19203</v>
      </c>
      <c r="T71" s="1">
        <v>0.09</v>
      </c>
      <c r="U71" s="3">
        <v>150</v>
      </c>
      <c r="V71" s="4">
        <v>0</v>
      </c>
      <c r="W71">
        <v>52635</v>
      </c>
      <c r="X71" s="3">
        <v>0</v>
      </c>
      <c r="Y71" s="3">
        <v>213000</v>
      </c>
      <c r="Z71" s="3"/>
    </row>
    <row r="72" spans="1:26" x14ac:dyDescent="0.25">
      <c r="A72" t="s">
        <v>5412</v>
      </c>
      <c r="B72" t="s">
        <v>5412</v>
      </c>
      <c r="C72" t="s">
        <v>10</v>
      </c>
      <c r="D72" t="s">
        <v>5413</v>
      </c>
      <c r="E72" t="s">
        <v>526</v>
      </c>
      <c r="F72">
        <v>4</v>
      </c>
      <c r="G72" t="s">
        <v>5377</v>
      </c>
      <c r="H72" t="s">
        <v>354</v>
      </c>
      <c r="I72" t="s">
        <v>276</v>
      </c>
      <c r="J72" t="s">
        <v>146</v>
      </c>
      <c r="K72" s="2">
        <v>168</v>
      </c>
      <c r="L72"/>
      <c r="M72" s="4"/>
      <c r="N72" s="3"/>
      <c r="O72" s="18"/>
      <c r="P72" s="3"/>
      <c r="Q72" s="18"/>
      <c r="R72" s="3"/>
      <c r="S72" s="3"/>
      <c r="T72" s="1"/>
      <c r="U72" s="3"/>
      <c r="V72" s="4"/>
      <c r="X72" s="3"/>
      <c r="Y72" s="3">
        <v>8</v>
      </c>
      <c r="Z72" s="3"/>
    </row>
    <row r="73" spans="1:26" x14ac:dyDescent="0.25">
      <c r="A73" t="s">
        <v>5414</v>
      </c>
      <c r="B73" t="s">
        <v>5414</v>
      </c>
      <c r="C73" t="s">
        <v>10</v>
      </c>
      <c r="D73" t="s">
        <v>5413</v>
      </c>
      <c r="E73" t="s">
        <v>526</v>
      </c>
      <c r="F73">
        <v>4</v>
      </c>
      <c r="G73" t="s">
        <v>5377</v>
      </c>
      <c r="H73" t="s">
        <v>354</v>
      </c>
      <c r="I73" t="s">
        <v>276</v>
      </c>
      <c r="J73" t="s">
        <v>146</v>
      </c>
      <c r="K73" s="2">
        <v>2209</v>
      </c>
      <c r="L73"/>
      <c r="M73" s="4"/>
      <c r="N73" s="3"/>
      <c r="O73" s="18"/>
      <c r="P73" s="3"/>
      <c r="Q73" s="18"/>
      <c r="R73" s="3"/>
      <c r="S73" s="3"/>
      <c r="T73" s="1"/>
      <c r="U73" s="3"/>
      <c r="V73" s="4"/>
      <c r="X73" s="3"/>
      <c r="Y73" s="3">
        <v>8</v>
      </c>
      <c r="Z73" s="3"/>
    </row>
    <row r="74" spans="1:26" x14ac:dyDescent="0.25">
      <c r="A74" t="s">
        <v>5415</v>
      </c>
      <c r="B74" t="s">
        <v>5415</v>
      </c>
      <c r="C74" t="s">
        <v>10</v>
      </c>
      <c r="D74" t="s">
        <v>5413</v>
      </c>
      <c r="E74" t="s">
        <v>526</v>
      </c>
      <c r="F74">
        <v>4</v>
      </c>
      <c r="G74" t="s">
        <v>5377</v>
      </c>
      <c r="H74" t="s">
        <v>354</v>
      </c>
      <c r="I74" t="s">
        <v>276</v>
      </c>
      <c r="J74" t="s">
        <v>146</v>
      </c>
      <c r="K74" s="2">
        <v>1308</v>
      </c>
      <c r="L74"/>
      <c r="M74" s="4"/>
      <c r="N74" s="3"/>
      <c r="O74" s="18"/>
      <c r="P74" s="3"/>
      <c r="Q74" s="18"/>
      <c r="R74" s="3"/>
      <c r="S74" s="3"/>
      <c r="T74" s="1"/>
      <c r="U74" s="3"/>
      <c r="V74" s="4"/>
      <c r="X74" s="3"/>
      <c r="Y74" s="3">
        <v>8</v>
      </c>
      <c r="Z74" s="3"/>
    </row>
    <row r="75" spans="1:26" x14ac:dyDescent="0.25">
      <c r="A75" t="s">
        <v>5416</v>
      </c>
      <c r="B75" t="s">
        <v>5416</v>
      </c>
      <c r="C75" t="s">
        <v>10</v>
      </c>
      <c r="D75" t="s">
        <v>5413</v>
      </c>
      <c r="E75" t="s">
        <v>526</v>
      </c>
      <c r="F75">
        <v>4</v>
      </c>
      <c r="G75" t="s">
        <v>5377</v>
      </c>
      <c r="H75" t="s">
        <v>354</v>
      </c>
      <c r="I75" t="s">
        <v>276</v>
      </c>
      <c r="J75" t="s">
        <v>146</v>
      </c>
      <c r="K75" s="2">
        <v>70</v>
      </c>
      <c r="L75"/>
      <c r="M75" s="4"/>
      <c r="N75" s="3"/>
      <c r="O75" s="18"/>
      <c r="P75" s="3"/>
      <c r="Q75" s="18"/>
      <c r="R75" s="3"/>
      <c r="S75" s="3"/>
      <c r="T75" s="1"/>
      <c r="U75" s="3"/>
      <c r="V75" s="4"/>
      <c r="X75" s="3"/>
      <c r="Y75" s="3">
        <v>8</v>
      </c>
      <c r="Z75" s="3"/>
    </row>
    <row r="76" spans="1:26" x14ac:dyDescent="0.25">
      <c r="A76" t="s">
        <v>5417</v>
      </c>
      <c r="B76" t="s">
        <v>5417</v>
      </c>
      <c r="C76" t="s">
        <v>10</v>
      </c>
      <c r="D76" t="s">
        <v>5413</v>
      </c>
      <c r="E76" t="s">
        <v>526</v>
      </c>
      <c r="F76">
        <v>4</v>
      </c>
      <c r="G76" t="s">
        <v>5377</v>
      </c>
      <c r="H76" t="s">
        <v>354</v>
      </c>
      <c r="I76" t="s">
        <v>276</v>
      </c>
      <c r="J76" t="s">
        <v>146</v>
      </c>
      <c r="K76" s="2">
        <v>729</v>
      </c>
      <c r="L76"/>
      <c r="M76" s="4"/>
      <c r="N76" s="3"/>
      <c r="O76" s="18"/>
      <c r="P76" s="3"/>
      <c r="Q76" s="18"/>
      <c r="R76" s="3"/>
      <c r="S76" s="3"/>
      <c r="T76" s="1"/>
      <c r="U76" s="3"/>
      <c r="V76" s="4"/>
      <c r="X76" s="3"/>
      <c r="Y76" s="3">
        <v>8</v>
      </c>
      <c r="Z76" s="3"/>
    </row>
    <row r="77" spans="1:26" x14ac:dyDescent="0.25">
      <c r="A77" t="s">
        <v>5418</v>
      </c>
      <c r="B77" t="s">
        <v>5418</v>
      </c>
      <c r="C77" t="s">
        <v>10</v>
      </c>
      <c r="D77" t="s">
        <v>5413</v>
      </c>
      <c r="E77" t="s">
        <v>526</v>
      </c>
      <c r="F77">
        <v>4</v>
      </c>
      <c r="G77" t="s">
        <v>5377</v>
      </c>
      <c r="H77" t="s">
        <v>354</v>
      </c>
      <c r="I77" t="s">
        <v>276</v>
      </c>
      <c r="J77" t="s">
        <v>146</v>
      </c>
      <c r="K77" s="2">
        <v>288</v>
      </c>
      <c r="L77"/>
      <c r="M77" s="4"/>
      <c r="N77" s="3"/>
      <c r="O77" s="18"/>
      <c r="P77" s="3"/>
      <c r="Q77" s="18"/>
      <c r="R77" s="3"/>
      <c r="S77" s="3"/>
      <c r="T77" s="1"/>
      <c r="U77" s="3"/>
      <c r="V77" s="4"/>
      <c r="X77" s="3"/>
      <c r="Y77" s="3">
        <v>8</v>
      </c>
      <c r="Z77" s="3"/>
    </row>
    <row r="78" spans="1:26" x14ac:dyDescent="0.25">
      <c r="A78" t="s">
        <v>5419</v>
      </c>
      <c r="B78" t="s">
        <v>5419</v>
      </c>
      <c r="C78" t="s">
        <v>10</v>
      </c>
      <c r="D78" t="s">
        <v>5420</v>
      </c>
      <c r="E78" t="s">
        <v>656</v>
      </c>
      <c r="F78">
        <v>2</v>
      </c>
      <c r="G78" t="s">
        <v>5309</v>
      </c>
      <c r="H78" t="s">
        <v>474</v>
      </c>
      <c r="I78" t="s">
        <v>5310</v>
      </c>
      <c r="J78">
        <v>6.2286000000000001</v>
      </c>
      <c r="K78" s="2">
        <v>1058</v>
      </c>
      <c r="L78" t="s">
        <v>53</v>
      </c>
      <c r="M78" s="4">
        <v>30</v>
      </c>
      <c r="N78" s="3">
        <v>31740</v>
      </c>
      <c r="O78" s="18">
        <v>0.1</v>
      </c>
      <c r="P78" s="3">
        <v>28566</v>
      </c>
      <c r="Q78" s="18">
        <v>0.50125459022893604</v>
      </c>
      <c r="R78" s="3">
        <v>14319</v>
      </c>
      <c r="S78" s="3">
        <v>14247</v>
      </c>
      <c r="T78" s="1">
        <v>0.09</v>
      </c>
      <c r="U78" s="3">
        <v>150</v>
      </c>
      <c r="V78" s="4">
        <v>0</v>
      </c>
      <c r="W78">
        <v>17142</v>
      </c>
      <c r="X78" s="3">
        <v>0</v>
      </c>
      <c r="Y78" s="3">
        <v>158000</v>
      </c>
      <c r="Z78" s="3"/>
    </row>
    <row r="79" spans="1:26" x14ac:dyDescent="0.25">
      <c r="A79" t="s">
        <v>5421</v>
      </c>
      <c r="B79" t="s">
        <v>5421</v>
      </c>
      <c r="C79" t="s">
        <v>10</v>
      </c>
      <c r="D79" t="s">
        <v>5422</v>
      </c>
      <c r="E79" t="s">
        <v>656</v>
      </c>
      <c r="F79">
        <v>2</v>
      </c>
      <c r="G79" t="s">
        <v>5309</v>
      </c>
      <c r="H79" t="s">
        <v>54</v>
      </c>
      <c r="I79" t="s">
        <v>5310</v>
      </c>
      <c r="J79">
        <v>47.2134</v>
      </c>
      <c r="K79" s="2">
        <v>11075</v>
      </c>
      <c r="L79" t="s">
        <v>53</v>
      </c>
      <c r="M79" s="4">
        <v>27</v>
      </c>
      <c r="N79" s="3">
        <v>299025</v>
      </c>
      <c r="O79" s="18">
        <v>0.1</v>
      </c>
      <c r="P79" s="3">
        <v>269122.5</v>
      </c>
      <c r="Q79" s="18">
        <v>0.50125700548315766</v>
      </c>
      <c r="R79" s="3">
        <v>134900</v>
      </c>
      <c r="S79" s="3">
        <v>134223</v>
      </c>
      <c r="T79" s="1">
        <v>0.09</v>
      </c>
      <c r="U79" s="3">
        <v>135</v>
      </c>
      <c r="V79" s="4">
        <v>0</v>
      </c>
      <c r="W79">
        <v>39960</v>
      </c>
      <c r="X79" s="3">
        <v>0</v>
      </c>
      <c r="Y79" s="3">
        <v>1491000</v>
      </c>
      <c r="Z79" s="3"/>
    </row>
    <row r="80" spans="1:26" x14ac:dyDescent="0.25">
      <c r="A80" t="s">
        <v>5423</v>
      </c>
      <c r="B80" t="s">
        <v>5423</v>
      </c>
      <c r="C80" t="s">
        <v>10</v>
      </c>
      <c r="D80" t="s">
        <v>5422</v>
      </c>
      <c r="E80" t="s">
        <v>656</v>
      </c>
      <c r="F80">
        <v>2</v>
      </c>
      <c r="G80" t="s">
        <v>5309</v>
      </c>
      <c r="H80" t="s">
        <v>54</v>
      </c>
      <c r="I80" t="s">
        <v>5310</v>
      </c>
      <c r="J80">
        <v>11.2522</v>
      </c>
      <c r="K80" s="2">
        <v>1246</v>
      </c>
      <c r="L80" t="s">
        <v>53</v>
      </c>
      <c r="M80" s="4">
        <v>30</v>
      </c>
      <c r="N80" s="3">
        <v>37380</v>
      </c>
      <c r="O80" s="18">
        <v>0.1</v>
      </c>
      <c r="P80" s="3">
        <v>33642</v>
      </c>
      <c r="Q80" s="18">
        <v>0.50125558924648872</v>
      </c>
      <c r="R80" s="3">
        <v>16863</v>
      </c>
      <c r="S80" s="3">
        <v>16779</v>
      </c>
      <c r="T80" s="1">
        <v>0.09</v>
      </c>
      <c r="U80" s="3">
        <v>150</v>
      </c>
      <c r="V80" s="4">
        <v>656.5</v>
      </c>
      <c r="W80">
        <v>2269</v>
      </c>
      <c r="X80" s="3">
        <v>433.29</v>
      </c>
      <c r="Y80" s="3">
        <v>187000</v>
      </c>
      <c r="Z80" s="3"/>
    </row>
    <row r="81" spans="1:26" x14ac:dyDescent="0.25">
      <c r="A81" t="s">
        <v>5424</v>
      </c>
      <c r="B81" t="s">
        <v>5424</v>
      </c>
      <c r="C81" t="s">
        <v>10</v>
      </c>
      <c r="D81" t="s">
        <v>5422</v>
      </c>
      <c r="E81" t="s">
        <v>656</v>
      </c>
      <c r="F81">
        <v>2</v>
      </c>
      <c r="G81" t="s">
        <v>5309</v>
      </c>
      <c r="H81" t="s">
        <v>81</v>
      </c>
      <c r="I81" t="s">
        <v>5310</v>
      </c>
      <c r="J81">
        <v>41.534399999999998</v>
      </c>
      <c r="K81" s="2">
        <v>4600</v>
      </c>
      <c r="L81" t="s">
        <v>53</v>
      </c>
      <c r="M81" s="4">
        <v>30</v>
      </c>
      <c r="N81" s="3">
        <v>138000</v>
      </c>
      <c r="O81" s="18">
        <v>0.1</v>
      </c>
      <c r="P81" s="3">
        <v>124200</v>
      </c>
      <c r="Q81" s="18">
        <v>0.50125538019599891</v>
      </c>
      <c r="R81" s="3">
        <v>62256</v>
      </c>
      <c r="S81" s="3">
        <v>61944</v>
      </c>
      <c r="T81" s="1">
        <v>0.09</v>
      </c>
      <c r="U81" s="3">
        <v>150</v>
      </c>
      <c r="V81" s="4">
        <v>2421</v>
      </c>
      <c r="W81">
        <v>30925</v>
      </c>
      <c r="X81" s="3">
        <v>14114.43</v>
      </c>
      <c r="Y81" s="3">
        <v>702000</v>
      </c>
      <c r="Z81" s="3"/>
    </row>
    <row r="82" spans="1:26" x14ac:dyDescent="0.25">
      <c r="A82" t="s">
        <v>5425</v>
      </c>
      <c r="B82" t="s">
        <v>5425</v>
      </c>
      <c r="C82" t="s">
        <v>10</v>
      </c>
      <c r="D82" t="s">
        <v>5426</v>
      </c>
      <c r="E82" t="s">
        <v>539</v>
      </c>
      <c r="F82">
        <v>4</v>
      </c>
      <c r="G82" t="s">
        <v>160</v>
      </c>
      <c r="H82" t="s">
        <v>429</v>
      </c>
      <c r="I82" t="s">
        <v>163</v>
      </c>
      <c r="J82">
        <v>1.5580000000000001</v>
      </c>
      <c r="K82" s="2">
        <v>24000</v>
      </c>
      <c r="L82" t="s">
        <v>53</v>
      </c>
      <c r="M82" s="4">
        <v>28.8</v>
      </c>
      <c r="N82" s="3">
        <v>691200</v>
      </c>
      <c r="O82" s="18">
        <v>0.05</v>
      </c>
      <c r="P82" s="3">
        <v>656640</v>
      </c>
      <c r="Q82" s="18">
        <v>0.52928800683150579</v>
      </c>
      <c r="R82" s="3">
        <v>347552</v>
      </c>
      <c r="S82" s="3">
        <v>309088</v>
      </c>
      <c r="T82" s="1">
        <v>7.4999999999999997E-2</v>
      </c>
      <c r="U82" s="3">
        <v>172</v>
      </c>
      <c r="V82" s="4">
        <v>0</v>
      </c>
      <c r="W82">
        <v>184946</v>
      </c>
      <c r="X82" s="3">
        <v>0</v>
      </c>
      <c r="Y82" s="3">
        <v>4121000</v>
      </c>
      <c r="Z82" s="3"/>
    </row>
    <row r="83" spans="1:26" x14ac:dyDescent="0.25">
      <c r="A83" t="s">
        <v>5427</v>
      </c>
      <c r="B83" t="s">
        <v>5427</v>
      </c>
      <c r="C83" t="s">
        <v>10</v>
      </c>
      <c r="D83" t="s">
        <v>5426</v>
      </c>
      <c r="E83" t="s">
        <v>539</v>
      </c>
      <c r="F83">
        <v>4</v>
      </c>
      <c r="G83" t="s">
        <v>5309</v>
      </c>
      <c r="H83" t="s">
        <v>429</v>
      </c>
      <c r="I83" t="s">
        <v>5310</v>
      </c>
      <c r="J83">
        <v>0.2273</v>
      </c>
      <c r="K83" s="2">
        <v>4600</v>
      </c>
      <c r="L83" t="s">
        <v>53</v>
      </c>
      <c r="M83" s="4">
        <v>34</v>
      </c>
      <c r="N83" s="3">
        <v>156400</v>
      </c>
      <c r="O83" s="18">
        <v>0.1</v>
      </c>
      <c r="P83" s="3">
        <v>140760</v>
      </c>
      <c r="Q83" s="18">
        <v>0.49461945618292991</v>
      </c>
      <c r="R83" s="3">
        <v>69623</v>
      </c>
      <c r="S83" s="3">
        <v>71137</v>
      </c>
      <c r="T83" s="1">
        <v>0.09</v>
      </c>
      <c r="U83" s="3">
        <v>172</v>
      </c>
      <c r="V83" s="4">
        <v>0</v>
      </c>
      <c r="W83">
        <v>26982</v>
      </c>
      <c r="X83" s="3">
        <v>0</v>
      </c>
      <c r="Y83" s="3">
        <v>790000</v>
      </c>
      <c r="Z83" s="3"/>
    </row>
    <row r="84" spans="1:26" x14ac:dyDescent="0.25">
      <c r="A84" t="s">
        <v>5428</v>
      </c>
      <c r="B84" t="s">
        <v>5428</v>
      </c>
      <c r="C84" t="s">
        <v>10</v>
      </c>
      <c r="D84" t="s">
        <v>5426</v>
      </c>
      <c r="E84" t="s">
        <v>539</v>
      </c>
      <c r="F84">
        <v>4</v>
      </c>
      <c r="G84" t="s">
        <v>160</v>
      </c>
      <c r="H84" t="s">
        <v>429</v>
      </c>
      <c r="I84" t="s">
        <v>163</v>
      </c>
      <c r="J84">
        <v>0.32469999999999999</v>
      </c>
      <c r="K84" s="2">
        <v>3000</v>
      </c>
      <c r="L84" t="s">
        <v>53</v>
      </c>
      <c r="M84" s="4">
        <v>36</v>
      </c>
      <c r="N84" s="3">
        <v>108000</v>
      </c>
      <c r="O84" s="18">
        <v>0.05</v>
      </c>
      <c r="P84" s="3">
        <v>102600</v>
      </c>
      <c r="Q84" s="18">
        <v>0.5292889872204446</v>
      </c>
      <c r="R84" s="3">
        <v>54305</v>
      </c>
      <c r="S84" s="3">
        <v>48295</v>
      </c>
      <c r="T84" s="1">
        <v>7.4999999999999997E-2</v>
      </c>
      <c r="U84" s="3">
        <v>215</v>
      </c>
      <c r="V84" s="4">
        <v>0</v>
      </c>
      <c r="W84">
        <v>38544</v>
      </c>
      <c r="X84" s="3">
        <v>0</v>
      </c>
      <c r="Y84" s="3">
        <v>644000</v>
      </c>
      <c r="Z84" s="3"/>
    </row>
    <row r="85" spans="1:26" x14ac:dyDescent="0.25">
      <c r="A85" t="s">
        <v>5429</v>
      </c>
      <c r="B85" t="s">
        <v>5429</v>
      </c>
      <c r="C85" t="s">
        <v>10</v>
      </c>
      <c r="D85" t="s">
        <v>5426</v>
      </c>
      <c r="E85" t="s">
        <v>539</v>
      </c>
      <c r="F85">
        <v>4</v>
      </c>
      <c r="G85" t="s">
        <v>160</v>
      </c>
      <c r="H85" t="s">
        <v>429</v>
      </c>
      <c r="I85" t="s">
        <v>163</v>
      </c>
      <c r="J85">
        <v>0.3085</v>
      </c>
      <c r="K85" s="2">
        <v>2700</v>
      </c>
      <c r="L85" t="s">
        <v>53</v>
      </c>
      <c r="M85" s="4">
        <v>36</v>
      </c>
      <c r="N85" s="3">
        <v>97200</v>
      </c>
      <c r="O85" s="18">
        <v>0.05</v>
      </c>
      <c r="P85" s="3">
        <v>92340</v>
      </c>
      <c r="Q85" s="18">
        <v>0.5292880068315059</v>
      </c>
      <c r="R85" s="3">
        <v>48874</v>
      </c>
      <c r="S85" s="3">
        <v>43466</v>
      </c>
      <c r="T85" s="1">
        <v>7.4999999999999997E-2</v>
      </c>
      <c r="U85" s="3">
        <v>215</v>
      </c>
      <c r="V85" s="4">
        <v>0</v>
      </c>
      <c r="W85">
        <v>36621</v>
      </c>
      <c r="X85" s="3">
        <v>0</v>
      </c>
      <c r="Y85" s="3">
        <v>580000</v>
      </c>
      <c r="Z85" s="3"/>
    </row>
    <row r="86" spans="1:26" x14ac:dyDescent="0.25">
      <c r="A86" t="s">
        <v>5430</v>
      </c>
      <c r="B86" t="s">
        <v>5430</v>
      </c>
      <c r="C86" t="s">
        <v>10</v>
      </c>
      <c r="D86" t="s">
        <v>5426</v>
      </c>
      <c r="E86" t="s">
        <v>539</v>
      </c>
      <c r="F86">
        <v>4</v>
      </c>
      <c r="G86" t="s">
        <v>5377</v>
      </c>
      <c r="H86" t="s">
        <v>429</v>
      </c>
      <c r="I86" t="s">
        <v>276</v>
      </c>
      <c r="J86" t="s">
        <v>146</v>
      </c>
      <c r="K86" s="2">
        <v>1400</v>
      </c>
      <c r="L86"/>
      <c r="M86" s="4"/>
      <c r="N86" s="3"/>
      <c r="O86" s="18"/>
      <c r="P86" s="3"/>
      <c r="Q86" s="18"/>
      <c r="R86" s="3"/>
      <c r="S86" s="3"/>
      <c r="T86" s="1"/>
      <c r="U86" s="3"/>
      <c r="V86" s="4"/>
      <c r="X86" s="3"/>
      <c r="Y86" s="3">
        <v>20</v>
      </c>
      <c r="Z86" s="3"/>
    </row>
    <row r="87" spans="1:26" x14ac:dyDescent="0.25">
      <c r="A87" t="s">
        <v>5431</v>
      </c>
      <c r="B87" t="s">
        <v>5431</v>
      </c>
      <c r="C87" t="s">
        <v>10</v>
      </c>
      <c r="D87" t="s">
        <v>5426</v>
      </c>
      <c r="E87" t="s">
        <v>539</v>
      </c>
      <c r="F87">
        <v>4</v>
      </c>
      <c r="G87" t="s">
        <v>160</v>
      </c>
      <c r="H87" t="s">
        <v>429</v>
      </c>
      <c r="I87" t="s">
        <v>163</v>
      </c>
      <c r="J87">
        <v>6.4899999999999999E-2</v>
      </c>
      <c r="K87" s="2">
        <v>823</v>
      </c>
      <c r="L87" t="s">
        <v>53</v>
      </c>
      <c r="M87" s="4">
        <v>36</v>
      </c>
      <c r="N87" s="3">
        <v>29628</v>
      </c>
      <c r="O87" s="18">
        <v>0.05</v>
      </c>
      <c r="P87" s="3">
        <v>28146.6</v>
      </c>
      <c r="Q87" s="18">
        <v>0.52928653997023245</v>
      </c>
      <c r="R87" s="3">
        <v>14898</v>
      </c>
      <c r="S87" s="3">
        <v>13249</v>
      </c>
      <c r="T87" s="1">
        <v>7.4999999999999997E-2</v>
      </c>
      <c r="U87" s="3">
        <v>215</v>
      </c>
      <c r="V87" s="4">
        <v>0</v>
      </c>
      <c r="W87">
        <v>7704</v>
      </c>
      <c r="X87" s="3">
        <v>0</v>
      </c>
      <c r="Y87" s="3">
        <v>177000</v>
      </c>
      <c r="Z87" s="3"/>
    </row>
    <row r="88" spans="1:26" x14ac:dyDescent="0.25">
      <c r="A88" t="s">
        <v>5432</v>
      </c>
      <c r="B88" t="s">
        <v>5432</v>
      </c>
      <c r="C88" t="s">
        <v>10</v>
      </c>
      <c r="D88" t="s">
        <v>5426</v>
      </c>
      <c r="E88" t="s">
        <v>539</v>
      </c>
      <c r="F88">
        <v>4</v>
      </c>
      <c r="G88" t="s">
        <v>160</v>
      </c>
      <c r="H88" t="s">
        <v>429</v>
      </c>
      <c r="I88" t="s">
        <v>163</v>
      </c>
      <c r="J88">
        <v>6.4899999999999999E-2</v>
      </c>
      <c r="K88" s="2">
        <v>900</v>
      </c>
      <c r="L88" t="s">
        <v>53</v>
      </c>
      <c r="M88" s="4">
        <v>36</v>
      </c>
      <c r="N88" s="3">
        <v>32400</v>
      </c>
      <c r="O88" s="18">
        <v>0.05</v>
      </c>
      <c r="P88" s="3">
        <v>30780</v>
      </c>
      <c r="Q88" s="18">
        <v>0.5292859674587681</v>
      </c>
      <c r="R88" s="3">
        <v>16291</v>
      </c>
      <c r="S88" s="3">
        <v>14489</v>
      </c>
      <c r="T88" s="1">
        <v>7.4999999999999997E-2</v>
      </c>
      <c r="U88" s="3">
        <v>215</v>
      </c>
      <c r="V88" s="4">
        <v>0</v>
      </c>
      <c r="W88">
        <v>7704</v>
      </c>
      <c r="X88" s="3">
        <v>0</v>
      </c>
      <c r="Y88" s="3">
        <v>193000</v>
      </c>
      <c r="Z88" s="3"/>
    </row>
    <row r="89" spans="1:26" x14ac:dyDescent="0.25">
      <c r="A89" t="s">
        <v>5433</v>
      </c>
      <c r="B89" t="s">
        <v>5433</v>
      </c>
      <c r="C89" t="s">
        <v>10</v>
      </c>
      <c r="D89" t="s">
        <v>5426</v>
      </c>
      <c r="E89" t="s">
        <v>539</v>
      </c>
      <c r="F89">
        <v>4</v>
      </c>
      <c r="G89" t="s">
        <v>160</v>
      </c>
      <c r="H89" t="s">
        <v>429</v>
      </c>
      <c r="I89" t="s">
        <v>163</v>
      </c>
      <c r="J89">
        <v>7.3099999999999998E-2</v>
      </c>
      <c r="K89" s="2">
        <v>1000</v>
      </c>
      <c r="L89" t="s">
        <v>53</v>
      </c>
      <c r="M89" s="4">
        <v>36</v>
      </c>
      <c r="N89" s="3">
        <v>36000</v>
      </c>
      <c r="O89" s="18">
        <v>0.05</v>
      </c>
      <c r="P89" s="3">
        <v>34200</v>
      </c>
      <c r="Q89" s="18">
        <v>0.5292880068315059</v>
      </c>
      <c r="R89" s="3">
        <v>18102</v>
      </c>
      <c r="S89" s="3">
        <v>16098</v>
      </c>
      <c r="T89" s="1">
        <v>7.4999999999999997E-2</v>
      </c>
      <c r="U89" s="3">
        <v>215</v>
      </c>
      <c r="V89" s="4">
        <v>0</v>
      </c>
      <c r="W89">
        <v>8678</v>
      </c>
      <c r="X89" s="3">
        <v>0</v>
      </c>
      <c r="Y89" s="3">
        <v>215000</v>
      </c>
      <c r="Z89" s="3"/>
    </row>
    <row r="90" spans="1:26" x14ac:dyDescent="0.25">
      <c r="A90" t="s">
        <v>5434</v>
      </c>
      <c r="B90" t="s">
        <v>5434</v>
      </c>
      <c r="C90" t="s">
        <v>10</v>
      </c>
      <c r="D90" t="s">
        <v>5426</v>
      </c>
      <c r="E90" t="s">
        <v>539</v>
      </c>
      <c r="F90">
        <v>4</v>
      </c>
      <c r="G90" t="s">
        <v>160</v>
      </c>
      <c r="H90" t="s">
        <v>429</v>
      </c>
      <c r="I90" t="s">
        <v>163</v>
      </c>
      <c r="J90">
        <v>9.74E-2</v>
      </c>
      <c r="K90" s="2">
        <v>1040</v>
      </c>
      <c r="L90" t="s">
        <v>53</v>
      </c>
      <c r="M90" s="4">
        <v>36</v>
      </c>
      <c r="N90" s="3">
        <v>37440</v>
      </c>
      <c r="O90" s="18">
        <v>0.05</v>
      </c>
      <c r="P90" s="3">
        <v>35568</v>
      </c>
      <c r="Q90" s="18">
        <v>0.52928664863836206</v>
      </c>
      <c r="R90" s="3">
        <v>18826</v>
      </c>
      <c r="S90" s="3">
        <v>16742</v>
      </c>
      <c r="T90" s="1">
        <v>7.4999999999999997E-2</v>
      </c>
      <c r="U90" s="3">
        <v>215</v>
      </c>
      <c r="V90" s="4">
        <v>0</v>
      </c>
      <c r="W90">
        <v>11562</v>
      </c>
      <c r="X90" s="3">
        <v>0</v>
      </c>
      <c r="Y90" s="3">
        <v>223000</v>
      </c>
      <c r="Z90" s="3"/>
    </row>
    <row r="91" spans="1:26" x14ac:dyDescent="0.25">
      <c r="A91" t="s">
        <v>5435</v>
      </c>
      <c r="B91" t="s">
        <v>5435</v>
      </c>
      <c r="C91" t="s">
        <v>10</v>
      </c>
      <c r="D91" t="s">
        <v>5426</v>
      </c>
      <c r="E91" t="s">
        <v>539</v>
      </c>
      <c r="F91">
        <v>4</v>
      </c>
      <c r="G91" t="s">
        <v>160</v>
      </c>
      <c r="H91" t="s">
        <v>429</v>
      </c>
      <c r="I91" t="s">
        <v>163</v>
      </c>
      <c r="J91">
        <v>0.14610000000000001</v>
      </c>
      <c r="K91" s="2">
        <v>1400</v>
      </c>
      <c r="L91" t="s">
        <v>53</v>
      </c>
      <c r="M91" s="4">
        <v>36</v>
      </c>
      <c r="N91" s="3">
        <v>50400</v>
      </c>
      <c r="O91" s="18">
        <v>0.05</v>
      </c>
      <c r="P91" s="3">
        <v>47880</v>
      </c>
      <c r="Q91" s="18">
        <v>0.52928878293757775</v>
      </c>
      <c r="R91" s="3">
        <v>25342</v>
      </c>
      <c r="S91" s="3">
        <v>22538</v>
      </c>
      <c r="T91" s="1">
        <v>7.4999999999999997E-2</v>
      </c>
      <c r="U91" s="3">
        <v>215</v>
      </c>
      <c r="V91" s="4">
        <v>0</v>
      </c>
      <c r="W91">
        <v>17343</v>
      </c>
      <c r="X91" s="3">
        <v>0</v>
      </c>
      <c r="Y91" s="3">
        <v>301000</v>
      </c>
      <c r="Z91" s="3"/>
    </row>
    <row r="92" spans="1:26" x14ac:dyDescent="0.25">
      <c r="A92" t="s">
        <v>5436</v>
      </c>
      <c r="B92" t="s">
        <v>5436</v>
      </c>
      <c r="C92" t="s">
        <v>10</v>
      </c>
      <c r="D92" t="s">
        <v>5426</v>
      </c>
      <c r="E92" t="s">
        <v>539</v>
      </c>
      <c r="F92">
        <v>4</v>
      </c>
      <c r="G92" t="s">
        <v>160</v>
      </c>
      <c r="H92" t="s">
        <v>406</v>
      </c>
      <c r="I92" t="s">
        <v>163</v>
      </c>
      <c r="J92">
        <v>4.0599999999999997E-2</v>
      </c>
      <c r="K92" s="2">
        <v>460</v>
      </c>
      <c r="L92" t="s">
        <v>53</v>
      </c>
      <c r="M92" s="4">
        <v>39.6</v>
      </c>
      <c r="N92" s="3">
        <v>18216</v>
      </c>
      <c r="O92" s="18">
        <v>0.05</v>
      </c>
      <c r="P92" s="3">
        <v>17305.2</v>
      </c>
      <c r="Q92" s="18">
        <v>0.52928325952742228</v>
      </c>
      <c r="R92" s="3">
        <v>9159</v>
      </c>
      <c r="S92" s="3">
        <v>8146</v>
      </c>
      <c r="T92" s="1">
        <v>7.4999999999999997E-2</v>
      </c>
      <c r="U92" s="3">
        <v>236</v>
      </c>
      <c r="V92" s="4">
        <v>0</v>
      </c>
      <c r="W92">
        <v>4820</v>
      </c>
      <c r="X92" s="3">
        <v>0</v>
      </c>
      <c r="Y92" s="3">
        <v>109000</v>
      </c>
      <c r="Z92" s="3"/>
    </row>
    <row r="93" spans="1:26" x14ac:dyDescent="0.25">
      <c r="A93" t="s">
        <v>5437</v>
      </c>
      <c r="B93" t="s">
        <v>5437</v>
      </c>
      <c r="C93" t="s">
        <v>10</v>
      </c>
      <c r="D93" t="s">
        <v>5426</v>
      </c>
      <c r="E93" t="s">
        <v>539</v>
      </c>
      <c r="F93">
        <v>4</v>
      </c>
      <c r="G93" t="s">
        <v>5309</v>
      </c>
      <c r="H93" t="s">
        <v>429</v>
      </c>
      <c r="I93" t="s">
        <v>5310</v>
      </c>
      <c r="J93">
        <v>8.9200000000000002E-2</v>
      </c>
      <c r="K93" s="2">
        <v>800</v>
      </c>
      <c r="L93" t="s">
        <v>53</v>
      </c>
      <c r="M93" s="4">
        <v>34</v>
      </c>
      <c r="N93" s="3">
        <v>27200</v>
      </c>
      <c r="O93" s="18">
        <v>0.1</v>
      </c>
      <c r="P93" s="3">
        <v>24480</v>
      </c>
      <c r="Q93" s="18">
        <v>0.4946208359629517</v>
      </c>
      <c r="R93" s="3">
        <v>12108</v>
      </c>
      <c r="S93" s="3">
        <v>12372</v>
      </c>
      <c r="T93" s="1">
        <v>0.09</v>
      </c>
      <c r="U93" s="3">
        <v>172</v>
      </c>
      <c r="V93" s="4">
        <v>0</v>
      </c>
      <c r="W93">
        <v>10589</v>
      </c>
      <c r="X93" s="3">
        <v>0</v>
      </c>
      <c r="Y93" s="3">
        <v>137000</v>
      </c>
      <c r="Z93" s="3"/>
    </row>
    <row r="94" spans="1:26" x14ac:dyDescent="0.25">
      <c r="A94" t="s">
        <v>5438</v>
      </c>
      <c r="B94" t="s">
        <v>5438</v>
      </c>
      <c r="C94" t="s">
        <v>10</v>
      </c>
      <c r="D94" t="s">
        <v>5439</v>
      </c>
      <c r="E94" t="s">
        <v>1054</v>
      </c>
      <c r="F94">
        <v>2</v>
      </c>
      <c r="G94" t="s">
        <v>160</v>
      </c>
      <c r="H94" t="s">
        <v>72</v>
      </c>
      <c r="I94" t="s">
        <v>163</v>
      </c>
      <c r="J94">
        <v>9.1300000000000008</v>
      </c>
      <c r="K94" s="2">
        <v>1014</v>
      </c>
      <c r="L94" t="s">
        <v>53</v>
      </c>
      <c r="M94" s="4">
        <v>26</v>
      </c>
      <c r="N94" s="3">
        <v>26364</v>
      </c>
      <c r="O94" s="18">
        <v>0.05</v>
      </c>
      <c r="P94" s="3">
        <v>25045.8</v>
      </c>
      <c r="Q94" s="18">
        <v>0.53570058074527727</v>
      </c>
      <c r="R94" s="3">
        <v>13417</v>
      </c>
      <c r="S94" s="3">
        <v>11629</v>
      </c>
      <c r="T94" s="1">
        <v>7.4999999999999997E-2</v>
      </c>
      <c r="U94" s="3">
        <v>153</v>
      </c>
      <c r="V94" s="4">
        <v>0</v>
      </c>
      <c r="W94">
        <v>30596</v>
      </c>
      <c r="X94" s="3">
        <v>0</v>
      </c>
      <c r="Y94" s="3">
        <v>155000</v>
      </c>
      <c r="Z94" s="3"/>
    </row>
    <row r="95" spans="1:26" x14ac:dyDescent="0.25">
      <c r="A95" t="s">
        <v>5440</v>
      </c>
      <c r="B95" t="s">
        <v>5440</v>
      </c>
      <c r="C95" t="s">
        <v>10</v>
      </c>
      <c r="D95" t="s">
        <v>5439</v>
      </c>
      <c r="E95" t="s">
        <v>1054</v>
      </c>
      <c r="F95">
        <v>2</v>
      </c>
      <c r="G95" t="s">
        <v>5309</v>
      </c>
      <c r="H95" t="s">
        <v>72</v>
      </c>
      <c r="I95" t="s">
        <v>5310</v>
      </c>
      <c r="J95">
        <v>8.64</v>
      </c>
      <c r="K95" s="2">
        <v>953</v>
      </c>
      <c r="L95" t="s">
        <v>53</v>
      </c>
      <c r="M95" s="4">
        <v>30</v>
      </c>
      <c r="N95" s="3">
        <v>28590</v>
      </c>
      <c r="O95" s="18">
        <v>0.1</v>
      </c>
      <c r="P95" s="3">
        <v>25731</v>
      </c>
      <c r="Q95" s="18">
        <v>0.50079088931548366</v>
      </c>
      <c r="R95" s="3">
        <v>12886</v>
      </c>
      <c r="S95" s="3">
        <v>12845</v>
      </c>
      <c r="T95" s="1">
        <v>0.09</v>
      </c>
      <c r="U95" s="3">
        <v>150</v>
      </c>
      <c r="V95" s="4">
        <v>0</v>
      </c>
      <c r="W95">
        <v>28954</v>
      </c>
      <c r="X95" s="3">
        <v>0</v>
      </c>
      <c r="Y95" s="3">
        <v>143000</v>
      </c>
      <c r="Z95" s="3"/>
    </row>
    <row r="96" spans="1:26" x14ac:dyDescent="0.25">
      <c r="A96" t="s">
        <v>5441</v>
      </c>
      <c r="B96" t="s">
        <v>5441</v>
      </c>
      <c r="C96" t="s">
        <v>10</v>
      </c>
      <c r="D96" t="s">
        <v>5442</v>
      </c>
      <c r="E96" t="s">
        <v>600</v>
      </c>
      <c r="F96">
        <v>2</v>
      </c>
      <c r="G96" t="s">
        <v>5309</v>
      </c>
      <c r="H96" t="s">
        <v>327</v>
      </c>
      <c r="I96" t="s">
        <v>5310</v>
      </c>
      <c r="J96">
        <v>3</v>
      </c>
      <c r="K96" s="2">
        <v>605</v>
      </c>
      <c r="L96" t="s">
        <v>53</v>
      </c>
      <c r="M96" s="4">
        <v>30</v>
      </c>
      <c r="N96" s="3">
        <v>18150</v>
      </c>
      <c r="O96" s="18">
        <v>0.1</v>
      </c>
      <c r="P96" s="3">
        <v>16335</v>
      </c>
      <c r="Q96" s="18">
        <v>0.50125733627930458</v>
      </c>
      <c r="R96" s="3">
        <v>8188</v>
      </c>
      <c r="S96" s="3">
        <v>8147</v>
      </c>
      <c r="T96" s="1">
        <v>0.09</v>
      </c>
      <c r="U96" s="3">
        <v>150</v>
      </c>
      <c r="V96" s="4">
        <v>0</v>
      </c>
      <c r="W96">
        <v>12586</v>
      </c>
      <c r="X96" s="3">
        <v>0</v>
      </c>
      <c r="Y96" s="3">
        <v>91000</v>
      </c>
      <c r="Z96" s="3"/>
    </row>
    <row r="97" spans="1:26" x14ac:dyDescent="0.25">
      <c r="A97" t="s">
        <v>5443</v>
      </c>
      <c r="B97" t="s">
        <v>5443</v>
      </c>
      <c r="C97" t="s">
        <v>10</v>
      </c>
      <c r="D97" t="s">
        <v>5444</v>
      </c>
      <c r="E97" t="s">
        <v>600</v>
      </c>
      <c r="F97">
        <v>2</v>
      </c>
      <c r="G97" t="s">
        <v>5309</v>
      </c>
      <c r="H97" t="s">
        <v>327</v>
      </c>
      <c r="I97" t="s">
        <v>5310</v>
      </c>
      <c r="J97">
        <v>0.39021</v>
      </c>
      <c r="K97" s="2">
        <v>850</v>
      </c>
      <c r="L97" t="s">
        <v>53</v>
      </c>
      <c r="M97" s="4">
        <v>30</v>
      </c>
      <c r="N97" s="3">
        <v>25500</v>
      </c>
      <c r="O97" s="18">
        <v>0.1</v>
      </c>
      <c r="P97" s="3">
        <v>22950</v>
      </c>
      <c r="Q97" s="18">
        <v>0.50125403513754363</v>
      </c>
      <c r="R97" s="3">
        <v>11504</v>
      </c>
      <c r="S97" s="3">
        <v>11446</v>
      </c>
      <c r="T97" s="1">
        <v>0.09</v>
      </c>
      <c r="U97" s="3">
        <v>150</v>
      </c>
      <c r="V97" s="4">
        <v>0</v>
      </c>
      <c r="W97">
        <v>4</v>
      </c>
      <c r="X97" s="3">
        <v>0</v>
      </c>
      <c r="Y97" s="3">
        <v>127000</v>
      </c>
      <c r="Z97" s="3"/>
    </row>
    <row r="98" spans="1:26" x14ac:dyDescent="0.25">
      <c r="A98" t="s">
        <v>5445</v>
      </c>
      <c r="B98" t="s">
        <v>5445</v>
      </c>
      <c r="C98" t="s">
        <v>10</v>
      </c>
      <c r="D98" t="s">
        <v>5444</v>
      </c>
      <c r="E98" t="s">
        <v>600</v>
      </c>
      <c r="F98">
        <v>2</v>
      </c>
      <c r="G98" t="s">
        <v>5309</v>
      </c>
      <c r="H98" t="s">
        <v>327</v>
      </c>
      <c r="I98" t="s">
        <v>5310</v>
      </c>
      <c r="J98">
        <v>1.93665</v>
      </c>
      <c r="K98" s="2">
        <v>4595</v>
      </c>
      <c r="L98" t="s">
        <v>53</v>
      </c>
      <c r="M98" s="4">
        <v>30</v>
      </c>
      <c r="N98" s="3">
        <v>137850</v>
      </c>
      <c r="O98" s="18">
        <v>0.1</v>
      </c>
      <c r="P98" s="3">
        <v>124065</v>
      </c>
      <c r="Q98" s="18">
        <v>0.50125631165735518</v>
      </c>
      <c r="R98" s="3">
        <v>62188</v>
      </c>
      <c r="S98" s="3">
        <v>61877</v>
      </c>
      <c r="T98" s="1">
        <v>0.09</v>
      </c>
      <c r="U98" s="3">
        <v>150</v>
      </c>
      <c r="V98" s="4">
        <v>0</v>
      </c>
      <c r="W98">
        <v>94</v>
      </c>
      <c r="X98" s="3">
        <v>0</v>
      </c>
      <c r="Y98" s="3">
        <v>688000</v>
      </c>
      <c r="Z98" s="3"/>
    </row>
    <row r="99" spans="1:26" x14ac:dyDescent="0.25">
      <c r="A99" t="s">
        <v>5446</v>
      </c>
      <c r="B99" t="s">
        <v>5446</v>
      </c>
      <c r="C99" t="s">
        <v>10</v>
      </c>
      <c r="D99" t="s">
        <v>5447</v>
      </c>
      <c r="E99" t="s">
        <v>600</v>
      </c>
      <c r="F99">
        <v>2</v>
      </c>
      <c r="G99" t="s">
        <v>5309</v>
      </c>
      <c r="H99" t="s">
        <v>486</v>
      </c>
      <c r="I99" t="s">
        <v>5310</v>
      </c>
      <c r="J99">
        <v>7.01</v>
      </c>
      <c r="K99" s="2">
        <v>1107</v>
      </c>
      <c r="L99" t="s">
        <v>53</v>
      </c>
      <c r="M99" s="4">
        <v>30</v>
      </c>
      <c r="N99" s="3">
        <v>33210</v>
      </c>
      <c r="O99" s="18">
        <v>0.1</v>
      </c>
      <c r="P99" s="3">
        <v>29889</v>
      </c>
      <c r="Q99" s="18">
        <v>0.50125699137866553</v>
      </c>
      <c r="R99" s="3">
        <v>14982</v>
      </c>
      <c r="S99" s="3">
        <v>14907</v>
      </c>
      <c r="T99" s="1">
        <v>0.09</v>
      </c>
      <c r="U99" s="3">
        <v>150</v>
      </c>
      <c r="V99" s="4">
        <v>0</v>
      </c>
      <c r="W99">
        <v>32814</v>
      </c>
      <c r="X99" s="3">
        <v>0</v>
      </c>
      <c r="Y99" s="3">
        <v>166000</v>
      </c>
      <c r="Z99" s="3"/>
    </row>
    <row r="100" spans="1:26" x14ac:dyDescent="0.25">
      <c r="A100" t="s">
        <v>5448</v>
      </c>
      <c r="B100" t="s">
        <v>5448</v>
      </c>
      <c r="C100" t="s">
        <v>10</v>
      </c>
      <c r="D100" t="s">
        <v>5447</v>
      </c>
      <c r="E100" t="s">
        <v>600</v>
      </c>
      <c r="F100">
        <v>2</v>
      </c>
      <c r="G100" t="s">
        <v>5309</v>
      </c>
      <c r="H100" t="s">
        <v>486</v>
      </c>
      <c r="I100" t="s">
        <v>5310</v>
      </c>
      <c r="J100">
        <v>7.01</v>
      </c>
      <c r="K100" s="2">
        <v>1107</v>
      </c>
      <c r="L100" t="s">
        <v>53</v>
      </c>
      <c r="M100" s="4">
        <v>30</v>
      </c>
      <c r="N100" s="3">
        <v>33210</v>
      </c>
      <c r="O100" s="18">
        <v>0.1</v>
      </c>
      <c r="P100" s="3">
        <v>29889</v>
      </c>
      <c r="Q100" s="18">
        <v>0.50125699137866553</v>
      </c>
      <c r="R100" s="3">
        <v>14982</v>
      </c>
      <c r="S100" s="3">
        <v>14907</v>
      </c>
      <c r="T100" s="1">
        <v>0.09</v>
      </c>
      <c r="U100" s="3">
        <v>150</v>
      </c>
      <c r="V100" s="4">
        <v>0</v>
      </c>
      <c r="W100">
        <v>32814</v>
      </c>
      <c r="X100" s="3">
        <v>0</v>
      </c>
      <c r="Y100" s="3">
        <v>166000</v>
      </c>
      <c r="Z100" s="3"/>
    </row>
    <row r="101" spans="1:26" x14ac:dyDescent="0.25">
      <c r="A101" t="s">
        <v>5449</v>
      </c>
      <c r="B101" t="s">
        <v>5449</v>
      </c>
      <c r="C101" t="s">
        <v>10</v>
      </c>
      <c r="D101" t="s">
        <v>5450</v>
      </c>
      <c r="E101" t="s">
        <v>600</v>
      </c>
      <c r="F101">
        <v>2</v>
      </c>
      <c r="G101" t="s">
        <v>5309</v>
      </c>
      <c r="H101" t="s">
        <v>327</v>
      </c>
      <c r="I101" t="s">
        <v>5310</v>
      </c>
      <c r="J101">
        <v>3.19</v>
      </c>
      <c r="K101" s="2">
        <v>1000</v>
      </c>
      <c r="L101" t="s">
        <v>53</v>
      </c>
      <c r="M101" s="4">
        <v>30</v>
      </c>
      <c r="N101" s="3">
        <v>30000</v>
      </c>
      <c r="O101" s="18">
        <v>0.1</v>
      </c>
      <c r="P101" s="3">
        <v>27000</v>
      </c>
      <c r="Q101" s="18">
        <v>0.50125415930758721</v>
      </c>
      <c r="R101" s="3">
        <v>13534</v>
      </c>
      <c r="S101" s="3">
        <v>13466</v>
      </c>
      <c r="T101" s="1">
        <v>0.09</v>
      </c>
      <c r="U101" s="3">
        <v>150</v>
      </c>
      <c r="V101" s="4">
        <v>0</v>
      </c>
      <c r="W101">
        <v>10878</v>
      </c>
      <c r="X101" s="3">
        <v>0</v>
      </c>
      <c r="Y101" s="3">
        <v>150000</v>
      </c>
      <c r="Z101" s="3"/>
    </row>
    <row r="102" spans="1:26" x14ac:dyDescent="0.25">
      <c r="A102" t="s">
        <v>5451</v>
      </c>
      <c r="B102" t="s">
        <v>5451</v>
      </c>
      <c r="C102" t="s">
        <v>10</v>
      </c>
      <c r="D102" t="s">
        <v>5452</v>
      </c>
      <c r="E102" t="s">
        <v>526</v>
      </c>
      <c r="F102">
        <v>2</v>
      </c>
      <c r="G102" t="s">
        <v>160</v>
      </c>
      <c r="H102" t="s">
        <v>360</v>
      </c>
      <c r="I102" t="s">
        <v>163</v>
      </c>
      <c r="J102">
        <v>1.6</v>
      </c>
      <c r="K102" s="2">
        <v>782</v>
      </c>
      <c r="L102" t="s">
        <v>53</v>
      </c>
      <c r="M102" s="4">
        <v>26</v>
      </c>
      <c r="N102" s="3">
        <v>20332</v>
      </c>
      <c r="O102" s="18">
        <v>0.05</v>
      </c>
      <c r="P102" s="3">
        <v>19315.400000000001</v>
      </c>
      <c r="Q102" s="18">
        <v>0.5292880068315059</v>
      </c>
      <c r="R102" s="3">
        <v>10223</v>
      </c>
      <c r="S102" s="3">
        <v>9092</v>
      </c>
      <c r="T102" s="1">
        <v>7.4999999999999997E-2</v>
      </c>
      <c r="U102" s="3">
        <v>155</v>
      </c>
      <c r="V102" s="4">
        <v>0</v>
      </c>
      <c r="W102">
        <v>66008</v>
      </c>
      <c r="X102" s="3">
        <v>0</v>
      </c>
      <c r="Y102" s="3">
        <v>121000</v>
      </c>
      <c r="Z102" s="3"/>
    </row>
    <row r="103" spans="1:26" x14ac:dyDescent="0.25">
      <c r="A103" t="s">
        <v>5453</v>
      </c>
      <c r="B103" t="s">
        <v>5453</v>
      </c>
      <c r="C103" t="s">
        <v>10</v>
      </c>
      <c r="D103" t="s">
        <v>5454</v>
      </c>
      <c r="E103" t="s">
        <v>526</v>
      </c>
      <c r="F103">
        <v>2</v>
      </c>
      <c r="G103" t="s">
        <v>160</v>
      </c>
      <c r="H103" t="s">
        <v>360</v>
      </c>
      <c r="I103" t="s">
        <v>163</v>
      </c>
      <c r="J103">
        <v>2.7</v>
      </c>
      <c r="K103" s="2">
        <v>1800</v>
      </c>
      <c r="L103" t="s">
        <v>53</v>
      </c>
      <c r="M103" s="4">
        <v>26</v>
      </c>
      <c r="N103" s="3">
        <v>46800</v>
      </c>
      <c r="O103" s="18">
        <v>0.05</v>
      </c>
      <c r="P103" s="3">
        <v>44460</v>
      </c>
      <c r="Q103" s="18">
        <v>0.52928962646871269</v>
      </c>
      <c r="R103" s="3">
        <v>23532</v>
      </c>
      <c r="S103" s="3">
        <v>20928</v>
      </c>
      <c r="T103" s="1">
        <v>7.4999999999999997E-2</v>
      </c>
      <c r="U103" s="3">
        <v>155</v>
      </c>
      <c r="V103" s="4">
        <v>0</v>
      </c>
      <c r="W103">
        <v>111389</v>
      </c>
      <c r="X103" s="3">
        <v>0</v>
      </c>
      <c r="Y103" s="3">
        <v>279000</v>
      </c>
      <c r="Z103" s="3"/>
    </row>
    <row r="104" spans="1:26" x14ac:dyDescent="0.25">
      <c r="A104" t="s">
        <v>5455</v>
      </c>
      <c r="B104" t="s">
        <v>5455</v>
      </c>
      <c r="C104" t="s">
        <v>10</v>
      </c>
      <c r="D104" t="s">
        <v>5456</v>
      </c>
      <c r="E104" t="s">
        <v>526</v>
      </c>
      <c r="F104">
        <v>2</v>
      </c>
      <c r="G104" t="s">
        <v>160</v>
      </c>
      <c r="H104" t="s">
        <v>360</v>
      </c>
      <c r="I104" t="s">
        <v>163</v>
      </c>
      <c r="J104">
        <v>1.3</v>
      </c>
      <c r="K104" s="2">
        <v>676</v>
      </c>
      <c r="L104" t="s">
        <v>53</v>
      </c>
      <c r="M104" s="4">
        <v>26</v>
      </c>
      <c r="N104" s="3">
        <v>17576</v>
      </c>
      <c r="O104" s="18">
        <v>0.05</v>
      </c>
      <c r="P104" s="3">
        <v>16697.2</v>
      </c>
      <c r="Q104" s="18">
        <v>0.5292880068315059</v>
      </c>
      <c r="R104" s="3">
        <v>8838</v>
      </c>
      <c r="S104" s="3">
        <v>7860</v>
      </c>
      <c r="T104" s="1">
        <v>7.4999999999999997E-2</v>
      </c>
      <c r="U104" s="3">
        <v>155</v>
      </c>
      <c r="V104" s="4">
        <v>0</v>
      </c>
      <c r="W104">
        <v>53632</v>
      </c>
      <c r="X104" s="3">
        <v>0</v>
      </c>
      <c r="Y104" s="3">
        <v>105000</v>
      </c>
      <c r="Z104" s="3"/>
    </row>
    <row r="105" spans="1:26" x14ac:dyDescent="0.25">
      <c r="A105" t="s">
        <v>5457</v>
      </c>
      <c r="B105" t="s">
        <v>5457</v>
      </c>
      <c r="C105" t="s">
        <v>10</v>
      </c>
      <c r="D105" t="s">
        <v>5458</v>
      </c>
      <c r="E105" t="s">
        <v>526</v>
      </c>
      <c r="F105">
        <v>2</v>
      </c>
      <c r="G105" t="s">
        <v>160</v>
      </c>
      <c r="H105" t="s">
        <v>360</v>
      </c>
      <c r="I105" t="s">
        <v>163</v>
      </c>
      <c r="J105">
        <v>1.4</v>
      </c>
      <c r="K105" s="2">
        <v>544</v>
      </c>
      <c r="L105" t="s">
        <v>53</v>
      </c>
      <c r="M105" s="4">
        <v>26</v>
      </c>
      <c r="N105" s="3">
        <v>14144</v>
      </c>
      <c r="O105" s="18">
        <v>0.05</v>
      </c>
      <c r="P105" s="3">
        <v>13436.8</v>
      </c>
      <c r="Q105" s="18">
        <v>0.52928615751988961</v>
      </c>
      <c r="R105" s="3">
        <v>7112</v>
      </c>
      <c r="S105" s="3">
        <v>6325</v>
      </c>
      <c r="T105" s="1">
        <v>7.4999999999999997E-2</v>
      </c>
      <c r="U105" s="3">
        <v>155</v>
      </c>
      <c r="V105" s="4">
        <v>0</v>
      </c>
      <c r="W105">
        <v>57757</v>
      </c>
      <c r="X105" s="3">
        <v>0</v>
      </c>
      <c r="Y105" s="3">
        <v>84000</v>
      </c>
      <c r="Z105" s="3"/>
    </row>
    <row r="106" spans="1:26" x14ac:dyDescent="0.25">
      <c r="A106" t="s">
        <v>5459</v>
      </c>
      <c r="B106" t="s">
        <v>5459</v>
      </c>
      <c r="C106" t="s">
        <v>10</v>
      </c>
      <c r="D106" t="s">
        <v>5460</v>
      </c>
      <c r="E106" t="s">
        <v>569</v>
      </c>
      <c r="F106">
        <v>2</v>
      </c>
      <c r="G106" t="s">
        <v>5309</v>
      </c>
      <c r="H106" t="s">
        <v>300</v>
      </c>
      <c r="I106" t="s">
        <v>5310</v>
      </c>
      <c r="J106">
        <v>1.39</v>
      </c>
      <c r="K106" s="2">
        <v>796</v>
      </c>
      <c r="L106" t="s">
        <v>53</v>
      </c>
      <c r="M106" s="4">
        <v>30</v>
      </c>
      <c r="N106" s="3">
        <v>23880</v>
      </c>
      <c r="O106" s="18">
        <v>0.1</v>
      </c>
      <c r="P106" s="3">
        <v>21492</v>
      </c>
      <c r="Q106" s="18">
        <v>0.50125385884507456</v>
      </c>
      <c r="R106" s="3">
        <v>10773</v>
      </c>
      <c r="S106" s="3">
        <v>10719</v>
      </c>
      <c r="T106" s="1">
        <v>0.09</v>
      </c>
      <c r="U106" s="3">
        <v>150</v>
      </c>
      <c r="V106" s="4">
        <v>0</v>
      </c>
      <c r="W106">
        <v>14781</v>
      </c>
      <c r="X106" s="3">
        <v>0</v>
      </c>
      <c r="Y106" s="3">
        <v>119000</v>
      </c>
      <c r="Z106" s="3"/>
    </row>
    <row r="107" spans="1:26" x14ac:dyDescent="0.25">
      <c r="A107" t="s">
        <v>5461</v>
      </c>
      <c r="B107" t="s">
        <v>5461</v>
      </c>
      <c r="C107" t="s">
        <v>10</v>
      </c>
      <c r="D107" t="s">
        <v>5460</v>
      </c>
      <c r="E107" t="s">
        <v>569</v>
      </c>
      <c r="F107">
        <v>2</v>
      </c>
      <c r="G107" t="s">
        <v>5309</v>
      </c>
      <c r="H107" t="s">
        <v>300</v>
      </c>
      <c r="I107" t="s">
        <v>5310</v>
      </c>
      <c r="J107">
        <v>1.39</v>
      </c>
      <c r="K107" s="2">
        <v>796</v>
      </c>
      <c r="L107" t="s">
        <v>53</v>
      </c>
      <c r="M107" s="4">
        <v>30</v>
      </c>
      <c r="N107" s="3">
        <v>23880</v>
      </c>
      <c r="O107" s="18">
        <v>0.1</v>
      </c>
      <c r="P107" s="3">
        <v>21492</v>
      </c>
      <c r="Q107" s="18">
        <v>0.50125385884507456</v>
      </c>
      <c r="R107" s="3">
        <v>10773</v>
      </c>
      <c r="S107" s="3">
        <v>10719</v>
      </c>
      <c r="T107" s="1">
        <v>0.09</v>
      </c>
      <c r="U107" s="3">
        <v>150</v>
      </c>
      <c r="V107" s="4">
        <v>0</v>
      </c>
      <c r="W107">
        <v>14781</v>
      </c>
      <c r="X107" s="3">
        <v>0</v>
      </c>
      <c r="Y107" s="3">
        <v>119000</v>
      </c>
      <c r="Z107" s="3"/>
    </row>
    <row r="108" spans="1:26" x14ac:dyDescent="0.25">
      <c r="A108" t="s">
        <v>5462</v>
      </c>
      <c r="B108" t="s">
        <v>5462</v>
      </c>
      <c r="C108" t="s">
        <v>10</v>
      </c>
      <c r="D108" t="s">
        <v>5460</v>
      </c>
      <c r="E108" t="s">
        <v>569</v>
      </c>
      <c r="F108">
        <v>2</v>
      </c>
      <c r="G108" t="s">
        <v>5309</v>
      </c>
      <c r="H108" t="s">
        <v>300</v>
      </c>
      <c r="I108" t="s">
        <v>5310</v>
      </c>
      <c r="J108">
        <v>1.39</v>
      </c>
      <c r="K108" s="2">
        <v>796</v>
      </c>
      <c r="L108" t="s">
        <v>53</v>
      </c>
      <c r="M108" s="4">
        <v>30</v>
      </c>
      <c r="N108" s="3">
        <v>23880</v>
      </c>
      <c r="O108" s="18">
        <v>0.1</v>
      </c>
      <c r="P108" s="3">
        <v>21492</v>
      </c>
      <c r="Q108" s="18">
        <v>0.50125385884507456</v>
      </c>
      <c r="R108" s="3">
        <v>10773</v>
      </c>
      <c r="S108" s="3">
        <v>10719</v>
      </c>
      <c r="T108" s="1">
        <v>0.09</v>
      </c>
      <c r="U108" s="3">
        <v>150</v>
      </c>
      <c r="V108" s="4">
        <v>0</v>
      </c>
      <c r="W108">
        <v>14781</v>
      </c>
      <c r="X108" s="3">
        <v>0</v>
      </c>
      <c r="Y108" s="3">
        <v>119000</v>
      </c>
      <c r="Z108" s="3"/>
    </row>
    <row r="109" spans="1:26" x14ac:dyDescent="0.25">
      <c r="A109" t="s">
        <v>5463</v>
      </c>
      <c r="B109" t="s">
        <v>5463</v>
      </c>
      <c r="C109" t="s">
        <v>10</v>
      </c>
      <c r="D109" t="s">
        <v>5460</v>
      </c>
      <c r="E109" t="s">
        <v>569</v>
      </c>
      <c r="F109">
        <v>2</v>
      </c>
      <c r="G109" t="s">
        <v>5309</v>
      </c>
      <c r="H109" t="s">
        <v>300</v>
      </c>
      <c r="I109" t="s">
        <v>5310</v>
      </c>
      <c r="J109">
        <v>2.2599999999999998</v>
      </c>
      <c r="K109" s="2">
        <v>1112</v>
      </c>
      <c r="L109" t="s">
        <v>53</v>
      </c>
      <c r="M109" s="4">
        <v>30</v>
      </c>
      <c r="N109" s="3">
        <v>33360</v>
      </c>
      <c r="O109" s="18">
        <v>0.1</v>
      </c>
      <c r="P109" s="3">
        <v>30024</v>
      </c>
      <c r="Q109" s="18">
        <v>0.50125272068987936</v>
      </c>
      <c r="R109" s="3">
        <v>15050</v>
      </c>
      <c r="S109" s="3">
        <v>14974</v>
      </c>
      <c r="T109" s="1">
        <v>0.09</v>
      </c>
      <c r="U109" s="3">
        <v>150</v>
      </c>
      <c r="V109" s="4">
        <v>0</v>
      </c>
      <c r="W109">
        <v>24032</v>
      </c>
      <c r="X109" s="3">
        <v>0</v>
      </c>
      <c r="Y109" s="3">
        <v>166000</v>
      </c>
      <c r="Z109" s="3"/>
    </row>
    <row r="110" spans="1:26" x14ac:dyDescent="0.25">
      <c r="A110" t="s">
        <v>5464</v>
      </c>
      <c r="B110" t="s">
        <v>5464</v>
      </c>
      <c r="C110" t="s">
        <v>10</v>
      </c>
      <c r="D110" t="s">
        <v>5465</v>
      </c>
      <c r="E110" t="s">
        <v>1363</v>
      </c>
      <c r="F110">
        <v>3</v>
      </c>
      <c r="G110" t="s">
        <v>5309</v>
      </c>
      <c r="H110" t="s">
        <v>366</v>
      </c>
      <c r="I110" t="s">
        <v>5310</v>
      </c>
      <c r="J110">
        <v>25</v>
      </c>
      <c r="K110" s="2">
        <v>1232</v>
      </c>
      <c r="L110" t="s">
        <v>53</v>
      </c>
      <c r="M110" s="4">
        <v>32</v>
      </c>
      <c r="N110" s="3">
        <v>39424</v>
      </c>
      <c r="O110" s="18">
        <v>0.1</v>
      </c>
      <c r="P110" s="3">
        <v>35481.599999999999</v>
      </c>
      <c r="Q110" s="18">
        <v>0.50263226117584114</v>
      </c>
      <c r="R110" s="3">
        <v>17834</v>
      </c>
      <c r="S110" s="3">
        <v>17647</v>
      </c>
      <c r="T110" s="1">
        <v>0.09</v>
      </c>
      <c r="U110" s="3">
        <v>159</v>
      </c>
      <c r="V110" s="4">
        <v>0</v>
      </c>
      <c r="W110">
        <v>45300</v>
      </c>
      <c r="X110" s="3">
        <v>0</v>
      </c>
      <c r="Y110" s="3">
        <v>196000</v>
      </c>
      <c r="Z110" s="3"/>
    </row>
    <row r="111" spans="1:26" x14ac:dyDescent="0.25">
      <c r="A111" t="s">
        <v>5466</v>
      </c>
      <c r="B111" t="s">
        <v>5466</v>
      </c>
      <c r="C111" t="s">
        <v>10</v>
      </c>
      <c r="D111" t="s">
        <v>5467</v>
      </c>
      <c r="E111" t="s">
        <v>1363</v>
      </c>
      <c r="F111">
        <v>3</v>
      </c>
      <c r="G111" t="s">
        <v>5309</v>
      </c>
      <c r="H111" t="s">
        <v>79</v>
      </c>
      <c r="I111" t="s">
        <v>5310</v>
      </c>
      <c r="J111">
        <v>5.5</v>
      </c>
      <c r="K111" s="2">
        <v>1054</v>
      </c>
      <c r="L111" t="s">
        <v>53</v>
      </c>
      <c r="M111" s="4">
        <v>32</v>
      </c>
      <c r="N111" s="3">
        <v>33728</v>
      </c>
      <c r="O111" s="18">
        <v>0.1</v>
      </c>
      <c r="P111" s="3">
        <v>30355.200000000001</v>
      </c>
      <c r="Q111" s="18">
        <v>0.50263037037189018</v>
      </c>
      <c r="R111" s="3">
        <v>15257</v>
      </c>
      <c r="S111" s="3">
        <v>15098</v>
      </c>
      <c r="T111" s="1">
        <v>0.09</v>
      </c>
      <c r="U111" s="3">
        <v>159</v>
      </c>
      <c r="V111" s="4">
        <v>0</v>
      </c>
      <c r="W111">
        <v>26318</v>
      </c>
      <c r="X111" s="3">
        <v>0</v>
      </c>
      <c r="Y111" s="3">
        <v>168000</v>
      </c>
      <c r="Z111" s="3"/>
    </row>
    <row r="112" spans="1:26" x14ac:dyDescent="0.25">
      <c r="A112" t="s">
        <v>5468</v>
      </c>
      <c r="B112" t="s">
        <v>5468</v>
      </c>
      <c r="C112" t="s">
        <v>10</v>
      </c>
      <c r="D112" t="s">
        <v>5469</v>
      </c>
      <c r="E112" t="s">
        <v>666</v>
      </c>
      <c r="F112">
        <v>2</v>
      </c>
      <c r="G112" t="s">
        <v>5309</v>
      </c>
      <c r="H112" t="s">
        <v>486</v>
      </c>
      <c r="I112" t="s">
        <v>5310</v>
      </c>
      <c r="J112">
        <v>6.64</v>
      </c>
      <c r="K112" s="2">
        <v>651</v>
      </c>
      <c r="L112" t="s">
        <v>53</v>
      </c>
      <c r="M112" s="4">
        <v>30</v>
      </c>
      <c r="N112" s="3">
        <v>19530</v>
      </c>
      <c r="O112" s="18">
        <v>0.1</v>
      </c>
      <c r="P112" s="3">
        <v>17577</v>
      </c>
      <c r="Q112" s="18">
        <v>0.50078977368960764</v>
      </c>
      <c r="R112" s="3">
        <v>8802</v>
      </c>
      <c r="S112" s="3">
        <v>8775</v>
      </c>
      <c r="T112" s="1">
        <v>0.09</v>
      </c>
      <c r="U112" s="3">
        <v>150</v>
      </c>
      <c r="V112" s="4">
        <v>0</v>
      </c>
      <c r="W112">
        <v>24154</v>
      </c>
      <c r="X112" s="3">
        <v>0</v>
      </c>
      <c r="Y112" s="3">
        <v>97000</v>
      </c>
      <c r="Z112" s="3"/>
    </row>
    <row r="113" spans="1:26" x14ac:dyDescent="0.25">
      <c r="A113" t="s">
        <v>5470</v>
      </c>
      <c r="B113" t="s">
        <v>5470</v>
      </c>
      <c r="C113" t="s">
        <v>10</v>
      </c>
      <c r="D113" t="s">
        <v>5469</v>
      </c>
      <c r="E113" t="s">
        <v>666</v>
      </c>
      <c r="F113">
        <v>2</v>
      </c>
      <c r="G113" t="s">
        <v>5309</v>
      </c>
      <c r="H113" t="s">
        <v>486</v>
      </c>
      <c r="I113" t="s">
        <v>5310</v>
      </c>
      <c r="J113">
        <v>6.78</v>
      </c>
      <c r="K113" s="2">
        <v>594</v>
      </c>
      <c r="L113" t="s">
        <v>53</v>
      </c>
      <c r="M113" s="4">
        <v>30</v>
      </c>
      <c r="N113" s="3">
        <v>17820</v>
      </c>
      <c r="O113" s="18">
        <v>0.1</v>
      </c>
      <c r="P113" s="3">
        <v>16038</v>
      </c>
      <c r="Q113" s="18">
        <v>0.50078977368960753</v>
      </c>
      <c r="R113" s="3">
        <v>8032</v>
      </c>
      <c r="S113" s="3">
        <v>8006</v>
      </c>
      <c r="T113" s="1">
        <v>0.09</v>
      </c>
      <c r="U113" s="3">
        <v>150</v>
      </c>
      <c r="V113" s="4">
        <v>0</v>
      </c>
      <c r="W113">
        <v>24664</v>
      </c>
      <c r="X113" s="3">
        <v>0</v>
      </c>
      <c r="Y113" s="3">
        <v>89000</v>
      </c>
      <c r="Z113" s="3"/>
    </row>
    <row r="114" spans="1:26" x14ac:dyDescent="0.25">
      <c r="A114" t="s">
        <v>5471</v>
      </c>
      <c r="B114" t="s">
        <v>5471</v>
      </c>
      <c r="C114" t="s">
        <v>10</v>
      </c>
      <c r="D114" t="s">
        <v>5472</v>
      </c>
      <c r="E114" t="s">
        <v>648</v>
      </c>
      <c r="F114">
        <v>3</v>
      </c>
      <c r="G114" t="s">
        <v>522</v>
      </c>
      <c r="H114" t="s">
        <v>407</v>
      </c>
      <c r="I114" t="s">
        <v>133</v>
      </c>
      <c r="J114">
        <v>0.22470000000000001</v>
      </c>
      <c r="K114" s="2">
        <v>0</v>
      </c>
      <c r="L114"/>
      <c r="M114" s="4"/>
      <c r="N114" s="3"/>
      <c r="O114" s="18"/>
      <c r="P114" s="3"/>
      <c r="Q114" s="18"/>
      <c r="R114" s="3"/>
      <c r="S114" s="3"/>
      <c r="T114" s="1"/>
      <c r="U114" s="3"/>
      <c r="V114" s="4"/>
      <c r="X114" s="3"/>
      <c r="Y114" s="3">
        <v>22500</v>
      </c>
      <c r="Z114" s="3"/>
    </row>
    <row r="115" spans="1:26" x14ac:dyDescent="0.25">
      <c r="A115" t="s">
        <v>5473</v>
      </c>
      <c r="B115" t="s">
        <v>5473</v>
      </c>
      <c r="C115" t="s">
        <v>10</v>
      </c>
      <c r="D115" t="s">
        <v>5472</v>
      </c>
      <c r="E115" t="s">
        <v>648</v>
      </c>
      <c r="F115">
        <v>3</v>
      </c>
      <c r="G115" t="s">
        <v>522</v>
      </c>
      <c r="H115" t="s">
        <v>407</v>
      </c>
      <c r="I115" t="s">
        <v>133</v>
      </c>
      <c r="J115">
        <v>0.22470000000000001</v>
      </c>
      <c r="K115" s="2">
        <v>0</v>
      </c>
      <c r="L115"/>
      <c r="M115" s="4"/>
      <c r="N115" s="3"/>
      <c r="O115" s="18"/>
      <c r="P115" s="3"/>
      <c r="Q115" s="18"/>
      <c r="R115" s="3"/>
      <c r="S115" s="3"/>
      <c r="T115" s="1"/>
      <c r="U115" s="3"/>
      <c r="V115" s="4"/>
      <c r="X115" s="3"/>
      <c r="Y115" s="3">
        <v>22500</v>
      </c>
      <c r="Z115" s="3"/>
    </row>
    <row r="116" spans="1:26" x14ac:dyDescent="0.25">
      <c r="A116" t="s">
        <v>5474</v>
      </c>
      <c r="B116" t="s">
        <v>5474</v>
      </c>
      <c r="C116" t="s">
        <v>10</v>
      </c>
      <c r="D116" t="s">
        <v>5472</v>
      </c>
      <c r="E116" t="s">
        <v>648</v>
      </c>
      <c r="F116">
        <v>3</v>
      </c>
      <c r="G116" t="s">
        <v>522</v>
      </c>
      <c r="H116" t="s">
        <v>407</v>
      </c>
      <c r="I116" t="s">
        <v>133</v>
      </c>
      <c r="J116">
        <v>0.22470000000000001</v>
      </c>
      <c r="K116" s="2">
        <v>0</v>
      </c>
      <c r="L116"/>
      <c r="M116" s="4"/>
      <c r="N116" s="3"/>
      <c r="O116" s="18"/>
      <c r="P116" s="3"/>
      <c r="Q116" s="18"/>
      <c r="R116" s="3"/>
      <c r="S116" s="3"/>
      <c r="T116" s="1"/>
      <c r="U116" s="3"/>
      <c r="V116" s="4"/>
      <c r="X116" s="3"/>
      <c r="Y116" s="3">
        <v>22500</v>
      </c>
      <c r="Z116" s="3"/>
    </row>
    <row r="117" spans="1:26" x14ac:dyDescent="0.25">
      <c r="A117" t="s">
        <v>5475</v>
      </c>
      <c r="B117" t="s">
        <v>5475</v>
      </c>
      <c r="C117" t="s">
        <v>10</v>
      </c>
      <c r="D117" t="s">
        <v>5472</v>
      </c>
      <c r="E117" t="s">
        <v>648</v>
      </c>
      <c r="F117">
        <v>3</v>
      </c>
      <c r="G117" t="s">
        <v>522</v>
      </c>
      <c r="H117" t="s">
        <v>407</v>
      </c>
      <c r="I117" t="s">
        <v>133</v>
      </c>
      <c r="J117">
        <v>0.22470000000000001</v>
      </c>
      <c r="K117" s="2">
        <v>0</v>
      </c>
      <c r="L117"/>
      <c r="M117" s="4"/>
      <c r="N117" s="3"/>
      <c r="O117" s="18"/>
      <c r="P117" s="3"/>
      <c r="Q117" s="18"/>
      <c r="R117" s="3"/>
      <c r="S117" s="3"/>
      <c r="T117" s="1"/>
      <c r="U117" s="3"/>
      <c r="V117" s="4"/>
      <c r="X117" s="3"/>
      <c r="Y117" s="3">
        <v>22500</v>
      </c>
      <c r="Z117" s="3"/>
    </row>
    <row r="118" spans="1:26" x14ac:dyDescent="0.25">
      <c r="A118" t="s">
        <v>5476</v>
      </c>
      <c r="B118" t="s">
        <v>5476</v>
      </c>
      <c r="C118" t="s">
        <v>10</v>
      </c>
      <c r="D118" t="s">
        <v>5472</v>
      </c>
      <c r="E118" t="s">
        <v>648</v>
      </c>
      <c r="F118">
        <v>3</v>
      </c>
      <c r="G118" t="s">
        <v>522</v>
      </c>
      <c r="H118" t="s">
        <v>407</v>
      </c>
      <c r="I118" t="s">
        <v>133</v>
      </c>
      <c r="J118">
        <v>0.22470000000000001</v>
      </c>
      <c r="K118" s="2">
        <v>0</v>
      </c>
      <c r="L118"/>
      <c r="M118" s="4"/>
      <c r="N118" s="3"/>
      <c r="O118" s="18"/>
      <c r="P118" s="3"/>
      <c r="Q118" s="18"/>
      <c r="R118" s="3"/>
      <c r="S118" s="3"/>
      <c r="T118" s="1"/>
      <c r="U118" s="3"/>
      <c r="V118" s="4"/>
      <c r="X118" s="3"/>
      <c r="Y118" s="3">
        <v>22500</v>
      </c>
      <c r="Z118" s="3"/>
    </row>
    <row r="119" spans="1:26" x14ac:dyDescent="0.25">
      <c r="A119" t="s">
        <v>5477</v>
      </c>
      <c r="B119" t="s">
        <v>5477</v>
      </c>
      <c r="C119" t="s">
        <v>10</v>
      </c>
      <c r="D119" t="s">
        <v>5472</v>
      </c>
      <c r="E119" t="s">
        <v>648</v>
      </c>
      <c r="F119">
        <v>3</v>
      </c>
      <c r="G119" t="s">
        <v>522</v>
      </c>
      <c r="H119" t="s">
        <v>407</v>
      </c>
      <c r="I119" t="s">
        <v>133</v>
      </c>
      <c r="J119">
        <v>0.22470000000000001</v>
      </c>
      <c r="K119" s="2">
        <v>0</v>
      </c>
      <c r="L119"/>
      <c r="M119" s="4"/>
      <c r="N119" s="3"/>
      <c r="O119" s="18"/>
      <c r="P119" s="3"/>
      <c r="Q119" s="18"/>
      <c r="R119" s="3"/>
      <c r="S119" s="3"/>
      <c r="T119" s="1"/>
      <c r="U119" s="3"/>
      <c r="V119" s="4"/>
      <c r="X119" s="3"/>
      <c r="Y119" s="3">
        <v>22500</v>
      </c>
      <c r="Z119" s="3"/>
    </row>
    <row r="120" spans="1:26" x14ac:dyDescent="0.25">
      <c r="A120" t="s">
        <v>5478</v>
      </c>
      <c r="B120" t="s">
        <v>5478</v>
      </c>
      <c r="C120" t="s">
        <v>10</v>
      </c>
      <c r="D120" t="s">
        <v>5472</v>
      </c>
      <c r="E120" t="s">
        <v>648</v>
      </c>
      <c r="F120">
        <v>3</v>
      </c>
      <c r="G120" t="s">
        <v>522</v>
      </c>
      <c r="H120" t="s">
        <v>407</v>
      </c>
      <c r="I120" t="s">
        <v>133</v>
      </c>
      <c r="J120">
        <v>0.22470000000000001</v>
      </c>
      <c r="K120" s="2">
        <v>0</v>
      </c>
      <c r="L120"/>
      <c r="M120" s="4"/>
      <c r="N120" s="3"/>
      <c r="O120" s="18"/>
      <c r="P120" s="3"/>
      <c r="Q120" s="18"/>
      <c r="R120" s="3"/>
      <c r="S120" s="3"/>
      <c r="T120" s="1"/>
      <c r="U120" s="3"/>
      <c r="V120" s="4"/>
      <c r="X120" s="3"/>
      <c r="Y120" s="3">
        <v>22500</v>
      </c>
      <c r="Z120" s="3"/>
    </row>
    <row r="121" spans="1:26" x14ac:dyDescent="0.25">
      <c r="A121" t="s">
        <v>5479</v>
      </c>
      <c r="B121" t="s">
        <v>5479</v>
      </c>
      <c r="C121" t="s">
        <v>10</v>
      </c>
      <c r="D121" t="s">
        <v>5472</v>
      </c>
      <c r="E121" t="s">
        <v>648</v>
      </c>
      <c r="F121">
        <v>3</v>
      </c>
      <c r="G121" t="s">
        <v>522</v>
      </c>
      <c r="H121" t="s">
        <v>407</v>
      </c>
      <c r="I121" t="s">
        <v>133</v>
      </c>
      <c r="J121">
        <v>0.22470000000000001</v>
      </c>
      <c r="K121" s="2">
        <v>0</v>
      </c>
      <c r="L121"/>
      <c r="M121" s="4"/>
      <c r="N121" s="3"/>
      <c r="O121" s="18"/>
      <c r="P121" s="3"/>
      <c r="Q121" s="18"/>
      <c r="R121" s="3"/>
      <c r="S121" s="3"/>
      <c r="T121" s="1"/>
      <c r="U121" s="3"/>
      <c r="V121" s="4"/>
      <c r="X121" s="3"/>
      <c r="Y121" s="3">
        <v>22500</v>
      </c>
      <c r="Z121" s="3"/>
    </row>
    <row r="122" spans="1:26" x14ac:dyDescent="0.25">
      <c r="A122" t="s">
        <v>5480</v>
      </c>
      <c r="B122" t="s">
        <v>5480</v>
      </c>
      <c r="C122" t="s">
        <v>10</v>
      </c>
      <c r="D122" t="s">
        <v>5472</v>
      </c>
      <c r="E122" t="s">
        <v>648</v>
      </c>
      <c r="F122">
        <v>3</v>
      </c>
      <c r="G122" t="s">
        <v>522</v>
      </c>
      <c r="H122" t="s">
        <v>407</v>
      </c>
      <c r="I122" t="s">
        <v>133</v>
      </c>
      <c r="J122">
        <v>0.22470000000000001</v>
      </c>
      <c r="K122" s="2">
        <v>0</v>
      </c>
      <c r="L122"/>
      <c r="M122" s="4"/>
      <c r="N122" s="3"/>
      <c r="O122" s="18"/>
      <c r="P122" s="3"/>
      <c r="Q122" s="18"/>
      <c r="R122" s="3"/>
      <c r="S122" s="3"/>
      <c r="T122" s="1"/>
      <c r="U122" s="3"/>
      <c r="V122" s="4"/>
      <c r="X122" s="3"/>
      <c r="Y122" s="3">
        <v>22500</v>
      </c>
      <c r="Z122" s="3"/>
    </row>
    <row r="123" spans="1:26" x14ac:dyDescent="0.25">
      <c r="A123" t="s">
        <v>5481</v>
      </c>
      <c r="B123" t="s">
        <v>5481</v>
      </c>
      <c r="C123" t="s">
        <v>10</v>
      </c>
      <c r="D123" t="s">
        <v>5472</v>
      </c>
      <c r="E123" t="s">
        <v>648</v>
      </c>
      <c r="F123">
        <v>3</v>
      </c>
      <c r="G123" t="s">
        <v>522</v>
      </c>
      <c r="H123" t="s">
        <v>407</v>
      </c>
      <c r="I123" t="s">
        <v>133</v>
      </c>
      <c r="J123">
        <v>0.22470000000000001</v>
      </c>
      <c r="K123" s="2">
        <v>0</v>
      </c>
      <c r="L123"/>
      <c r="M123" s="4"/>
      <c r="N123" s="3"/>
      <c r="O123" s="18"/>
      <c r="P123" s="3"/>
      <c r="Q123" s="18"/>
      <c r="R123" s="3"/>
      <c r="S123" s="3"/>
      <c r="T123" s="1"/>
      <c r="U123" s="3"/>
      <c r="V123" s="4"/>
      <c r="X123" s="3"/>
      <c r="Y123" s="3">
        <v>22500</v>
      </c>
      <c r="Z123" s="3"/>
    </row>
    <row r="124" spans="1:26" x14ac:dyDescent="0.25">
      <c r="A124" t="s">
        <v>5482</v>
      </c>
      <c r="B124" t="s">
        <v>5482</v>
      </c>
      <c r="C124" t="s">
        <v>10</v>
      </c>
      <c r="D124" t="s">
        <v>5472</v>
      </c>
      <c r="E124" t="s">
        <v>648</v>
      </c>
      <c r="F124">
        <v>3</v>
      </c>
      <c r="G124" t="s">
        <v>522</v>
      </c>
      <c r="H124" t="s">
        <v>407</v>
      </c>
      <c r="I124" t="s">
        <v>133</v>
      </c>
      <c r="J124">
        <v>0.22470000000000001</v>
      </c>
      <c r="K124" s="2">
        <v>0</v>
      </c>
      <c r="L124"/>
      <c r="M124" s="4"/>
      <c r="N124" s="3"/>
      <c r="O124" s="18"/>
      <c r="P124" s="3"/>
      <c r="Q124" s="18"/>
      <c r="R124" s="3"/>
      <c r="S124" s="3"/>
      <c r="T124" s="1"/>
      <c r="U124" s="3"/>
      <c r="V124" s="4"/>
      <c r="X124" s="3"/>
      <c r="Y124" s="3">
        <v>22500</v>
      </c>
      <c r="Z124" s="3"/>
    </row>
    <row r="125" spans="1:26" x14ac:dyDescent="0.25">
      <c r="A125" t="s">
        <v>5483</v>
      </c>
      <c r="B125" t="s">
        <v>5483</v>
      </c>
      <c r="C125" t="s">
        <v>10</v>
      </c>
      <c r="D125" t="s">
        <v>5472</v>
      </c>
      <c r="E125" t="s">
        <v>648</v>
      </c>
      <c r="F125">
        <v>3</v>
      </c>
      <c r="G125" t="s">
        <v>522</v>
      </c>
      <c r="H125" t="s">
        <v>407</v>
      </c>
      <c r="I125" t="s">
        <v>133</v>
      </c>
      <c r="J125">
        <v>0.22470000000000001</v>
      </c>
      <c r="K125" s="2">
        <v>0</v>
      </c>
      <c r="L125"/>
      <c r="M125" s="4"/>
      <c r="N125" s="3"/>
      <c r="O125" s="18"/>
      <c r="P125" s="3"/>
      <c r="Q125" s="18"/>
      <c r="R125" s="3"/>
      <c r="S125" s="3"/>
      <c r="T125" s="1"/>
      <c r="U125" s="3"/>
      <c r="V125" s="4"/>
      <c r="X125" s="3"/>
      <c r="Y125" s="3">
        <v>22500</v>
      </c>
      <c r="Z125" s="3"/>
    </row>
    <row r="126" spans="1:26" x14ac:dyDescent="0.25">
      <c r="A126" t="s">
        <v>5484</v>
      </c>
      <c r="B126" t="s">
        <v>5484</v>
      </c>
      <c r="C126" t="s">
        <v>10</v>
      </c>
      <c r="D126" t="s">
        <v>5472</v>
      </c>
      <c r="E126" t="s">
        <v>648</v>
      </c>
      <c r="F126">
        <v>3</v>
      </c>
      <c r="G126" t="s">
        <v>522</v>
      </c>
      <c r="H126" t="s">
        <v>407</v>
      </c>
      <c r="I126" t="s">
        <v>133</v>
      </c>
      <c r="J126">
        <v>0.22470000000000001</v>
      </c>
      <c r="K126" s="2">
        <v>0</v>
      </c>
      <c r="L126"/>
      <c r="M126" s="4"/>
      <c r="N126" s="3"/>
      <c r="O126" s="18"/>
      <c r="P126" s="3"/>
      <c r="Q126" s="18"/>
      <c r="R126" s="3"/>
      <c r="S126" s="3"/>
      <c r="T126" s="1"/>
      <c r="U126" s="3"/>
      <c r="V126" s="4"/>
      <c r="X126" s="3"/>
      <c r="Y126" s="3">
        <v>22500</v>
      </c>
      <c r="Z126" s="3"/>
    </row>
    <row r="127" spans="1:26" x14ac:dyDescent="0.25">
      <c r="A127" t="s">
        <v>5485</v>
      </c>
      <c r="B127" t="s">
        <v>5485</v>
      </c>
      <c r="C127" t="s">
        <v>10</v>
      </c>
      <c r="D127" t="s">
        <v>5472</v>
      </c>
      <c r="E127" t="s">
        <v>648</v>
      </c>
      <c r="F127">
        <v>3</v>
      </c>
      <c r="G127" t="s">
        <v>522</v>
      </c>
      <c r="H127" t="s">
        <v>407</v>
      </c>
      <c r="I127" t="s">
        <v>133</v>
      </c>
      <c r="J127">
        <v>0.22470000000000001</v>
      </c>
      <c r="K127" s="2">
        <v>0</v>
      </c>
      <c r="L127"/>
      <c r="M127" s="4"/>
      <c r="N127" s="3"/>
      <c r="O127" s="18"/>
      <c r="P127" s="3"/>
      <c r="Q127" s="18"/>
      <c r="R127" s="3"/>
      <c r="S127" s="3"/>
      <c r="T127" s="1"/>
      <c r="U127" s="3"/>
      <c r="V127" s="4"/>
      <c r="X127" s="3"/>
      <c r="Y127" s="3">
        <v>22500</v>
      </c>
      <c r="Z127" s="3"/>
    </row>
    <row r="128" spans="1:26" x14ac:dyDescent="0.25">
      <c r="A128" t="s">
        <v>5486</v>
      </c>
      <c r="B128" t="s">
        <v>5486</v>
      </c>
      <c r="C128" t="s">
        <v>10</v>
      </c>
      <c r="D128" t="s">
        <v>5472</v>
      </c>
      <c r="E128" t="s">
        <v>648</v>
      </c>
      <c r="F128">
        <v>3</v>
      </c>
      <c r="G128" t="s">
        <v>522</v>
      </c>
      <c r="H128" t="s">
        <v>407</v>
      </c>
      <c r="I128" t="s">
        <v>133</v>
      </c>
      <c r="J128">
        <v>0.22470000000000001</v>
      </c>
      <c r="K128" s="2">
        <v>0</v>
      </c>
      <c r="L128"/>
      <c r="M128" s="4"/>
      <c r="N128" s="3"/>
      <c r="O128" s="18"/>
      <c r="P128" s="3"/>
      <c r="Q128" s="18"/>
      <c r="R128" s="3"/>
      <c r="S128" s="3"/>
      <c r="T128" s="1"/>
      <c r="U128" s="3"/>
      <c r="V128" s="4"/>
      <c r="X128" s="3"/>
      <c r="Y128" s="3">
        <v>22500</v>
      </c>
      <c r="Z128" s="3"/>
    </row>
    <row r="129" spans="1:26" x14ac:dyDescent="0.25">
      <c r="A129" t="s">
        <v>5487</v>
      </c>
      <c r="B129" t="s">
        <v>5487</v>
      </c>
      <c r="C129" t="s">
        <v>10</v>
      </c>
      <c r="D129" t="s">
        <v>5472</v>
      </c>
      <c r="E129" t="s">
        <v>648</v>
      </c>
      <c r="F129">
        <v>3</v>
      </c>
      <c r="G129" t="s">
        <v>522</v>
      </c>
      <c r="H129" t="s">
        <v>407</v>
      </c>
      <c r="I129" t="s">
        <v>133</v>
      </c>
      <c r="J129">
        <v>0.22470000000000001</v>
      </c>
      <c r="K129" s="2">
        <v>0</v>
      </c>
      <c r="L129"/>
      <c r="M129" s="4"/>
      <c r="N129" s="3"/>
      <c r="O129" s="18"/>
      <c r="P129" s="3"/>
      <c r="Q129" s="18"/>
      <c r="R129" s="3"/>
      <c r="S129" s="3"/>
      <c r="T129" s="1"/>
      <c r="U129" s="3"/>
      <c r="V129" s="4"/>
      <c r="X129" s="3"/>
      <c r="Y129" s="3">
        <v>22500</v>
      </c>
      <c r="Z129" s="3"/>
    </row>
    <row r="130" spans="1:26" x14ac:dyDescent="0.25">
      <c r="A130" t="s">
        <v>5488</v>
      </c>
      <c r="B130" t="s">
        <v>5488</v>
      </c>
      <c r="C130" t="s">
        <v>10</v>
      </c>
      <c r="D130" t="s">
        <v>5472</v>
      </c>
      <c r="E130" t="s">
        <v>648</v>
      </c>
      <c r="F130">
        <v>3</v>
      </c>
      <c r="G130" t="s">
        <v>522</v>
      </c>
      <c r="H130" t="s">
        <v>407</v>
      </c>
      <c r="I130" t="s">
        <v>133</v>
      </c>
      <c r="J130">
        <v>0.22470000000000001</v>
      </c>
      <c r="K130" s="2">
        <v>0</v>
      </c>
      <c r="L130"/>
      <c r="M130" s="4"/>
      <c r="N130" s="3"/>
      <c r="O130" s="18"/>
      <c r="P130" s="3"/>
      <c r="Q130" s="18"/>
      <c r="R130" s="3"/>
      <c r="S130" s="3"/>
      <c r="T130" s="1"/>
      <c r="U130" s="3"/>
      <c r="V130" s="4"/>
      <c r="X130" s="3"/>
      <c r="Y130" s="3">
        <v>22500</v>
      </c>
      <c r="Z130" s="3"/>
    </row>
    <row r="131" spans="1:26" x14ac:dyDescent="0.25">
      <c r="A131" t="s">
        <v>5489</v>
      </c>
      <c r="B131" t="s">
        <v>5489</v>
      </c>
      <c r="C131" t="s">
        <v>10</v>
      </c>
      <c r="D131" t="s">
        <v>5472</v>
      </c>
      <c r="E131" t="s">
        <v>648</v>
      </c>
      <c r="F131">
        <v>3</v>
      </c>
      <c r="G131" t="s">
        <v>522</v>
      </c>
      <c r="H131" t="s">
        <v>407</v>
      </c>
      <c r="I131" t="s">
        <v>133</v>
      </c>
      <c r="J131">
        <v>0.22470000000000001</v>
      </c>
      <c r="K131" s="2">
        <v>0</v>
      </c>
      <c r="L131"/>
      <c r="M131" s="4"/>
      <c r="N131" s="3"/>
      <c r="O131" s="18"/>
      <c r="P131" s="3"/>
      <c r="Q131" s="18"/>
      <c r="R131" s="3"/>
      <c r="S131" s="3"/>
      <c r="T131" s="1"/>
      <c r="U131" s="3"/>
      <c r="V131" s="4"/>
      <c r="X131" s="3"/>
      <c r="Y131" s="3">
        <v>22500</v>
      </c>
      <c r="Z131" s="3"/>
    </row>
    <row r="132" spans="1:26" x14ac:dyDescent="0.25">
      <c r="A132" t="s">
        <v>5490</v>
      </c>
      <c r="B132" t="s">
        <v>5490</v>
      </c>
      <c r="C132" t="s">
        <v>10</v>
      </c>
      <c r="D132" t="s">
        <v>5472</v>
      </c>
      <c r="E132" t="s">
        <v>648</v>
      </c>
      <c r="F132">
        <v>3</v>
      </c>
      <c r="G132" t="s">
        <v>522</v>
      </c>
      <c r="H132" t="s">
        <v>407</v>
      </c>
      <c r="I132" t="s">
        <v>133</v>
      </c>
      <c r="J132">
        <v>0.22470000000000001</v>
      </c>
      <c r="K132" s="2">
        <v>0</v>
      </c>
      <c r="L132"/>
      <c r="M132" s="4"/>
      <c r="N132" s="3"/>
      <c r="O132" s="18"/>
      <c r="P132" s="3"/>
      <c r="Q132" s="18"/>
      <c r="R132" s="3"/>
      <c r="S132" s="3"/>
      <c r="T132" s="1"/>
      <c r="U132" s="3"/>
      <c r="V132" s="4"/>
      <c r="X132" s="3"/>
      <c r="Y132" s="3">
        <v>22500</v>
      </c>
      <c r="Z132" s="3"/>
    </row>
    <row r="133" spans="1:26" x14ac:dyDescent="0.25">
      <c r="A133" t="s">
        <v>5491</v>
      </c>
      <c r="B133" t="s">
        <v>5491</v>
      </c>
      <c r="C133" t="s">
        <v>10</v>
      </c>
      <c r="D133" t="s">
        <v>5472</v>
      </c>
      <c r="E133" t="s">
        <v>648</v>
      </c>
      <c r="F133">
        <v>3</v>
      </c>
      <c r="G133" t="s">
        <v>522</v>
      </c>
      <c r="H133" t="s">
        <v>407</v>
      </c>
      <c r="I133" t="s">
        <v>133</v>
      </c>
      <c r="J133">
        <v>0.22470000000000001</v>
      </c>
      <c r="K133" s="2">
        <v>0</v>
      </c>
      <c r="L133"/>
      <c r="M133" s="4"/>
      <c r="N133" s="3"/>
      <c r="O133" s="18"/>
      <c r="P133" s="3"/>
      <c r="Q133" s="18"/>
      <c r="R133" s="3"/>
      <c r="S133" s="3"/>
      <c r="T133" s="1"/>
      <c r="U133" s="3"/>
      <c r="V133" s="4"/>
      <c r="X133" s="3"/>
      <c r="Y133" s="3">
        <v>22500</v>
      </c>
      <c r="Z133" s="3"/>
    </row>
    <row r="134" spans="1:26" x14ac:dyDescent="0.25">
      <c r="A134" t="s">
        <v>5492</v>
      </c>
      <c r="B134" t="s">
        <v>5492</v>
      </c>
      <c r="C134" t="s">
        <v>10</v>
      </c>
      <c r="D134" t="s">
        <v>5472</v>
      </c>
      <c r="E134" t="s">
        <v>648</v>
      </c>
      <c r="F134">
        <v>3</v>
      </c>
      <c r="G134" t="s">
        <v>522</v>
      </c>
      <c r="H134" t="s">
        <v>407</v>
      </c>
      <c r="I134" t="s">
        <v>133</v>
      </c>
      <c r="J134">
        <v>0.22470000000000001</v>
      </c>
      <c r="K134" s="2">
        <v>0</v>
      </c>
      <c r="L134"/>
      <c r="M134" s="4"/>
      <c r="N134" s="3"/>
      <c r="O134" s="18"/>
      <c r="P134" s="3"/>
      <c r="Q134" s="18"/>
      <c r="R134" s="3"/>
      <c r="S134" s="3"/>
      <c r="T134" s="1"/>
      <c r="U134" s="3"/>
      <c r="V134" s="4"/>
      <c r="X134" s="3"/>
      <c r="Y134" s="3">
        <v>22500</v>
      </c>
      <c r="Z134" s="3"/>
    </row>
    <row r="135" spans="1:26" x14ac:dyDescent="0.25">
      <c r="A135" t="s">
        <v>5493</v>
      </c>
      <c r="B135" t="s">
        <v>5493</v>
      </c>
      <c r="C135" t="s">
        <v>10</v>
      </c>
      <c r="D135" t="s">
        <v>5472</v>
      </c>
      <c r="E135" t="s">
        <v>648</v>
      </c>
      <c r="F135">
        <v>3</v>
      </c>
      <c r="G135" t="s">
        <v>522</v>
      </c>
      <c r="H135" t="s">
        <v>407</v>
      </c>
      <c r="I135" t="s">
        <v>133</v>
      </c>
      <c r="J135">
        <v>0.22470000000000001</v>
      </c>
      <c r="K135" s="2">
        <v>0</v>
      </c>
      <c r="L135"/>
      <c r="M135" s="4"/>
      <c r="N135" s="3"/>
      <c r="O135" s="18"/>
      <c r="P135" s="3"/>
      <c r="Q135" s="18"/>
      <c r="R135" s="3"/>
      <c r="S135" s="3"/>
      <c r="T135" s="1"/>
      <c r="U135" s="3"/>
      <c r="V135" s="4"/>
      <c r="X135" s="3"/>
      <c r="Y135" s="3">
        <v>22500</v>
      </c>
      <c r="Z135" s="3"/>
    </row>
    <row r="136" spans="1:26" x14ac:dyDescent="0.25">
      <c r="A136" t="s">
        <v>5494</v>
      </c>
      <c r="B136" t="s">
        <v>5494</v>
      </c>
      <c r="C136" t="s">
        <v>10</v>
      </c>
      <c r="D136" t="s">
        <v>5472</v>
      </c>
      <c r="E136" t="s">
        <v>648</v>
      </c>
      <c r="F136">
        <v>3</v>
      </c>
      <c r="G136" t="s">
        <v>522</v>
      </c>
      <c r="H136" t="s">
        <v>407</v>
      </c>
      <c r="I136" t="s">
        <v>133</v>
      </c>
      <c r="J136">
        <v>0.22470000000000001</v>
      </c>
      <c r="K136" s="2">
        <v>0</v>
      </c>
      <c r="L136"/>
      <c r="M136" s="4"/>
      <c r="N136" s="3"/>
      <c r="O136" s="18"/>
      <c r="P136" s="3"/>
      <c r="Q136" s="18"/>
      <c r="R136" s="3"/>
      <c r="S136" s="3"/>
      <c r="T136" s="1"/>
      <c r="U136" s="3"/>
      <c r="V136" s="4"/>
      <c r="X136" s="3"/>
      <c r="Y136" s="3">
        <v>22500</v>
      </c>
      <c r="Z136" s="3"/>
    </row>
    <row r="137" spans="1:26" x14ac:dyDescent="0.25">
      <c r="A137" t="s">
        <v>5495</v>
      </c>
      <c r="B137" t="s">
        <v>5495</v>
      </c>
      <c r="C137" t="s">
        <v>10</v>
      </c>
      <c r="D137" t="s">
        <v>5472</v>
      </c>
      <c r="E137" t="s">
        <v>648</v>
      </c>
      <c r="F137">
        <v>3</v>
      </c>
      <c r="G137" t="s">
        <v>522</v>
      </c>
      <c r="H137" t="s">
        <v>407</v>
      </c>
      <c r="I137" t="s">
        <v>133</v>
      </c>
      <c r="J137">
        <v>0.22470000000000001</v>
      </c>
      <c r="K137" s="2">
        <v>0</v>
      </c>
      <c r="L137"/>
      <c r="M137" s="4"/>
      <c r="N137" s="3"/>
      <c r="O137" s="18"/>
      <c r="P137" s="3"/>
      <c r="Q137" s="18"/>
      <c r="R137" s="3"/>
      <c r="S137" s="3"/>
      <c r="T137" s="1"/>
      <c r="U137" s="3"/>
      <c r="V137" s="4"/>
      <c r="X137" s="3"/>
      <c r="Y137" s="3">
        <v>22500</v>
      </c>
      <c r="Z137" s="3"/>
    </row>
    <row r="138" spans="1:26" x14ac:dyDescent="0.25">
      <c r="A138" t="s">
        <v>5496</v>
      </c>
      <c r="B138" t="s">
        <v>5496</v>
      </c>
      <c r="C138" t="s">
        <v>10</v>
      </c>
      <c r="D138" t="s">
        <v>5472</v>
      </c>
      <c r="E138" t="s">
        <v>648</v>
      </c>
      <c r="F138">
        <v>3</v>
      </c>
      <c r="G138" t="s">
        <v>522</v>
      </c>
      <c r="H138" t="s">
        <v>407</v>
      </c>
      <c r="I138" t="s">
        <v>133</v>
      </c>
      <c r="J138">
        <v>0.22470000000000001</v>
      </c>
      <c r="K138" s="2">
        <v>0</v>
      </c>
      <c r="L138"/>
      <c r="M138" s="4"/>
      <c r="N138" s="3"/>
      <c r="O138" s="18"/>
      <c r="P138" s="3"/>
      <c r="Q138" s="18"/>
      <c r="R138" s="3"/>
      <c r="S138" s="3"/>
      <c r="T138" s="1"/>
      <c r="U138" s="3"/>
      <c r="V138" s="4"/>
      <c r="X138" s="3"/>
      <c r="Y138" s="3">
        <v>22500</v>
      </c>
      <c r="Z138" s="3"/>
    </row>
    <row r="139" spans="1:26" x14ac:dyDescent="0.25">
      <c r="A139" t="s">
        <v>5497</v>
      </c>
      <c r="B139" t="s">
        <v>5497</v>
      </c>
      <c r="C139" t="s">
        <v>10</v>
      </c>
      <c r="D139" t="s">
        <v>5472</v>
      </c>
      <c r="E139" t="s">
        <v>648</v>
      </c>
      <c r="F139">
        <v>3</v>
      </c>
      <c r="G139" t="s">
        <v>522</v>
      </c>
      <c r="H139" t="s">
        <v>407</v>
      </c>
      <c r="I139" t="s">
        <v>133</v>
      </c>
      <c r="J139">
        <v>0.22470000000000001</v>
      </c>
      <c r="K139" s="2">
        <v>0</v>
      </c>
      <c r="L139"/>
      <c r="M139" s="4"/>
      <c r="N139" s="3"/>
      <c r="O139" s="18"/>
      <c r="P139" s="3"/>
      <c r="Q139" s="18"/>
      <c r="R139" s="3"/>
      <c r="S139" s="3"/>
      <c r="T139" s="1"/>
      <c r="U139" s="3"/>
      <c r="V139" s="4"/>
      <c r="X139" s="3"/>
      <c r="Y139" s="3">
        <v>22500</v>
      </c>
      <c r="Z139" s="3"/>
    </row>
    <row r="140" spans="1:26" x14ac:dyDescent="0.25">
      <c r="A140" t="s">
        <v>5498</v>
      </c>
      <c r="B140" t="s">
        <v>5498</v>
      </c>
      <c r="C140" t="s">
        <v>10</v>
      </c>
      <c r="D140" t="s">
        <v>5472</v>
      </c>
      <c r="E140" t="s">
        <v>648</v>
      </c>
      <c r="F140">
        <v>3</v>
      </c>
      <c r="G140" t="s">
        <v>522</v>
      </c>
      <c r="H140" t="s">
        <v>407</v>
      </c>
      <c r="I140" t="s">
        <v>133</v>
      </c>
      <c r="J140">
        <v>0.22470000000000001</v>
      </c>
      <c r="K140" s="2">
        <v>0</v>
      </c>
      <c r="L140"/>
      <c r="M140" s="4"/>
      <c r="N140" s="3"/>
      <c r="O140" s="18"/>
      <c r="P140" s="3"/>
      <c r="Q140" s="18"/>
      <c r="R140" s="3"/>
      <c r="S140" s="3"/>
      <c r="T140" s="1"/>
      <c r="U140" s="3"/>
      <c r="V140" s="4"/>
      <c r="X140" s="3"/>
      <c r="Y140" s="3">
        <v>22500</v>
      </c>
      <c r="Z140" s="3"/>
    </row>
    <row r="141" spans="1:26" x14ac:dyDescent="0.25">
      <c r="A141" t="s">
        <v>5499</v>
      </c>
      <c r="B141" t="s">
        <v>5499</v>
      </c>
      <c r="C141" t="s">
        <v>10</v>
      </c>
      <c r="D141" t="s">
        <v>5472</v>
      </c>
      <c r="E141" t="s">
        <v>648</v>
      </c>
      <c r="F141">
        <v>3</v>
      </c>
      <c r="G141" t="s">
        <v>522</v>
      </c>
      <c r="H141" t="s">
        <v>407</v>
      </c>
      <c r="I141" t="s">
        <v>133</v>
      </c>
      <c r="J141">
        <v>0.22470000000000001</v>
      </c>
      <c r="K141" s="2">
        <v>0</v>
      </c>
      <c r="L141"/>
      <c r="M141" s="4"/>
      <c r="N141" s="3"/>
      <c r="O141" s="18"/>
      <c r="P141" s="3"/>
      <c r="Q141" s="18"/>
      <c r="R141" s="3"/>
      <c r="S141" s="3"/>
      <c r="T141" s="1"/>
      <c r="U141" s="3"/>
      <c r="V141" s="4"/>
      <c r="X141" s="3"/>
      <c r="Y141" s="3">
        <v>22500</v>
      </c>
      <c r="Z141" s="3"/>
    </row>
    <row r="142" spans="1:26" x14ac:dyDescent="0.25">
      <c r="A142" t="s">
        <v>5500</v>
      </c>
      <c r="B142" t="s">
        <v>5500</v>
      </c>
      <c r="C142" t="s">
        <v>10</v>
      </c>
      <c r="D142" t="s">
        <v>5472</v>
      </c>
      <c r="E142" t="s">
        <v>648</v>
      </c>
      <c r="F142">
        <v>3</v>
      </c>
      <c r="G142" t="s">
        <v>522</v>
      </c>
      <c r="H142" t="s">
        <v>407</v>
      </c>
      <c r="I142" t="s">
        <v>133</v>
      </c>
      <c r="J142">
        <v>0.22470000000000001</v>
      </c>
      <c r="K142" s="2">
        <v>0</v>
      </c>
      <c r="L142"/>
      <c r="M142" s="4"/>
      <c r="N142" s="3"/>
      <c r="O142" s="18"/>
      <c r="P142" s="3"/>
      <c r="Q142" s="18"/>
      <c r="R142" s="3"/>
      <c r="S142" s="3"/>
      <c r="T142" s="1"/>
      <c r="U142" s="3"/>
      <c r="V142" s="4"/>
      <c r="X142" s="3"/>
      <c r="Y142" s="3">
        <v>22500</v>
      </c>
      <c r="Z142" s="3"/>
    </row>
    <row r="143" spans="1:26" x14ac:dyDescent="0.25">
      <c r="A143" t="s">
        <v>5501</v>
      </c>
      <c r="B143" t="s">
        <v>5501</v>
      </c>
      <c r="C143" t="s">
        <v>10</v>
      </c>
      <c r="D143" t="s">
        <v>5472</v>
      </c>
      <c r="E143" t="s">
        <v>648</v>
      </c>
      <c r="F143">
        <v>3</v>
      </c>
      <c r="G143" t="s">
        <v>522</v>
      </c>
      <c r="H143" t="s">
        <v>407</v>
      </c>
      <c r="I143" t="s">
        <v>133</v>
      </c>
      <c r="J143">
        <v>0.22470000000000001</v>
      </c>
      <c r="K143" s="2">
        <v>0</v>
      </c>
      <c r="L143"/>
      <c r="M143" s="4"/>
      <c r="N143" s="3"/>
      <c r="O143" s="18"/>
      <c r="P143" s="3"/>
      <c r="Q143" s="18"/>
      <c r="R143" s="3"/>
      <c r="S143" s="3"/>
      <c r="T143" s="1"/>
      <c r="U143" s="3"/>
      <c r="V143" s="4"/>
      <c r="X143" s="3"/>
      <c r="Y143" s="3">
        <v>22500</v>
      </c>
      <c r="Z143" s="3"/>
    </row>
    <row r="144" spans="1:26" x14ac:dyDescent="0.25">
      <c r="A144" t="s">
        <v>5502</v>
      </c>
      <c r="B144" t="s">
        <v>5502</v>
      </c>
      <c r="C144" t="s">
        <v>10</v>
      </c>
      <c r="D144" t="s">
        <v>5472</v>
      </c>
      <c r="E144" t="s">
        <v>648</v>
      </c>
      <c r="F144">
        <v>3</v>
      </c>
      <c r="G144" t="s">
        <v>522</v>
      </c>
      <c r="H144" t="s">
        <v>407</v>
      </c>
      <c r="I144" t="s">
        <v>133</v>
      </c>
      <c r="J144">
        <v>0.22470000000000001</v>
      </c>
      <c r="K144" s="2">
        <v>0</v>
      </c>
      <c r="L144"/>
      <c r="M144" s="4"/>
      <c r="N144" s="3"/>
      <c r="O144" s="18"/>
      <c r="P144" s="3"/>
      <c r="Q144" s="18"/>
      <c r="R144" s="3"/>
      <c r="S144" s="3"/>
      <c r="T144" s="1"/>
      <c r="U144" s="3"/>
      <c r="V144" s="4"/>
      <c r="X144" s="3"/>
      <c r="Y144" s="3">
        <v>22500</v>
      </c>
      <c r="Z144" s="3"/>
    </row>
    <row r="145" spans="1:26" x14ac:dyDescent="0.25">
      <c r="A145" t="s">
        <v>5503</v>
      </c>
      <c r="B145" t="s">
        <v>5503</v>
      </c>
      <c r="C145" t="s">
        <v>10</v>
      </c>
      <c r="D145" t="s">
        <v>5472</v>
      </c>
      <c r="E145" t="s">
        <v>648</v>
      </c>
      <c r="F145">
        <v>3</v>
      </c>
      <c r="G145" t="s">
        <v>522</v>
      </c>
      <c r="H145" t="s">
        <v>407</v>
      </c>
      <c r="I145" t="s">
        <v>133</v>
      </c>
      <c r="J145">
        <v>0.22470000000000001</v>
      </c>
      <c r="K145" s="2">
        <v>0</v>
      </c>
      <c r="L145"/>
      <c r="M145" s="4"/>
      <c r="N145" s="3"/>
      <c r="O145" s="18"/>
      <c r="P145" s="3"/>
      <c r="Q145" s="18"/>
      <c r="R145" s="3"/>
      <c r="S145" s="3"/>
      <c r="T145" s="1"/>
      <c r="U145" s="3"/>
      <c r="V145" s="4"/>
      <c r="X145" s="3"/>
      <c r="Y145" s="3">
        <v>22500</v>
      </c>
      <c r="Z145" s="3"/>
    </row>
    <row r="146" spans="1:26" x14ac:dyDescent="0.25">
      <c r="A146" t="s">
        <v>5504</v>
      </c>
      <c r="B146" t="s">
        <v>5504</v>
      </c>
      <c r="C146" t="s">
        <v>10</v>
      </c>
      <c r="D146" t="s">
        <v>5472</v>
      </c>
      <c r="E146" t="s">
        <v>648</v>
      </c>
      <c r="F146">
        <v>3</v>
      </c>
      <c r="G146" t="s">
        <v>522</v>
      </c>
      <c r="H146" t="s">
        <v>407</v>
      </c>
      <c r="I146" t="s">
        <v>133</v>
      </c>
      <c r="J146">
        <v>0.22470000000000001</v>
      </c>
      <c r="K146" s="2">
        <v>0</v>
      </c>
      <c r="L146"/>
      <c r="M146" s="4"/>
      <c r="N146" s="3"/>
      <c r="O146" s="18"/>
      <c r="P146" s="3"/>
      <c r="Q146" s="18"/>
      <c r="R146" s="3"/>
      <c r="S146" s="3"/>
      <c r="T146" s="1"/>
      <c r="U146" s="3"/>
      <c r="V146" s="4"/>
      <c r="X146" s="3"/>
      <c r="Y146" s="3">
        <v>22500</v>
      </c>
      <c r="Z146" s="3"/>
    </row>
    <row r="147" spans="1:26" x14ac:dyDescent="0.25">
      <c r="A147" t="s">
        <v>5505</v>
      </c>
      <c r="B147" t="s">
        <v>5505</v>
      </c>
      <c r="C147" t="s">
        <v>10</v>
      </c>
      <c r="D147" t="s">
        <v>5472</v>
      </c>
      <c r="E147" t="s">
        <v>648</v>
      </c>
      <c r="F147">
        <v>3</v>
      </c>
      <c r="G147" t="s">
        <v>522</v>
      </c>
      <c r="H147" t="s">
        <v>407</v>
      </c>
      <c r="I147" t="s">
        <v>133</v>
      </c>
      <c r="J147">
        <v>0.22470000000000001</v>
      </c>
      <c r="K147" s="2">
        <v>0</v>
      </c>
      <c r="L147"/>
      <c r="M147" s="4"/>
      <c r="N147" s="3"/>
      <c r="O147" s="18"/>
      <c r="P147" s="3"/>
      <c r="Q147" s="18"/>
      <c r="R147" s="3"/>
      <c r="S147" s="3"/>
      <c r="T147" s="1"/>
      <c r="U147" s="3"/>
      <c r="V147" s="4"/>
      <c r="X147" s="3"/>
      <c r="Y147" s="3">
        <v>22500</v>
      </c>
      <c r="Z147" s="3"/>
    </row>
    <row r="148" spans="1:26" x14ac:dyDescent="0.25">
      <c r="A148" t="s">
        <v>5506</v>
      </c>
      <c r="B148" t="s">
        <v>5506</v>
      </c>
      <c r="C148" t="s">
        <v>10</v>
      </c>
      <c r="D148" t="s">
        <v>5472</v>
      </c>
      <c r="E148" t="s">
        <v>648</v>
      </c>
      <c r="F148">
        <v>3</v>
      </c>
      <c r="G148" t="s">
        <v>522</v>
      </c>
      <c r="H148" t="s">
        <v>407</v>
      </c>
      <c r="I148" t="s">
        <v>133</v>
      </c>
      <c r="J148">
        <v>0.22470000000000001</v>
      </c>
      <c r="K148" s="2">
        <v>0</v>
      </c>
      <c r="L148"/>
      <c r="M148" s="4"/>
      <c r="N148" s="3"/>
      <c r="O148" s="18"/>
      <c r="P148" s="3"/>
      <c r="Q148" s="18"/>
      <c r="R148" s="3"/>
      <c r="S148" s="3"/>
      <c r="T148" s="1"/>
      <c r="U148" s="3"/>
      <c r="V148" s="4"/>
      <c r="X148" s="3"/>
      <c r="Y148" s="3">
        <v>22500</v>
      </c>
      <c r="Z148" s="3"/>
    </row>
    <row r="149" spans="1:26" x14ac:dyDescent="0.25">
      <c r="A149" t="s">
        <v>5507</v>
      </c>
      <c r="B149" t="s">
        <v>5507</v>
      </c>
      <c r="C149" t="s">
        <v>10</v>
      </c>
      <c r="D149" t="s">
        <v>5472</v>
      </c>
      <c r="E149" t="s">
        <v>648</v>
      </c>
      <c r="F149">
        <v>3</v>
      </c>
      <c r="G149" t="s">
        <v>522</v>
      </c>
      <c r="H149" t="s">
        <v>407</v>
      </c>
      <c r="I149" t="s">
        <v>133</v>
      </c>
      <c r="J149">
        <v>0.22470000000000001</v>
      </c>
      <c r="K149" s="2">
        <v>0</v>
      </c>
      <c r="L149"/>
      <c r="M149" s="4"/>
      <c r="N149" s="3"/>
      <c r="O149" s="18"/>
      <c r="P149" s="3"/>
      <c r="Q149" s="18"/>
      <c r="R149" s="3"/>
      <c r="S149" s="3"/>
      <c r="T149" s="1"/>
      <c r="U149" s="3"/>
      <c r="V149" s="4"/>
      <c r="X149" s="3"/>
      <c r="Y149" s="3">
        <v>22500</v>
      </c>
      <c r="Z149" s="3"/>
    </row>
    <row r="150" spans="1:26" x14ac:dyDescent="0.25">
      <c r="A150" t="s">
        <v>5508</v>
      </c>
      <c r="B150" t="s">
        <v>5508</v>
      </c>
      <c r="C150" t="s">
        <v>10</v>
      </c>
      <c r="D150" t="s">
        <v>5472</v>
      </c>
      <c r="E150" t="s">
        <v>648</v>
      </c>
      <c r="F150">
        <v>3</v>
      </c>
      <c r="G150" t="s">
        <v>522</v>
      </c>
      <c r="H150" t="s">
        <v>407</v>
      </c>
      <c r="I150" t="s">
        <v>133</v>
      </c>
      <c r="J150">
        <v>0.22470000000000001</v>
      </c>
      <c r="K150" s="2">
        <v>0</v>
      </c>
      <c r="L150"/>
      <c r="M150" s="4"/>
      <c r="N150" s="3"/>
      <c r="O150" s="18"/>
      <c r="P150" s="3"/>
      <c r="Q150" s="18"/>
      <c r="R150" s="3"/>
      <c r="S150" s="3"/>
      <c r="T150" s="1"/>
      <c r="U150" s="3"/>
      <c r="V150" s="4"/>
      <c r="X150" s="3"/>
      <c r="Y150" s="3">
        <v>22500</v>
      </c>
      <c r="Z150" s="3"/>
    </row>
    <row r="151" spans="1:26" x14ac:dyDescent="0.25">
      <c r="A151" t="s">
        <v>5509</v>
      </c>
      <c r="B151" t="s">
        <v>5509</v>
      </c>
      <c r="C151" t="s">
        <v>10</v>
      </c>
      <c r="D151" t="s">
        <v>5472</v>
      </c>
      <c r="E151" t="s">
        <v>648</v>
      </c>
      <c r="F151">
        <v>3</v>
      </c>
      <c r="G151" t="s">
        <v>522</v>
      </c>
      <c r="H151" t="s">
        <v>407</v>
      </c>
      <c r="I151" t="s">
        <v>133</v>
      </c>
      <c r="J151">
        <v>0.22470000000000001</v>
      </c>
      <c r="K151" s="2">
        <v>0</v>
      </c>
      <c r="L151"/>
      <c r="M151" s="4"/>
      <c r="N151" s="3"/>
      <c r="O151" s="18"/>
      <c r="P151" s="3"/>
      <c r="Q151" s="18"/>
      <c r="R151" s="3"/>
      <c r="S151" s="3"/>
      <c r="T151" s="1"/>
      <c r="U151" s="3"/>
      <c r="V151" s="4"/>
      <c r="X151" s="3"/>
      <c r="Y151" s="3">
        <v>22500</v>
      </c>
      <c r="Z151" s="3"/>
    </row>
    <row r="152" spans="1:26" x14ac:dyDescent="0.25">
      <c r="A152" t="s">
        <v>5510</v>
      </c>
      <c r="B152" t="s">
        <v>5510</v>
      </c>
      <c r="C152" t="s">
        <v>10</v>
      </c>
      <c r="D152" t="s">
        <v>5472</v>
      </c>
      <c r="E152" t="s">
        <v>648</v>
      </c>
      <c r="F152">
        <v>3</v>
      </c>
      <c r="G152" t="s">
        <v>522</v>
      </c>
      <c r="H152" t="s">
        <v>407</v>
      </c>
      <c r="I152" t="s">
        <v>133</v>
      </c>
      <c r="J152">
        <v>0.22470000000000001</v>
      </c>
      <c r="K152" s="2">
        <v>0</v>
      </c>
      <c r="L152"/>
      <c r="M152" s="4"/>
      <c r="N152" s="3"/>
      <c r="O152" s="18"/>
      <c r="P152" s="3"/>
      <c r="Q152" s="18"/>
      <c r="R152" s="3"/>
      <c r="S152" s="3"/>
      <c r="T152" s="1"/>
      <c r="U152" s="3"/>
      <c r="V152" s="4"/>
      <c r="X152" s="3"/>
      <c r="Y152" s="3">
        <v>22500</v>
      </c>
      <c r="Z152" s="3"/>
    </row>
    <row r="153" spans="1:26" x14ac:dyDescent="0.25">
      <c r="A153" t="s">
        <v>5511</v>
      </c>
      <c r="B153" t="s">
        <v>5511</v>
      </c>
      <c r="C153" t="s">
        <v>10</v>
      </c>
      <c r="D153" t="s">
        <v>5472</v>
      </c>
      <c r="E153" t="s">
        <v>648</v>
      </c>
      <c r="F153">
        <v>3</v>
      </c>
      <c r="G153" t="s">
        <v>522</v>
      </c>
      <c r="H153" t="s">
        <v>407</v>
      </c>
      <c r="I153" t="s">
        <v>133</v>
      </c>
      <c r="J153">
        <v>0.22470000000000001</v>
      </c>
      <c r="K153" s="2">
        <v>0</v>
      </c>
      <c r="L153"/>
      <c r="M153" s="4"/>
      <c r="N153" s="3"/>
      <c r="O153" s="18"/>
      <c r="P153" s="3"/>
      <c r="Q153" s="18"/>
      <c r="R153" s="3"/>
      <c r="S153" s="3"/>
      <c r="T153" s="1"/>
      <c r="U153" s="3"/>
      <c r="V153" s="4"/>
      <c r="X153" s="3"/>
      <c r="Y153" s="3">
        <v>22500</v>
      </c>
      <c r="Z153" s="3"/>
    </row>
    <row r="154" spans="1:26" x14ac:dyDescent="0.25">
      <c r="A154" t="s">
        <v>5512</v>
      </c>
      <c r="B154" t="s">
        <v>5512</v>
      </c>
      <c r="C154" t="s">
        <v>10</v>
      </c>
      <c r="D154" t="s">
        <v>5472</v>
      </c>
      <c r="E154" t="s">
        <v>648</v>
      </c>
      <c r="F154">
        <v>3</v>
      </c>
      <c r="G154" t="s">
        <v>522</v>
      </c>
      <c r="H154" t="s">
        <v>407</v>
      </c>
      <c r="I154" t="s">
        <v>133</v>
      </c>
      <c r="J154">
        <v>0.22470000000000001</v>
      </c>
      <c r="K154" s="2">
        <v>0</v>
      </c>
      <c r="L154"/>
      <c r="M154" s="4"/>
      <c r="N154" s="3"/>
      <c r="O154" s="18"/>
      <c r="P154" s="3"/>
      <c r="Q154" s="18"/>
      <c r="R154" s="3"/>
      <c r="S154" s="3"/>
      <c r="T154" s="1"/>
      <c r="U154" s="3"/>
      <c r="V154" s="4"/>
      <c r="X154" s="3"/>
      <c r="Y154" s="3">
        <v>22500</v>
      </c>
      <c r="Z154" s="3"/>
    </row>
    <row r="155" spans="1:26" x14ac:dyDescent="0.25">
      <c r="A155" t="s">
        <v>5513</v>
      </c>
      <c r="B155" t="s">
        <v>5513</v>
      </c>
      <c r="C155" t="s">
        <v>10</v>
      </c>
      <c r="D155" t="s">
        <v>5472</v>
      </c>
      <c r="E155" t="s">
        <v>648</v>
      </c>
      <c r="F155">
        <v>3</v>
      </c>
      <c r="G155" t="s">
        <v>522</v>
      </c>
      <c r="H155" t="s">
        <v>407</v>
      </c>
      <c r="I155" t="s">
        <v>133</v>
      </c>
      <c r="J155">
        <v>0.22470000000000001</v>
      </c>
      <c r="K155" s="2">
        <v>0</v>
      </c>
      <c r="L155"/>
      <c r="M155" s="4"/>
      <c r="N155" s="3"/>
      <c r="O155" s="18"/>
      <c r="P155" s="3"/>
      <c r="Q155" s="18"/>
      <c r="R155" s="3"/>
      <c r="S155" s="3"/>
      <c r="T155" s="1"/>
      <c r="U155" s="3"/>
      <c r="V155" s="4"/>
      <c r="X155" s="3"/>
      <c r="Y155" s="3">
        <v>22500</v>
      </c>
      <c r="Z155" s="3"/>
    </row>
    <row r="156" spans="1:26" x14ac:dyDescent="0.25">
      <c r="A156" t="s">
        <v>5514</v>
      </c>
      <c r="B156" t="s">
        <v>5514</v>
      </c>
      <c r="C156" t="s">
        <v>10</v>
      </c>
      <c r="D156" t="s">
        <v>5472</v>
      </c>
      <c r="E156" t="s">
        <v>648</v>
      </c>
      <c r="F156">
        <v>3</v>
      </c>
      <c r="G156" t="s">
        <v>522</v>
      </c>
      <c r="H156" t="s">
        <v>407</v>
      </c>
      <c r="I156" t="s">
        <v>133</v>
      </c>
      <c r="J156">
        <v>0.22470000000000001</v>
      </c>
      <c r="K156" s="2">
        <v>0</v>
      </c>
      <c r="L156"/>
      <c r="M156" s="4"/>
      <c r="N156" s="3"/>
      <c r="O156" s="18"/>
      <c r="P156" s="3"/>
      <c r="Q156" s="18"/>
      <c r="R156" s="3"/>
      <c r="S156" s="3"/>
      <c r="T156" s="1"/>
      <c r="U156" s="3"/>
      <c r="V156" s="4"/>
      <c r="X156" s="3"/>
      <c r="Y156" s="3">
        <v>22500</v>
      </c>
      <c r="Z156" s="3"/>
    </row>
    <row r="157" spans="1:26" x14ac:dyDescent="0.25">
      <c r="A157" t="s">
        <v>5515</v>
      </c>
      <c r="B157" t="s">
        <v>5515</v>
      </c>
      <c r="C157" t="s">
        <v>10</v>
      </c>
      <c r="D157" t="s">
        <v>5472</v>
      </c>
      <c r="E157" t="s">
        <v>648</v>
      </c>
      <c r="F157">
        <v>3</v>
      </c>
      <c r="G157" t="s">
        <v>522</v>
      </c>
      <c r="H157" t="s">
        <v>407</v>
      </c>
      <c r="I157" t="s">
        <v>133</v>
      </c>
      <c r="J157">
        <v>0.22470000000000001</v>
      </c>
      <c r="K157" s="2">
        <v>0</v>
      </c>
      <c r="L157"/>
      <c r="M157" s="4"/>
      <c r="N157" s="3"/>
      <c r="O157" s="18"/>
      <c r="P157" s="3"/>
      <c r="Q157" s="18"/>
      <c r="R157" s="3"/>
      <c r="S157" s="3"/>
      <c r="T157" s="1"/>
      <c r="U157" s="3"/>
      <c r="V157" s="4"/>
      <c r="X157" s="3"/>
      <c r="Y157" s="3">
        <v>22500</v>
      </c>
      <c r="Z157" s="3"/>
    </row>
    <row r="158" spans="1:26" x14ac:dyDescent="0.25">
      <c r="A158" t="s">
        <v>5516</v>
      </c>
      <c r="B158" t="s">
        <v>5516</v>
      </c>
      <c r="C158" t="s">
        <v>10</v>
      </c>
      <c r="D158" t="s">
        <v>5472</v>
      </c>
      <c r="E158" t="s">
        <v>648</v>
      </c>
      <c r="F158">
        <v>3</v>
      </c>
      <c r="G158" t="s">
        <v>522</v>
      </c>
      <c r="H158" t="s">
        <v>407</v>
      </c>
      <c r="I158" t="s">
        <v>133</v>
      </c>
      <c r="J158">
        <v>0.22470000000000001</v>
      </c>
      <c r="K158" s="2">
        <v>0</v>
      </c>
      <c r="L158"/>
      <c r="M158" s="4"/>
      <c r="N158" s="3"/>
      <c r="O158" s="18"/>
      <c r="P158" s="3"/>
      <c r="Q158" s="18"/>
      <c r="R158" s="3"/>
      <c r="S158" s="3"/>
      <c r="T158" s="1"/>
      <c r="U158" s="3"/>
      <c r="V158" s="4"/>
      <c r="X158" s="3"/>
      <c r="Y158" s="3">
        <v>22500</v>
      </c>
      <c r="Z158" s="3"/>
    </row>
    <row r="159" spans="1:26" x14ac:dyDescent="0.25">
      <c r="A159" t="s">
        <v>5517</v>
      </c>
      <c r="B159" t="s">
        <v>5517</v>
      </c>
      <c r="C159" t="s">
        <v>10</v>
      </c>
      <c r="D159" t="s">
        <v>5472</v>
      </c>
      <c r="E159" t="s">
        <v>648</v>
      </c>
      <c r="F159">
        <v>3</v>
      </c>
      <c r="G159" t="s">
        <v>522</v>
      </c>
      <c r="H159" t="s">
        <v>407</v>
      </c>
      <c r="I159" t="s">
        <v>133</v>
      </c>
      <c r="J159">
        <v>0.22470000000000001</v>
      </c>
      <c r="K159" s="2">
        <v>0</v>
      </c>
      <c r="L159"/>
      <c r="M159" s="4"/>
      <c r="N159" s="3"/>
      <c r="O159" s="18"/>
      <c r="P159" s="3"/>
      <c r="Q159" s="18"/>
      <c r="R159" s="3"/>
      <c r="S159" s="3"/>
      <c r="T159" s="1"/>
      <c r="U159" s="3"/>
      <c r="V159" s="4"/>
      <c r="X159" s="3"/>
      <c r="Y159" s="3">
        <v>22500</v>
      </c>
      <c r="Z159" s="3"/>
    </row>
    <row r="160" spans="1:26" x14ac:dyDescent="0.25">
      <c r="A160" t="s">
        <v>5518</v>
      </c>
      <c r="B160" t="s">
        <v>5518</v>
      </c>
      <c r="C160" t="s">
        <v>10</v>
      </c>
      <c r="D160" t="s">
        <v>5472</v>
      </c>
      <c r="E160" t="s">
        <v>648</v>
      </c>
      <c r="F160">
        <v>3</v>
      </c>
      <c r="G160" t="s">
        <v>522</v>
      </c>
      <c r="H160" t="s">
        <v>407</v>
      </c>
      <c r="I160" t="s">
        <v>133</v>
      </c>
      <c r="J160">
        <v>0.22470000000000001</v>
      </c>
      <c r="K160" s="2">
        <v>0</v>
      </c>
      <c r="L160"/>
      <c r="M160" s="4"/>
      <c r="N160" s="3"/>
      <c r="O160" s="18"/>
      <c r="P160" s="3"/>
      <c r="Q160" s="18"/>
      <c r="R160" s="3"/>
      <c r="S160" s="3"/>
      <c r="T160" s="1"/>
      <c r="U160" s="3"/>
      <c r="V160" s="4"/>
      <c r="X160" s="3"/>
      <c r="Y160" s="3">
        <v>22500</v>
      </c>
      <c r="Z160" s="3"/>
    </row>
    <row r="161" spans="1:26" x14ac:dyDescent="0.25">
      <c r="A161" t="s">
        <v>5519</v>
      </c>
      <c r="B161" t="s">
        <v>5519</v>
      </c>
      <c r="C161" t="s">
        <v>10</v>
      </c>
      <c r="D161" t="s">
        <v>5472</v>
      </c>
      <c r="E161" t="s">
        <v>648</v>
      </c>
      <c r="F161">
        <v>3</v>
      </c>
      <c r="G161" t="s">
        <v>522</v>
      </c>
      <c r="H161" t="s">
        <v>407</v>
      </c>
      <c r="I161" t="s">
        <v>133</v>
      </c>
      <c r="J161">
        <v>0.22470000000000001</v>
      </c>
      <c r="K161" s="2">
        <v>0</v>
      </c>
      <c r="L161"/>
      <c r="M161" s="4"/>
      <c r="N161" s="3"/>
      <c r="O161" s="18"/>
      <c r="P161" s="3"/>
      <c r="Q161" s="18"/>
      <c r="R161" s="3"/>
      <c r="S161" s="3"/>
      <c r="T161" s="1"/>
      <c r="U161" s="3"/>
      <c r="V161" s="4"/>
      <c r="X161" s="3"/>
      <c r="Y161" s="3">
        <v>22500</v>
      </c>
      <c r="Z161" s="3"/>
    </row>
    <row r="162" spans="1:26" x14ac:dyDescent="0.25">
      <c r="A162" t="s">
        <v>5520</v>
      </c>
      <c r="B162" t="s">
        <v>5520</v>
      </c>
      <c r="C162" t="s">
        <v>10</v>
      </c>
      <c r="D162" t="s">
        <v>5472</v>
      </c>
      <c r="E162" t="s">
        <v>648</v>
      </c>
      <c r="F162">
        <v>3</v>
      </c>
      <c r="G162" t="s">
        <v>522</v>
      </c>
      <c r="H162" t="s">
        <v>407</v>
      </c>
      <c r="I162" t="s">
        <v>133</v>
      </c>
      <c r="J162">
        <v>0.22470000000000001</v>
      </c>
      <c r="K162" s="2">
        <v>0</v>
      </c>
      <c r="L162"/>
      <c r="M162" s="4"/>
      <c r="N162" s="3"/>
      <c r="O162" s="18"/>
      <c r="P162" s="3"/>
      <c r="Q162" s="18"/>
      <c r="R162" s="3"/>
      <c r="S162" s="3"/>
      <c r="T162" s="1"/>
      <c r="U162" s="3"/>
      <c r="V162" s="4"/>
      <c r="X162" s="3"/>
      <c r="Y162" s="3">
        <v>22500</v>
      </c>
      <c r="Z162" s="3"/>
    </row>
    <row r="163" spans="1:26" x14ac:dyDescent="0.25">
      <c r="A163" t="s">
        <v>5521</v>
      </c>
      <c r="B163" t="s">
        <v>5521</v>
      </c>
      <c r="C163" t="s">
        <v>10</v>
      </c>
      <c r="D163" t="s">
        <v>5472</v>
      </c>
      <c r="E163" t="s">
        <v>648</v>
      </c>
      <c r="F163">
        <v>3</v>
      </c>
      <c r="G163" t="s">
        <v>522</v>
      </c>
      <c r="H163" t="s">
        <v>407</v>
      </c>
      <c r="I163" t="s">
        <v>133</v>
      </c>
      <c r="J163">
        <v>0.22470000000000001</v>
      </c>
      <c r="K163" s="2">
        <v>0</v>
      </c>
      <c r="L163"/>
      <c r="M163" s="4"/>
      <c r="N163" s="3"/>
      <c r="O163" s="18"/>
      <c r="P163" s="3"/>
      <c r="Q163" s="18"/>
      <c r="R163" s="3"/>
      <c r="S163" s="3"/>
      <c r="T163" s="1"/>
      <c r="U163" s="3"/>
      <c r="V163" s="4"/>
      <c r="X163" s="3"/>
      <c r="Y163" s="3">
        <v>22500</v>
      </c>
      <c r="Z163" s="3"/>
    </row>
    <row r="164" spans="1:26" x14ac:dyDescent="0.25">
      <c r="A164" t="s">
        <v>5522</v>
      </c>
      <c r="B164" t="s">
        <v>5522</v>
      </c>
      <c r="C164" t="s">
        <v>10</v>
      </c>
      <c r="D164" t="s">
        <v>5472</v>
      </c>
      <c r="E164" t="s">
        <v>648</v>
      </c>
      <c r="F164">
        <v>3</v>
      </c>
      <c r="G164" t="s">
        <v>522</v>
      </c>
      <c r="H164" t="s">
        <v>407</v>
      </c>
      <c r="I164" t="s">
        <v>133</v>
      </c>
      <c r="J164">
        <v>0.22470000000000001</v>
      </c>
      <c r="K164" s="2">
        <v>0</v>
      </c>
      <c r="L164"/>
      <c r="M164" s="4"/>
      <c r="N164" s="3"/>
      <c r="O164" s="18"/>
      <c r="P164" s="3"/>
      <c r="Q164" s="18"/>
      <c r="R164" s="3"/>
      <c r="S164" s="3"/>
      <c r="T164" s="1"/>
      <c r="U164" s="3"/>
      <c r="V164" s="4"/>
      <c r="X164" s="3"/>
      <c r="Y164" s="3">
        <v>22500</v>
      </c>
      <c r="Z164" s="3"/>
    </row>
    <row r="165" spans="1:26" x14ac:dyDescent="0.25">
      <c r="A165" t="s">
        <v>5523</v>
      </c>
      <c r="B165" t="s">
        <v>5523</v>
      </c>
      <c r="C165" t="s">
        <v>10</v>
      </c>
      <c r="D165" t="s">
        <v>5472</v>
      </c>
      <c r="E165" t="s">
        <v>648</v>
      </c>
      <c r="F165">
        <v>3</v>
      </c>
      <c r="G165" t="s">
        <v>522</v>
      </c>
      <c r="H165" t="s">
        <v>407</v>
      </c>
      <c r="I165" t="s">
        <v>133</v>
      </c>
      <c r="J165">
        <v>0.22470000000000001</v>
      </c>
      <c r="K165" s="2">
        <v>0</v>
      </c>
      <c r="L165"/>
      <c r="M165" s="4"/>
      <c r="N165" s="3"/>
      <c r="O165" s="18"/>
      <c r="P165" s="3"/>
      <c r="Q165" s="18"/>
      <c r="R165" s="3"/>
      <c r="S165" s="3"/>
      <c r="T165" s="1"/>
      <c r="U165" s="3"/>
      <c r="V165" s="4"/>
      <c r="X165" s="3"/>
      <c r="Y165" s="3">
        <v>22500</v>
      </c>
      <c r="Z165" s="3"/>
    </row>
    <row r="166" spans="1:26" x14ac:dyDescent="0.25">
      <c r="A166" t="s">
        <v>5524</v>
      </c>
      <c r="B166" t="s">
        <v>5524</v>
      </c>
      <c r="C166" t="s">
        <v>10</v>
      </c>
      <c r="D166" t="s">
        <v>5472</v>
      </c>
      <c r="E166" t="s">
        <v>648</v>
      </c>
      <c r="F166">
        <v>3</v>
      </c>
      <c r="G166" t="s">
        <v>522</v>
      </c>
      <c r="H166" t="s">
        <v>407</v>
      </c>
      <c r="I166" t="s">
        <v>133</v>
      </c>
      <c r="J166">
        <v>0.22470000000000001</v>
      </c>
      <c r="K166" s="2">
        <v>0</v>
      </c>
      <c r="L166"/>
      <c r="M166" s="4"/>
      <c r="N166" s="3"/>
      <c r="O166" s="18"/>
      <c r="P166" s="3"/>
      <c r="Q166" s="18"/>
      <c r="R166" s="3"/>
      <c r="S166" s="3"/>
      <c r="T166" s="1"/>
      <c r="U166" s="3"/>
      <c r="V166" s="4"/>
      <c r="X166" s="3"/>
      <c r="Y166" s="3">
        <v>22500</v>
      </c>
      <c r="Z166" s="3"/>
    </row>
    <row r="167" spans="1:26" x14ac:dyDescent="0.25">
      <c r="A167" t="s">
        <v>5525</v>
      </c>
      <c r="B167" t="s">
        <v>5525</v>
      </c>
      <c r="C167" t="s">
        <v>10</v>
      </c>
      <c r="D167" t="s">
        <v>5472</v>
      </c>
      <c r="E167" t="s">
        <v>648</v>
      </c>
      <c r="F167">
        <v>3</v>
      </c>
      <c r="G167" t="s">
        <v>522</v>
      </c>
      <c r="H167" t="s">
        <v>407</v>
      </c>
      <c r="I167" t="s">
        <v>133</v>
      </c>
      <c r="J167">
        <v>0.22470000000000001</v>
      </c>
      <c r="K167" s="2">
        <v>0</v>
      </c>
      <c r="L167"/>
      <c r="M167" s="4"/>
      <c r="N167" s="3"/>
      <c r="O167" s="18"/>
      <c r="P167" s="3"/>
      <c r="Q167" s="18"/>
      <c r="R167" s="3"/>
      <c r="S167" s="3"/>
      <c r="T167" s="1"/>
      <c r="U167" s="3"/>
      <c r="V167" s="4"/>
      <c r="X167" s="3"/>
      <c r="Y167" s="3">
        <v>22500</v>
      </c>
      <c r="Z167" s="3"/>
    </row>
    <row r="168" spans="1:26" x14ac:dyDescent="0.25">
      <c r="A168" t="s">
        <v>5526</v>
      </c>
      <c r="B168" t="s">
        <v>5526</v>
      </c>
      <c r="C168" t="s">
        <v>10</v>
      </c>
      <c r="D168" t="s">
        <v>5472</v>
      </c>
      <c r="E168" t="s">
        <v>648</v>
      </c>
      <c r="F168">
        <v>3</v>
      </c>
      <c r="G168" t="s">
        <v>522</v>
      </c>
      <c r="H168" t="s">
        <v>407</v>
      </c>
      <c r="I168" t="s">
        <v>133</v>
      </c>
      <c r="J168">
        <v>0.22470000000000001</v>
      </c>
      <c r="K168" s="2">
        <v>0</v>
      </c>
      <c r="L168"/>
      <c r="M168" s="4"/>
      <c r="N168" s="3"/>
      <c r="O168" s="18"/>
      <c r="P168" s="3"/>
      <c r="Q168" s="18"/>
      <c r="R168" s="3"/>
      <c r="S168" s="3"/>
      <c r="T168" s="1"/>
      <c r="U168" s="3"/>
      <c r="V168" s="4"/>
      <c r="X168" s="3"/>
      <c r="Y168" s="3">
        <v>22500</v>
      </c>
      <c r="Z168" s="3"/>
    </row>
    <row r="169" spans="1:26" x14ac:dyDescent="0.25">
      <c r="A169" t="s">
        <v>5527</v>
      </c>
      <c r="B169" t="s">
        <v>5527</v>
      </c>
      <c r="C169" t="s">
        <v>10</v>
      </c>
      <c r="D169" t="s">
        <v>5472</v>
      </c>
      <c r="E169" t="s">
        <v>648</v>
      </c>
      <c r="F169">
        <v>3</v>
      </c>
      <c r="G169" t="s">
        <v>522</v>
      </c>
      <c r="H169" t="s">
        <v>407</v>
      </c>
      <c r="I169" t="s">
        <v>133</v>
      </c>
      <c r="J169">
        <v>0.22470000000000001</v>
      </c>
      <c r="K169" s="2">
        <v>0</v>
      </c>
      <c r="L169"/>
      <c r="M169" s="4"/>
      <c r="N169" s="3"/>
      <c r="O169" s="18"/>
      <c r="P169" s="3"/>
      <c r="Q169" s="18"/>
      <c r="R169" s="3"/>
      <c r="S169" s="3"/>
      <c r="T169" s="1"/>
      <c r="U169" s="3"/>
      <c r="V169" s="4"/>
      <c r="X169" s="3"/>
      <c r="Y169" s="3">
        <v>22500</v>
      </c>
      <c r="Z169" s="3"/>
    </row>
    <row r="170" spans="1:26" x14ac:dyDescent="0.25">
      <c r="A170" t="s">
        <v>5528</v>
      </c>
      <c r="B170" t="s">
        <v>5528</v>
      </c>
      <c r="C170" t="s">
        <v>10</v>
      </c>
      <c r="D170" t="s">
        <v>5472</v>
      </c>
      <c r="E170" t="s">
        <v>648</v>
      </c>
      <c r="F170">
        <v>3</v>
      </c>
      <c r="G170" t="s">
        <v>522</v>
      </c>
      <c r="H170" t="s">
        <v>407</v>
      </c>
      <c r="I170" t="s">
        <v>133</v>
      </c>
      <c r="J170">
        <v>0.22470000000000001</v>
      </c>
      <c r="K170" s="2">
        <v>0</v>
      </c>
      <c r="L170"/>
      <c r="M170" s="4"/>
      <c r="N170" s="3"/>
      <c r="O170" s="18"/>
      <c r="P170" s="3"/>
      <c r="Q170" s="18"/>
      <c r="R170" s="3"/>
      <c r="S170" s="3"/>
      <c r="T170" s="1"/>
      <c r="U170" s="3"/>
      <c r="V170" s="4"/>
      <c r="X170" s="3"/>
      <c r="Y170" s="3">
        <v>22500</v>
      </c>
      <c r="Z170" s="3"/>
    </row>
    <row r="171" spans="1:26" x14ac:dyDescent="0.25">
      <c r="A171" t="s">
        <v>5529</v>
      </c>
      <c r="B171" t="s">
        <v>5529</v>
      </c>
      <c r="C171" t="s">
        <v>10</v>
      </c>
      <c r="D171" t="s">
        <v>5472</v>
      </c>
      <c r="E171" t="s">
        <v>648</v>
      </c>
      <c r="F171">
        <v>3</v>
      </c>
      <c r="G171" t="s">
        <v>522</v>
      </c>
      <c r="H171" t="s">
        <v>407</v>
      </c>
      <c r="I171" t="s">
        <v>133</v>
      </c>
      <c r="J171">
        <v>0.22470000000000001</v>
      </c>
      <c r="K171" s="2">
        <v>0</v>
      </c>
      <c r="L171"/>
      <c r="M171" s="4"/>
      <c r="N171" s="3"/>
      <c r="O171" s="18"/>
      <c r="P171" s="3"/>
      <c r="Q171" s="18"/>
      <c r="R171" s="3"/>
      <c r="S171" s="3"/>
      <c r="T171" s="1"/>
      <c r="U171" s="3"/>
      <c r="V171" s="4"/>
      <c r="X171" s="3"/>
      <c r="Y171" s="3">
        <v>22500</v>
      </c>
      <c r="Z171" s="3"/>
    </row>
    <row r="172" spans="1:26" x14ac:dyDescent="0.25">
      <c r="A172" t="s">
        <v>5530</v>
      </c>
      <c r="B172" t="s">
        <v>5530</v>
      </c>
      <c r="C172" t="s">
        <v>10</v>
      </c>
      <c r="D172" t="s">
        <v>5472</v>
      </c>
      <c r="E172" t="s">
        <v>648</v>
      </c>
      <c r="F172">
        <v>3</v>
      </c>
      <c r="G172" t="s">
        <v>522</v>
      </c>
      <c r="H172" t="s">
        <v>407</v>
      </c>
      <c r="I172" t="s">
        <v>133</v>
      </c>
      <c r="J172">
        <v>0.22470000000000001</v>
      </c>
      <c r="K172" s="2">
        <v>0</v>
      </c>
      <c r="L172"/>
      <c r="M172" s="4"/>
      <c r="N172" s="3"/>
      <c r="O172" s="18"/>
      <c r="P172" s="3"/>
      <c r="Q172" s="18"/>
      <c r="R172" s="3"/>
      <c r="S172" s="3"/>
      <c r="T172" s="1"/>
      <c r="U172" s="3"/>
      <c r="V172" s="4"/>
      <c r="X172" s="3"/>
      <c r="Y172" s="3">
        <v>22500</v>
      </c>
      <c r="Z172" s="3"/>
    </row>
    <row r="173" spans="1:26" x14ac:dyDescent="0.25">
      <c r="A173" t="s">
        <v>5531</v>
      </c>
      <c r="B173" t="s">
        <v>5531</v>
      </c>
      <c r="C173" t="s">
        <v>10</v>
      </c>
      <c r="D173" t="s">
        <v>5472</v>
      </c>
      <c r="E173" t="s">
        <v>648</v>
      </c>
      <c r="F173">
        <v>3</v>
      </c>
      <c r="G173" t="s">
        <v>522</v>
      </c>
      <c r="H173" t="s">
        <v>407</v>
      </c>
      <c r="I173" t="s">
        <v>133</v>
      </c>
      <c r="J173">
        <v>0.22470000000000001</v>
      </c>
      <c r="K173" s="2">
        <v>0</v>
      </c>
      <c r="L173"/>
      <c r="M173" s="4"/>
      <c r="N173" s="3"/>
      <c r="O173" s="18"/>
      <c r="P173" s="3"/>
      <c r="Q173" s="18"/>
      <c r="R173" s="3"/>
      <c r="S173" s="3"/>
      <c r="T173" s="1"/>
      <c r="U173" s="3"/>
      <c r="V173" s="4"/>
      <c r="X173" s="3"/>
      <c r="Y173" s="3">
        <v>22500</v>
      </c>
      <c r="Z173" s="3"/>
    </row>
    <row r="174" spans="1:26" x14ac:dyDescent="0.25">
      <c r="A174" t="s">
        <v>5532</v>
      </c>
      <c r="B174" t="s">
        <v>5532</v>
      </c>
      <c r="C174" t="s">
        <v>10</v>
      </c>
      <c r="D174" t="s">
        <v>5472</v>
      </c>
      <c r="E174" t="s">
        <v>648</v>
      </c>
      <c r="F174">
        <v>3</v>
      </c>
      <c r="G174" t="s">
        <v>522</v>
      </c>
      <c r="H174" t="s">
        <v>407</v>
      </c>
      <c r="I174" t="s">
        <v>133</v>
      </c>
      <c r="J174">
        <v>0.22470000000000001</v>
      </c>
      <c r="K174" s="2">
        <v>0</v>
      </c>
      <c r="L174"/>
      <c r="M174" s="4"/>
      <c r="N174" s="3"/>
      <c r="O174" s="18"/>
      <c r="P174" s="3"/>
      <c r="Q174" s="18"/>
      <c r="R174" s="3"/>
      <c r="S174" s="3"/>
      <c r="T174" s="1"/>
      <c r="U174" s="3"/>
      <c r="V174" s="4"/>
      <c r="X174" s="3"/>
      <c r="Y174" s="3">
        <v>22500</v>
      </c>
      <c r="Z174" s="3"/>
    </row>
    <row r="175" spans="1:26" x14ac:dyDescent="0.25">
      <c r="A175" t="s">
        <v>5533</v>
      </c>
      <c r="B175" t="s">
        <v>5533</v>
      </c>
      <c r="C175" t="s">
        <v>10</v>
      </c>
      <c r="D175" t="s">
        <v>5472</v>
      </c>
      <c r="E175" t="s">
        <v>648</v>
      </c>
      <c r="F175">
        <v>3</v>
      </c>
      <c r="G175" t="s">
        <v>522</v>
      </c>
      <c r="H175" t="s">
        <v>407</v>
      </c>
      <c r="I175" t="s">
        <v>133</v>
      </c>
      <c r="J175">
        <v>0.22470000000000001</v>
      </c>
      <c r="K175" s="2">
        <v>0</v>
      </c>
      <c r="L175"/>
      <c r="M175" s="4"/>
      <c r="N175" s="3"/>
      <c r="O175" s="18"/>
      <c r="P175" s="3"/>
      <c r="Q175" s="18"/>
      <c r="R175" s="3"/>
      <c r="S175" s="3"/>
      <c r="T175" s="1"/>
      <c r="U175" s="3"/>
      <c r="V175" s="4"/>
      <c r="X175" s="3"/>
      <c r="Y175" s="3">
        <v>22500</v>
      </c>
      <c r="Z175" s="3"/>
    </row>
    <row r="176" spans="1:26" x14ac:dyDescent="0.25">
      <c r="A176" t="s">
        <v>5534</v>
      </c>
      <c r="B176" t="s">
        <v>5534</v>
      </c>
      <c r="C176" t="s">
        <v>10</v>
      </c>
      <c r="D176" t="s">
        <v>5472</v>
      </c>
      <c r="E176" t="s">
        <v>648</v>
      </c>
      <c r="F176">
        <v>3</v>
      </c>
      <c r="G176" t="s">
        <v>522</v>
      </c>
      <c r="H176" t="s">
        <v>407</v>
      </c>
      <c r="I176" t="s">
        <v>133</v>
      </c>
      <c r="J176">
        <v>0.22470000000000001</v>
      </c>
      <c r="K176" s="2">
        <v>0</v>
      </c>
      <c r="L176"/>
      <c r="M176" s="4"/>
      <c r="N176" s="3"/>
      <c r="O176" s="18"/>
      <c r="P176" s="3"/>
      <c r="Q176" s="18"/>
      <c r="R176" s="3"/>
      <c r="S176" s="3"/>
      <c r="T176" s="1"/>
      <c r="U176" s="3"/>
      <c r="V176" s="4"/>
      <c r="X176" s="3"/>
      <c r="Y176" s="3">
        <v>22500</v>
      </c>
      <c r="Z176" s="3"/>
    </row>
    <row r="177" spans="1:26" x14ac:dyDescent="0.25">
      <c r="A177" t="s">
        <v>5535</v>
      </c>
      <c r="B177" t="s">
        <v>5535</v>
      </c>
      <c r="C177" t="s">
        <v>10</v>
      </c>
      <c r="D177" t="s">
        <v>5472</v>
      </c>
      <c r="E177" t="s">
        <v>648</v>
      </c>
      <c r="F177">
        <v>3</v>
      </c>
      <c r="G177" t="s">
        <v>522</v>
      </c>
      <c r="H177" t="s">
        <v>407</v>
      </c>
      <c r="I177" t="s">
        <v>133</v>
      </c>
      <c r="J177">
        <v>0.22470000000000001</v>
      </c>
      <c r="K177" s="2">
        <v>0</v>
      </c>
      <c r="L177"/>
      <c r="M177" s="4"/>
      <c r="N177" s="3"/>
      <c r="O177" s="18"/>
      <c r="P177" s="3"/>
      <c r="Q177" s="18"/>
      <c r="R177" s="3"/>
      <c r="S177" s="3"/>
      <c r="T177" s="1"/>
      <c r="U177" s="3"/>
      <c r="V177" s="4"/>
      <c r="X177" s="3"/>
      <c r="Y177" s="3">
        <v>22500</v>
      </c>
      <c r="Z177" s="3"/>
    </row>
    <row r="178" spans="1:26" x14ac:dyDescent="0.25">
      <c r="A178" t="s">
        <v>5536</v>
      </c>
      <c r="B178" t="s">
        <v>5536</v>
      </c>
      <c r="C178" t="s">
        <v>10</v>
      </c>
      <c r="D178" t="s">
        <v>5472</v>
      </c>
      <c r="E178" t="s">
        <v>648</v>
      </c>
      <c r="F178">
        <v>3</v>
      </c>
      <c r="G178" t="s">
        <v>522</v>
      </c>
      <c r="H178" t="s">
        <v>407</v>
      </c>
      <c r="I178" t="s">
        <v>133</v>
      </c>
      <c r="J178">
        <v>0.22470000000000001</v>
      </c>
      <c r="K178" s="2">
        <v>0</v>
      </c>
      <c r="L178"/>
      <c r="M178" s="4"/>
      <c r="N178" s="3"/>
      <c r="O178" s="18"/>
      <c r="P178" s="3"/>
      <c r="Q178" s="18"/>
      <c r="R178" s="3"/>
      <c r="S178" s="3"/>
      <c r="T178" s="1"/>
      <c r="U178" s="3"/>
      <c r="V178" s="4"/>
      <c r="X178" s="3"/>
      <c r="Y178" s="3">
        <v>22500</v>
      </c>
      <c r="Z178" s="3"/>
    </row>
    <row r="179" spans="1:26" x14ac:dyDescent="0.25">
      <c r="A179" t="s">
        <v>5537</v>
      </c>
      <c r="B179" t="s">
        <v>5537</v>
      </c>
      <c r="C179" t="s">
        <v>10</v>
      </c>
      <c r="D179" t="s">
        <v>5472</v>
      </c>
      <c r="E179" t="s">
        <v>648</v>
      </c>
      <c r="F179">
        <v>3</v>
      </c>
      <c r="G179" t="s">
        <v>522</v>
      </c>
      <c r="H179" t="s">
        <v>407</v>
      </c>
      <c r="I179" t="s">
        <v>133</v>
      </c>
      <c r="J179">
        <v>0.22470000000000001</v>
      </c>
      <c r="K179" s="2">
        <v>0</v>
      </c>
      <c r="L179"/>
      <c r="M179" s="4"/>
      <c r="N179" s="3"/>
      <c r="O179" s="18"/>
      <c r="P179" s="3"/>
      <c r="Q179" s="18"/>
      <c r="R179" s="3"/>
      <c r="S179" s="3"/>
      <c r="T179" s="1"/>
      <c r="U179" s="3"/>
      <c r="V179" s="4"/>
      <c r="X179" s="3"/>
      <c r="Y179" s="3">
        <v>22500</v>
      </c>
      <c r="Z179" s="3"/>
    </row>
    <row r="180" spans="1:26" x14ac:dyDescent="0.25">
      <c r="A180" t="s">
        <v>5538</v>
      </c>
      <c r="B180" t="s">
        <v>5538</v>
      </c>
      <c r="C180" t="s">
        <v>10</v>
      </c>
      <c r="D180" t="s">
        <v>5472</v>
      </c>
      <c r="E180" t="s">
        <v>648</v>
      </c>
      <c r="F180">
        <v>3</v>
      </c>
      <c r="G180" t="s">
        <v>522</v>
      </c>
      <c r="H180" t="s">
        <v>407</v>
      </c>
      <c r="I180" t="s">
        <v>133</v>
      </c>
      <c r="J180">
        <v>0.22470000000000001</v>
      </c>
      <c r="K180" s="2">
        <v>0</v>
      </c>
      <c r="L180"/>
      <c r="M180" s="4"/>
      <c r="N180" s="3"/>
      <c r="O180" s="18"/>
      <c r="P180" s="3"/>
      <c r="Q180" s="18"/>
      <c r="R180" s="3"/>
      <c r="S180" s="3"/>
      <c r="T180" s="1"/>
      <c r="U180" s="3"/>
      <c r="V180" s="4"/>
      <c r="X180" s="3"/>
      <c r="Y180" s="3">
        <v>22500</v>
      </c>
      <c r="Z180" s="3"/>
    </row>
    <row r="181" spans="1:26" x14ac:dyDescent="0.25">
      <c r="A181" t="s">
        <v>5539</v>
      </c>
      <c r="B181" t="s">
        <v>5539</v>
      </c>
      <c r="C181" t="s">
        <v>10</v>
      </c>
      <c r="D181" t="s">
        <v>5472</v>
      </c>
      <c r="E181" t="s">
        <v>648</v>
      </c>
      <c r="F181">
        <v>3</v>
      </c>
      <c r="G181" t="s">
        <v>522</v>
      </c>
      <c r="H181" t="s">
        <v>407</v>
      </c>
      <c r="I181" t="s">
        <v>133</v>
      </c>
      <c r="J181">
        <v>0.22470000000000001</v>
      </c>
      <c r="K181" s="2">
        <v>0</v>
      </c>
      <c r="L181"/>
      <c r="M181" s="4"/>
      <c r="N181" s="3"/>
      <c r="O181" s="18"/>
      <c r="P181" s="3"/>
      <c r="Q181" s="18"/>
      <c r="R181" s="3"/>
      <c r="S181" s="3"/>
      <c r="T181" s="1"/>
      <c r="U181" s="3"/>
      <c r="V181" s="4"/>
      <c r="X181" s="3"/>
      <c r="Y181" s="3">
        <v>22500</v>
      </c>
      <c r="Z181" s="3"/>
    </row>
    <row r="182" spans="1:26" x14ac:dyDescent="0.25">
      <c r="A182" t="s">
        <v>5540</v>
      </c>
      <c r="B182" t="s">
        <v>5540</v>
      </c>
      <c r="C182" t="s">
        <v>10</v>
      </c>
      <c r="D182" t="s">
        <v>5472</v>
      </c>
      <c r="E182" t="s">
        <v>648</v>
      </c>
      <c r="F182">
        <v>3</v>
      </c>
      <c r="G182" t="s">
        <v>522</v>
      </c>
      <c r="H182" t="s">
        <v>407</v>
      </c>
      <c r="I182" t="s">
        <v>133</v>
      </c>
      <c r="J182">
        <v>0.22470000000000001</v>
      </c>
      <c r="K182" s="2">
        <v>0</v>
      </c>
      <c r="L182"/>
      <c r="M182" s="4"/>
      <c r="N182" s="3"/>
      <c r="O182" s="18"/>
      <c r="P182" s="3"/>
      <c r="Q182" s="18"/>
      <c r="R182" s="3"/>
      <c r="S182" s="3"/>
      <c r="T182" s="1"/>
      <c r="U182" s="3"/>
      <c r="V182" s="4"/>
      <c r="X182" s="3"/>
      <c r="Y182" s="3">
        <v>22500</v>
      </c>
      <c r="Z182" s="3"/>
    </row>
    <row r="183" spans="1:26" x14ac:dyDescent="0.25">
      <c r="A183" t="s">
        <v>5541</v>
      </c>
      <c r="B183" t="s">
        <v>5541</v>
      </c>
      <c r="C183" t="s">
        <v>10</v>
      </c>
      <c r="D183" t="s">
        <v>5472</v>
      </c>
      <c r="E183" t="s">
        <v>648</v>
      </c>
      <c r="F183">
        <v>3</v>
      </c>
      <c r="G183" t="s">
        <v>522</v>
      </c>
      <c r="H183" t="s">
        <v>407</v>
      </c>
      <c r="I183" t="s">
        <v>133</v>
      </c>
      <c r="J183">
        <v>0.22470000000000001</v>
      </c>
      <c r="K183" s="2">
        <v>0</v>
      </c>
      <c r="L183"/>
      <c r="M183" s="4"/>
      <c r="N183" s="3"/>
      <c r="O183" s="18"/>
      <c r="P183" s="3"/>
      <c r="Q183" s="18"/>
      <c r="R183" s="3"/>
      <c r="S183" s="3"/>
      <c r="T183" s="1"/>
      <c r="U183" s="3"/>
      <c r="V183" s="4"/>
      <c r="X183" s="3"/>
      <c r="Y183" s="3">
        <v>22500</v>
      </c>
      <c r="Z183" s="3"/>
    </row>
    <row r="184" spans="1:26" x14ac:dyDescent="0.25">
      <c r="A184" t="s">
        <v>5542</v>
      </c>
      <c r="B184" t="s">
        <v>5542</v>
      </c>
      <c r="C184" t="s">
        <v>10</v>
      </c>
      <c r="D184" t="s">
        <v>5472</v>
      </c>
      <c r="E184" t="s">
        <v>648</v>
      </c>
      <c r="F184">
        <v>3</v>
      </c>
      <c r="G184" t="s">
        <v>522</v>
      </c>
      <c r="H184" t="s">
        <v>407</v>
      </c>
      <c r="I184" t="s">
        <v>133</v>
      </c>
      <c r="J184">
        <v>0.22470000000000001</v>
      </c>
      <c r="K184" s="2">
        <v>0</v>
      </c>
      <c r="L184"/>
      <c r="M184" s="4"/>
      <c r="N184" s="3"/>
      <c r="O184" s="18"/>
      <c r="P184" s="3"/>
      <c r="Q184" s="18"/>
      <c r="R184" s="3"/>
      <c r="S184" s="3"/>
      <c r="T184" s="1"/>
      <c r="U184" s="3"/>
      <c r="V184" s="4"/>
      <c r="X184" s="3"/>
      <c r="Y184" s="3">
        <v>22500</v>
      </c>
      <c r="Z184" s="3"/>
    </row>
    <row r="185" spans="1:26" x14ac:dyDescent="0.25">
      <c r="A185" t="s">
        <v>5543</v>
      </c>
      <c r="B185" t="s">
        <v>5543</v>
      </c>
      <c r="C185" t="s">
        <v>10</v>
      </c>
      <c r="D185" t="s">
        <v>5472</v>
      </c>
      <c r="E185" t="s">
        <v>648</v>
      </c>
      <c r="F185">
        <v>3</v>
      </c>
      <c r="G185" t="s">
        <v>522</v>
      </c>
      <c r="H185" t="s">
        <v>407</v>
      </c>
      <c r="I185" t="s">
        <v>133</v>
      </c>
      <c r="J185">
        <v>0.22470000000000001</v>
      </c>
      <c r="K185" s="2">
        <v>0</v>
      </c>
      <c r="L185"/>
      <c r="M185" s="4"/>
      <c r="N185" s="3"/>
      <c r="O185" s="18"/>
      <c r="P185" s="3"/>
      <c r="Q185" s="18"/>
      <c r="R185" s="3"/>
      <c r="S185" s="3"/>
      <c r="T185" s="1"/>
      <c r="U185" s="3"/>
      <c r="V185" s="4"/>
      <c r="X185" s="3"/>
      <c r="Y185" s="3">
        <v>22500</v>
      </c>
      <c r="Z185" s="3"/>
    </row>
    <row r="186" spans="1:26" x14ac:dyDescent="0.25">
      <c r="A186" t="s">
        <v>5544</v>
      </c>
      <c r="B186" t="s">
        <v>5544</v>
      </c>
      <c r="C186" t="s">
        <v>10</v>
      </c>
      <c r="D186" t="s">
        <v>5472</v>
      </c>
      <c r="E186" t="s">
        <v>648</v>
      </c>
      <c r="F186">
        <v>3</v>
      </c>
      <c r="G186" t="s">
        <v>522</v>
      </c>
      <c r="H186" t="s">
        <v>407</v>
      </c>
      <c r="I186" t="s">
        <v>133</v>
      </c>
      <c r="J186">
        <v>0.22470000000000001</v>
      </c>
      <c r="K186" s="2">
        <v>0</v>
      </c>
      <c r="L186"/>
      <c r="M186" s="4"/>
      <c r="N186" s="3"/>
      <c r="O186" s="18"/>
      <c r="P186" s="3"/>
      <c r="Q186" s="18"/>
      <c r="R186" s="3"/>
      <c r="S186" s="3"/>
      <c r="T186" s="1"/>
      <c r="U186" s="3"/>
      <c r="V186" s="4"/>
      <c r="X186" s="3"/>
      <c r="Y186" s="3">
        <v>22500</v>
      </c>
      <c r="Z186" s="3"/>
    </row>
    <row r="187" spans="1:26" x14ac:dyDescent="0.25">
      <c r="A187" t="s">
        <v>5545</v>
      </c>
      <c r="B187" t="s">
        <v>5545</v>
      </c>
      <c r="C187" t="s">
        <v>10</v>
      </c>
      <c r="D187" t="s">
        <v>5472</v>
      </c>
      <c r="E187" t="s">
        <v>648</v>
      </c>
      <c r="F187">
        <v>3</v>
      </c>
      <c r="G187" t="s">
        <v>522</v>
      </c>
      <c r="H187" t="s">
        <v>407</v>
      </c>
      <c r="I187" t="s">
        <v>133</v>
      </c>
      <c r="J187">
        <v>0.22470000000000001</v>
      </c>
      <c r="K187" s="2">
        <v>0</v>
      </c>
      <c r="L187"/>
      <c r="M187" s="4"/>
      <c r="N187" s="3"/>
      <c r="O187" s="18"/>
      <c r="P187" s="3"/>
      <c r="Q187" s="18"/>
      <c r="R187" s="3"/>
      <c r="S187" s="3"/>
      <c r="T187" s="1"/>
      <c r="U187" s="3"/>
      <c r="V187" s="4"/>
      <c r="X187" s="3"/>
      <c r="Y187" s="3">
        <v>22500</v>
      </c>
      <c r="Z187" s="3"/>
    </row>
    <row r="188" spans="1:26" x14ac:dyDescent="0.25">
      <c r="A188" t="s">
        <v>5546</v>
      </c>
      <c r="B188" t="s">
        <v>5546</v>
      </c>
      <c r="C188" t="s">
        <v>10</v>
      </c>
      <c r="D188" t="s">
        <v>5472</v>
      </c>
      <c r="E188" t="s">
        <v>648</v>
      </c>
      <c r="F188">
        <v>3</v>
      </c>
      <c r="G188" t="s">
        <v>522</v>
      </c>
      <c r="H188" t="s">
        <v>407</v>
      </c>
      <c r="I188" t="s">
        <v>133</v>
      </c>
      <c r="J188">
        <v>0.22470000000000001</v>
      </c>
      <c r="K188" s="2">
        <v>0</v>
      </c>
      <c r="L188"/>
      <c r="M188" s="4"/>
      <c r="N188" s="3"/>
      <c r="O188" s="18"/>
      <c r="P188" s="3"/>
      <c r="Q188" s="18"/>
      <c r="R188" s="3"/>
      <c r="S188" s="3"/>
      <c r="T188" s="1"/>
      <c r="U188" s="3"/>
      <c r="V188" s="4"/>
      <c r="X188" s="3"/>
      <c r="Y188" s="3">
        <v>22500</v>
      </c>
      <c r="Z188" s="3"/>
    </row>
    <row r="189" spans="1:26" x14ac:dyDescent="0.25">
      <c r="A189" t="s">
        <v>5547</v>
      </c>
      <c r="B189" t="s">
        <v>5547</v>
      </c>
      <c r="C189" t="s">
        <v>10</v>
      </c>
      <c r="D189" t="s">
        <v>5472</v>
      </c>
      <c r="E189" t="s">
        <v>648</v>
      </c>
      <c r="F189">
        <v>3</v>
      </c>
      <c r="G189" t="s">
        <v>522</v>
      </c>
      <c r="H189" t="s">
        <v>407</v>
      </c>
      <c r="I189" t="s">
        <v>133</v>
      </c>
      <c r="J189">
        <v>0.22470000000000001</v>
      </c>
      <c r="K189" s="2">
        <v>0</v>
      </c>
      <c r="L189"/>
      <c r="M189" s="4"/>
      <c r="N189" s="3"/>
      <c r="O189" s="18"/>
      <c r="P189" s="3"/>
      <c r="Q189" s="18"/>
      <c r="R189" s="3"/>
      <c r="S189" s="3"/>
      <c r="T189" s="1"/>
      <c r="U189" s="3"/>
      <c r="V189" s="4"/>
      <c r="X189" s="3"/>
      <c r="Y189" s="3">
        <v>22500</v>
      </c>
      <c r="Z189" s="3"/>
    </row>
    <row r="190" spans="1:26" x14ac:dyDescent="0.25">
      <c r="A190" t="s">
        <v>5548</v>
      </c>
      <c r="B190" t="s">
        <v>5548</v>
      </c>
      <c r="C190" t="s">
        <v>10</v>
      </c>
      <c r="D190" t="s">
        <v>5472</v>
      </c>
      <c r="E190" t="s">
        <v>648</v>
      </c>
      <c r="F190">
        <v>3</v>
      </c>
      <c r="G190" t="s">
        <v>522</v>
      </c>
      <c r="H190" t="s">
        <v>407</v>
      </c>
      <c r="I190" t="s">
        <v>133</v>
      </c>
      <c r="J190">
        <v>0.22470000000000001</v>
      </c>
      <c r="K190" s="2">
        <v>0</v>
      </c>
      <c r="L190"/>
      <c r="M190" s="4"/>
      <c r="N190" s="3"/>
      <c r="O190" s="18"/>
      <c r="P190" s="3"/>
      <c r="Q190" s="18"/>
      <c r="R190" s="3"/>
      <c r="S190" s="3"/>
      <c r="T190" s="1"/>
      <c r="U190" s="3"/>
      <c r="V190" s="4"/>
      <c r="X190" s="3"/>
      <c r="Y190" s="3">
        <v>22500</v>
      </c>
      <c r="Z190" s="3"/>
    </row>
    <row r="191" spans="1:26" x14ac:dyDescent="0.25">
      <c r="A191" t="s">
        <v>5549</v>
      </c>
      <c r="B191" t="s">
        <v>5549</v>
      </c>
      <c r="C191" t="s">
        <v>10</v>
      </c>
      <c r="D191" t="s">
        <v>5472</v>
      </c>
      <c r="E191" t="s">
        <v>648</v>
      </c>
      <c r="F191">
        <v>3</v>
      </c>
      <c r="G191" t="s">
        <v>522</v>
      </c>
      <c r="H191" t="s">
        <v>407</v>
      </c>
      <c r="I191" t="s">
        <v>133</v>
      </c>
      <c r="J191">
        <v>0.22470000000000001</v>
      </c>
      <c r="K191" s="2">
        <v>0</v>
      </c>
      <c r="L191"/>
      <c r="M191" s="4"/>
      <c r="N191" s="3"/>
      <c r="O191" s="18"/>
      <c r="P191" s="3"/>
      <c r="Q191" s="18"/>
      <c r="R191" s="3"/>
      <c r="S191" s="3"/>
      <c r="T191" s="1"/>
      <c r="U191" s="3"/>
      <c r="V191" s="4"/>
      <c r="X191" s="3"/>
      <c r="Y191" s="3">
        <v>22500</v>
      </c>
      <c r="Z191" s="3"/>
    </row>
    <row r="192" spans="1:26" x14ac:dyDescent="0.25">
      <c r="A192" t="s">
        <v>5550</v>
      </c>
      <c r="B192" t="s">
        <v>5550</v>
      </c>
      <c r="C192" t="s">
        <v>10</v>
      </c>
      <c r="D192" t="s">
        <v>5472</v>
      </c>
      <c r="E192" t="s">
        <v>648</v>
      </c>
      <c r="F192">
        <v>3</v>
      </c>
      <c r="G192" t="s">
        <v>522</v>
      </c>
      <c r="H192" t="s">
        <v>407</v>
      </c>
      <c r="I192" t="s">
        <v>133</v>
      </c>
      <c r="J192">
        <v>0.22470000000000001</v>
      </c>
      <c r="K192" s="2">
        <v>0</v>
      </c>
      <c r="L192"/>
      <c r="M192" s="4"/>
      <c r="N192" s="3"/>
      <c r="O192" s="18"/>
      <c r="P192" s="3"/>
      <c r="Q192" s="18"/>
      <c r="R192" s="3"/>
      <c r="S192" s="3"/>
      <c r="T192" s="1"/>
      <c r="U192" s="3"/>
      <c r="V192" s="4"/>
      <c r="X192" s="3"/>
      <c r="Y192" s="3">
        <v>22500</v>
      </c>
      <c r="Z192" s="3"/>
    </row>
    <row r="193" spans="1:26" x14ac:dyDescent="0.25">
      <c r="A193" t="s">
        <v>5551</v>
      </c>
      <c r="B193" t="s">
        <v>5551</v>
      </c>
      <c r="C193" t="s">
        <v>10</v>
      </c>
      <c r="D193" t="s">
        <v>5472</v>
      </c>
      <c r="E193" t="s">
        <v>648</v>
      </c>
      <c r="F193">
        <v>3</v>
      </c>
      <c r="G193" t="s">
        <v>522</v>
      </c>
      <c r="H193" t="s">
        <v>407</v>
      </c>
      <c r="I193" t="s">
        <v>133</v>
      </c>
      <c r="J193">
        <v>0.22470000000000001</v>
      </c>
      <c r="K193" s="2">
        <v>0</v>
      </c>
      <c r="L193"/>
      <c r="M193" s="4"/>
      <c r="N193" s="3"/>
      <c r="O193" s="18"/>
      <c r="P193" s="3"/>
      <c r="Q193" s="18"/>
      <c r="R193" s="3"/>
      <c r="S193" s="3"/>
      <c r="T193" s="1"/>
      <c r="U193" s="3"/>
      <c r="V193" s="4"/>
      <c r="X193" s="3"/>
      <c r="Y193" s="3">
        <v>22500</v>
      </c>
      <c r="Z193" s="3"/>
    </row>
    <row r="194" spans="1:26" x14ac:dyDescent="0.25">
      <c r="A194" t="s">
        <v>5552</v>
      </c>
      <c r="B194" t="s">
        <v>5552</v>
      </c>
      <c r="C194" t="s">
        <v>10</v>
      </c>
      <c r="D194" t="s">
        <v>5472</v>
      </c>
      <c r="E194" t="s">
        <v>648</v>
      </c>
      <c r="F194">
        <v>3</v>
      </c>
      <c r="G194" t="s">
        <v>522</v>
      </c>
      <c r="H194" t="s">
        <v>407</v>
      </c>
      <c r="I194" t="s">
        <v>133</v>
      </c>
      <c r="J194">
        <v>0.22470000000000001</v>
      </c>
      <c r="K194" s="2">
        <v>0</v>
      </c>
      <c r="L194"/>
      <c r="M194" s="4"/>
      <c r="N194" s="3"/>
      <c r="O194" s="18"/>
      <c r="P194" s="3"/>
      <c r="Q194" s="18"/>
      <c r="R194" s="3"/>
      <c r="S194" s="3"/>
      <c r="T194" s="1"/>
      <c r="U194" s="3"/>
      <c r="V194" s="4"/>
      <c r="X194" s="3"/>
      <c r="Y194" s="3">
        <v>22500</v>
      </c>
      <c r="Z194" s="3"/>
    </row>
    <row r="195" spans="1:26" x14ac:dyDescent="0.25">
      <c r="A195" t="s">
        <v>5553</v>
      </c>
      <c r="B195" t="s">
        <v>5553</v>
      </c>
      <c r="C195" t="s">
        <v>10</v>
      </c>
      <c r="D195" t="s">
        <v>5472</v>
      </c>
      <c r="E195" t="s">
        <v>648</v>
      </c>
      <c r="F195">
        <v>3</v>
      </c>
      <c r="G195" t="s">
        <v>522</v>
      </c>
      <c r="H195" t="s">
        <v>407</v>
      </c>
      <c r="I195" t="s">
        <v>133</v>
      </c>
      <c r="J195">
        <v>0.22470000000000001</v>
      </c>
      <c r="K195" s="2">
        <v>0</v>
      </c>
      <c r="L195"/>
      <c r="M195" s="4"/>
      <c r="N195" s="3"/>
      <c r="O195" s="18"/>
      <c r="P195" s="3"/>
      <c r="Q195" s="18"/>
      <c r="R195" s="3"/>
      <c r="S195" s="3"/>
      <c r="T195" s="1"/>
      <c r="U195" s="3"/>
      <c r="V195" s="4"/>
      <c r="X195" s="3"/>
      <c r="Y195" s="3">
        <v>22500</v>
      </c>
      <c r="Z195" s="3"/>
    </row>
    <row r="196" spans="1:26" x14ac:dyDescent="0.25">
      <c r="A196" t="s">
        <v>5554</v>
      </c>
      <c r="B196" t="s">
        <v>5554</v>
      </c>
      <c r="C196" t="s">
        <v>10</v>
      </c>
      <c r="D196" t="s">
        <v>5472</v>
      </c>
      <c r="E196" t="s">
        <v>648</v>
      </c>
      <c r="F196">
        <v>3</v>
      </c>
      <c r="G196" t="s">
        <v>522</v>
      </c>
      <c r="H196" t="s">
        <v>407</v>
      </c>
      <c r="I196" t="s">
        <v>133</v>
      </c>
      <c r="J196">
        <v>0.22470000000000001</v>
      </c>
      <c r="K196" s="2">
        <v>0</v>
      </c>
      <c r="L196"/>
      <c r="M196" s="4"/>
      <c r="N196" s="3"/>
      <c r="O196" s="18"/>
      <c r="P196" s="3"/>
      <c r="Q196" s="18"/>
      <c r="R196" s="3"/>
      <c r="S196" s="3"/>
      <c r="T196" s="1"/>
      <c r="U196" s="3"/>
      <c r="V196" s="4"/>
      <c r="X196" s="3"/>
      <c r="Y196" s="3">
        <v>22500</v>
      </c>
      <c r="Z196" s="3"/>
    </row>
    <row r="197" spans="1:26" x14ac:dyDescent="0.25">
      <c r="A197" t="s">
        <v>5555</v>
      </c>
      <c r="B197" t="s">
        <v>5555</v>
      </c>
      <c r="C197" t="s">
        <v>10</v>
      </c>
      <c r="D197" t="s">
        <v>5472</v>
      </c>
      <c r="E197" t="s">
        <v>648</v>
      </c>
      <c r="F197">
        <v>3</v>
      </c>
      <c r="G197" t="s">
        <v>522</v>
      </c>
      <c r="H197" t="s">
        <v>407</v>
      </c>
      <c r="I197" t="s">
        <v>133</v>
      </c>
      <c r="J197">
        <v>0.22470000000000001</v>
      </c>
      <c r="K197" s="2">
        <v>0</v>
      </c>
      <c r="L197"/>
      <c r="M197" s="4"/>
      <c r="N197" s="3"/>
      <c r="O197" s="18"/>
      <c r="P197" s="3"/>
      <c r="Q197" s="18"/>
      <c r="R197" s="3"/>
      <c r="S197" s="3"/>
      <c r="T197" s="1"/>
      <c r="U197" s="3"/>
      <c r="V197" s="4"/>
      <c r="X197" s="3"/>
      <c r="Y197" s="3">
        <v>22500</v>
      </c>
      <c r="Z197" s="3"/>
    </row>
    <row r="198" spans="1:26" x14ac:dyDescent="0.25">
      <c r="A198" t="s">
        <v>5556</v>
      </c>
      <c r="B198" t="s">
        <v>5556</v>
      </c>
      <c r="C198" t="s">
        <v>10</v>
      </c>
      <c r="D198" t="s">
        <v>5472</v>
      </c>
      <c r="E198" t="s">
        <v>648</v>
      </c>
      <c r="F198">
        <v>3</v>
      </c>
      <c r="G198" t="s">
        <v>522</v>
      </c>
      <c r="H198" t="s">
        <v>407</v>
      </c>
      <c r="I198" t="s">
        <v>133</v>
      </c>
      <c r="J198">
        <v>0.22470000000000001</v>
      </c>
      <c r="K198" s="2">
        <v>0</v>
      </c>
      <c r="L198"/>
      <c r="M198" s="4"/>
      <c r="N198" s="3"/>
      <c r="O198" s="18"/>
      <c r="P198" s="3"/>
      <c r="Q198" s="18"/>
      <c r="R198" s="3"/>
      <c r="S198" s="3"/>
      <c r="T198" s="1"/>
      <c r="U198" s="3"/>
      <c r="V198" s="4"/>
      <c r="X198" s="3"/>
      <c r="Y198" s="3">
        <v>22500</v>
      </c>
      <c r="Z198" s="3"/>
    </row>
    <row r="199" spans="1:26" x14ac:dyDescent="0.25">
      <c r="A199" t="s">
        <v>5557</v>
      </c>
      <c r="B199" t="s">
        <v>5557</v>
      </c>
      <c r="C199" t="s">
        <v>10</v>
      </c>
      <c r="D199" t="s">
        <v>5472</v>
      </c>
      <c r="E199" t="s">
        <v>648</v>
      </c>
      <c r="F199">
        <v>3</v>
      </c>
      <c r="G199" t="s">
        <v>522</v>
      </c>
      <c r="H199" t="s">
        <v>407</v>
      </c>
      <c r="I199" t="s">
        <v>133</v>
      </c>
      <c r="J199">
        <v>0.22470000000000001</v>
      </c>
      <c r="K199" s="2">
        <v>0</v>
      </c>
      <c r="L199"/>
      <c r="M199" s="4"/>
      <c r="N199" s="3"/>
      <c r="O199" s="18"/>
      <c r="P199" s="3"/>
      <c r="Q199" s="18"/>
      <c r="R199" s="3"/>
      <c r="S199" s="3"/>
      <c r="T199" s="1"/>
      <c r="U199" s="3"/>
      <c r="V199" s="4"/>
      <c r="X199" s="3"/>
      <c r="Y199" s="3">
        <v>22500</v>
      </c>
      <c r="Z199" s="3"/>
    </row>
    <row r="200" spans="1:26" x14ac:dyDescent="0.25">
      <c r="A200" t="s">
        <v>5558</v>
      </c>
      <c r="B200" t="s">
        <v>5558</v>
      </c>
      <c r="C200" t="s">
        <v>10</v>
      </c>
      <c r="D200" t="s">
        <v>5472</v>
      </c>
      <c r="E200" t="s">
        <v>648</v>
      </c>
      <c r="F200">
        <v>3</v>
      </c>
      <c r="G200" t="s">
        <v>522</v>
      </c>
      <c r="H200" t="s">
        <v>407</v>
      </c>
      <c r="I200" t="s">
        <v>133</v>
      </c>
      <c r="J200">
        <v>0.22470000000000001</v>
      </c>
      <c r="K200" s="2">
        <v>0</v>
      </c>
      <c r="L200"/>
      <c r="M200" s="4"/>
      <c r="N200" s="3"/>
      <c r="O200" s="18"/>
      <c r="P200" s="3"/>
      <c r="Q200" s="18"/>
      <c r="R200" s="3"/>
      <c r="S200" s="3"/>
      <c r="T200" s="1"/>
      <c r="U200" s="3"/>
      <c r="V200" s="4"/>
      <c r="X200" s="3"/>
      <c r="Y200" s="3">
        <v>22500</v>
      </c>
      <c r="Z200" s="3"/>
    </row>
    <row r="201" spans="1:26" x14ac:dyDescent="0.25">
      <c r="A201" t="s">
        <v>5559</v>
      </c>
      <c r="B201" t="s">
        <v>5559</v>
      </c>
      <c r="C201" t="s">
        <v>10</v>
      </c>
      <c r="D201" t="s">
        <v>5472</v>
      </c>
      <c r="E201" t="s">
        <v>648</v>
      </c>
      <c r="F201">
        <v>3</v>
      </c>
      <c r="G201" t="s">
        <v>522</v>
      </c>
      <c r="H201" t="s">
        <v>407</v>
      </c>
      <c r="I201" t="s">
        <v>133</v>
      </c>
      <c r="J201">
        <v>0.22470000000000001</v>
      </c>
      <c r="K201" s="2">
        <v>0</v>
      </c>
      <c r="L201"/>
      <c r="M201" s="4"/>
      <c r="N201" s="3"/>
      <c r="O201" s="18"/>
      <c r="P201" s="3"/>
      <c r="Q201" s="18"/>
      <c r="R201" s="3"/>
      <c r="S201" s="3"/>
      <c r="T201" s="1"/>
      <c r="U201" s="3"/>
      <c r="V201" s="4"/>
      <c r="X201" s="3"/>
      <c r="Y201" s="3">
        <v>22500</v>
      </c>
      <c r="Z201" s="3"/>
    </row>
    <row r="202" spans="1:26" x14ac:dyDescent="0.25">
      <c r="A202" t="s">
        <v>5560</v>
      </c>
      <c r="B202" t="s">
        <v>5560</v>
      </c>
      <c r="C202" t="s">
        <v>10</v>
      </c>
      <c r="D202" t="s">
        <v>5472</v>
      </c>
      <c r="E202" t="s">
        <v>648</v>
      </c>
      <c r="F202">
        <v>3</v>
      </c>
      <c r="G202" t="s">
        <v>522</v>
      </c>
      <c r="H202" t="s">
        <v>407</v>
      </c>
      <c r="I202" t="s">
        <v>133</v>
      </c>
      <c r="J202">
        <v>0.22470000000000001</v>
      </c>
      <c r="K202" s="2">
        <v>0</v>
      </c>
      <c r="L202"/>
      <c r="M202" s="4"/>
      <c r="N202" s="3"/>
      <c r="O202" s="18"/>
      <c r="P202" s="3"/>
      <c r="Q202" s="18"/>
      <c r="R202" s="3"/>
      <c r="S202" s="3"/>
      <c r="T202" s="1"/>
      <c r="U202" s="3"/>
      <c r="V202" s="4"/>
      <c r="X202" s="3"/>
      <c r="Y202" s="3">
        <v>22500</v>
      </c>
      <c r="Z202" s="3"/>
    </row>
    <row r="203" spans="1:26" x14ac:dyDescent="0.25">
      <c r="A203" t="s">
        <v>5561</v>
      </c>
      <c r="B203" t="s">
        <v>5561</v>
      </c>
      <c r="C203" t="s">
        <v>10</v>
      </c>
      <c r="D203" t="s">
        <v>5472</v>
      </c>
      <c r="E203" t="s">
        <v>648</v>
      </c>
      <c r="F203">
        <v>3</v>
      </c>
      <c r="G203" t="s">
        <v>522</v>
      </c>
      <c r="H203" t="s">
        <v>407</v>
      </c>
      <c r="I203" t="s">
        <v>133</v>
      </c>
      <c r="J203">
        <v>0.22470000000000001</v>
      </c>
      <c r="K203" s="2">
        <v>0</v>
      </c>
      <c r="L203"/>
      <c r="M203" s="4"/>
      <c r="N203" s="3"/>
      <c r="O203" s="18"/>
      <c r="P203" s="3"/>
      <c r="Q203" s="18"/>
      <c r="R203" s="3"/>
      <c r="S203" s="3"/>
      <c r="T203" s="1"/>
      <c r="U203" s="3"/>
      <c r="V203" s="4"/>
      <c r="X203" s="3"/>
      <c r="Y203" s="3">
        <v>22500</v>
      </c>
      <c r="Z203" s="3"/>
    </row>
    <row r="204" spans="1:26" x14ac:dyDescent="0.25">
      <c r="A204" t="s">
        <v>5562</v>
      </c>
      <c r="B204" t="s">
        <v>5562</v>
      </c>
      <c r="C204" t="s">
        <v>10</v>
      </c>
      <c r="D204" t="s">
        <v>5472</v>
      </c>
      <c r="E204" t="s">
        <v>648</v>
      </c>
      <c r="F204">
        <v>3</v>
      </c>
      <c r="G204" t="s">
        <v>522</v>
      </c>
      <c r="H204" t="s">
        <v>407</v>
      </c>
      <c r="I204" t="s">
        <v>133</v>
      </c>
      <c r="J204">
        <v>0.2248</v>
      </c>
      <c r="K204" s="2">
        <v>0</v>
      </c>
      <c r="L204"/>
      <c r="M204" s="4"/>
      <c r="N204" s="3"/>
      <c r="O204" s="18"/>
      <c r="P204" s="3"/>
      <c r="Q204" s="18"/>
      <c r="R204" s="3"/>
      <c r="S204" s="3"/>
      <c r="T204" s="1"/>
      <c r="U204" s="3"/>
      <c r="V204" s="4"/>
      <c r="X204" s="3"/>
      <c r="Y204" s="3">
        <v>22500</v>
      </c>
      <c r="Z204" s="3"/>
    </row>
    <row r="205" spans="1:26" x14ac:dyDescent="0.25">
      <c r="A205" t="s">
        <v>5563</v>
      </c>
      <c r="B205" t="s">
        <v>5563</v>
      </c>
      <c r="C205" t="s">
        <v>10</v>
      </c>
      <c r="D205" t="s">
        <v>5472</v>
      </c>
      <c r="E205" t="s">
        <v>648</v>
      </c>
      <c r="F205">
        <v>3</v>
      </c>
      <c r="G205" t="s">
        <v>522</v>
      </c>
      <c r="H205" t="s">
        <v>407</v>
      </c>
      <c r="I205" t="s">
        <v>133</v>
      </c>
      <c r="J205">
        <v>0.2248</v>
      </c>
      <c r="K205" s="2">
        <v>0</v>
      </c>
      <c r="L205"/>
      <c r="M205" s="4"/>
      <c r="N205" s="3"/>
      <c r="O205" s="18"/>
      <c r="P205" s="3"/>
      <c r="Q205" s="18"/>
      <c r="R205" s="3"/>
      <c r="S205" s="3"/>
      <c r="T205" s="1"/>
      <c r="U205" s="3"/>
      <c r="V205" s="4"/>
      <c r="X205" s="3"/>
      <c r="Y205" s="3">
        <v>22500</v>
      </c>
      <c r="Z205" s="3"/>
    </row>
    <row r="206" spans="1:26" x14ac:dyDescent="0.25">
      <c r="A206" t="s">
        <v>5564</v>
      </c>
      <c r="B206" t="s">
        <v>5564</v>
      </c>
      <c r="C206" t="s">
        <v>10</v>
      </c>
      <c r="D206" t="s">
        <v>5472</v>
      </c>
      <c r="E206" t="s">
        <v>648</v>
      </c>
      <c r="F206">
        <v>3</v>
      </c>
      <c r="G206" t="s">
        <v>522</v>
      </c>
      <c r="H206" t="s">
        <v>407</v>
      </c>
      <c r="I206" t="s">
        <v>133</v>
      </c>
      <c r="J206">
        <v>0.2248</v>
      </c>
      <c r="K206" s="2">
        <v>0</v>
      </c>
      <c r="L206"/>
      <c r="M206" s="4"/>
      <c r="N206" s="3"/>
      <c r="O206" s="18"/>
      <c r="P206" s="3"/>
      <c r="Q206" s="18"/>
      <c r="R206" s="3"/>
      <c r="S206" s="3"/>
      <c r="T206" s="1"/>
      <c r="U206" s="3"/>
      <c r="V206" s="4"/>
      <c r="X206" s="3"/>
      <c r="Y206" s="3">
        <v>22500</v>
      </c>
      <c r="Z206" s="3"/>
    </row>
    <row r="207" spans="1:26" x14ac:dyDescent="0.25">
      <c r="A207" t="s">
        <v>5565</v>
      </c>
      <c r="B207" t="s">
        <v>5565</v>
      </c>
      <c r="C207" t="s">
        <v>10</v>
      </c>
      <c r="D207" t="s">
        <v>5472</v>
      </c>
      <c r="E207" t="s">
        <v>648</v>
      </c>
      <c r="F207">
        <v>3</v>
      </c>
      <c r="G207" t="s">
        <v>522</v>
      </c>
      <c r="H207" t="s">
        <v>407</v>
      </c>
      <c r="I207" t="s">
        <v>133</v>
      </c>
      <c r="J207">
        <v>0.2248</v>
      </c>
      <c r="K207" s="2">
        <v>0</v>
      </c>
      <c r="L207"/>
      <c r="M207" s="4"/>
      <c r="N207" s="3"/>
      <c r="O207" s="18"/>
      <c r="P207" s="3"/>
      <c r="Q207" s="18"/>
      <c r="R207" s="3"/>
      <c r="S207" s="3"/>
      <c r="T207" s="1"/>
      <c r="U207" s="3"/>
      <c r="V207" s="4"/>
      <c r="X207" s="3"/>
      <c r="Y207" s="3">
        <v>22500</v>
      </c>
      <c r="Z207" s="3"/>
    </row>
    <row r="208" spans="1:26" x14ac:dyDescent="0.25">
      <c r="A208" t="s">
        <v>5566</v>
      </c>
      <c r="B208" t="s">
        <v>5566</v>
      </c>
      <c r="C208" t="s">
        <v>10</v>
      </c>
      <c r="D208" t="s">
        <v>5472</v>
      </c>
      <c r="E208" t="s">
        <v>648</v>
      </c>
      <c r="F208">
        <v>3</v>
      </c>
      <c r="G208" t="s">
        <v>522</v>
      </c>
      <c r="H208" t="s">
        <v>407</v>
      </c>
      <c r="I208" t="s">
        <v>133</v>
      </c>
      <c r="J208">
        <v>0.2248</v>
      </c>
      <c r="K208" s="2">
        <v>0</v>
      </c>
      <c r="L208"/>
      <c r="M208" s="4"/>
      <c r="N208" s="3"/>
      <c r="O208" s="18"/>
      <c r="P208" s="3"/>
      <c r="Q208" s="18"/>
      <c r="R208" s="3"/>
      <c r="S208" s="3"/>
      <c r="T208" s="1"/>
      <c r="U208" s="3"/>
      <c r="V208" s="4"/>
      <c r="X208" s="3"/>
      <c r="Y208" s="3">
        <v>22500</v>
      </c>
      <c r="Z208" s="3"/>
    </row>
    <row r="209" spans="1:26" x14ac:dyDescent="0.25">
      <c r="A209" t="s">
        <v>5567</v>
      </c>
      <c r="B209" t="s">
        <v>5567</v>
      </c>
      <c r="C209" t="s">
        <v>10</v>
      </c>
      <c r="D209" t="s">
        <v>5472</v>
      </c>
      <c r="E209" t="s">
        <v>648</v>
      </c>
      <c r="F209">
        <v>3</v>
      </c>
      <c r="G209" t="s">
        <v>522</v>
      </c>
      <c r="H209" t="s">
        <v>407</v>
      </c>
      <c r="I209" t="s">
        <v>133</v>
      </c>
      <c r="J209">
        <v>0.2248</v>
      </c>
      <c r="K209" s="2">
        <v>0</v>
      </c>
      <c r="L209"/>
      <c r="M209" s="4"/>
      <c r="N209" s="3"/>
      <c r="O209" s="18"/>
      <c r="P209" s="3"/>
      <c r="Q209" s="18"/>
      <c r="R209" s="3"/>
      <c r="S209" s="3"/>
      <c r="T209" s="1"/>
      <c r="U209" s="3"/>
      <c r="V209" s="4"/>
      <c r="X209" s="3"/>
      <c r="Y209" s="3">
        <v>22500</v>
      </c>
      <c r="Z209" s="3"/>
    </row>
    <row r="210" spans="1:26" x14ac:dyDescent="0.25">
      <c r="A210" t="s">
        <v>5568</v>
      </c>
      <c r="B210" t="s">
        <v>5568</v>
      </c>
      <c r="C210" t="s">
        <v>10</v>
      </c>
      <c r="D210" t="s">
        <v>5472</v>
      </c>
      <c r="E210" t="s">
        <v>648</v>
      </c>
      <c r="F210">
        <v>3</v>
      </c>
      <c r="G210" t="s">
        <v>522</v>
      </c>
      <c r="H210" t="s">
        <v>407</v>
      </c>
      <c r="I210" t="s">
        <v>133</v>
      </c>
      <c r="J210">
        <v>0.2248</v>
      </c>
      <c r="K210" s="2">
        <v>0</v>
      </c>
      <c r="L210"/>
      <c r="M210" s="4"/>
      <c r="N210" s="3"/>
      <c r="O210" s="18"/>
      <c r="P210" s="3"/>
      <c r="Q210" s="18"/>
      <c r="R210" s="3"/>
      <c r="S210" s="3"/>
      <c r="T210" s="1"/>
      <c r="U210" s="3"/>
      <c r="V210" s="4"/>
      <c r="X210" s="3"/>
      <c r="Y210" s="3">
        <v>22500</v>
      </c>
      <c r="Z210" s="3"/>
    </row>
    <row r="211" spans="1:26" x14ac:dyDescent="0.25">
      <c r="A211" t="s">
        <v>5569</v>
      </c>
      <c r="B211" t="s">
        <v>5569</v>
      </c>
      <c r="C211" t="s">
        <v>10</v>
      </c>
      <c r="D211" t="s">
        <v>5472</v>
      </c>
      <c r="E211" t="s">
        <v>648</v>
      </c>
      <c r="F211">
        <v>3</v>
      </c>
      <c r="G211" t="s">
        <v>522</v>
      </c>
      <c r="H211" t="s">
        <v>407</v>
      </c>
      <c r="I211" t="s">
        <v>133</v>
      </c>
      <c r="J211">
        <v>0.2248</v>
      </c>
      <c r="K211" s="2">
        <v>0</v>
      </c>
      <c r="L211"/>
      <c r="M211" s="4"/>
      <c r="N211" s="3"/>
      <c r="O211" s="18"/>
      <c r="P211" s="3"/>
      <c r="Q211" s="18"/>
      <c r="R211" s="3"/>
      <c r="S211" s="3"/>
      <c r="T211" s="1"/>
      <c r="U211" s="3"/>
      <c r="V211" s="4"/>
      <c r="X211" s="3"/>
      <c r="Y211" s="3">
        <v>22500</v>
      </c>
      <c r="Z211" s="3"/>
    </row>
    <row r="212" spans="1:26" x14ac:dyDescent="0.25">
      <c r="A212" t="s">
        <v>5570</v>
      </c>
      <c r="B212" t="s">
        <v>5570</v>
      </c>
      <c r="C212" t="s">
        <v>10</v>
      </c>
      <c r="D212" t="s">
        <v>5472</v>
      </c>
      <c r="E212" t="s">
        <v>648</v>
      </c>
      <c r="F212">
        <v>3</v>
      </c>
      <c r="G212" t="s">
        <v>522</v>
      </c>
      <c r="H212" t="s">
        <v>407</v>
      </c>
      <c r="I212" t="s">
        <v>133</v>
      </c>
      <c r="J212">
        <v>0.2248</v>
      </c>
      <c r="K212" s="2">
        <v>0</v>
      </c>
      <c r="L212"/>
      <c r="M212" s="4"/>
      <c r="N212" s="3"/>
      <c r="O212" s="18"/>
      <c r="P212" s="3"/>
      <c r="Q212" s="18"/>
      <c r="R212" s="3"/>
      <c r="S212" s="3"/>
      <c r="T212" s="1"/>
      <c r="U212" s="3"/>
      <c r="V212" s="4"/>
      <c r="X212" s="3"/>
      <c r="Y212" s="3">
        <v>22500</v>
      </c>
      <c r="Z212" s="3"/>
    </row>
    <row r="213" spans="1:26" x14ac:dyDescent="0.25">
      <c r="A213" t="s">
        <v>5571</v>
      </c>
      <c r="B213" t="s">
        <v>5571</v>
      </c>
      <c r="C213" t="s">
        <v>10</v>
      </c>
      <c r="D213" t="s">
        <v>5472</v>
      </c>
      <c r="E213" t="s">
        <v>648</v>
      </c>
      <c r="F213">
        <v>3</v>
      </c>
      <c r="G213" t="s">
        <v>522</v>
      </c>
      <c r="H213" t="s">
        <v>407</v>
      </c>
      <c r="I213" t="s">
        <v>133</v>
      </c>
      <c r="J213">
        <v>0.2248</v>
      </c>
      <c r="K213" s="2"/>
      <c r="L213"/>
      <c r="M213" s="4"/>
      <c r="N213" s="3"/>
      <c r="O213" s="18"/>
      <c r="P213" s="3"/>
      <c r="Q213" s="18"/>
      <c r="R213" s="3"/>
      <c r="S213" s="3"/>
      <c r="T213" s="1"/>
      <c r="U213" s="3"/>
      <c r="V213" s="4"/>
      <c r="X213" s="3"/>
      <c r="Y213" s="3">
        <v>22500</v>
      </c>
      <c r="Z213" s="3"/>
    </row>
    <row r="214" spans="1:26" x14ac:dyDescent="0.25">
      <c r="A214" t="s">
        <v>5572</v>
      </c>
      <c r="B214" t="s">
        <v>5572</v>
      </c>
      <c r="C214" t="s">
        <v>10</v>
      </c>
      <c r="D214" t="s">
        <v>5472</v>
      </c>
      <c r="E214" t="s">
        <v>648</v>
      </c>
      <c r="F214">
        <v>3</v>
      </c>
      <c r="G214" t="s">
        <v>522</v>
      </c>
      <c r="H214" t="s">
        <v>407</v>
      </c>
      <c r="I214" t="s">
        <v>133</v>
      </c>
      <c r="J214">
        <v>0.2248</v>
      </c>
      <c r="K214" s="2">
        <v>0</v>
      </c>
      <c r="L214"/>
      <c r="M214" s="4"/>
      <c r="N214" s="3"/>
      <c r="O214" s="18"/>
      <c r="P214" s="3"/>
      <c r="Q214" s="18"/>
      <c r="R214" s="3"/>
      <c r="S214" s="3"/>
      <c r="T214" s="1"/>
      <c r="U214" s="3"/>
      <c r="V214" s="4"/>
      <c r="X214" s="3"/>
      <c r="Y214" s="3">
        <v>22500</v>
      </c>
      <c r="Z214" s="3"/>
    </row>
    <row r="215" spans="1:26" x14ac:dyDescent="0.25">
      <c r="A215" t="s">
        <v>5573</v>
      </c>
      <c r="B215" t="s">
        <v>5573</v>
      </c>
      <c r="C215" t="s">
        <v>10</v>
      </c>
      <c r="D215" t="s">
        <v>5472</v>
      </c>
      <c r="E215" t="s">
        <v>648</v>
      </c>
      <c r="F215">
        <v>3</v>
      </c>
      <c r="G215" t="s">
        <v>522</v>
      </c>
      <c r="H215" t="s">
        <v>407</v>
      </c>
      <c r="I215" t="s">
        <v>133</v>
      </c>
      <c r="J215">
        <v>0.2248</v>
      </c>
      <c r="K215" s="2">
        <v>0</v>
      </c>
      <c r="L215"/>
      <c r="M215" s="4"/>
      <c r="N215" s="3"/>
      <c r="O215" s="18"/>
      <c r="P215" s="3"/>
      <c r="Q215" s="18"/>
      <c r="R215" s="3"/>
      <c r="S215" s="3"/>
      <c r="T215" s="1"/>
      <c r="U215" s="3"/>
      <c r="V215" s="4"/>
      <c r="X215" s="3"/>
      <c r="Y215" s="3">
        <v>22500</v>
      </c>
      <c r="Z215" s="3"/>
    </row>
    <row r="216" spans="1:26" x14ac:dyDescent="0.25">
      <c r="A216" t="s">
        <v>5574</v>
      </c>
      <c r="B216" t="s">
        <v>5574</v>
      </c>
      <c r="C216" t="s">
        <v>10</v>
      </c>
      <c r="D216" t="s">
        <v>5472</v>
      </c>
      <c r="E216" t="s">
        <v>648</v>
      </c>
      <c r="F216">
        <v>3</v>
      </c>
      <c r="G216" t="s">
        <v>522</v>
      </c>
      <c r="H216" t="s">
        <v>407</v>
      </c>
      <c r="I216" t="s">
        <v>133</v>
      </c>
      <c r="J216">
        <v>0.2248</v>
      </c>
      <c r="K216" s="2">
        <v>0</v>
      </c>
      <c r="L216"/>
      <c r="M216" s="4"/>
      <c r="N216" s="3"/>
      <c r="O216" s="18"/>
      <c r="P216" s="3"/>
      <c r="Q216" s="18"/>
      <c r="R216" s="3"/>
      <c r="S216" s="3"/>
      <c r="T216" s="1"/>
      <c r="U216" s="3"/>
      <c r="V216" s="4"/>
      <c r="X216" s="3"/>
      <c r="Y216" s="3">
        <v>22500</v>
      </c>
      <c r="Z216" s="3"/>
    </row>
    <row r="217" spans="1:26" x14ac:dyDescent="0.25">
      <c r="A217" t="s">
        <v>5575</v>
      </c>
      <c r="B217" t="s">
        <v>5575</v>
      </c>
      <c r="C217" t="s">
        <v>10</v>
      </c>
      <c r="D217" t="s">
        <v>5472</v>
      </c>
      <c r="E217" t="s">
        <v>648</v>
      </c>
      <c r="F217">
        <v>3</v>
      </c>
      <c r="G217" t="s">
        <v>522</v>
      </c>
      <c r="H217" t="s">
        <v>407</v>
      </c>
      <c r="I217" t="s">
        <v>133</v>
      </c>
      <c r="J217">
        <v>0.2248</v>
      </c>
      <c r="K217" s="2">
        <v>0</v>
      </c>
      <c r="L217"/>
      <c r="M217" s="4"/>
      <c r="N217" s="3"/>
      <c r="O217" s="18"/>
      <c r="P217" s="3"/>
      <c r="Q217" s="18"/>
      <c r="R217" s="3"/>
      <c r="S217" s="3"/>
      <c r="T217" s="1"/>
      <c r="U217" s="3"/>
      <c r="V217" s="4"/>
      <c r="X217" s="3"/>
      <c r="Y217" s="3">
        <v>22500</v>
      </c>
      <c r="Z217" s="3"/>
    </row>
    <row r="218" spans="1:26" x14ac:dyDescent="0.25">
      <c r="A218" t="s">
        <v>5576</v>
      </c>
      <c r="B218" t="s">
        <v>5576</v>
      </c>
      <c r="C218" t="s">
        <v>10</v>
      </c>
      <c r="D218" t="s">
        <v>5472</v>
      </c>
      <c r="E218" t="s">
        <v>648</v>
      </c>
      <c r="F218">
        <v>3</v>
      </c>
      <c r="G218" t="s">
        <v>522</v>
      </c>
      <c r="H218" t="s">
        <v>407</v>
      </c>
      <c r="I218" t="s">
        <v>133</v>
      </c>
      <c r="J218">
        <v>0.2248</v>
      </c>
      <c r="K218" s="2">
        <v>0</v>
      </c>
      <c r="L218"/>
      <c r="M218" s="4"/>
      <c r="N218" s="3"/>
      <c r="O218" s="18"/>
      <c r="P218" s="3"/>
      <c r="Q218" s="18"/>
      <c r="R218" s="3"/>
      <c r="S218" s="3"/>
      <c r="T218" s="1"/>
      <c r="U218" s="3"/>
      <c r="V218" s="4"/>
      <c r="X218" s="3"/>
      <c r="Y218" s="3">
        <v>22500</v>
      </c>
      <c r="Z218" s="3"/>
    </row>
    <row r="219" spans="1:26" x14ac:dyDescent="0.25">
      <c r="A219" t="s">
        <v>5577</v>
      </c>
      <c r="B219" t="s">
        <v>5577</v>
      </c>
      <c r="C219" t="s">
        <v>10</v>
      </c>
      <c r="D219" t="s">
        <v>5472</v>
      </c>
      <c r="E219" t="s">
        <v>648</v>
      </c>
      <c r="F219">
        <v>3</v>
      </c>
      <c r="G219" t="s">
        <v>522</v>
      </c>
      <c r="H219" t="s">
        <v>407</v>
      </c>
      <c r="I219" t="s">
        <v>133</v>
      </c>
      <c r="J219">
        <v>0.2248</v>
      </c>
      <c r="K219" s="2">
        <v>0</v>
      </c>
      <c r="L219"/>
      <c r="M219" s="4"/>
      <c r="N219" s="3"/>
      <c r="O219" s="18"/>
      <c r="P219" s="3"/>
      <c r="Q219" s="18"/>
      <c r="R219" s="3"/>
      <c r="S219" s="3"/>
      <c r="T219" s="1"/>
      <c r="U219" s="3"/>
      <c r="V219" s="4"/>
      <c r="X219" s="3"/>
      <c r="Y219" s="3">
        <v>22500</v>
      </c>
      <c r="Z219" s="3"/>
    </row>
    <row r="220" spans="1:26" x14ac:dyDescent="0.25">
      <c r="A220" t="s">
        <v>5578</v>
      </c>
      <c r="B220" t="s">
        <v>5578</v>
      </c>
      <c r="C220" t="s">
        <v>10</v>
      </c>
      <c r="D220" t="s">
        <v>5472</v>
      </c>
      <c r="E220" t="s">
        <v>648</v>
      </c>
      <c r="F220">
        <v>3</v>
      </c>
      <c r="G220" t="s">
        <v>522</v>
      </c>
      <c r="H220" t="s">
        <v>407</v>
      </c>
      <c r="I220" t="s">
        <v>133</v>
      </c>
      <c r="J220">
        <v>0.2248</v>
      </c>
      <c r="K220" s="2">
        <v>0</v>
      </c>
      <c r="L220"/>
      <c r="M220" s="4"/>
      <c r="N220" s="3"/>
      <c r="O220" s="18"/>
      <c r="P220" s="3"/>
      <c r="Q220" s="18"/>
      <c r="R220" s="3"/>
      <c r="S220" s="3"/>
      <c r="T220" s="1"/>
      <c r="U220" s="3"/>
      <c r="V220" s="4"/>
      <c r="X220" s="3"/>
      <c r="Y220" s="3">
        <v>22500</v>
      </c>
      <c r="Z220" s="3"/>
    </row>
    <row r="221" spans="1:26" x14ac:dyDescent="0.25">
      <c r="A221" t="s">
        <v>5579</v>
      </c>
      <c r="B221" t="s">
        <v>5579</v>
      </c>
      <c r="C221" t="s">
        <v>10</v>
      </c>
      <c r="D221" t="s">
        <v>5472</v>
      </c>
      <c r="E221" t="s">
        <v>648</v>
      </c>
      <c r="F221">
        <v>3</v>
      </c>
      <c r="G221" t="s">
        <v>522</v>
      </c>
      <c r="H221" t="s">
        <v>407</v>
      </c>
      <c r="I221" t="s">
        <v>133</v>
      </c>
      <c r="J221">
        <v>0.2248</v>
      </c>
      <c r="K221" s="2">
        <v>0</v>
      </c>
      <c r="L221"/>
      <c r="M221" s="4"/>
      <c r="N221" s="3"/>
      <c r="O221" s="18"/>
      <c r="P221" s="3"/>
      <c r="Q221" s="18"/>
      <c r="R221" s="3"/>
      <c r="S221" s="3"/>
      <c r="T221" s="1"/>
      <c r="U221" s="3"/>
      <c r="V221" s="4"/>
      <c r="X221" s="3"/>
      <c r="Y221" s="3">
        <v>22500</v>
      </c>
      <c r="Z221" s="3"/>
    </row>
    <row r="222" spans="1:26" x14ac:dyDescent="0.25">
      <c r="A222" t="s">
        <v>5580</v>
      </c>
      <c r="B222" t="s">
        <v>5580</v>
      </c>
      <c r="C222" t="s">
        <v>10</v>
      </c>
      <c r="D222" t="s">
        <v>5472</v>
      </c>
      <c r="E222" t="s">
        <v>648</v>
      </c>
      <c r="F222">
        <v>3</v>
      </c>
      <c r="G222" t="s">
        <v>522</v>
      </c>
      <c r="H222" t="s">
        <v>407</v>
      </c>
      <c r="I222" t="s">
        <v>133</v>
      </c>
      <c r="J222">
        <v>0.2248</v>
      </c>
      <c r="K222" s="2">
        <v>0</v>
      </c>
      <c r="L222"/>
      <c r="M222" s="4"/>
      <c r="N222" s="3"/>
      <c r="O222" s="18"/>
      <c r="P222" s="3"/>
      <c r="Q222" s="18"/>
      <c r="R222" s="3"/>
      <c r="S222" s="3"/>
      <c r="T222" s="1"/>
      <c r="U222" s="3"/>
      <c r="V222" s="4"/>
      <c r="X222" s="3"/>
      <c r="Y222" s="3">
        <v>22500</v>
      </c>
      <c r="Z222" s="3"/>
    </row>
    <row r="223" spans="1:26" x14ac:dyDescent="0.25">
      <c r="A223" t="s">
        <v>5581</v>
      </c>
      <c r="B223" t="s">
        <v>5581</v>
      </c>
      <c r="C223" t="s">
        <v>10</v>
      </c>
      <c r="D223" t="s">
        <v>5472</v>
      </c>
      <c r="E223" t="s">
        <v>648</v>
      </c>
      <c r="F223">
        <v>3</v>
      </c>
      <c r="G223" t="s">
        <v>522</v>
      </c>
      <c r="H223" t="s">
        <v>407</v>
      </c>
      <c r="I223" t="s">
        <v>133</v>
      </c>
      <c r="J223">
        <v>0.2248</v>
      </c>
      <c r="K223" s="2">
        <v>0</v>
      </c>
      <c r="L223"/>
      <c r="M223" s="4"/>
      <c r="N223" s="3"/>
      <c r="O223" s="18"/>
      <c r="P223" s="3"/>
      <c r="Q223" s="18"/>
      <c r="R223" s="3"/>
      <c r="S223" s="3"/>
      <c r="T223" s="1"/>
      <c r="U223" s="3"/>
      <c r="V223" s="4"/>
      <c r="X223" s="3"/>
      <c r="Y223" s="3">
        <v>22500</v>
      </c>
      <c r="Z223" s="3"/>
    </row>
    <row r="224" spans="1:26" x14ac:dyDescent="0.25">
      <c r="A224" t="s">
        <v>5582</v>
      </c>
      <c r="B224" t="s">
        <v>5582</v>
      </c>
      <c r="C224" t="s">
        <v>10</v>
      </c>
      <c r="D224" t="s">
        <v>5472</v>
      </c>
      <c r="E224" t="s">
        <v>648</v>
      </c>
      <c r="F224">
        <v>3</v>
      </c>
      <c r="G224" t="s">
        <v>522</v>
      </c>
      <c r="H224" t="s">
        <v>407</v>
      </c>
      <c r="I224" t="s">
        <v>133</v>
      </c>
      <c r="J224">
        <v>0.2248</v>
      </c>
      <c r="K224" s="2">
        <v>0</v>
      </c>
      <c r="L224"/>
      <c r="M224" s="4"/>
      <c r="N224" s="3"/>
      <c r="O224" s="18"/>
      <c r="P224" s="3"/>
      <c r="Q224" s="18"/>
      <c r="R224" s="3"/>
      <c r="S224" s="3"/>
      <c r="T224" s="1"/>
      <c r="U224" s="3"/>
      <c r="V224" s="4"/>
      <c r="X224" s="3"/>
      <c r="Y224" s="3">
        <v>22500</v>
      </c>
      <c r="Z224" s="3"/>
    </row>
    <row r="225" spans="1:26" x14ac:dyDescent="0.25">
      <c r="A225" t="s">
        <v>5583</v>
      </c>
      <c r="B225" t="s">
        <v>5583</v>
      </c>
      <c r="C225" t="s">
        <v>10</v>
      </c>
      <c r="D225" t="s">
        <v>5472</v>
      </c>
      <c r="E225" t="s">
        <v>648</v>
      </c>
      <c r="F225">
        <v>3</v>
      </c>
      <c r="G225" t="s">
        <v>522</v>
      </c>
      <c r="H225" t="s">
        <v>407</v>
      </c>
      <c r="I225" t="s">
        <v>133</v>
      </c>
      <c r="J225">
        <v>0.2248</v>
      </c>
      <c r="K225" s="2">
        <v>0</v>
      </c>
      <c r="L225"/>
      <c r="M225" s="4"/>
      <c r="N225" s="3"/>
      <c r="O225" s="18"/>
      <c r="P225" s="3"/>
      <c r="Q225" s="18"/>
      <c r="R225" s="3"/>
      <c r="S225" s="3"/>
      <c r="T225" s="1"/>
      <c r="U225" s="3"/>
      <c r="V225" s="4"/>
      <c r="X225" s="3"/>
      <c r="Y225" s="3">
        <v>22500</v>
      </c>
      <c r="Z225" s="3"/>
    </row>
    <row r="226" spans="1:26" x14ac:dyDescent="0.25">
      <c r="A226" t="s">
        <v>5584</v>
      </c>
      <c r="B226" t="s">
        <v>5584</v>
      </c>
      <c r="C226" t="s">
        <v>10</v>
      </c>
      <c r="D226" t="s">
        <v>5472</v>
      </c>
      <c r="E226" t="s">
        <v>648</v>
      </c>
      <c r="F226">
        <v>3</v>
      </c>
      <c r="G226" t="s">
        <v>522</v>
      </c>
      <c r="H226" t="s">
        <v>407</v>
      </c>
      <c r="I226" t="s">
        <v>133</v>
      </c>
      <c r="J226">
        <v>0.2248</v>
      </c>
      <c r="K226" s="2">
        <v>0</v>
      </c>
      <c r="L226"/>
      <c r="M226" s="4"/>
      <c r="N226" s="3"/>
      <c r="O226" s="18"/>
      <c r="P226" s="3"/>
      <c r="Q226" s="18"/>
      <c r="R226" s="3"/>
      <c r="S226" s="3"/>
      <c r="T226" s="1"/>
      <c r="U226" s="3"/>
      <c r="V226" s="4"/>
      <c r="X226" s="3"/>
      <c r="Y226" s="3">
        <v>22500</v>
      </c>
      <c r="Z226" s="3"/>
    </row>
    <row r="227" spans="1:26" x14ac:dyDescent="0.25">
      <c r="A227" t="s">
        <v>5585</v>
      </c>
      <c r="B227" t="s">
        <v>5585</v>
      </c>
      <c r="C227" t="s">
        <v>10</v>
      </c>
      <c r="D227" t="s">
        <v>5472</v>
      </c>
      <c r="E227" t="s">
        <v>648</v>
      </c>
      <c r="F227">
        <v>3</v>
      </c>
      <c r="G227" t="s">
        <v>522</v>
      </c>
      <c r="H227" t="s">
        <v>407</v>
      </c>
      <c r="I227" t="s">
        <v>133</v>
      </c>
      <c r="J227">
        <v>0.2248</v>
      </c>
      <c r="K227" s="2">
        <v>0</v>
      </c>
      <c r="L227"/>
      <c r="M227" s="4"/>
      <c r="N227" s="3"/>
      <c r="O227" s="18"/>
      <c r="P227" s="3"/>
      <c r="Q227" s="18"/>
      <c r="R227" s="3"/>
      <c r="S227" s="3"/>
      <c r="T227" s="1"/>
      <c r="U227" s="3"/>
      <c r="V227" s="4"/>
      <c r="X227" s="3"/>
      <c r="Y227" s="3">
        <v>22500</v>
      </c>
      <c r="Z227" s="3"/>
    </row>
    <row r="228" spans="1:26" x14ac:dyDescent="0.25">
      <c r="A228" t="s">
        <v>5586</v>
      </c>
      <c r="B228" t="s">
        <v>5586</v>
      </c>
      <c r="C228" t="s">
        <v>10</v>
      </c>
      <c r="D228" t="s">
        <v>5472</v>
      </c>
      <c r="E228" t="s">
        <v>648</v>
      </c>
      <c r="F228">
        <v>3</v>
      </c>
      <c r="G228" t="s">
        <v>522</v>
      </c>
      <c r="H228" t="s">
        <v>407</v>
      </c>
      <c r="I228" t="s">
        <v>133</v>
      </c>
      <c r="J228">
        <v>0.2248</v>
      </c>
      <c r="K228" s="2">
        <v>0</v>
      </c>
      <c r="L228"/>
      <c r="M228" s="4"/>
      <c r="N228" s="3"/>
      <c r="O228" s="18"/>
      <c r="P228" s="3"/>
      <c r="Q228" s="18"/>
      <c r="R228" s="3"/>
      <c r="S228" s="3"/>
      <c r="T228" s="1"/>
      <c r="U228" s="3"/>
      <c r="V228" s="4"/>
      <c r="X228" s="3"/>
      <c r="Y228" s="3">
        <v>22500</v>
      </c>
      <c r="Z228" s="3"/>
    </row>
    <row r="229" spans="1:26" x14ac:dyDescent="0.25">
      <c r="A229" t="s">
        <v>5587</v>
      </c>
      <c r="B229" t="s">
        <v>5587</v>
      </c>
      <c r="C229" t="s">
        <v>10</v>
      </c>
      <c r="D229" t="s">
        <v>5472</v>
      </c>
      <c r="E229" t="s">
        <v>648</v>
      </c>
      <c r="F229">
        <v>3</v>
      </c>
      <c r="G229" t="s">
        <v>522</v>
      </c>
      <c r="H229" t="s">
        <v>407</v>
      </c>
      <c r="I229" t="s">
        <v>133</v>
      </c>
      <c r="J229">
        <v>0.2248</v>
      </c>
      <c r="K229" s="2">
        <v>0</v>
      </c>
      <c r="L229"/>
      <c r="M229" s="4"/>
      <c r="N229" s="3"/>
      <c r="O229" s="18"/>
      <c r="P229" s="3"/>
      <c r="Q229" s="18"/>
      <c r="R229" s="3"/>
      <c r="S229" s="3"/>
      <c r="T229" s="1"/>
      <c r="U229" s="3"/>
      <c r="V229" s="4"/>
      <c r="X229" s="3"/>
      <c r="Y229" s="3">
        <v>22500</v>
      </c>
      <c r="Z229" s="3"/>
    </row>
    <row r="230" spans="1:26" x14ac:dyDescent="0.25">
      <c r="A230" t="s">
        <v>5588</v>
      </c>
      <c r="B230" t="s">
        <v>5588</v>
      </c>
      <c r="C230" t="s">
        <v>10</v>
      </c>
      <c r="D230" t="s">
        <v>5472</v>
      </c>
      <c r="E230" t="s">
        <v>648</v>
      </c>
      <c r="F230">
        <v>3</v>
      </c>
      <c r="G230" t="s">
        <v>522</v>
      </c>
      <c r="H230" t="s">
        <v>407</v>
      </c>
      <c r="I230" t="s">
        <v>133</v>
      </c>
      <c r="J230">
        <v>0.2248</v>
      </c>
      <c r="K230" s="2">
        <v>0</v>
      </c>
      <c r="L230"/>
      <c r="M230" s="4"/>
      <c r="N230" s="3"/>
      <c r="O230" s="18"/>
      <c r="P230" s="3"/>
      <c r="Q230" s="18"/>
      <c r="R230" s="3"/>
      <c r="S230" s="3"/>
      <c r="T230" s="1"/>
      <c r="U230" s="3"/>
      <c r="V230" s="4"/>
      <c r="X230" s="3"/>
      <c r="Y230" s="3">
        <v>22500</v>
      </c>
      <c r="Z230" s="3"/>
    </row>
    <row r="231" spans="1:26" x14ac:dyDescent="0.25">
      <c r="A231" t="s">
        <v>5589</v>
      </c>
      <c r="B231" t="s">
        <v>5589</v>
      </c>
      <c r="C231" t="s">
        <v>10</v>
      </c>
      <c r="D231" t="s">
        <v>5472</v>
      </c>
      <c r="E231" t="s">
        <v>648</v>
      </c>
      <c r="F231">
        <v>3</v>
      </c>
      <c r="G231" t="s">
        <v>522</v>
      </c>
      <c r="H231" t="s">
        <v>407</v>
      </c>
      <c r="I231" t="s">
        <v>133</v>
      </c>
      <c r="J231">
        <v>0.2248</v>
      </c>
      <c r="K231" s="2">
        <v>0</v>
      </c>
      <c r="L231"/>
      <c r="M231" s="4"/>
      <c r="N231" s="3"/>
      <c r="O231" s="18"/>
      <c r="P231" s="3"/>
      <c r="Q231" s="18"/>
      <c r="R231" s="3"/>
      <c r="S231" s="3"/>
      <c r="T231" s="1"/>
      <c r="U231" s="3"/>
      <c r="V231" s="4"/>
      <c r="X231" s="3"/>
      <c r="Y231" s="3">
        <v>22500</v>
      </c>
      <c r="Z231" s="3"/>
    </row>
    <row r="232" spans="1:26" x14ac:dyDescent="0.25">
      <c r="A232" t="s">
        <v>5590</v>
      </c>
      <c r="B232" t="s">
        <v>5590</v>
      </c>
      <c r="C232" t="s">
        <v>10</v>
      </c>
      <c r="D232" t="s">
        <v>5472</v>
      </c>
      <c r="E232" t="s">
        <v>648</v>
      </c>
      <c r="F232">
        <v>3</v>
      </c>
      <c r="G232" t="s">
        <v>522</v>
      </c>
      <c r="H232" t="s">
        <v>407</v>
      </c>
      <c r="I232" t="s">
        <v>133</v>
      </c>
      <c r="J232">
        <v>0.2248</v>
      </c>
      <c r="K232" s="2">
        <v>0</v>
      </c>
      <c r="L232"/>
      <c r="M232" s="4"/>
      <c r="N232" s="3"/>
      <c r="O232" s="18"/>
      <c r="P232" s="3"/>
      <c r="Q232" s="18"/>
      <c r="R232" s="3"/>
      <c r="S232" s="3"/>
      <c r="T232" s="1"/>
      <c r="U232" s="3"/>
      <c r="V232" s="4"/>
      <c r="X232" s="3"/>
      <c r="Y232" s="3">
        <v>22500</v>
      </c>
      <c r="Z232" s="3"/>
    </row>
    <row r="233" spans="1:26" x14ac:dyDescent="0.25">
      <c r="A233" t="s">
        <v>5591</v>
      </c>
      <c r="B233" t="s">
        <v>5591</v>
      </c>
      <c r="C233" t="s">
        <v>10</v>
      </c>
      <c r="D233" t="s">
        <v>5472</v>
      </c>
      <c r="E233" t="s">
        <v>648</v>
      </c>
      <c r="F233">
        <v>3</v>
      </c>
      <c r="G233" t="s">
        <v>522</v>
      </c>
      <c r="H233" t="s">
        <v>407</v>
      </c>
      <c r="I233" t="s">
        <v>133</v>
      </c>
      <c r="J233">
        <v>0.2248</v>
      </c>
      <c r="K233" s="2">
        <v>0</v>
      </c>
      <c r="L233"/>
      <c r="M233" s="4"/>
      <c r="N233" s="3"/>
      <c r="O233" s="18"/>
      <c r="P233" s="3"/>
      <c r="Q233" s="18"/>
      <c r="R233" s="3"/>
      <c r="S233" s="3"/>
      <c r="T233" s="1"/>
      <c r="U233" s="3"/>
      <c r="V233" s="4"/>
      <c r="X233" s="3"/>
      <c r="Y233" s="3">
        <v>22500</v>
      </c>
      <c r="Z233" s="3"/>
    </row>
    <row r="234" spans="1:26" x14ac:dyDescent="0.25">
      <c r="A234" t="s">
        <v>5592</v>
      </c>
      <c r="B234" t="s">
        <v>5592</v>
      </c>
      <c r="C234" t="s">
        <v>10</v>
      </c>
      <c r="D234" t="s">
        <v>5472</v>
      </c>
      <c r="E234" t="s">
        <v>648</v>
      </c>
      <c r="F234">
        <v>3</v>
      </c>
      <c r="G234" t="s">
        <v>522</v>
      </c>
      <c r="H234" t="s">
        <v>407</v>
      </c>
      <c r="I234" t="s">
        <v>133</v>
      </c>
      <c r="J234">
        <v>0.2248</v>
      </c>
      <c r="K234" s="2">
        <v>0</v>
      </c>
      <c r="L234"/>
      <c r="M234" s="4"/>
      <c r="N234" s="3"/>
      <c r="O234" s="18"/>
      <c r="P234" s="3"/>
      <c r="Q234" s="18"/>
      <c r="R234" s="3"/>
      <c r="S234" s="3"/>
      <c r="T234" s="1"/>
      <c r="U234" s="3"/>
      <c r="V234" s="4"/>
      <c r="X234" s="3"/>
      <c r="Y234" s="3">
        <v>22500</v>
      </c>
      <c r="Z234" s="3"/>
    </row>
    <row r="235" spans="1:26" x14ac:dyDescent="0.25">
      <c r="A235" t="s">
        <v>5593</v>
      </c>
      <c r="B235" t="s">
        <v>5593</v>
      </c>
      <c r="C235" t="s">
        <v>10</v>
      </c>
      <c r="D235" t="s">
        <v>5472</v>
      </c>
      <c r="E235" t="s">
        <v>648</v>
      </c>
      <c r="F235">
        <v>3</v>
      </c>
      <c r="G235" t="s">
        <v>522</v>
      </c>
      <c r="H235" t="s">
        <v>407</v>
      </c>
      <c r="I235" t="s">
        <v>133</v>
      </c>
      <c r="J235">
        <v>0.2248</v>
      </c>
      <c r="K235" s="2">
        <v>0</v>
      </c>
      <c r="L235"/>
      <c r="M235" s="4"/>
      <c r="N235" s="3"/>
      <c r="O235" s="18"/>
      <c r="P235" s="3"/>
      <c r="Q235" s="18"/>
      <c r="R235" s="3"/>
      <c r="S235" s="3"/>
      <c r="T235" s="1"/>
      <c r="U235" s="3"/>
      <c r="V235" s="4"/>
      <c r="X235" s="3"/>
      <c r="Y235" s="3">
        <v>22500</v>
      </c>
      <c r="Z235" s="3"/>
    </row>
    <row r="236" spans="1:26" x14ac:dyDescent="0.25">
      <c r="A236" t="s">
        <v>5594</v>
      </c>
      <c r="B236" t="s">
        <v>5594</v>
      </c>
      <c r="C236" t="s">
        <v>10</v>
      </c>
      <c r="D236" t="s">
        <v>5472</v>
      </c>
      <c r="E236" t="s">
        <v>648</v>
      </c>
      <c r="F236">
        <v>3</v>
      </c>
      <c r="G236" t="s">
        <v>522</v>
      </c>
      <c r="H236" t="s">
        <v>407</v>
      </c>
      <c r="I236" t="s">
        <v>133</v>
      </c>
      <c r="J236">
        <v>0.2248</v>
      </c>
      <c r="K236" s="2">
        <v>0</v>
      </c>
      <c r="L236"/>
      <c r="M236" s="4"/>
      <c r="N236" s="3"/>
      <c r="O236" s="18"/>
      <c r="P236" s="3"/>
      <c r="Q236" s="18"/>
      <c r="R236" s="3"/>
      <c r="S236" s="3"/>
      <c r="T236" s="1"/>
      <c r="U236" s="3"/>
      <c r="V236" s="4"/>
      <c r="X236" s="3"/>
      <c r="Y236" s="3">
        <v>22500</v>
      </c>
      <c r="Z236" s="3"/>
    </row>
    <row r="237" spans="1:26" x14ac:dyDescent="0.25">
      <c r="A237" t="s">
        <v>5595</v>
      </c>
      <c r="B237" t="s">
        <v>5595</v>
      </c>
      <c r="C237" t="s">
        <v>10</v>
      </c>
      <c r="D237" t="s">
        <v>5472</v>
      </c>
      <c r="E237" t="s">
        <v>648</v>
      </c>
      <c r="F237">
        <v>3</v>
      </c>
      <c r="G237" t="s">
        <v>522</v>
      </c>
      <c r="H237" t="s">
        <v>407</v>
      </c>
      <c r="I237" t="s">
        <v>133</v>
      </c>
      <c r="J237">
        <v>0.2248</v>
      </c>
      <c r="K237" s="2">
        <v>0</v>
      </c>
      <c r="L237"/>
      <c r="M237" s="4"/>
      <c r="N237" s="3"/>
      <c r="O237" s="18"/>
      <c r="P237" s="3"/>
      <c r="Q237" s="18"/>
      <c r="R237" s="3"/>
      <c r="S237" s="3"/>
      <c r="T237" s="1"/>
      <c r="U237" s="3"/>
      <c r="V237" s="4"/>
      <c r="X237" s="3"/>
      <c r="Y237" s="3">
        <v>22500</v>
      </c>
      <c r="Z237" s="3"/>
    </row>
    <row r="238" spans="1:26" x14ac:dyDescent="0.25">
      <c r="A238" t="s">
        <v>5596</v>
      </c>
      <c r="B238" t="s">
        <v>5596</v>
      </c>
      <c r="C238" t="s">
        <v>10</v>
      </c>
      <c r="D238" t="s">
        <v>5472</v>
      </c>
      <c r="E238" t="s">
        <v>648</v>
      </c>
      <c r="F238">
        <v>3</v>
      </c>
      <c r="G238" t="s">
        <v>522</v>
      </c>
      <c r="H238" t="s">
        <v>407</v>
      </c>
      <c r="I238" t="s">
        <v>133</v>
      </c>
      <c r="J238">
        <v>0.2248</v>
      </c>
      <c r="K238" s="2">
        <v>0</v>
      </c>
      <c r="L238"/>
      <c r="M238" s="4"/>
      <c r="N238" s="3"/>
      <c r="O238" s="18"/>
      <c r="P238" s="3"/>
      <c r="Q238" s="18"/>
      <c r="R238" s="3"/>
      <c r="S238" s="3"/>
      <c r="T238" s="1"/>
      <c r="U238" s="3"/>
      <c r="V238" s="4"/>
      <c r="X238" s="3"/>
      <c r="Y238" s="3">
        <v>22500</v>
      </c>
      <c r="Z238" s="3"/>
    </row>
    <row r="239" spans="1:26" x14ac:dyDescent="0.25">
      <c r="A239" t="s">
        <v>5597</v>
      </c>
      <c r="B239" t="s">
        <v>5597</v>
      </c>
      <c r="C239" t="s">
        <v>10</v>
      </c>
      <c r="D239" t="s">
        <v>5472</v>
      </c>
      <c r="E239" t="s">
        <v>648</v>
      </c>
      <c r="F239">
        <v>3</v>
      </c>
      <c r="G239" t="s">
        <v>522</v>
      </c>
      <c r="H239" t="s">
        <v>407</v>
      </c>
      <c r="I239" t="s">
        <v>133</v>
      </c>
      <c r="J239">
        <v>0.2248</v>
      </c>
      <c r="K239" s="2">
        <v>0</v>
      </c>
      <c r="L239"/>
      <c r="M239" s="4"/>
      <c r="N239" s="3"/>
      <c r="O239" s="18"/>
      <c r="P239" s="3"/>
      <c r="Q239" s="18"/>
      <c r="R239" s="3"/>
      <c r="S239" s="3"/>
      <c r="T239" s="1"/>
      <c r="U239" s="3"/>
      <c r="V239" s="4"/>
      <c r="X239" s="3"/>
      <c r="Y239" s="3">
        <v>22500</v>
      </c>
      <c r="Z239" s="3"/>
    </row>
    <row r="240" spans="1:26" x14ac:dyDescent="0.25">
      <c r="A240" t="s">
        <v>5598</v>
      </c>
      <c r="B240" t="s">
        <v>5598</v>
      </c>
      <c r="C240" t="s">
        <v>10</v>
      </c>
      <c r="D240" t="s">
        <v>5472</v>
      </c>
      <c r="E240" t="s">
        <v>648</v>
      </c>
      <c r="F240">
        <v>3</v>
      </c>
      <c r="G240" t="s">
        <v>522</v>
      </c>
      <c r="H240" t="s">
        <v>407</v>
      </c>
      <c r="I240" t="s">
        <v>133</v>
      </c>
      <c r="J240">
        <v>0.2248</v>
      </c>
      <c r="K240" s="2">
        <v>0</v>
      </c>
      <c r="L240"/>
      <c r="M240" s="4"/>
      <c r="N240" s="3"/>
      <c r="O240" s="18"/>
      <c r="P240" s="3"/>
      <c r="Q240" s="18"/>
      <c r="R240" s="3"/>
      <c r="S240" s="3"/>
      <c r="T240" s="1"/>
      <c r="U240" s="3"/>
      <c r="V240" s="4"/>
      <c r="X240" s="3"/>
      <c r="Y240" s="3">
        <v>22500</v>
      </c>
      <c r="Z240" s="3"/>
    </row>
    <row r="241" spans="1:26" x14ac:dyDescent="0.25">
      <c r="A241" t="s">
        <v>5599</v>
      </c>
      <c r="B241" t="s">
        <v>5599</v>
      </c>
      <c r="C241" t="s">
        <v>10</v>
      </c>
      <c r="D241" t="s">
        <v>5472</v>
      </c>
      <c r="E241" t="s">
        <v>648</v>
      </c>
      <c r="F241">
        <v>3</v>
      </c>
      <c r="G241" t="s">
        <v>522</v>
      </c>
      <c r="H241" t="s">
        <v>407</v>
      </c>
      <c r="I241" t="s">
        <v>133</v>
      </c>
      <c r="J241">
        <v>0.2248</v>
      </c>
      <c r="K241" s="2">
        <v>0</v>
      </c>
      <c r="L241"/>
      <c r="M241" s="4"/>
      <c r="N241" s="3"/>
      <c r="O241" s="18"/>
      <c r="P241" s="3"/>
      <c r="Q241" s="18"/>
      <c r="R241" s="3"/>
      <c r="S241" s="3"/>
      <c r="T241" s="1"/>
      <c r="U241" s="3"/>
      <c r="V241" s="4"/>
      <c r="X241" s="3"/>
      <c r="Y241" s="3">
        <v>22500</v>
      </c>
      <c r="Z241" s="3"/>
    </row>
    <row r="242" spans="1:26" x14ac:dyDescent="0.25">
      <c r="A242" t="s">
        <v>5600</v>
      </c>
      <c r="B242" t="s">
        <v>5600</v>
      </c>
      <c r="C242" t="s">
        <v>10</v>
      </c>
      <c r="D242" t="s">
        <v>5472</v>
      </c>
      <c r="E242" t="s">
        <v>648</v>
      </c>
      <c r="F242">
        <v>3</v>
      </c>
      <c r="G242" t="s">
        <v>522</v>
      </c>
      <c r="H242" t="s">
        <v>407</v>
      </c>
      <c r="I242" t="s">
        <v>133</v>
      </c>
      <c r="J242">
        <v>0.2248</v>
      </c>
      <c r="K242" s="2">
        <v>0</v>
      </c>
      <c r="L242"/>
      <c r="M242" s="4"/>
      <c r="N242" s="3"/>
      <c r="O242" s="18"/>
      <c r="P242" s="3"/>
      <c r="Q242" s="18"/>
      <c r="R242" s="3"/>
      <c r="S242" s="3"/>
      <c r="T242" s="1"/>
      <c r="U242" s="3"/>
      <c r="V242" s="4"/>
      <c r="X242" s="3"/>
      <c r="Y242" s="3">
        <v>22500</v>
      </c>
      <c r="Z242" s="3"/>
    </row>
    <row r="243" spans="1:26" x14ac:dyDescent="0.25">
      <c r="A243" t="s">
        <v>5601</v>
      </c>
      <c r="B243" t="s">
        <v>5601</v>
      </c>
      <c r="C243" t="s">
        <v>10</v>
      </c>
      <c r="D243" t="s">
        <v>5472</v>
      </c>
      <c r="E243" t="s">
        <v>648</v>
      </c>
      <c r="F243">
        <v>3</v>
      </c>
      <c r="G243" t="s">
        <v>522</v>
      </c>
      <c r="H243" t="s">
        <v>407</v>
      </c>
      <c r="I243" t="s">
        <v>133</v>
      </c>
      <c r="J243">
        <v>0.2248</v>
      </c>
      <c r="K243" s="2">
        <v>0</v>
      </c>
      <c r="L243"/>
      <c r="M243" s="4"/>
      <c r="N243" s="3"/>
      <c r="O243" s="18"/>
      <c r="P243" s="3"/>
      <c r="Q243" s="18"/>
      <c r="R243" s="3"/>
      <c r="S243" s="3"/>
      <c r="T243" s="1"/>
      <c r="U243" s="3"/>
      <c r="V243" s="4"/>
      <c r="X243" s="3"/>
      <c r="Y243" s="3">
        <v>22500</v>
      </c>
      <c r="Z243" s="3"/>
    </row>
    <row r="244" spans="1:26" x14ac:dyDescent="0.25">
      <c r="A244" t="s">
        <v>5602</v>
      </c>
      <c r="B244" t="s">
        <v>5602</v>
      </c>
      <c r="C244" t="s">
        <v>10</v>
      </c>
      <c r="D244" t="s">
        <v>5472</v>
      </c>
      <c r="E244" t="s">
        <v>648</v>
      </c>
      <c r="F244">
        <v>3</v>
      </c>
      <c r="G244" t="s">
        <v>522</v>
      </c>
      <c r="H244" t="s">
        <v>407</v>
      </c>
      <c r="I244" t="s">
        <v>133</v>
      </c>
      <c r="J244">
        <v>0.2248</v>
      </c>
      <c r="K244" s="2">
        <v>0</v>
      </c>
      <c r="L244"/>
      <c r="M244" s="4"/>
      <c r="N244" s="3"/>
      <c r="O244" s="18"/>
      <c r="P244" s="3"/>
      <c r="Q244" s="18"/>
      <c r="R244" s="3"/>
      <c r="S244" s="3"/>
      <c r="T244" s="1"/>
      <c r="U244" s="3"/>
      <c r="V244" s="4"/>
      <c r="X244" s="3"/>
      <c r="Y244" s="3">
        <v>22500</v>
      </c>
      <c r="Z244" s="3"/>
    </row>
    <row r="245" spans="1:26" x14ac:dyDescent="0.25">
      <c r="A245" t="s">
        <v>5603</v>
      </c>
      <c r="B245" t="s">
        <v>5603</v>
      </c>
      <c r="C245" t="s">
        <v>10</v>
      </c>
      <c r="D245" t="s">
        <v>5472</v>
      </c>
      <c r="E245" t="s">
        <v>648</v>
      </c>
      <c r="F245">
        <v>3</v>
      </c>
      <c r="G245" t="s">
        <v>522</v>
      </c>
      <c r="H245" t="s">
        <v>407</v>
      </c>
      <c r="I245" t="s">
        <v>133</v>
      </c>
      <c r="J245">
        <v>0.2248</v>
      </c>
      <c r="K245" s="2">
        <v>0</v>
      </c>
      <c r="L245"/>
      <c r="M245" s="4"/>
      <c r="N245" s="3"/>
      <c r="O245" s="18"/>
      <c r="P245" s="3"/>
      <c r="Q245" s="18"/>
      <c r="R245" s="3"/>
      <c r="S245" s="3"/>
      <c r="T245" s="1"/>
      <c r="U245" s="3"/>
      <c r="V245" s="4"/>
      <c r="X245" s="3"/>
      <c r="Y245" s="3">
        <v>22500</v>
      </c>
      <c r="Z245" s="3"/>
    </row>
    <row r="246" spans="1:26" x14ac:dyDescent="0.25">
      <c r="A246" t="s">
        <v>5604</v>
      </c>
      <c r="B246" t="s">
        <v>5604</v>
      </c>
      <c r="C246" t="s">
        <v>10</v>
      </c>
      <c r="D246" t="s">
        <v>5472</v>
      </c>
      <c r="E246" t="s">
        <v>648</v>
      </c>
      <c r="F246">
        <v>3</v>
      </c>
      <c r="G246" t="s">
        <v>522</v>
      </c>
      <c r="H246" t="s">
        <v>407</v>
      </c>
      <c r="I246" t="s">
        <v>133</v>
      </c>
      <c r="J246">
        <v>0.2248</v>
      </c>
      <c r="K246" s="2">
        <v>0</v>
      </c>
      <c r="L246"/>
      <c r="M246" s="4"/>
      <c r="N246" s="3"/>
      <c r="O246" s="18"/>
      <c r="P246" s="3"/>
      <c r="Q246" s="18"/>
      <c r="R246" s="3"/>
      <c r="S246" s="3"/>
      <c r="T246" s="1"/>
      <c r="U246" s="3"/>
      <c r="V246" s="4"/>
      <c r="X246" s="3"/>
      <c r="Y246" s="3">
        <v>22500</v>
      </c>
      <c r="Z246" s="3"/>
    </row>
    <row r="247" spans="1:26" x14ac:dyDescent="0.25">
      <c r="A247" t="s">
        <v>5605</v>
      </c>
      <c r="B247" t="s">
        <v>5605</v>
      </c>
      <c r="C247" t="s">
        <v>10</v>
      </c>
      <c r="D247" t="s">
        <v>5472</v>
      </c>
      <c r="E247" t="s">
        <v>648</v>
      </c>
      <c r="F247">
        <v>3</v>
      </c>
      <c r="G247" t="s">
        <v>522</v>
      </c>
      <c r="H247" t="s">
        <v>407</v>
      </c>
      <c r="I247" t="s">
        <v>133</v>
      </c>
      <c r="J247">
        <v>0.2248</v>
      </c>
      <c r="K247" s="2">
        <v>0</v>
      </c>
      <c r="L247"/>
      <c r="M247" s="4"/>
      <c r="N247" s="3"/>
      <c r="O247" s="18"/>
      <c r="P247" s="3"/>
      <c r="Q247" s="18"/>
      <c r="R247" s="3"/>
      <c r="S247" s="3"/>
      <c r="T247" s="1"/>
      <c r="U247" s="3"/>
      <c r="V247" s="4"/>
      <c r="X247" s="3"/>
      <c r="Y247" s="3">
        <v>22500</v>
      </c>
      <c r="Z247" s="3"/>
    </row>
    <row r="248" spans="1:26" x14ac:dyDescent="0.25">
      <c r="A248" t="s">
        <v>5606</v>
      </c>
      <c r="B248" t="s">
        <v>5606</v>
      </c>
      <c r="C248" t="s">
        <v>10</v>
      </c>
      <c r="D248" t="s">
        <v>5472</v>
      </c>
      <c r="E248" t="s">
        <v>648</v>
      </c>
      <c r="F248">
        <v>3</v>
      </c>
      <c r="G248" t="s">
        <v>522</v>
      </c>
      <c r="H248" t="s">
        <v>407</v>
      </c>
      <c r="I248" t="s">
        <v>133</v>
      </c>
      <c r="J248">
        <v>0.2248</v>
      </c>
      <c r="K248" s="2">
        <v>0</v>
      </c>
      <c r="L248"/>
      <c r="M248" s="4"/>
      <c r="N248" s="3"/>
      <c r="O248" s="18"/>
      <c r="P248" s="3"/>
      <c r="Q248" s="18"/>
      <c r="R248" s="3"/>
      <c r="S248" s="3"/>
      <c r="T248" s="1"/>
      <c r="U248" s="3"/>
      <c r="V248" s="4"/>
      <c r="X248" s="3"/>
      <c r="Y248" s="3">
        <v>22500</v>
      </c>
      <c r="Z248" s="3"/>
    </row>
    <row r="249" spans="1:26" x14ac:dyDescent="0.25">
      <c r="A249" t="s">
        <v>5607</v>
      </c>
      <c r="B249" t="s">
        <v>5607</v>
      </c>
      <c r="C249" t="s">
        <v>10</v>
      </c>
      <c r="D249" t="s">
        <v>5472</v>
      </c>
      <c r="E249" t="s">
        <v>648</v>
      </c>
      <c r="F249">
        <v>3</v>
      </c>
      <c r="G249" t="s">
        <v>522</v>
      </c>
      <c r="H249" t="s">
        <v>407</v>
      </c>
      <c r="I249" t="s">
        <v>133</v>
      </c>
      <c r="J249">
        <v>0.2248</v>
      </c>
      <c r="K249" s="2">
        <v>0</v>
      </c>
      <c r="L249"/>
      <c r="M249" s="4"/>
      <c r="N249" s="3"/>
      <c r="O249" s="18"/>
      <c r="P249" s="3"/>
      <c r="Q249" s="18"/>
      <c r="R249" s="3"/>
      <c r="S249" s="3"/>
      <c r="T249" s="1"/>
      <c r="U249" s="3"/>
      <c r="V249" s="4"/>
      <c r="X249" s="3"/>
      <c r="Y249" s="3">
        <v>22500</v>
      </c>
      <c r="Z249" s="3"/>
    </row>
    <row r="250" spans="1:26" x14ac:dyDescent="0.25">
      <c r="A250" t="s">
        <v>5608</v>
      </c>
      <c r="B250" t="s">
        <v>5608</v>
      </c>
      <c r="C250" t="s">
        <v>10</v>
      </c>
      <c r="D250" t="s">
        <v>5472</v>
      </c>
      <c r="E250" t="s">
        <v>648</v>
      </c>
      <c r="F250">
        <v>3</v>
      </c>
      <c r="G250" t="s">
        <v>522</v>
      </c>
      <c r="H250" t="s">
        <v>407</v>
      </c>
      <c r="I250" t="s">
        <v>133</v>
      </c>
      <c r="J250">
        <v>0.2248</v>
      </c>
      <c r="K250" s="2">
        <v>0</v>
      </c>
      <c r="L250"/>
      <c r="M250" s="4"/>
      <c r="N250" s="3"/>
      <c r="O250" s="18"/>
      <c r="P250" s="3"/>
      <c r="Q250" s="18"/>
      <c r="R250" s="3"/>
      <c r="S250" s="3"/>
      <c r="T250" s="1"/>
      <c r="U250" s="3"/>
      <c r="V250" s="4"/>
      <c r="X250" s="3"/>
      <c r="Y250" s="3">
        <v>22500</v>
      </c>
      <c r="Z250" s="3"/>
    </row>
    <row r="251" spans="1:26" x14ac:dyDescent="0.25">
      <c r="A251" t="s">
        <v>5609</v>
      </c>
      <c r="B251" t="s">
        <v>5609</v>
      </c>
      <c r="C251" t="s">
        <v>10</v>
      </c>
      <c r="D251" t="s">
        <v>5472</v>
      </c>
      <c r="E251" t="s">
        <v>648</v>
      </c>
      <c r="F251">
        <v>3</v>
      </c>
      <c r="G251" t="s">
        <v>522</v>
      </c>
      <c r="H251" t="s">
        <v>407</v>
      </c>
      <c r="I251" t="s">
        <v>133</v>
      </c>
      <c r="J251">
        <v>0.2248</v>
      </c>
      <c r="K251" s="2">
        <v>0</v>
      </c>
      <c r="L251"/>
      <c r="M251" s="4"/>
      <c r="N251" s="3"/>
      <c r="O251" s="18"/>
      <c r="P251" s="3"/>
      <c r="Q251" s="18"/>
      <c r="R251" s="3"/>
      <c r="S251" s="3"/>
      <c r="T251" s="1"/>
      <c r="U251" s="3"/>
      <c r="V251" s="4"/>
      <c r="X251" s="3"/>
      <c r="Y251" s="3">
        <v>22500</v>
      </c>
      <c r="Z251" s="3"/>
    </row>
    <row r="252" spans="1:26" x14ac:dyDescent="0.25">
      <c r="A252" t="s">
        <v>5610</v>
      </c>
      <c r="B252" t="s">
        <v>5610</v>
      </c>
      <c r="C252" t="s">
        <v>10</v>
      </c>
      <c r="D252" t="s">
        <v>5472</v>
      </c>
      <c r="E252" t="s">
        <v>648</v>
      </c>
      <c r="F252">
        <v>3</v>
      </c>
      <c r="G252" t="s">
        <v>522</v>
      </c>
      <c r="H252" t="s">
        <v>407</v>
      </c>
      <c r="I252" t="s">
        <v>133</v>
      </c>
      <c r="J252">
        <v>0.2248</v>
      </c>
      <c r="K252" s="2">
        <v>0</v>
      </c>
      <c r="L252"/>
      <c r="M252" s="4"/>
      <c r="N252" s="3"/>
      <c r="O252" s="18"/>
      <c r="P252" s="3"/>
      <c r="Q252" s="18"/>
      <c r="R252" s="3"/>
      <c r="S252" s="3"/>
      <c r="T252" s="1"/>
      <c r="U252" s="3"/>
      <c r="V252" s="4"/>
      <c r="X252" s="3"/>
      <c r="Y252" s="3">
        <v>22500</v>
      </c>
      <c r="Z252" s="3"/>
    </row>
    <row r="253" spans="1:26" x14ac:dyDescent="0.25">
      <c r="A253" t="s">
        <v>5611</v>
      </c>
      <c r="B253" t="s">
        <v>5611</v>
      </c>
      <c r="C253" t="s">
        <v>10</v>
      </c>
      <c r="D253" t="s">
        <v>5472</v>
      </c>
      <c r="E253" t="s">
        <v>648</v>
      </c>
      <c r="F253">
        <v>3</v>
      </c>
      <c r="G253" t="s">
        <v>522</v>
      </c>
      <c r="H253" t="s">
        <v>407</v>
      </c>
      <c r="I253" t="s">
        <v>133</v>
      </c>
      <c r="J253">
        <v>0.2248</v>
      </c>
      <c r="K253" s="2">
        <v>0</v>
      </c>
      <c r="L253"/>
      <c r="M253" s="4"/>
      <c r="N253" s="3"/>
      <c r="O253" s="18"/>
      <c r="P253" s="3"/>
      <c r="Q253" s="18"/>
      <c r="R253" s="3"/>
      <c r="S253" s="3"/>
      <c r="T253" s="1"/>
      <c r="U253" s="3"/>
      <c r="V253" s="4"/>
      <c r="X253" s="3"/>
      <c r="Y253" s="3">
        <v>22500</v>
      </c>
      <c r="Z253" s="3"/>
    </row>
    <row r="254" spans="1:26" x14ac:dyDescent="0.25">
      <c r="A254" t="s">
        <v>5612</v>
      </c>
      <c r="B254" t="s">
        <v>5612</v>
      </c>
      <c r="C254" t="s">
        <v>10</v>
      </c>
      <c r="D254" t="s">
        <v>5472</v>
      </c>
      <c r="E254" t="s">
        <v>648</v>
      </c>
      <c r="F254">
        <v>3</v>
      </c>
      <c r="G254" t="s">
        <v>522</v>
      </c>
      <c r="H254" t="s">
        <v>407</v>
      </c>
      <c r="I254" t="s">
        <v>133</v>
      </c>
      <c r="J254">
        <v>0.2248</v>
      </c>
      <c r="K254" s="2">
        <v>0</v>
      </c>
      <c r="L254"/>
      <c r="M254" s="4"/>
      <c r="N254" s="3"/>
      <c r="O254" s="18"/>
      <c r="P254" s="3"/>
      <c r="Q254" s="18"/>
      <c r="R254" s="3"/>
      <c r="S254" s="3"/>
      <c r="T254" s="1"/>
      <c r="U254" s="3"/>
      <c r="V254" s="4"/>
      <c r="X254" s="3"/>
      <c r="Y254" s="3">
        <v>22500</v>
      </c>
      <c r="Z254" s="3"/>
    </row>
    <row r="255" spans="1:26" x14ac:dyDescent="0.25">
      <c r="A255" t="s">
        <v>5613</v>
      </c>
      <c r="B255" t="s">
        <v>5613</v>
      </c>
      <c r="C255" t="s">
        <v>10</v>
      </c>
      <c r="D255" t="s">
        <v>5472</v>
      </c>
      <c r="E255" t="s">
        <v>648</v>
      </c>
      <c r="F255">
        <v>3</v>
      </c>
      <c r="G255" t="s">
        <v>522</v>
      </c>
      <c r="H255" t="s">
        <v>407</v>
      </c>
      <c r="I255" t="s">
        <v>133</v>
      </c>
      <c r="J255">
        <v>0.2248</v>
      </c>
      <c r="K255" s="2">
        <v>0</v>
      </c>
      <c r="L255"/>
      <c r="M255" s="4"/>
      <c r="N255" s="3"/>
      <c r="O255" s="18"/>
      <c r="P255" s="3"/>
      <c r="Q255" s="18"/>
      <c r="R255" s="3"/>
      <c r="S255" s="3"/>
      <c r="T255" s="1"/>
      <c r="U255" s="3"/>
      <c r="V255" s="4"/>
      <c r="X255" s="3"/>
      <c r="Y255" s="3">
        <v>22500</v>
      </c>
      <c r="Z255" s="3"/>
    </row>
    <row r="256" spans="1:26" x14ac:dyDescent="0.25">
      <c r="A256" t="s">
        <v>5614</v>
      </c>
      <c r="B256" t="s">
        <v>5614</v>
      </c>
      <c r="C256" t="s">
        <v>10</v>
      </c>
      <c r="D256" t="s">
        <v>5472</v>
      </c>
      <c r="E256" t="s">
        <v>648</v>
      </c>
      <c r="F256">
        <v>3</v>
      </c>
      <c r="G256" t="s">
        <v>522</v>
      </c>
      <c r="H256" t="s">
        <v>407</v>
      </c>
      <c r="I256" t="s">
        <v>133</v>
      </c>
      <c r="J256">
        <v>0.2248</v>
      </c>
      <c r="K256" s="2">
        <v>0</v>
      </c>
      <c r="L256"/>
      <c r="M256" s="4"/>
      <c r="N256" s="3"/>
      <c r="O256" s="18"/>
      <c r="P256" s="3"/>
      <c r="Q256" s="18"/>
      <c r="R256" s="3"/>
      <c r="S256" s="3"/>
      <c r="T256" s="1"/>
      <c r="U256" s="3"/>
      <c r="V256" s="4"/>
      <c r="X256" s="3"/>
      <c r="Y256" s="3">
        <v>22500</v>
      </c>
      <c r="Z256" s="3"/>
    </row>
    <row r="257" spans="1:26" x14ac:dyDescent="0.25">
      <c r="A257" t="s">
        <v>5615</v>
      </c>
      <c r="B257" t="s">
        <v>5615</v>
      </c>
      <c r="C257" t="s">
        <v>10</v>
      </c>
      <c r="D257" t="s">
        <v>5472</v>
      </c>
      <c r="E257" t="s">
        <v>648</v>
      </c>
      <c r="F257">
        <v>3</v>
      </c>
      <c r="G257" t="s">
        <v>522</v>
      </c>
      <c r="H257" t="s">
        <v>407</v>
      </c>
      <c r="I257" t="s">
        <v>133</v>
      </c>
      <c r="J257">
        <v>0.2248</v>
      </c>
      <c r="K257" s="2">
        <v>0</v>
      </c>
      <c r="L257"/>
      <c r="M257" s="4"/>
      <c r="N257" s="3"/>
      <c r="O257" s="18"/>
      <c r="P257" s="3"/>
      <c r="Q257" s="18"/>
      <c r="R257" s="3"/>
      <c r="S257" s="3"/>
      <c r="T257" s="1"/>
      <c r="U257" s="3"/>
      <c r="V257" s="4"/>
      <c r="X257" s="3"/>
      <c r="Y257" s="3">
        <v>22500</v>
      </c>
      <c r="Z257" s="3"/>
    </row>
    <row r="258" spans="1:26" x14ac:dyDescent="0.25">
      <c r="A258" t="s">
        <v>5616</v>
      </c>
      <c r="B258" t="s">
        <v>5616</v>
      </c>
      <c r="C258" t="s">
        <v>10</v>
      </c>
      <c r="D258" t="s">
        <v>5472</v>
      </c>
      <c r="E258" t="s">
        <v>648</v>
      </c>
      <c r="F258">
        <v>3</v>
      </c>
      <c r="G258" t="s">
        <v>522</v>
      </c>
      <c r="H258" t="s">
        <v>407</v>
      </c>
      <c r="I258" t="s">
        <v>133</v>
      </c>
      <c r="J258">
        <v>0.2248</v>
      </c>
      <c r="K258" s="2">
        <v>0</v>
      </c>
      <c r="L258"/>
      <c r="M258" s="4"/>
      <c r="N258" s="3"/>
      <c r="O258" s="18"/>
      <c r="P258" s="3"/>
      <c r="Q258" s="18"/>
      <c r="R258" s="3"/>
      <c r="S258" s="3"/>
      <c r="T258" s="1"/>
      <c r="U258" s="3"/>
      <c r="V258" s="4"/>
      <c r="X258" s="3"/>
      <c r="Y258" s="3">
        <v>22500</v>
      </c>
      <c r="Z258" s="3"/>
    </row>
    <row r="259" spans="1:26" x14ac:dyDescent="0.25">
      <c r="A259" t="s">
        <v>5617</v>
      </c>
      <c r="B259" t="s">
        <v>5617</v>
      </c>
      <c r="C259" t="s">
        <v>10</v>
      </c>
      <c r="D259" t="s">
        <v>5472</v>
      </c>
      <c r="E259" t="s">
        <v>648</v>
      </c>
      <c r="F259">
        <v>3</v>
      </c>
      <c r="G259" t="s">
        <v>522</v>
      </c>
      <c r="H259" t="s">
        <v>407</v>
      </c>
      <c r="I259" t="s">
        <v>133</v>
      </c>
      <c r="J259">
        <v>0.2248</v>
      </c>
      <c r="K259" s="2">
        <v>0</v>
      </c>
      <c r="L259"/>
      <c r="M259" s="4"/>
      <c r="N259" s="3"/>
      <c r="O259" s="18"/>
      <c r="P259" s="3"/>
      <c r="Q259" s="18"/>
      <c r="R259" s="3"/>
      <c r="S259" s="3"/>
      <c r="T259" s="1"/>
      <c r="U259" s="3"/>
      <c r="V259" s="4"/>
      <c r="X259" s="3"/>
      <c r="Y259" s="3">
        <v>22500</v>
      </c>
      <c r="Z259" s="3"/>
    </row>
    <row r="260" spans="1:26" x14ac:dyDescent="0.25">
      <c r="A260" t="s">
        <v>5618</v>
      </c>
      <c r="B260" t="s">
        <v>5618</v>
      </c>
      <c r="C260" t="s">
        <v>10</v>
      </c>
      <c r="D260" t="s">
        <v>5472</v>
      </c>
      <c r="E260" t="s">
        <v>648</v>
      </c>
      <c r="F260">
        <v>3</v>
      </c>
      <c r="G260" t="s">
        <v>522</v>
      </c>
      <c r="H260" t="s">
        <v>407</v>
      </c>
      <c r="I260" t="s">
        <v>133</v>
      </c>
      <c r="J260">
        <v>0.2248</v>
      </c>
      <c r="K260" s="2">
        <v>0</v>
      </c>
      <c r="L260"/>
      <c r="M260" s="4"/>
      <c r="N260" s="3"/>
      <c r="O260" s="18"/>
      <c r="P260" s="3"/>
      <c r="Q260" s="18"/>
      <c r="R260" s="3"/>
      <c r="S260" s="3"/>
      <c r="T260" s="1"/>
      <c r="U260" s="3"/>
      <c r="V260" s="4"/>
      <c r="X260" s="3"/>
      <c r="Y260" s="3">
        <v>22500</v>
      </c>
      <c r="Z260" s="3"/>
    </row>
    <row r="261" spans="1:26" x14ac:dyDescent="0.25">
      <c r="A261" t="s">
        <v>5619</v>
      </c>
      <c r="B261" t="s">
        <v>5619</v>
      </c>
      <c r="C261" t="s">
        <v>10</v>
      </c>
      <c r="D261" t="s">
        <v>5472</v>
      </c>
      <c r="E261" t="s">
        <v>648</v>
      </c>
      <c r="F261">
        <v>3</v>
      </c>
      <c r="G261" t="s">
        <v>522</v>
      </c>
      <c r="H261" t="s">
        <v>407</v>
      </c>
      <c r="I261" t="s">
        <v>133</v>
      </c>
      <c r="J261">
        <v>0.2248</v>
      </c>
      <c r="K261" s="2">
        <v>0</v>
      </c>
      <c r="L261"/>
      <c r="M261" s="4"/>
      <c r="N261" s="3"/>
      <c r="O261" s="18"/>
      <c r="P261" s="3"/>
      <c r="Q261" s="18"/>
      <c r="R261" s="3"/>
      <c r="S261" s="3"/>
      <c r="T261" s="1"/>
      <c r="U261" s="3"/>
      <c r="V261" s="4"/>
      <c r="X261" s="3"/>
      <c r="Y261" s="3">
        <v>22500</v>
      </c>
      <c r="Z261" s="3"/>
    </row>
    <row r="262" spans="1:26" x14ac:dyDescent="0.25">
      <c r="A262" t="s">
        <v>5620</v>
      </c>
      <c r="B262" t="s">
        <v>5620</v>
      </c>
      <c r="C262" t="s">
        <v>10</v>
      </c>
      <c r="D262" t="s">
        <v>5472</v>
      </c>
      <c r="E262" t="s">
        <v>648</v>
      </c>
      <c r="F262">
        <v>3</v>
      </c>
      <c r="G262" t="s">
        <v>522</v>
      </c>
      <c r="H262" t="s">
        <v>407</v>
      </c>
      <c r="I262" t="s">
        <v>133</v>
      </c>
      <c r="J262">
        <v>0.2248</v>
      </c>
      <c r="K262" s="2">
        <v>0</v>
      </c>
      <c r="L262"/>
      <c r="M262" s="4"/>
      <c r="N262" s="3"/>
      <c r="O262" s="18"/>
      <c r="P262" s="3"/>
      <c r="Q262" s="18"/>
      <c r="R262" s="3"/>
      <c r="S262" s="3"/>
      <c r="T262" s="1"/>
      <c r="U262" s="3"/>
      <c r="V262" s="4"/>
      <c r="X262" s="3"/>
      <c r="Y262" s="3">
        <v>22500</v>
      </c>
      <c r="Z262" s="3"/>
    </row>
    <row r="263" spans="1:26" x14ac:dyDescent="0.25">
      <c r="A263" t="s">
        <v>5621</v>
      </c>
      <c r="B263" t="s">
        <v>5621</v>
      </c>
      <c r="C263" t="s">
        <v>10</v>
      </c>
      <c r="D263" t="s">
        <v>5472</v>
      </c>
      <c r="E263" t="s">
        <v>648</v>
      </c>
      <c r="F263">
        <v>3</v>
      </c>
      <c r="G263" t="s">
        <v>522</v>
      </c>
      <c r="H263" t="s">
        <v>407</v>
      </c>
      <c r="I263" t="s">
        <v>133</v>
      </c>
      <c r="J263">
        <v>0.2248</v>
      </c>
      <c r="K263" s="2">
        <v>0</v>
      </c>
      <c r="L263"/>
      <c r="M263" s="4"/>
      <c r="N263" s="3"/>
      <c r="O263" s="18"/>
      <c r="P263" s="3"/>
      <c r="Q263" s="18"/>
      <c r="R263" s="3"/>
      <c r="S263" s="3"/>
      <c r="T263" s="1"/>
      <c r="U263" s="3"/>
      <c r="V263" s="4"/>
      <c r="X263" s="3"/>
      <c r="Y263" s="3">
        <v>22500</v>
      </c>
      <c r="Z263" s="3"/>
    </row>
    <row r="264" spans="1:26" x14ac:dyDescent="0.25">
      <c r="A264" t="s">
        <v>5622</v>
      </c>
      <c r="B264" t="s">
        <v>5622</v>
      </c>
      <c r="C264" t="s">
        <v>10</v>
      </c>
      <c r="D264" t="s">
        <v>5472</v>
      </c>
      <c r="E264" t="s">
        <v>648</v>
      </c>
      <c r="F264">
        <v>3</v>
      </c>
      <c r="G264" t="s">
        <v>522</v>
      </c>
      <c r="H264" t="s">
        <v>407</v>
      </c>
      <c r="I264" t="s">
        <v>133</v>
      </c>
      <c r="J264">
        <v>0.2248</v>
      </c>
      <c r="K264" s="2">
        <v>0</v>
      </c>
      <c r="L264"/>
      <c r="M264" s="4"/>
      <c r="N264" s="3"/>
      <c r="O264" s="18"/>
      <c r="P264" s="3"/>
      <c r="Q264" s="18"/>
      <c r="R264" s="3"/>
      <c r="S264" s="3"/>
      <c r="T264" s="1"/>
      <c r="U264" s="3"/>
      <c r="V264" s="4"/>
      <c r="X264" s="3"/>
      <c r="Y264" s="3">
        <v>22500</v>
      </c>
      <c r="Z264" s="3"/>
    </row>
    <row r="265" spans="1:26" x14ac:dyDescent="0.25">
      <c r="A265" t="s">
        <v>5623</v>
      </c>
      <c r="B265" t="s">
        <v>5623</v>
      </c>
      <c r="C265" t="s">
        <v>10</v>
      </c>
      <c r="D265" t="s">
        <v>5472</v>
      </c>
      <c r="E265" t="s">
        <v>648</v>
      </c>
      <c r="F265">
        <v>3</v>
      </c>
      <c r="G265" t="s">
        <v>522</v>
      </c>
      <c r="H265" t="s">
        <v>407</v>
      </c>
      <c r="I265" t="s">
        <v>133</v>
      </c>
      <c r="J265">
        <v>0.2248</v>
      </c>
      <c r="K265" s="2">
        <v>0</v>
      </c>
      <c r="L265"/>
      <c r="M265" s="4"/>
      <c r="N265" s="3"/>
      <c r="O265" s="18"/>
      <c r="P265" s="3"/>
      <c r="Q265" s="18"/>
      <c r="R265" s="3"/>
      <c r="S265" s="3"/>
      <c r="T265" s="1"/>
      <c r="U265" s="3"/>
      <c r="V265" s="4"/>
      <c r="X265" s="3"/>
      <c r="Y265" s="3">
        <v>22500</v>
      </c>
      <c r="Z265" s="3"/>
    </row>
    <row r="266" spans="1:26" x14ac:dyDescent="0.25">
      <c r="A266" t="s">
        <v>5624</v>
      </c>
      <c r="B266" t="s">
        <v>5624</v>
      </c>
      <c r="C266" t="s">
        <v>10</v>
      </c>
      <c r="D266" t="s">
        <v>5472</v>
      </c>
      <c r="E266" t="s">
        <v>648</v>
      </c>
      <c r="F266">
        <v>3</v>
      </c>
      <c r="G266" t="s">
        <v>522</v>
      </c>
      <c r="H266" t="s">
        <v>407</v>
      </c>
      <c r="I266" t="s">
        <v>133</v>
      </c>
      <c r="J266">
        <v>0.2248</v>
      </c>
      <c r="K266" s="2">
        <v>0</v>
      </c>
      <c r="L266"/>
      <c r="M266" s="4"/>
      <c r="N266" s="3"/>
      <c r="O266" s="18"/>
      <c r="P266" s="3"/>
      <c r="Q266" s="18"/>
      <c r="R266" s="3"/>
      <c r="S266" s="3"/>
      <c r="T266" s="1"/>
      <c r="U266" s="3"/>
      <c r="V266" s="4"/>
      <c r="X266" s="3"/>
      <c r="Y266" s="3">
        <v>22500</v>
      </c>
      <c r="Z266" s="3"/>
    </row>
    <row r="267" spans="1:26" x14ac:dyDescent="0.25">
      <c r="A267" t="s">
        <v>5625</v>
      </c>
      <c r="B267" t="s">
        <v>5625</v>
      </c>
      <c r="C267" t="s">
        <v>10</v>
      </c>
      <c r="D267" t="s">
        <v>5472</v>
      </c>
      <c r="E267" t="s">
        <v>648</v>
      </c>
      <c r="F267">
        <v>3</v>
      </c>
      <c r="G267" t="s">
        <v>522</v>
      </c>
      <c r="H267" t="s">
        <v>407</v>
      </c>
      <c r="I267" t="s">
        <v>133</v>
      </c>
      <c r="J267">
        <v>0.2248</v>
      </c>
      <c r="K267" s="2">
        <v>0</v>
      </c>
      <c r="L267"/>
      <c r="M267" s="4"/>
      <c r="N267" s="3"/>
      <c r="O267" s="18"/>
      <c r="P267" s="3"/>
      <c r="Q267" s="18"/>
      <c r="R267" s="3"/>
      <c r="S267" s="3"/>
      <c r="T267" s="1"/>
      <c r="U267" s="3"/>
      <c r="V267" s="4"/>
      <c r="X267" s="3"/>
      <c r="Y267" s="3">
        <v>22500</v>
      </c>
      <c r="Z267" s="3"/>
    </row>
    <row r="268" spans="1:26" x14ac:dyDescent="0.25">
      <c r="A268" t="s">
        <v>5626</v>
      </c>
      <c r="B268" t="s">
        <v>5626</v>
      </c>
      <c r="C268" t="s">
        <v>10</v>
      </c>
      <c r="D268" t="s">
        <v>5472</v>
      </c>
      <c r="E268" t="s">
        <v>648</v>
      </c>
      <c r="F268">
        <v>3</v>
      </c>
      <c r="G268" t="s">
        <v>522</v>
      </c>
      <c r="H268" t="s">
        <v>407</v>
      </c>
      <c r="I268" t="s">
        <v>133</v>
      </c>
      <c r="J268">
        <v>0.2248</v>
      </c>
      <c r="K268" s="2">
        <v>0</v>
      </c>
      <c r="L268"/>
      <c r="M268" s="4"/>
      <c r="N268" s="3"/>
      <c r="O268" s="18"/>
      <c r="P268" s="3"/>
      <c r="Q268" s="18"/>
      <c r="R268" s="3"/>
      <c r="S268" s="3"/>
      <c r="T268" s="1"/>
      <c r="U268" s="3"/>
      <c r="V268" s="4"/>
      <c r="X268" s="3"/>
      <c r="Y268" s="3">
        <v>22500</v>
      </c>
      <c r="Z268" s="3"/>
    </row>
    <row r="269" spans="1:26" x14ac:dyDescent="0.25">
      <c r="A269" t="s">
        <v>5627</v>
      </c>
      <c r="B269" t="s">
        <v>5627</v>
      </c>
      <c r="C269" t="s">
        <v>10</v>
      </c>
      <c r="D269" t="s">
        <v>5472</v>
      </c>
      <c r="E269" t="s">
        <v>648</v>
      </c>
      <c r="F269">
        <v>3</v>
      </c>
      <c r="G269" t="s">
        <v>522</v>
      </c>
      <c r="H269" t="s">
        <v>407</v>
      </c>
      <c r="I269" t="s">
        <v>133</v>
      </c>
      <c r="J269">
        <v>0.2248</v>
      </c>
      <c r="K269" s="2">
        <v>0</v>
      </c>
      <c r="L269"/>
      <c r="M269" s="4"/>
      <c r="N269" s="3"/>
      <c r="O269" s="18"/>
      <c r="P269" s="3"/>
      <c r="Q269" s="18"/>
      <c r="R269" s="3"/>
      <c r="S269" s="3"/>
      <c r="T269" s="1"/>
      <c r="U269" s="3"/>
      <c r="V269" s="4"/>
      <c r="X269" s="3"/>
      <c r="Y269" s="3">
        <v>22500</v>
      </c>
      <c r="Z269" s="3"/>
    </row>
    <row r="270" spans="1:26" x14ac:dyDescent="0.25">
      <c r="A270" t="s">
        <v>5628</v>
      </c>
      <c r="B270" t="s">
        <v>5628</v>
      </c>
      <c r="C270" t="s">
        <v>10</v>
      </c>
      <c r="D270" t="s">
        <v>5472</v>
      </c>
      <c r="E270" t="s">
        <v>648</v>
      </c>
      <c r="F270">
        <v>3</v>
      </c>
      <c r="G270" t="s">
        <v>522</v>
      </c>
      <c r="H270" t="s">
        <v>407</v>
      </c>
      <c r="I270" t="s">
        <v>133</v>
      </c>
      <c r="J270">
        <v>0.2248</v>
      </c>
      <c r="K270" s="2">
        <v>0</v>
      </c>
      <c r="L270"/>
      <c r="M270" s="4"/>
      <c r="N270" s="3"/>
      <c r="O270" s="18"/>
      <c r="P270" s="3"/>
      <c r="Q270" s="18"/>
      <c r="R270" s="3"/>
      <c r="S270" s="3"/>
      <c r="T270" s="1"/>
      <c r="U270" s="3"/>
      <c r="V270" s="4"/>
      <c r="X270" s="3"/>
      <c r="Y270" s="3">
        <v>22500</v>
      </c>
      <c r="Z270" s="3"/>
    </row>
    <row r="271" spans="1:26" x14ac:dyDescent="0.25">
      <c r="A271" t="s">
        <v>5629</v>
      </c>
      <c r="B271" t="s">
        <v>5629</v>
      </c>
      <c r="C271" t="s">
        <v>10</v>
      </c>
      <c r="D271" t="s">
        <v>5472</v>
      </c>
      <c r="E271" t="s">
        <v>648</v>
      </c>
      <c r="F271">
        <v>3</v>
      </c>
      <c r="G271" t="s">
        <v>522</v>
      </c>
      <c r="H271" t="s">
        <v>407</v>
      </c>
      <c r="I271" t="s">
        <v>133</v>
      </c>
      <c r="J271">
        <v>0.2248</v>
      </c>
      <c r="K271" s="2">
        <v>0</v>
      </c>
      <c r="L271"/>
      <c r="M271" s="4"/>
      <c r="N271" s="3"/>
      <c r="O271" s="18"/>
      <c r="P271" s="3"/>
      <c r="Q271" s="18"/>
      <c r="R271" s="3"/>
      <c r="S271" s="3"/>
      <c r="T271" s="1"/>
      <c r="U271" s="3"/>
      <c r="V271" s="4"/>
      <c r="X271" s="3"/>
      <c r="Y271" s="3">
        <v>22500</v>
      </c>
      <c r="Z271" s="3"/>
    </row>
    <row r="272" spans="1:26" x14ac:dyDescent="0.25">
      <c r="A272" t="s">
        <v>5630</v>
      </c>
      <c r="B272" t="s">
        <v>5630</v>
      </c>
      <c r="C272" t="s">
        <v>10</v>
      </c>
      <c r="D272" t="s">
        <v>5472</v>
      </c>
      <c r="E272" t="s">
        <v>648</v>
      </c>
      <c r="F272">
        <v>3</v>
      </c>
      <c r="G272" t="s">
        <v>522</v>
      </c>
      <c r="H272" t="s">
        <v>407</v>
      </c>
      <c r="I272" t="s">
        <v>133</v>
      </c>
      <c r="J272">
        <v>0.2248</v>
      </c>
      <c r="K272" s="2">
        <v>0</v>
      </c>
      <c r="L272"/>
      <c r="M272" s="4"/>
      <c r="N272" s="3"/>
      <c r="O272" s="18"/>
      <c r="P272" s="3"/>
      <c r="Q272" s="18"/>
      <c r="R272" s="3"/>
      <c r="S272" s="3"/>
      <c r="T272" s="1"/>
      <c r="U272" s="3"/>
      <c r="V272" s="4"/>
      <c r="X272" s="3"/>
      <c r="Y272" s="3">
        <v>22500</v>
      </c>
      <c r="Z272" s="3"/>
    </row>
    <row r="273" spans="1:26" x14ac:dyDescent="0.25">
      <c r="A273" t="s">
        <v>5631</v>
      </c>
      <c r="B273" t="s">
        <v>5631</v>
      </c>
      <c r="C273" t="s">
        <v>10</v>
      </c>
      <c r="D273" t="s">
        <v>5472</v>
      </c>
      <c r="E273" t="s">
        <v>648</v>
      </c>
      <c r="F273">
        <v>3</v>
      </c>
      <c r="G273" t="s">
        <v>522</v>
      </c>
      <c r="H273" t="s">
        <v>407</v>
      </c>
      <c r="I273" t="s">
        <v>133</v>
      </c>
      <c r="J273">
        <v>0.2248</v>
      </c>
      <c r="K273" s="2">
        <v>0</v>
      </c>
      <c r="L273"/>
      <c r="M273" s="4"/>
      <c r="N273" s="3"/>
      <c r="O273" s="18"/>
      <c r="P273" s="3"/>
      <c r="Q273" s="18"/>
      <c r="R273" s="3"/>
      <c r="S273" s="3"/>
      <c r="T273" s="1"/>
      <c r="U273" s="3"/>
      <c r="V273" s="4"/>
      <c r="X273" s="3"/>
      <c r="Y273" s="3">
        <v>22500</v>
      </c>
      <c r="Z273" s="3"/>
    </row>
    <row r="274" spans="1:26" x14ac:dyDescent="0.25">
      <c r="A274" t="s">
        <v>5632</v>
      </c>
      <c r="B274" t="s">
        <v>5632</v>
      </c>
      <c r="C274" t="s">
        <v>10</v>
      </c>
      <c r="D274" t="s">
        <v>5472</v>
      </c>
      <c r="E274" t="s">
        <v>648</v>
      </c>
      <c r="F274">
        <v>3</v>
      </c>
      <c r="G274" t="s">
        <v>522</v>
      </c>
      <c r="H274" t="s">
        <v>407</v>
      </c>
      <c r="I274" t="s">
        <v>133</v>
      </c>
      <c r="J274">
        <v>0.2248</v>
      </c>
      <c r="K274" s="2">
        <v>0</v>
      </c>
      <c r="L274"/>
      <c r="M274" s="4"/>
      <c r="N274" s="3"/>
      <c r="O274" s="18"/>
      <c r="P274" s="3"/>
      <c r="Q274" s="18"/>
      <c r="R274" s="3"/>
      <c r="S274" s="3"/>
      <c r="T274" s="1"/>
      <c r="U274" s="3"/>
      <c r="V274" s="4"/>
      <c r="X274" s="3"/>
      <c r="Y274" s="3">
        <v>22500</v>
      </c>
      <c r="Z274" s="3"/>
    </row>
    <row r="275" spans="1:26" x14ac:dyDescent="0.25">
      <c r="A275" t="s">
        <v>5633</v>
      </c>
      <c r="B275" t="s">
        <v>5633</v>
      </c>
      <c r="C275" t="s">
        <v>10</v>
      </c>
      <c r="D275" t="s">
        <v>5472</v>
      </c>
      <c r="E275" t="s">
        <v>648</v>
      </c>
      <c r="F275">
        <v>3</v>
      </c>
      <c r="G275" t="s">
        <v>522</v>
      </c>
      <c r="H275" t="s">
        <v>407</v>
      </c>
      <c r="I275" t="s">
        <v>133</v>
      </c>
      <c r="J275">
        <v>0.2248</v>
      </c>
      <c r="K275" s="2">
        <v>0</v>
      </c>
      <c r="L275"/>
      <c r="M275" s="4"/>
      <c r="N275" s="3"/>
      <c r="O275" s="18"/>
      <c r="P275" s="3"/>
      <c r="Q275" s="18"/>
      <c r="R275" s="3"/>
      <c r="S275" s="3"/>
      <c r="T275" s="1"/>
      <c r="U275" s="3"/>
      <c r="V275" s="4"/>
      <c r="X275" s="3"/>
      <c r="Y275" s="3">
        <v>22500</v>
      </c>
      <c r="Z275" s="3"/>
    </row>
    <row r="276" spans="1:26" x14ac:dyDescent="0.25">
      <c r="A276" t="s">
        <v>5634</v>
      </c>
      <c r="B276" t="s">
        <v>5634</v>
      </c>
      <c r="C276" t="s">
        <v>10</v>
      </c>
      <c r="D276" t="s">
        <v>5472</v>
      </c>
      <c r="E276" t="s">
        <v>648</v>
      </c>
      <c r="F276">
        <v>3</v>
      </c>
      <c r="G276" t="s">
        <v>522</v>
      </c>
      <c r="H276" t="s">
        <v>407</v>
      </c>
      <c r="I276" t="s">
        <v>133</v>
      </c>
      <c r="J276">
        <v>0.2248</v>
      </c>
      <c r="K276" s="2">
        <v>0</v>
      </c>
      <c r="L276"/>
      <c r="M276" s="4"/>
      <c r="N276" s="3"/>
      <c r="O276" s="18"/>
      <c r="P276" s="3"/>
      <c r="Q276" s="18"/>
      <c r="R276" s="3"/>
      <c r="S276" s="3"/>
      <c r="T276" s="1"/>
      <c r="U276" s="3"/>
      <c r="V276" s="4"/>
      <c r="X276" s="3"/>
      <c r="Y276" s="3">
        <v>22500</v>
      </c>
      <c r="Z276" s="3"/>
    </row>
    <row r="277" spans="1:26" x14ac:dyDescent="0.25">
      <c r="A277" t="s">
        <v>5635</v>
      </c>
      <c r="B277" t="s">
        <v>5635</v>
      </c>
      <c r="C277" t="s">
        <v>10</v>
      </c>
      <c r="D277" t="s">
        <v>5472</v>
      </c>
      <c r="E277" t="s">
        <v>648</v>
      </c>
      <c r="F277">
        <v>3</v>
      </c>
      <c r="G277" t="s">
        <v>522</v>
      </c>
      <c r="H277" t="s">
        <v>407</v>
      </c>
      <c r="I277" t="s">
        <v>133</v>
      </c>
      <c r="J277">
        <v>0.2248</v>
      </c>
      <c r="K277" s="2">
        <v>0</v>
      </c>
      <c r="L277"/>
      <c r="M277" s="4"/>
      <c r="N277" s="3"/>
      <c r="O277" s="18"/>
      <c r="P277" s="3"/>
      <c r="Q277" s="18"/>
      <c r="R277" s="3"/>
      <c r="S277" s="3"/>
      <c r="T277" s="1"/>
      <c r="U277" s="3"/>
      <c r="V277" s="4"/>
      <c r="X277" s="3"/>
      <c r="Y277" s="3">
        <v>22500</v>
      </c>
      <c r="Z277" s="3"/>
    </row>
    <row r="278" spans="1:26" x14ac:dyDescent="0.25">
      <c r="A278" t="s">
        <v>5636</v>
      </c>
      <c r="B278" t="s">
        <v>5636</v>
      </c>
      <c r="C278" t="s">
        <v>10</v>
      </c>
      <c r="D278" t="s">
        <v>5472</v>
      </c>
      <c r="E278" t="s">
        <v>648</v>
      </c>
      <c r="F278">
        <v>3</v>
      </c>
      <c r="G278" t="s">
        <v>522</v>
      </c>
      <c r="H278" t="s">
        <v>407</v>
      </c>
      <c r="I278" t="s">
        <v>133</v>
      </c>
      <c r="J278">
        <v>0.2248</v>
      </c>
      <c r="K278" s="2">
        <v>0</v>
      </c>
      <c r="L278"/>
      <c r="M278" s="4"/>
      <c r="N278" s="3"/>
      <c r="O278" s="18"/>
      <c r="P278" s="3"/>
      <c r="Q278" s="18"/>
      <c r="R278" s="3"/>
      <c r="S278" s="3"/>
      <c r="T278" s="1"/>
      <c r="U278" s="3"/>
      <c r="V278" s="4"/>
      <c r="X278" s="3"/>
      <c r="Y278" s="3">
        <v>22500</v>
      </c>
      <c r="Z278" s="3"/>
    </row>
    <row r="279" spans="1:26" x14ac:dyDescent="0.25">
      <c r="A279" t="s">
        <v>5637</v>
      </c>
      <c r="B279" t="s">
        <v>5637</v>
      </c>
      <c r="C279" t="s">
        <v>10</v>
      </c>
      <c r="D279" t="s">
        <v>5472</v>
      </c>
      <c r="E279" t="s">
        <v>648</v>
      </c>
      <c r="F279">
        <v>3</v>
      </c>
      <c r="G279" t="s">
        <v>522</v>
      </c>
      <c r="H279" t="s">
        <v>407</v>
      </c>
      <c r="I279" t="s">
        <v>133</v>
      </c>
      <c r="J279">
        <v>0.2248</v>
      </c>
      <c r="K279" s="2">
        <v>0</v>
      </c>
      <c r="L279"/>
      <c r="M279" s="4"/>
      <c r="N279" s="3"/>
      <c r="O279" s="18"/>
      <c r="P279" s="3"/>
      <c r="Q279" s="18"/>
      <c r="R279" s="3"/>
      <c r="S279" s="3"/>
      <c r="T279" s="1"/>
      <c r="U279" s="3"/>
      <c r="V279" s="4"/>
      <c r="X279" s="3"/>
      <c r="Y279" s="3">
        <v>22500</v>
      </c>
      <c r="Z279" s="3"/>
    </row>
    <row r="280" spans="1:26" x14ac:dyDescent="0.25">
      <c r="A280" t="s">
        <v>5638</v>
      </c>
      <c r="B280" t="s">
        <v>5638</v>
      </c>
      <c r="C280" t="s">
        <v>10</v>
      </c>
      <c r="D280" t="s">
        <v>5472</v>
      </c>
      <c r="E280" t="s">
        <v>648</v>
      </c>
      <c r="F280">
        <v>3</v>
      </c>
      <c r="G280" t="s">
        <v>522</v>
      </c>
      <c r="H280" t="s">
        <v>407</v>
      </c>
      <c r="I280" t="s">
        <v>133</v>
      </c>
      <c r="J280">
        <v>0.2248</v>
      </c>
      <c r="K280" s="2">
        <v>0</v>
      </c>
      <c r="L280"/>
      <c r="M280" s="4"/>
      <c r="N280" s="3"/>
      <c r="O280" s="18"/>
      <c r="P280" s="3"/>
      <c r="Q280" s="18"/>
      <c r="R280" s="3"/>
      <c r="S280" s="3"/>
      <c r="T280" s="1"/>
      <c r="U280" s="3"/>
      <c r="V280" s="4"/>
      <c r="X280" s="3"/>
      <c r="Y280" s="3">
        <v>22500</v>
      </c>
      <c r="Z280" s="3"/>
    </row>
    <row r="281" spans="1:26" x14ac:dyDescent="0.25">
      <c r="A281" t="s">
        <v>5639</v>
      </c>
      <c r="B281" t="s">
        <v>5639</v>
      </c>
      <c r="C281" t="s">
        <v>10</v>
      </c>
      <c r="D281" t="s">
        <v>5472</v>
      </c>
      <c r="E281" t="s">
        <v>648</v>
      </c>
      <c r="F281">
        <v>3</v>
      </c>
      <c r="G281" t="s">
        <v>522</v>
      </c>
      <c r="H281" t="s">
        <v>407</v>
      </c>
      <c r="I281" t="s">
        <v>133</v>
      </c>
      <c r="J281">
        <v>0.2248</v>
      </c>
      <c r="K281" s="2">
        <v>0</v>
      </c>
      <c r="L281"/>
      <c r="M281" s="4"/>
      <c r="N281" s="3"/>
      <c r="O281" s="18"/>
      <c r="P281" s="3"/>
      <c r="Q281" s="18"/>
      <c r="R281" s="3"/>
      <c r="S281" s="3"/>
      <c r="T281" s="1"/>
      <c r="U281" s="3"/>
      <c r="V281" s="4"/>
      <c r="X281" s="3"/>
      <c r="Y281" s="3">
        <v>22500</v>
      </c>
      <c r="Z281" s="3"/>
    </row>
    <row r="282" spans="1:26" x14ac:dyDescent="0.25">
      <c r="A282" t="s">
        <v>5640</v>
      </c>
      <c r="B282" t="s">
        <v>5640</v>
      </c>
      <c r="C282" t="s">
        <v>10</v>
      </c>
      <c r="D282" t="s">
        <v>5472</v>
      </c>
      <c r="E282" t="s">
        <v>648</v>
      </c>
      <c r="F282">
        <v>3</v>
      </c>
      <c r="G282" t="s">
        <v>522</v>
      </c>
      <c r="H282" t="s">
        <v>407</v>
      </c>
      <c r="I282" t="s">
        <v>133</v>
      </c>
      <c r="J282">
        <v>0.2248</v>
      </c>
      <c r="K282" s="2">
        <v>0</v>
      </c>
      <c r="L282"/>
      <c r="M282" s="4"/>
      <c r="N282" s="3"/>
      <c r="O282" s="18"/>
      <c r="P282" s="3"/>
      <c r="Q282" s="18"/>
      <c r="R282" s="3"/>
      <c r="S282" s="3"/>
      <c r="T282" s="1"/>
      <c r="U282" s="3"/>
      <c r="V282" s="4"/>
      <c r="X282" s="3"/>
      <c r="Y282" s="3">
        <v>22500</v>
      </c>
      <c r="Z282" s="3"/>
    </row>
    <row r="283" spans="1:26" x14ac:dyDescent="0.25">
      <c r="A283" t="s">
        <v>5641</v>
      </c>
      <c r="B283" t="s">
        <v>5641</v>
      </c>
      <c r="C283" t="s">
        <v>10</v>
      </c>
      <c r="D283" t="s">
        <v>5472</v>
      </c>
      <c r="E283" t="s">
        <v>648</v>
      </c>
      <c r="F283">
        <v>3</v>
      </c>
      <c r="G283" t="s">
        <v>522</v>
      </c>
      <c r="H283" t="s">
        <v>407</v>
      </c>
      <c r="I283" t="s">
        <v>133</v>
      </c>
      <c r="J283">
        <v>0.2248</v>
      </c>
      <c r="K283" s="2">
        <v>0</v>
      </c>
      <c r="L283"/>
      <c r="M283" s="4"/>
      <c r="N283" s="3"/>
      <c r="O283" s="18"/>
      <c r="P283" s="3"/>
      <c r="Q283" s="18"/>
      <c r="R283" s="3"/>
      <c r="S283" s="3"/>
      <c r="T283" s="1"/>
      <c r="U283" s="3"/>
      <c r="V283" s="4"/>
      <c r="X283" s="3"/>
      <c r="Y283" s="3">
        <v>22500</v>
      </c>
      <c r="Z283" s="3"/>
    </row>
    <row r="284" spans="1:26" x14ac:dyDescent="0.25">
      <c r="A284" t="s">
        <v>5642</v>
      </c>
      <c r="B284" t="s">
        <v>5642</v>
      </c>
      <c r="C284" t="s">
        <v>10</v>
      </c>
      <c r="D284" t="s">
        <v>5472</v>
      </c>
      <c r="E284" t="s">
        <v>648</v>
      </c>
      <c r="F284">
        <v>3</v>
      </c>
      <c r="G284" t="s">
        <v>522</v>
      </c>
      <c r="H284" t="s">
        <v>407</v>
      </c>
      <c r="I284" t="s">
        <v>133</v>
      </c>
      <c r="J284">
        <v>0.2248</v>
      </c>
      <c r="K284" s="2">
        <v>0</v>
      </c>
      <c r="L284"/>
      <c r="M284" s="4"/>
      <c r="N284" s="3"/>
      <c r="O284" s="18"/>
      <c r="P284" s="3"/>
      <c r="Q284" s="18"/>
      <c r="R284" s="3"/>
      <c r="S284" s="3"/>
      <c r="T284" s="1"/>
      <c r="U284" s="3"/>
      <c r="V284" s="4"/>
      <c r="X284" s="3"/>
      <c r="Y284" s="3">
        <v>22500</v>
      </c>
      <c r="Z284" s="3"/>
    </row>
    <row r="285" spans="1:26" x14ac:dyDescent="0.25">
      <c r="A285" t="s">
        <v>5643</v>
      </c>
      <c r="B285" t="s">
        <v>5643</v>
      </c>
      <c r="C285" t="s">
        <v>10</v>
      </c>
      <c r="D285" t="s">
        <v>5472</v>
      </c>
      <c r="E285" t="s">
        <v>648</v>
      </c>
      <c r="F285">
        <v>3</v>
      </c>
      <c r="G285" t="s">
        <v>522</v>
      </c>
      <c r="H285" t="s">
        <v>407</v>
      </c>
      <c r="I285" t="s">
        <v>133</v>
      </c>
      <c r="J285">
        <v>0.2248</v>
      </c>
      <c r="K285" s="2">
        <v>0</v>
      </c>
      <c r="L285"/>
      <c r="M285" s="4"/>
      <c r="N285" s="3"/>
      <c r="O285" s="18"/>
      <c r="P285" s="3"/>
      <c r="Q285" s="18"/>
      <c r="R285" s="3"/>
      <c r="S285" s="3"/>
      <c r="T285" s="1"/>
      <c r="U285" s="3"/>
      <c r="V285" s="4"/>
      <c r="X285" s="3"/>
      <c r="Y285" s="3">
        <v>22500</v>
      </c>
      <c r="Z285" s="3"/>
    </row>
    <row r="286" spans="1:26" x14ac:dyDescent="0.25">
      <c r="A286" t="s">
        <v>5644</v>
      </c>
      <c r="B286" t="s">
        <v>5644</v>
      </c>
      <c r="C286" t="s">
        <v>10</v>
      </c>
      <c r="D286" t="s">
        <v>5472</v>
      </c>
      <c r="E286" t="s">
        <v>648</v>
      </c>
      <c r="F286">
        <v>3</v>
      </c>
      <c r="G286" t="s">
        <v>522</v>
      </c>
      <c r="H286" t="s">
        <v>407</v>
      </c>
      <c r="I286" t="s">
        <v>133</v>
      </c>
      <c r="J286">
        <v>0.2248</v>
      </c>
      <c r="K286" s="2">
        <v>0</v>
      </c>
      <c r="L286"/>
      <c r="M286" s="4"/>
      <c r="N286" s="3"/>
      <c r="O286" s="18"/>
      <c r="P286" s="3"/>
      <c r="Q286" s="18"/>
      <c r="R286" s="3"/>
      <c r="S286" s="3"/>
      <c r="T286" s="1"/>
      <c r="U286" s="3"/>
      <c r="V286" s="4"/>
      <c r="X286" s="3"/>
      <c r="Y286" s="3">
        <v>22500</v>
      </c>
      <c r="Z286" s="3"/>
    </row>
    <row r="287" spans="1:26" x14ac:dyDescent="0.25">
      <c r="A287" t="s">
        <v>5645</v>
      </c>
      <c r="B287" t="s">
        <v>5645</v>
      </c>
      <c r="C287" t="s">
        <v>10</v>
      </c>
      <c r="D287" t="s">
        <v>5472</v>
      </c>
      <c r="E287" t="s">
        <v>648</v>
      </c>
      <c r="F287">
        <v>3</v>
      </c>
      <c r="G287" t="s">
        <v>522</v>
      </c>
      <c r="H287" t="s">
        <v>407</v>
      </c>
      <c r="I287" t="s">
        <v>133</v>
      </c>
      <c r="J287">
        <v>0.2248</v>
      </c>
      <c r="K287" s="2">
        <v>0</v>
      </c>
      <c r="L287"/>
      <c r="M287" s="4"/>
      <c r="N287" s="3"/>
      <c r="O287" s="18"/>
      <c r="P287" s="3"/>
      <c r="Q287" s="18"/>
      <c r="R287" s="3"/>
      <c r="S287" s="3"/>
      <c r="T287" s="1"/>
      <c r="U287" s="3"/>
      <c r="V287" s="4"/>
      <c r="X287" s="3"/>
      <c r="Y287" s="3">
        <v>22500</v>
      </c>
      <c r="Z287" s="3"/>
    </row>
    <row r="288" spans="1:26" x14ac:dyDescent="0.25">
      <c r="A288" t="s">
        <v>5646</v>
      </c>
      <c r="B288" t="s">
        <v>5646</v>
      </c>
      <c r="C288" t="s">
        <v>10</v>
      </c>
      <c r="D288" t="s">
        <v>5472</v>
      </c>
      <c r="E288" t="s">
        <v>648</v>
      </c>
      <c r="F288">
        <v>3</v>
      </c>
      <c r="G288" t="s">
        <v>522</v>
      </c>
      <c r="H288" t="s">
        <v>407</v>
      </c>
      <c r="I288" t="s">
        <v>133</v>
      </c>
      <c r="J288">
        <v>0.2248</v>
      </c>
      <c r="K288" s="2">
        <v>0</v>
      </c>
      <c r="L288"/>
      <c r="M288" s="4"/>
      <c r="N288" s="3"/>
      <c r="O288" s="18"/>
      <c r="P288" s="3"/>
      <c r="Q288" s="18"/>
      <c r="R288" s="3"/>
      <c r="S288" s="3"/>
      <c r="T288" s="1"/>
      <c r="U288" s="3"/>
      <c r="V288" s="4"/>
      <c r="X288" s="3"/>
      <c r="Y288" s="3">
        <v>22500</v>
      </c>
      <c r="Z288" s="3"/>
    </row>
    <row r="289" spans="1:26" x14ac:dyDescent="0.25">
      <c r="A289" t="s">
        <v>5647</v>
      </c>
      <c r="B289" t="s">
        <v>5647</v>
      </c>
      <c r="C289" t="s">
        <v>10</v>
      </c>
      <c r="D289" t="s">
        <v>5648</v>
      </c>
      <c r="E289" t="s">
        <v>648</v>
      </c>
      <c r="F289">
        <v>2</v>
      </c>
      <c r="G289" t="s">
        <v>5309</v>
      </c>
      <c r="H289" t="s">
        <v>255</v>
      </c>
      <c r="I289" t="s">
        <v>5310</v>
      </c>
      <c r="J289">
        <v>17.77</v>
      </c>
      <c r="K289" s="2">
        <v>1540</v>
      </c>
      <c r="L289" t="s">
        <v>53</v>
      </c>
      <c r="M289" s="4">
        <v>30</v>
      </c>
      <c r="N289" s="3">
        <v>46200</v>
      </c>
      <c r="O289" s="18">
        <v>0.1</v>
      </c>
      <c r="P289" s="3">
        <v>41580</v>
      </c>
      <c r="Q289" s="18">
        <v>0.50078977368960764</v>
      </c>
      <c r="R289" s="3">
        <v>20823</v>
      </c>
      <c r="S289" s="3">
        <v>20757</v>
      </c>
      <c r="T289" s="1">
        <v>0.09</v>
      </c>
      <c r="U289" s="3">
        <v>150</v>
      </c>
      <c r="V289" s="4">
        <v>0</v>
      </c>
      <c r="W289">
        <v>32868</v>
      </c>
      <c r="X289" s="3">
        <v>0</v>
      </c>
      <c r="Y289" s="3">
        <v>231000</v>
      </c>
      <c r="Z289" s="3"/>
    </row>
    <row r="290" spans="1:26" x14ac:dyDescent="0.25">
      <c r="A290" t="s">
        <v>5649</v>
      </c>
      <c r="B290" t="s">
        <v>5649</v>
      </c>
      <c r="C290" t="s">
        <v>10</v>
      </c>
      <c r="D290" t="s">
        <v>5648</v>
      </c>
      <c r="E290" t="s">
        <v>648</v>
      </c>
      <c r="F290">
        <v>2</v>
      </c>
      <c r="G290" t="s">
        <v>5309</v>
      </c>
      <c r="H290" t="s">
        <v>255</v>
      </c>
      <c r="I290" t="s">
        <v>5310</v>
      </c>
      <c r="J290">
        <v>8.8800000000000008</v>
      </c>
      <c r="K290" s="2">
        <v>644</v>
      </c>
      <c r="L290" t="s">
        <v>53</v>
      </c>
      <c r="M290" s="4">
        <v>30</v>
      </c>
      <c r="N290" s="3">
        <v>19320</v>
      </c>
      <c r="O290" s="18">
        <v>0.1</v>
      </c>
      <c r="P290" s="3">
        <v>17388</v>
      </c>
      <c r="Q290" s="18">
        <v>0.50078590800909695</v>
      </c>
      <c r="R290" s="3">
        <v>8708</v>
      </c>
      <c r="S290" s="3">
        <v>8680</v>
      </c>
      <c r="T290" s="1">
        <v>0.09</v>
      </c>
      <c r="U290" s="3">
        <v>150</v>
      </c>
      <c r="V290" s="4">
        <v>0</v>
      </c>
      <c r="W290">
        <v>16425</v>
      </c>
      <c r="X290" s="3">
        <v>0</v>
      </c>
      <c r="Y290" s="3">
        <v>96000</v>
      </c>
      <c r="Z290" s="3"/>
    </row>
    <row r="291" spans="1:26" x14ac:dyDescent="0.25">
      <c r="A291" t="s">
        <v>5650</v>
      </c>
      <c r="B291" t="s">
        <v>5650</v>
      </c>
      <c r="C291" t="s">
        <v>10</v>
      </c>
      <c r="D291" t="s">
        <v>5651</v>
      </c>
      <c r="E291" t="s">
        <v>648</v>
      </c>
      <c r="F291">
        <v>2</v>
      </c>
      <c r="G291" t="s">
        <v>5309</v>
      </c>
      <c r="H291" t="s">
        <v>486</v>
      </c>
      <c r="I291" t="s">
        <v>5310</v>
      </c>
      <c r="J291">
        <v>28.25</v>
      </c>
      <c r="K291" s="2">
        <v>2641</v>
      </c>
      <c r="L291" t="s">
        <v>53</v>
      </c>
      <c r="M291" s="4">
        <v>30</v>
      </c>
      <c r="N291" s="3">
        <v>79230</v>
      </c>
      <c r="O291" s="18">
        <v>0.1</v>
      </c>
      <c r="P291" s="3">
        <v>71307</v>
      </c>
      <c r="Q291" s="18">
        <v>0.50079024471719635</v>
      </c>
      <c r="R291" s="3">
        <v>35710</v>
      </c>
      <c r="S291" s="3">
        <v>35597</v>
      </c>
      <c r="T291" s="1">
        <v>0.09</v>
      </c>
      <c r="U291" s="3">
        <v>150</v>
      </c>
      <c r="V291" s="4">
        <v>0</v>
      </c>
      <c r="W291">
        <v>5404</v>
      </c>
      <c r="X291" s="3">
        <v>0</v>
      </c>
      <c r="Y291" s="3">
        <v>396000</v>
      </c>
      <c r="Z291" s="3"/>
    </row>
    <row r="292" spans="1:26" x14ac:dyDescent="0.25">
      <c r="A292" t="s">
        <v>5652</v>
      </c>
      <c r="B292" t="s">
        <v>5652</v>
      </c>
      <c r="C292" t="s">
        <v>10</v>
      </c>
      <c r="D292" t="s">
        <v>5653</v>
      </c>
      <c r="E292" t="s">
        <v>648</v>
      </c>
      <c r="F292">
        <v>2</v>
      </c>
      <c r="G292" t="s">
        <v>5309</v>
      </c>
      <c r="H292" t="s">
        <v>486</v>
      </c>
      <c r="I292" t="s">
        <v>5310</v>
      </c>
      <c r="J292">
        <v>10.01</v>
      </c>
      <c r="K292" s="2">
        <v>935</v>
      </c>
      <c r="L292" t="s">
        <v>53</v>
      </c>
      <c r="M292" s="4">
        <v>30</v>
      </c>
      <c r="N292" s="3">
        <v>28050</v>
      </c>
      <c r="O292" s="18">
        <v>0.1</v>
      </c>
      <c r="P292" s="3">
        <v>25245</v>
      </c>
      <c r="Q292" s="18">
        <v>0.50079204788064247</v>
      </c>
      <c r="R292" s="3">
        <v>12642</v>
      </c>
      <c r="S292" s="3">
        <v>12603</v>
      </c>
      <c r="T292" s="1">
        <v>0.09</v>
      </c>
      <c r="U292" s="3">
        <v>150</v>
      </c>
      <c r="V292" s="4">
        <v>0</v>
      </c>
      <c r="W292">
        <v>678</v>
      </c>
      <c r="X292" s="3">
        <v>0</v>
      </c>
      <c r="Y292" s="3">
        <v>140000</v>
      </c>
      <c r="Z292" s="3"/>
    </row>
    <row r="293" spans="1:26" x14ac:dyDescent="0.25">
      <c r="A293" t="s">
        <v>5654</v>
      </c>
      <c r="B293" t="s">
        <v>5654</v>
      </c>
      <c r="C293" t="s">
        <v>10</v>
      </c>
      <c r="D293" t="s">
        <v>5655</v>
      </c>
      <c r="E293" t="s">
        <v>648</v>
      </c>
      <c r="F293">
        <v>2</v>
      </c>
      <c r="G293" t="s">
        <v>5309</v>
      </c>
      <c r="H293" t="s">
        <v>327</v>
      </c>
      <c r="I293" t="s">
        <v>5310</v>
      </c>
      <c r="J293">
        <v>23.91</v>
      </c>
      <c r="K293" s="2">
        <v>2234</v>
      </c>
      <c r="L293" t="s">
        <v>53</v>
      </c>
      <c r="M293" s="4">
        <v>30</v>
      </c>
      <c r="N293" s="3">
        <v>67020</v>
      </c>
      <c r="O293" s="18">
        <v>0.1</v>
      </c>
      <c r="P293" s="3">
        <v>60318</v>
      </c>
      <c r="Q293" s="18">
        <v>0.50079123952725002</v>
      </c>
      <c r="R293" s="3">
        <v>30207</v>
      </c>
      <c r="S293" s="3">
        <v>30111</v>
      </c>
      <c r="T293" s="1">
        <v>0.09</v>
      </c>
      <c r="U293" s="3">
        <v>150</v>
      </c>
      <c r="V293" s="4">
        <v>0</v>
      </c>
      <c r="W293">
        <v>3871</v>
      </c>
      <c r="X293" s="3">
        <v>0</v>
      </c>
      <c r="Y293" s="3">
        <v>335000</v>
      </c>
      <c r="Z293" s="3"/>
    </row>
    <row r="294" spans="1:26" x14ac:dyDescent="0.25">
      <c r="A294" t="s">
        <v>5656</v>
      </c>
      <c r="B294" t="s">
        <v>5656</v>
      </c>
      <c r="C294" t="s">
        <v>10</v>
      </c>
      <c r="D294" t="s">
        <v>5657</v>
      </c>
      <c r="E294" t="s">
        <v>648</v>
      </c>
      <c r="F294">
        <v>2</v>
      </c>
      <c r="G294" t="s">
        <v>5309</v>
      </c>
      <c r="H294" t="s">
        <v>327</v>
      </c>
      <c r="I294" t="s">
        <v>5310</v>
      </c>
      <c r="J294">
        <v>28.07</v>
      </c>
      <c r="K294" s="2">
        <v>2623</v>
      </c>
      <c r="L294" t="s">
        <v>53</v>
      </c>
      <c r="M294" s="4">
        <v>30</v>
      </c>
      <c r="N294" s="3">
        <v>78690</v>
      </c>
      <c r="O294" s="18">
        <v>0.1</v>
      </c>
      <c r="P294" s="3">
        <v>70821</v>
      </c>
      <c r="Q294" s="18">
        <v>0.50078914945860686</v>
      </c>
      <c r="R294" s="3">
        <v>35466</v>
      </c>
      <c r="S294" s="3">
        <v>35355</v>
      </c>
      <c r="T294" s="1">
        <v>0.09</v>
      </c>
      <c r="U294" s="3">
        <v>150</v>
      </c>
      <c r="V294" s="4">
        <v>0</v>
      </c>
      <c r="W294">
        <v>5336</v>
      </c>
      <c r="X294" s="3">
        <v>0</v>
      </c>
      <c r="Y294" s="3">
        <v>393000</v>
      </c>
      <c r="Z294" s="3"/>
    </row>
    <row r="295" spans="1:26" x14ac:dyDescent="0.25">
      <c r="A295" t="s">
        <v>5658</v>
      </c>
      <c r="B295" t="s">
        <v>5658</v>
      </c>
      <c r="C295" t="s">
        <v>10</v>
      </c>
      <c r="D295" t="s">
        <v>5653</v>
      </c>
      <c r="E295" t="s">
        <v>648</v>
      </c>
      <c r="F295">
        <v>2</v>
      </c>
      <c r="G295" t="s">
        <v>5309</v>
      </c>
      <c r="H295" t="s">
        <v>327</v>
      </c>
      <c r="I295" t="s">
        <v>5310</v>
      </c>
      <c r="J295">
        <v>9.76</v>
      </c>
      <c r="K295" s="2">
        <v>912</v>
      </c>
      <c r="L295" t="s">
        <v>53</v>
      </c>
      <c r="M295" s="4">
        <v>30</v>
      </c>
      <c r="N295" s="3">
        <v>27360</v>
      </c>
      <c r="O295" s="18">
        <v>0.1</v>
      </c>
      <c r="P295" s="3">
        <v>24624</v>
      </c>
      <c r="Q295" s="18">
        <v>0.50078671617420034</v>
      </c>
      <c r="R295" s="3">
        <v>12331</v>
      </c>
      <c r="S295" s="3">
        <v>12293</v>
      </c>
      <c r="T295" s="1">
        <v>0.09</v>
      </c>
      <c r="U295" s="3">
        <v>150</v>
      </c>
      <c r="V295" s="4">
        <v>0</v>
      </c>
      <c r="W295">
        <v>645</v>
      </c>
      <c r="X295" s="3">
        <v>0</v>
      </c>
      <c r="Y295" s="3">
        <v>137000</v>
      </c>
      <c r="Z295" s="3"/>
    </row>
    <row r="296" spans="1:26" x14ac:dyDescent="0.25">
      <c r="A296" t="s">
        <v>5659</v>
      </c>
      <c r="B296" t="s">
        <v>5659</v>
      </c>
      <c r="C296" t="s">
        <v>10</v>
      </c>
      <c r="D296" t="s">
        <v>5660</v>
      </c>
      <c r="E296" t="s">
        <v>539</v>
      </c>
      <c r="F296">
        <v>3</v>
      </c>
      <c r="G296" t="s">
        <v>5309</v>
      </c>
      <c r="H296" t="s">
        <v>474</v>
      </c>
      <c r="I296" t="s">
        <v>5310</v>
      </c>
      <c r="J296">
        <v>9.58</v>
      </c>
      <c r="K296" s="2">
        <v>833</v>
      </c>
      <c r="L296" t="s">
        <v>53</v>
      </c>
      <c r="M296" s="4">
        <v>32</v>
      </c>
      <c r="N296" s="3">
        <v>26656</v>
      </c>
      <c r="O296" s="18">
        <v>0.1</v>
      </c>
      <c r="P296" s="3">
        <v>23990.400000000001</v>
      </c>
      <c r="Q296" s="18">
        <v>0.49462108710548658</v>
      </c>
      <c r="R296" s="3">
        <v>11866</v>
      </c>
      <c r="S296" s="3">
        <v>12124</v>
      </c>
      <c r="T296" s="1">
        <v>0.09</v>
      </c>
      <c r="U296" s="3">
        <v>162</v>
      </c>
      <c r="V296" s="4">
        <v>0</v>
      </c>
      <c r="W296">
        <v>19549</v>
      </c>
      <c r="X296" s="3">
        <v>0</v>
      </c>
      <c r="Y296" s="3">
        <v>135000</v>
      </c>
      <c r="Z296" s="3"/>
    </row>
    <row r="297" spans="1:26" x14ac:dyDescent="0.25">
      <c r="A297" t="s">
        <v>5661</v>
      </c>
      <c r="B297" t="s">
        <v>5661</v>
      </c>
      <c r="C297" t="s">
        <v>10</v>
      </c>
      <c r="D297" t="s">
        <v>5662</v>
      </c>
      <c r="E297" t="s">
        <v>669</v>
      </c>
      <c r="F297">
        <v>3</v>
      </c>
      <c r="G297" t="s">
        <v>5309</v>
      </c>
      <c r="H297" t="s">
        <v>82</v>
      </c>
      <c r="I297" t="s">
        <v>5310</v>
      </c>
      <c r="J297">
        <v>4.47</v>
      </c>
      <c r="K297" s="2">
        <v>1003</v>
      </c>
      <c r="L297" t="s">
        <v>53</v>
      </c>
      <c r="M297" s="4">
        <v>32</v>
      </c>
      <c r="N297" s="3">
        <v>32096</v>
      </c>
      <c r="O297" s="18">
        <v>0.1</v>
      </c>
      <c r="P297" s="3">
        <v>28886.400000000001</v>
      </c>
      <c r="Q297" s="18">
        <v>0.50034264347202817</v>
      </c>
      <c r="R297" s="3">
        <v>14453</v>
      </c>
      <c r="S297" s="3">
        <v>14433</v>
      </c>
      <c r="T297" s="1">
        <v>0.09</v>
      </c>
      <c r="U297" s="3">
        <v>160</v>
      </c>
      <c r="V297" s="4">
        <v>0</v>
      </c>
      <c r="W297">
        <v>21555</v>
      </c>
      <c r="X297" s="3">
        <v>0</v>
      </c>
      <c r="Y297" s="3">
        <v>160000</v>
      </c>
      <c r="Z297" s="3"/>
    </row>
    <row r="298" spans="1:26" x14ac:dyDescent="0.25">
      <c r="A298" t="s">
        <v>5663</v>
      </c>
      <c r="B298" t="s">
        <v>5663</v>
      </c>
      <c r="C298" t="s">
        <v>10</v>
      </c>
      <c r="D298" t="s">
        <v>5662</v>
      </c>
      <c r="E298" t="s">
        <v>669</v>
      </c>
      <c r="F298">
        <v>3</v>
      </c>
      <c r="G298" t="s">
        <v>5309</v>
      </c>
      <c r="H298" t="s">
        <v>82</v>
      </c>
      <c r="I298" t="s">
        <v>5310</v>
      </c>
      <c r="J298">
        <v>4.71</v>
      </c>
      <c r="K298" s="2">
        <v>1122</v>
      </c>
      <c r="L298" t="s">
        <v>53</v>
      </c>
      <c r="M298" s="4">
        <v>32</v>
      </c>
      <c r="N298" s="3">
        <v>35904</v>
      </c>
      <c r="O298" s="18">
        <v>0.1</v>
      </c>
      <c r="P298" s="3">
        <v>32313.599999999999</v>
      </c>
      <c r="Q298" s="18">
        <v>0.50034071385038359</v>
      </c>
      <c r="R298" s="3">
        <v>16168</v>
      </c>
      <c r="S298" s="3">
        <v>16146</v>
      </c>
      <c r="T298" s="1">
        <v>0.09</v>
      </c>
      <c r="U298" s="3">
        <v>160</v>
      </c>
      <c r="V298" s="4">
        <v>0</v>
      </c>
      <c r="W298">
        <v>22713</v>
      </c>
      <c r="X298" s="3">
        <v>0</v>
      </c>
      <c r="Y298" s="3">
        <v>179000</v>
      </c>
      <c r="Z298" s="3"/>
    </row>
    <row r="299" spans="1:26" x14ac:dyDescent="0.25">
      <c r="A299" t="s">
        <v>5664</v>
      </c>
      <c r="B299" t="s">
        <v>5664</v>
      </c>
      <c r="C299" t="s">
        <v>10</v>
      </c>
      <c r="D299" t="s">
        <v>5665</v>
      </c>
      <c r="E299" t="s">
        <v>854</v>
      </c>
      <c r="F299">
        <v>3</v>
      </c>
      <c r="G299" t="s">
        <v>160</v>
      </c>
      <c r="H299" t="s">
        <v>327</v>
      </c>
      <c r="I299" t="s">
        <v>163</v>
      </c>
      <c r="J299">
        <v>13.67</v>
      </c>
      <c r="K299" s="2">
        <v>1200</v>
      </c>
      <c r="L299" t="s">
        <v>53</v>
      </c>
      <c r="M299" s="4">
        <v>32</v>
      </c>
      <c r="N299" s="3">
        <v>38400</v>
      </c>
      <c r="O299" s="18">
        <v>0.05</v>
      </c>
      <c r="P299" s="3">
        <v>36480</v>
      </c>
      <c r="Q299" s="18">
        <v>0.53523980831106288</v>
      </c>
      <c r="R299" s="3">
        <v>19526</v>
      </c>
      <c r="S299" s="3">
        <v>16954</v>
      </c>
      <c r="T299" s="1">
        <v>7.4999999999999997E-2</v>
      </c>
      <c r="U299" s="3">
        <v>188</v>
      </c>
      <c r="V299" s="4">
        <v>0</v>
      </c>
      <c r="W299">
        <v>24926</v>
      </c>
      <c r="X299" s="3">
        <v>0</v>
      </c>
      <c r="Y299" s="3">
        <v>226000</v>
      </c>
      <c r="Z299" s="3"/>
    </row>
    <row r="300" spans="1:26" x14ac:dyDescent="0.25">
      <c r="A300" t="s">
        <v>5666</v>
      </c>
      <c r="B300" t="s">
        <v>5666</v>
      </c>
      <c r="C300" t="s">
        <v>10</v>
      </c>
      <c r="D300" t="s">
        <v>5667</v>
      </c>
      <c r="E300" t="s">
        <v>854</v>
      </c>
      <c r="F300">
        <v>3</v>
      </c>
      <c r="G300" t="s">
        <v>160</v>
      </c>
      <c r="H300" t="s">
        <v>381</v>
      </c>
      <c r="I300" t="s">
        <v>163</v>
      </c>
      <c r="J300">
        <v>18.939419999999998</v>
      </c>
      <c r="K300" s="2">
        <v>2200</v>
      </c>
      <c r="L300" t="s">
        <v>53</v>
      </c>
      <c r="M300" s="4">
        <v>32</v>
      </c>
      <c r="N300" s="3">
        <v>70400</v>
      </c>
      <c r="O300" s="18">
        <v>0.05</v>
      </c>
      <c r="P300" s="3">
        <v>66880</v>
      </c>
      <c r="Q300" s="18">
        <v>0.53523859304823285</v>
      </c>
      <c r="R300" s="3">
        <v>35797</v>
      </c>
      <c r="S300" s="3">
        <v>31083</v>
      </c>
      <c r="T300" s="1">
        <v>7.4999999999999997E-2</v>
      </c>
      <c r="U300" s="3">
        <v>188</v>
      </c>
      <c r="V300" s="4">
        <v>0</v>
      </c>
      <c r="W300">
        <v>33830</v>
      </c>
      <c r="X300" s="3">
        <v>0</v>
      </c>
      <c r="Y300" s="3">
        <v>414000</v>
      </c>
      <c r="Z300" s="3"/>
    </row>
    <row r="301" spans="1:26" x14ac:dyDescent="0.25">
      <c r="A301" t="s">
        <v>5668</v>
      </c>
      <c r="B301" t="s">
        <v>5668</v>
      </c>
      <c r="C301" t="s">
        <v>10</v>
      </c>
      <c r="D301" t="s">
        <v>5669</v>
      </c>
      <c r="E301" t="s">
        <v>854</v>
      </c>
      <c r="F301">
        <v>3</v>
      </c>
      <c r="G301" t="s">
        <v>160</v>
      </c>
      <c r="H301" t="s">
        <v>327</v>
      </c>
      <c r="I301" t="s">
        <v>163</v>
      </c>
      <c r="J301">
        <v>21.08</v>
      </c>
      <c r="K301" s="2">
        <v>1660</v>
      </c>
      <c r="L301" t="s">
        <v>53</v>
      </c>
      <c r="M301" s="4">
        <v>32</v>
      </c>
      <c r="N301" s="3">
        <v>53120</v>
      </c>
      <c r="O301" s="18">
        <v>0.05</v>
      </c>
      <c r="P301" s="3">
        <v>50464</v>
      </c>
      <c r="Q301" s="18">
        <v>0.53523885597619669</v>
      </c>
      <c r="R301" s="3">
        <v>27010</v>
      </c>
      <c r="S301" s="3">
        <v>23454</v>
      </c>
      <c r="T301" s="1">
        <v>7.4999999999999997E-2</v>
      </c>
      <c r="U301" s="3">
        <v>188</v>
      </c>
      <c r="V301" s="4">
        <v>0</v>
      </c>
      <c r="W301">
        <v>39525</v>
      </c>
      <c r="X301" s="3">
        <v>0</v>
      </c>
      <c r="Y301" s="3">
        <v>313000</v>
      </c>
      <c r="Z301" s="3"/>
    </row>
    <row r="302" spans="1:26" x14ac:dyDescent="0.25">
      <c r="A302" t="s">
        <v>5670</v>
      </c>
      <c r="B302" t="s">
        <v>5670</v>
      </c>
      <c r="C302" t="s">
        <v>10</v>
      </c>
      <c r="D302" t="s">
        <v>5671</v>
      </c>
      <c r="E302" t="s">
        <v>854</v>
      </c>
      <c r="F302">
        <v>3</v>
      </c>
      <c r="G302" t="s">
        <v>160</v>
      </c>
      <c r="H302" t="s">
        <v>468</v>
      </c>
      <c r="I302" t="s">
        <v>163</v>
      </c>
      <c r="J302">
        <v>10.37</v>
      </c>
      <c r="K302" s="2">
        <v>2107</v>
      </c>
      <c r="L302" t="s">
        <v>53</v>
      </c>
      <c r="M302" s="4">
        <v>32</v>
      </c>
      <c r="N302" s="3">
        <v>67424</v>
      </c>
      <c r="O302" s="18">
        <v>0.05</v>
      </c>
      <c r="P302" s="3">
        <v>64052.800000000003</v>
      </c>
      <c r="Q302" s="18">
        <v>0.5352374898664829</v>
      </c>
      <c r="R302" s="3">
        <v>34283</v>
      </c>
      <c r="S302" s="3">
        <v>29769</v>
      </c>
      <c r="T302" s="1">
        <v>7.4999999999999997E-2</v>
      </c>
      <c r="U302" s="3">
        <v>188</v>
      </c>
      <c r="V302" s="4">
        <v>0</v>
      </c>
      <c r="W302">
        <v>19718</v>
      </c>
      <c r="X302" s="3">
        <v>0</v>
      </c>
      <c r="Y302" s="3">
        <v>397000</v>
      </c>
      <c r="Z302" s="3"/>
    </row>
    <row r="303" spans="1:26" x14ac:dyDescent="0.25">
      <c r="A303" t="s">
        <v>5672</v>
      </c>
      <c r="B303" t="s">
        <v>5672</v>
      </c>
      <c r="C303" t="s">
        <v>10</v>
      </c>
      <c r="D303" t="s">
        <v>5673</v>
      </c>
      <c r="E303" t="s">
        <v>854</v>
      </c>
      <c r="F303">
        <v>3</v>
      </c>
      <c r="G303" t="s">
        <v>5309</v>
      </c>
      <c r="H303" t="s">
        <v>486</v>
      </c>
      <c r="I303" t="s">
        <v>5310</v>
      </c>
      <c r="J303">
        <v>51.58</v>
      </c>
      <c r="K303" s="2">
        <v>4391</v>
      </c>
      <c r="L303" t="s">
        <v>53</v>
      </c>
      <c r="M303" s="4">
        <v>32</v>
      </c>
      <c r="N303" s="3">
        <v>140512</v>
      </c>
      <c r="O303" s="18">
        <v>0.1</v>
      </c>
      <c r="P303" s="3">
        <v>126460.8</v>
      </c>
      <c r="Q303" s="18">
        <v>0.50034156836090216</v>
      </c>
      <c r="R303" s="3">
        <v>63274</v>
      </c>
      <c r="S303" s="3">
        <v>63187</v>
      </c>
      <c r="T303" s="1">
        <v>0.09</v>
      </c>
      <c r="U303" s="3">
        <v>160</v>
      </c>
      <c r="V303" s="4">
        <v>0</v>
      </c>
      <c r="W303">
        <v>5036</v>
      </c>
      <c r="X303" s="3">
        <v>0</v>
      </c>
      <c r="Y303" s="3">
        <v>702000</v>
      </c>
      <c r="Z303" s="3"/>
    </row>
    <row r="304" spans="1:26" x14ac:dyDescent="0.25">
      <c r="A304" t="s">
        <v>5674</v>
      </c>
      <c r="B304" t="s">
        <v>5674</v>
      </c>
      <c r="C304" t="s">
        <v>10</v>
      </c>
      <c r="D304" t="s">
        <v>5673</v>
      </c>
      <c r="E304" t="s">
        <v>854</v>
      </c>
      <c r="F304">
        <v>3</v>
      </c>
      <c r="G304" t="s">
        <v>5309</v>
      </c>
      <c r="H304" t="s">
        <v>486</v>
      </c>
      <c r="I304" t="s">
        <v>5310</v>
      </c>
      <c r="J304">
        <v>48.42</v>
      </c>
      <c r="K304" s="2">
        <v>1012</v>
      </c>
      <c r="L304" t="s">
        <v>53</v>
      </c>
      <c r="M304" s="4">
        <v>32</v>
      </c>
      <c r="N304" s="3">
        <v>32384</v>
      </c>
      <c r="O304" s="18">
        <v>0.1</v>
      </c>
      <c r="P304" s="3">
        <v>29145.599999999999</v>
      </c>
      <c r="Q304" s="18">
        <v>0.50034253440367871</v>
      </c>
      <c r="R304" s="3">
        <v>14583</v>
      </c>
      <c r="S304" s="3">
        <v>14563</v>
      </c>
      <c r="T304" s="1">
        <v>0.09</v>
      </c>
      <c r="U304" s="3">
        <v>160</v>
      </c>
      <c r="V304" s="4">
        <v>751</v>
      </c>
      <c r="W304">
        <v>4807</v>
      </c>
      <c r="X304" s="3">
        <v>1194.0899999999999</v>
      </c>
      <c r="Y304" s="3">
        <v>163000</v>
      </c>
      <c r="Z304" s="3"/>
    </row>
    <row r="305" spans="1:26" x14ac:dyDescent="0.25">
      <c r="A305" t="s">
        <v>5675</v>
      </c>
      <c r="B305" t="s">
        <v>5675</v>
      </c>
      <c r="C305" t="s">
        <v>10</v>
      </c>
      <c r="D305" t="s">
        <v>5676</v>
      </c>
      <c r="E305" t="s">
        <v>854</v>
      </c>
      <c r="F305">
        <v>3</v>
      </c>
      <c r="G305" t="s">
        <v>160</v>
      </c>
      <c r="H305" t="s">
        <v>334</v>
      </c>
      <c r="I305" t="s">
        <v>163</v>
      </c>
      <c r="J305">
        <v>34.979999999999997</v>
      </c>
      <c r="K305" s="2">
        <v>1240</v>
      </c>
      <c r="L305" t="s">
        <v>53</v>
      </c>
      <c r="M305" s="4">
        <v>32</v>
      </c>
      <c r="N305" s="3">
        <v>39680</v>
      </c>
      <c r="O305" s="18">
        <v>0.05</v>
      </c>
      <c r="P305" s="3">
        <v>37696</v>
      </c>
      <c r="Q305" s="18">
        <v>0.5352374898664829</v>
      </c>
      <c r="R305" s="3">
        <v>20176</v>
      </c>
      <c r="S305" s="3">
        <v>17520</v>
      </c>
      <c r="T305" s="1">
        <v>7.4999999999999997E-2</v>
      </c>
      <c r="U305" s="3">
        <v>188</v>
      </c>
      <c r="V305" s="4">
        <v>0</v>
      </c>
      <c r="W305">
        <v>65588</v>
      </c>
      <c r="X305" s="3">
        <v>0</v>
      </c>
      <c r="Y305" s="3">
        <v>234000</v>
      </c>
      <c r="Z305" s="3"/>
    </row>
    <row r="306" spans="1:26" x14ac:dyDescent="0.25">
      <c r="A306" t="s">
        <v>5677</v>
      </c>
      <c r="B306" t="s">
        <v>5677</v>
      </c>
      <c r="C306" t="s">
        <v>10</v>
      </c>
      <c r="D306" t="s">
        <v>5678</v>
      </c>
      <c r="E306" t="s">
        <v>854</v>
      </c>
      <c r="F306">
        <v>3</v>
      </c>
      <c r="G306" t="s">
        <v>160</v>
      </c>
      <c r="H306" t="s">
        <v>486</v>
      </c>
      <c r="I306" t="s">
        <v>163</v>
      </c>
      <c r="J306">
        <v>7.8</v>
      </c>
      <c r="K306" s="2">
        <v>2415</v>
      </c>
      <c r="L306" t="s">
        <v>53</v>
      </c>
      <c r="M306" s="4">
        <v>32</v>
      </c>
      <c r="N306" s="3">
        <v>77280</v>
      </c>
      <c r="O306" s="18">
        <v>0.05</v>
      </c>
      <c r="P306" s="3">
        <v>73416</v>
      </c>
      <c r="Q306" s="18">
        <v>0.53523802435093359</v>
      </c>
      <c r="R306" s="3">
        <v>39295</v>
      </c>
      <c r="S306" s="3">
        <v>34121</v>
      </c>
      <c r="T306" s="1">
        <v>7.4999999999999997E-2</v>
      </c>
      <c r="U306" s="3">
        <v>188</v>
      </c>
      <c r="V306" s="4">
        <v>0</v>
      </c>
      <c r="W306">
        <v>43875</v>
      </c>
      <c r="X306" s="3">
        <v>0</v>
      </c>
      <c r="Y306" s="3">
        <v>455000</v>
      </c>
      <c r="Z306" s="3"/>
    </row>
    <row r="307" spans="1:26" x14ac:dyDescent="0.25">
      <c r="A307" t="s">
        <v>5679</v>
      </c>
      <c r="B307" t="s">
        <v>5679</v>
      </c>
      <c r="C307" t="s">
        <v>10</v>
      </c>
      <c r="D307" t="s">
        <v>5680</v>
      </c>
      <c r="E307" t="s">
        <v>854</v>
      </c>
      <c r="F307">
        <v>3</v>
      </c>
      <c r="G307" t="s">
        <v>160</v>
      </c>
      <c r="H307" t="s">
        <v>72</v>
      </c>
      <c r="I307" t="s">
        <v>163</v>
      </c>
      <c r="J307">
        <v>39.9</v>
      </c>
      <c r="K307" s="2">
        <v>2196</v>
      </c>
      <c r="L307" t="s">
        <v>53</v>
      </c>
      <c r="M307" s="4">
        <v>32</v>
      </c>
      <c r="N307" s="3">
        <v>70272</v>
      </c>
      <c r="O307" s="18">
        <v>0.05</v>
      </c>
      <c r="P307" s="3">
        <v>66758.399999999994</v>
      </c>
      <c r="Q307" s="18">
        <v>0.53524090653570044</v>
      </c>
      <c r="R307" s="3">
        <v>35732</v>
      </c>
      <c r="S307" s="3">
        <v>31027</v>
      </c>
      <c r="T307" s="1">
        <v>7.4999999999999997E-2</v>
      </c>
      <c r="U307" s="3">
        <v>188</v>
      </c>
      <c r="V307" s="4">
        <v>0</v>
      </c>
      <c r="W307">
        <v>1056</v>
      </c>
      <c r="X307" s="3">
        <v>0</v>
      </c>
      <c r="Y307" s="3">
        <v>414000</v>
      </c>
      <c r="Z307" s="3"/>
    </row>
    <row r="308" spans="1:26" x14ac:dyDescent="0.25">
      <c r="A308" t="s">
        <v>5681</v>
      </c>
      <c r="B308" t="s">
        <v>5681</v>
      </c>
      <c r="C308" t="s">
        <v>10</v>
      </c>
      <c r="D308" t="s">
        <v>5680</v>
      </c>
      <c r="E308" t="s">
        <v>854</v>
      </c>
      <c r="F308">
        <v>3</v>
      </c>
      <c r="G308" t="s">
        <v>5309</v>
      </c>
      <c r="H308" t="s">
        <v>72</v>
      </c>
      <c r="I308" t="s">
        <v>5310</v>
      </c>
      <c r="J308">
        <v>60.1</v>
      </c>
      <c r="K308" s="2">
        <v>1241</v>
      </c>
      <c r="L308" t="s">
        <v>53</v>
      </c>
      <c r="M308" s="4">
        <v>32</v>
      </c>
      <c r="N308" s="3">
        <v>39712</v>
      </c>
      <c r="O308" s="18">
        <v>0.1</v>
      </c>
      <c r="P308" s="3">
        <v>35740.800000000003</v>
      </c>
      <c r="Q308" s="18">
        <v>0.50034160847835063</v>
      </c>
      <c r="R308" s="3">
        <v>17883</v>
      </c>
      <c r="S308" s="3">
        <v>17858</v>
      </c>
      <c r="T308" s="1">
        <v>0.09</v>
      </c>
      <c r="U308" s="3">
        <v>160</v>
      </c>
      <c r="V308" s="4">
        <v>0</v>
      </c>
      <c r="W308">
        <v>2394</v>
      </c>
      <c r="X308" s="3">
        <v>0</v>
      </c>
      <c r="Y308" s="3">
        <v>198000</v>
      </c>
      <c r="Z308" s="3"/>
    </row>
    <row r="309" spans="1:26" x14ac:dyDescent="0.25">
      <c r="A309" t="s">
        <v>5682</v>
      </c>
      <c r="B309" t="s">
        <v>5682</v>
      </c>
      <c r="C309" t="s">
        <v>10</v>
      </c>
      <c r="D309" t="s">
        <v>5683</v>
      </c>
      <c r="E309" t="s">
        <v>854</v>
      </c>
      <c r="F309">
        <v>3</v>
      </c>
      <c r="G309" t="s">
        <v>5309</v>
      </c>
      <c r="H309" t="s">
        <v>334</v>
      </c>
      <c r="I309" t="s">
        <v>5310</v>
      </c>
      <c r="J309">
        <v>15.3</v>
      </c>
      <c r="K309" s="2">
        <v>1702</v>
      </c>
      <c r="L309" t="s">
        <v>53</v>
      </c>
      <c r="M309" s="4">
        <v>32</v>
      </c>
      <c r="N309" s="3">
        <v>54464</v>
      </c>
      <c r="O309" s="18">
        <v>0.1</v>
      </c>
      <c r="P309" s="3">
        <v>49017.599999999999</v>
      </c>
      <c r="Q309" s="18">
        <v>0.50034071385038359</v>
      </c>
      <c r="R309" s="3">
        <v>24526</v>
      </c>
      <c r="S309" s="3">
        <v>24492</v>
      </c>
      <c r="T309" s="1">
        <v>0.09</v>
      </c>
      <c r="U309" s="3">
        <v>160</v>
      </c>
      <c r="V309" s="4">
        <v>0</v>
      </c>
      <c r="W309">
        <v>28688</v>
      </c>
      <c r="X309" s="3">
        <v>0</v>
      </c>
      <c r="Y309" s="3">
        <v>272000</v>
      </c>
      <c r="Z309" s="3"/>
    </row>
    <row r="310" spans="1:26" x14ac:dyDescent="0.25">
      <c r="A310" t="s">
        <v>5684</v>
      </c>
      <c r="B310" t="s">
        <v>5684</v>
      </c>
      <c r="C310" t="s">
        <v>10</v>
      </c>
      <c r="D310" t="s">
        <v>5685</v>
      </c>
      <c r="E310" t="s">
        <v>854</v>
      </c>
      <c r="F310">
        <v>3</v>
      </c>
      <c r="G310" t="s">
        <v>5309</v>
      </c>
      <c r="H310" t="s">
        <v>79</v>
      </c>
      <c r="I310" t="s">
        <v>5310</v>
      </c>
      <c r="J310">
        <v>15</v>
      </c>
      <c r="K310" s="2">
        <v>1127</v>
      </c>
      <c r="L310" t="s">
        <v>53</v>
      </c>
      <c r="M310" s="4">
        <v>32</v>
      </c>
      <c r="N310" s="3">
        <v>36064</v>
      </c>
      <c r="O310" s="18">
        <v>0.1</v>
      </c>
      <c r="P310" s="3">
        <v>32457.599999999999</v>
      </c>
      <c r="Q310" s="18">
        <v>0.50034010335044854</v>
      </c>
      <c r="R310" s="3">
        <v>16240</v>
      </c>
      <c r="S310" s="3">
        <v>16218</v>
      </c>
      <c r="T310" s="1">
        <v>0.09</v>
      </c>
      <c r="U310" s="3">
        <v>160</v>
      </c>
      <c r="V310" s="4">
        <v>0</v>
      </c>
      <c r="W310">
        <v>28134</v>
      </c>
      <c r="X310" s="3">
        <v>0</v>
      </c>
      <c r="Y310" s="3">
        <v>180000</v>
      </c>
      <c r="Z310" s="3"/>
    </row>
    <row r="311" spans="1:26" x14ac:dyDescent="0.25">
      <c r="A311" t="s">
        <v>5686</v>
      </c>
      <c r="B311" t="s">
        <v>5686</v>
      </c>
      <c r="C311" t="s">
        <v>10</v>
      </c>
      <c r="D311" t="s">
        <v>5687</v>
      </c>
      <c r="E311" t="s">
        <v>669</v>
      </c>
      <c r="F311">
        <v>3</v>
      </c>
      <c r="G311" t="s">
        <v>160</v>
      </c>
      <c r="H311" t="s">
        <v>54</v>
      </c>
      <c r="I311" t="s">
        <v>163</v>
      </c>
      <c r="J311">
        <v>15</v>
      </c>
      <c r="K311" s="2">
        <v>2060</v>
      </c>
      <c r="L311" t="s">
        <v>53</v>
      </c>
      <c r="M311" s="4">
        <v>32</v>
      </c>
      <c r="N311" s="3">
        <v>65920</v>
      </c>
      <c r="O311" s="18">
        <v>0.05</v>
      </c>
      <c r="P311" s="3">
        <v>62624</v>
      </c>
      <c r="Q311" s="18">
        <v>0.53523805932649615</v>
      </c>
      <c r="R311" s="3">
        <v>33519</v>
      </c>
      <c r="S311" s="3">
        <v>29105</v>
      </c>
      <c r="T311" s="1">
        <v>7.4999999999999997E-2</v>
      </c>
      <c r="U311" s="3">
        <v>188</v>
      </c>
      <c r="V311" s="4">
        <v>0</v>
      </c>
      <c r="W311">
        <v>28224</v>
      </c>
      <c r="X311" s="3">
        <v>0</v>
      </c>
      <c r="Y311" s="3">
        <v>388000</v>
      </c>
      <c r="Z311" s="3"/>
    </row>
    <row r="312" spans="1:26" x14ac:dyDescent="0.25">
      <c r="A312" t="s">
        <v>5688</v>
      </c>
      <c r="B312" t="s">
        <v>5688</v>
      </c>
      <c r="C312" t="s">
        <v>10</v>
      </c>
      <c r="D312" t="s">
        <v>5689</v>
      </c>
      <c r="E312" t="s">
        <v>669</v>
      </c>
      <c r="F312">
        <v>3</v>
      </c>
      <c r="G312" t="s">
        <v>5309</v>
      </c>
      <c r="H312" t="s">
        <v>270</v>
      </c>
      <c r="I312" t="s">
        <v>5310</v>
      </c>
      <c r="J312">
        <v>50</v>
      </c>
      <c r="K312" s="2">
        <v>1250</v>
      </c>
      <c r="L312" t="s">
        <v>53</v>
      </c>
      <c r="M312" s="4">
        <v>32</v>
      </c>
      <c r="N312" s="3">
        <v>40000</v>
      </c>
      <c r="O312" s="18">
        <v>0.1</v>
      </c>
      <c r="P312" s="3">
        <v>36000</v>
      </c>
      <c r="Q312" s="18">
        <v>0.50034164579537399</v>
      </c>
      <c r="R312" s="3">
        <v>18012</v>
      </c>
      <c r="S312" s="3">
        <v>17988</v>
      </c>
      <c r="T312" s="1">
        <v>0.09</v>
      </c>
      <c r="U312" s="3">
        <v>160</v>
      </c>
      <c r="V312" s="4">
        <v>0</v>
      </c>
      <c r="W312">
        <v>86250</v>
      </c>
      <c r="X312" s="3">
        <v>0</v>
      </c>
      <c r="Y312" s="3">
        <v>200000</v>
      </c>
      <c r="Z312" s="3"/>
    </row>
    <row r="313" spans="1:26" x14ac:dyDescent="0.25">
      <c r="A313" t="s">
        <v>5690</v>
      </c>
      <c r="B313" t="s">
        <v>5690</v>
      </c>
      <c r="C313" t="s">
        <v>10</v>
      </c>
      <c r="D313" t="s">
        <v>5691</v>
      </c>
      <c r="E313" t="s">
        <v>669</v>
      </c>
      <c r="F313">
        <v>3</v>
      </c>
      <c r="G313" t="s">
        <v>160</v>
      </c>
      <c r="H313" t="s">
        <v>486</v>
      </c>
      <c r="I313" t="s">
        <v>163</v>
      </c>
      <c r="J313">
        <v>1.97</v>
      </c>
      <c r="K313" s="2">
        <v>2016</v>
      </c>
      <c r="L313" t="s">
        <v>53</v>
      </c>
      <c r="M313" s="4">
        <v>32</v>
      </c>
      <c r="N313" s="3">
        <v>64512</v>
      </c>
      <c r="O313" s="18">
        <v>0.05</v>
      </c>
      <c r="P313" s="3">
        <v>61286.400000000001</v>
      </c>
      <c r="Q313" s="18">
        <v>0.53523780818500255</v>
      </c>
      <c r="R313" s="3">
        <v>32803</v>
      </c>
      <c r="S313" s="3">
        <v>28484</v>
      </c>
      <c r="T313" s="1">
        <v>7.4999999999999997E-2</v>
      </c>
      <c r="U313" s="3">
        <v>188</v>
      </c>
      <c r="V313" s="4">
        <v>0</v>
      </c>
      <c r="W313">
        <v>20725</v>
      </c>
      <c r="X313" s="3">
        <v>0</v>
      </c>
      <c r="Y313" s="3">
        <v>380000</v>
      </c>
      <c r="Z313" s="3"/>
    </row>
    <row r="314" spans="1:26" x14ac:dyDescent="0.25">
      <c r="A314" t="s">
        <v>5692</v>
      </c>
      <c r="B314" t="s">
        <v>5692</v>
      </c>
      <c r="C314" t="s">
        <v>10</v>
      </c>
      <c r="D314" t="s">
        <v>5691</v>
      </c>
      <c r="E314" t="s">
        <v>669</v>
      </c>
      <c r="F314">
        <v>3</v>
      </c>
      <c r="G314" t="s">
        <v>160</v>
      </c>
      <c r="H314" t="s">
        <v>486</v>
      </c>
      <c r="I314" t="s">
        <v>163</v>
      </c>
      <c r="J314">
        <v>6.5620000000000003</v>
      </c>
      <c r="K314" s="2">
        <v>5846</v>
      </c>
      <c r="L314" t="s">
        <v>53</v>
      </c>
      <c r="M314" s="4">
        <v>28.8</v>
      </c>
      <c r="N314" s="3">
        <v>168364.80000000002</v>
      </c>
      <c r="O314" s="18">
        <v>0.05</v>
      </c>
      <c r="P314" s="3">
        <v>159946.56000000003</v>
      </c>
      <c r="Q314" s="18">
        <v>0.5352374898664829</v>
      </c>
      <c r="R314" s="3">
        <v>85609</v>
      </c>
      <c r="S314" s="3">
        <v>74337</v>
      </c>
      <c r="T314" s="1">
        <v>7.4999999999999997E-2</v>
      </c>
      <c r="U314" s="3">
        <v>170</v>
      </c>
      <c r="V314" s="4">
        <v>0</v>
      </c>
      <c r="W314">
        <v>69035</v>
      </c>
      <c r="X314" s="3">
        <v>0</v>
      </c>
      <c r="Y314" s="3">
        <v>991000</v>
      </c>
      <c r="Z314" s="3"/>
    </row>
    <row r="315" spans="1:26" x14ac:dyDescent="0.25">
      <c r="A315" t="s">
        <v>5693</v>
      </c>
      <c r="B315" t="s">
        <v>5693</v>
      </c>
      <c r="C315" t="s">
        <v>10</v>
      </c>
      <c r="D315" t="s">
        <v>5691</v>
      </c>
      <c r="E315" t="s">
        <v>669</v>
      </c>
      <c r="F315">
        <v>3</v>
      </c>
      <c r="G315" t="s">
        <v>160</v>
      </c>
      <c r="H315" t="s">
        <v>486</v>
      </c>
      <c r="I315" t="s">
        <v>163</v>
      </c>
      <c r="J315">
        <v>1.56</v>
      </c>
      <c r="K315" s="2">
        <v>1944</v>
      </c>
      <c r="L315" t="s">
        <v>53</v>
      </c>
      <c r="M315" s="4">
        <v>32</v>
      </c>
      <c r="N315" s="3">
        <v>62208</v>
      </c>
      <c r="O315" s="18">
        <v>0.05</v>
      </c>
      <c r="P315" s="3">
        <v>59097.599999999999</v>
      </c>
      <c r="Q315" s="18">
        <v>0.53523698216858129</v>
      </c>
      <c r="R315" s="3">
        <v>31631</v>
      </c>
      <c r="S315" s="3">
        <v>27466</v>
      </c>
      <c r="T315" s="1">
        <v>7.4999999999999997E-2</v>
      </c>
      <c r="U315" s="3">
        <v>188</v>
      </c>
      <c r="V315" s="4">
        <v>0</v>
      </c>
      <c r="W315">
        <v>16412</v>
      </c>
      <c r="X315" s="3">
        <v>0</v>
      </c>
      <c r="Y315" s="3">
        <v>366000</v>
      </c>
      <c r="Z315" s="3"/>
    </row>
    <row r="316" spans="1:26" x14ac:dyDescent="0.25">
      <c r="A316" t="s">
        <v>5694</v>
      </c>
      <c r="B316" t="s">
        <v>5694</v>
      </c>
      <c r="C316" t="s">
        <v>10</v>
      </c>
      <c r="D316" t="s">
        <v>5695</v>
      </c>
      <c r="E316" t="s">
        <v>539</v>
      </c>
      <c r="F316">
        <v>3</v>
      </c>
      <c r="G316" t="s">
        <v>5309</v>
      </c>
      <c r="H316" t="s">
        <v>486</v>
      </c>
      <c r="I316" t="s">
        <v>5310</v>
      </c>
      <c r="J316">
        <v>13</v>
      </c>
      <c r="K316" s="2">
        <v>1176</v>
      </c>
      <c r="L316" t="s">
        <v>53</v>
      </c>
      <c r="M316" s="4">
        <v>32</v>
      </c>
      <c r="N316" s="3">
        <v>37632</v>
      </c>
      <c r="O316" s="18">
        <v>0.1</v>
      </c>
      <c r="P316" s="3">
        <v>33868.800000000003</v>
      </c>
      <c r="Q316" s="18">
        <v>0.49461962323645514</v>
      </c>
      <c r="R316" s="3">
        <v>16752</v>
      </c>
      <c r="S316" s="3">
        <v>17117</v>
      </c>
      <c r="T316" s="1">
        <v>0.09</v>
      </c>
      <c r="U316" s="3">
        <v>162</v>
      </c>
      <c r="V316" s="4">
        <v>0</v>
      </c>
      <c r="W316">
        <v>24375</v>
      </c>
      <c r="X316" s="3">
        <v>0</v>
      </c>
      <c r="Y316" s="3">
        <v>190000</v>
      </c>
      <c r="Z316" s="3"/>
    </row>
    <row r="317" spans="1:26" x14ac:dyDescent="0.25">
      <c r="A317" t="s">
        <v>5696</v>
      </c>
      <c r="B317" t="s">
        <v>5696</v>
      </c>
      <c r="C317" t="s">
        <v>10</v>
      </c>
      <c r="D317" t="s">
        <v>5697</v>
      </c>
      <c r="E317" t="s">
        <v>539</v>
      </c>
      <c r="F317">
        <v>3</v>
      </c>
      <c r="G317" t="s">
        <v>5309</v>
      </c>
      <c r="H317" t="s">
        <v>417</v>
      </c>
      <c r="I317" t="s">
        <v>5310</v>
      </c>
      <c r="J317">
        <v>15.42</v>
      </c>
      <c r="K317" s="2">
        <v>960</v>
      </c>
      <c r="L317" t="s">
        <v>53</v>
      </c>
      <c r="M317" s="4">
        <v>32</v>
      </c>
      <c r="N317" s="3">
        <v>30720</v>
      </c>
      <c r="O317" s="18">
        <v>0.1</v>
      </c>
      <c r="P317" s="3">
        <v>27648</v>
      </c>
      <c r="Q317" s="18">
        <v>0.49461904662958456</v>
      </c>
      <c r="R317" s="3">
        <v>13675</v>
      </c>
      <c r="S317" s="3">
        <v>13973</v>
      </c>
      <c r="T317" s="1">
        <v>0.09</v>
      </c>
      <c r="U317" s="3">
        <v>162</v>
      </c>
      <c r="V317" s="4">
        <v>0</v>
      </c>
      <c r="W317">
        <v>28913</v>
      </c>
      <c r="X317" s="3">
        <v>0</v>
      </c>
      <c r="Y317" s="3">
        <v>155000</v>
      </c>
      <c r="Z317" s="3"/>
    </row>
    <row r="318" spans="1:26" x14ac:dyDescent="0.25">
      <c r="A318" t="s">
        <v>5698</v>
      </c>
      <c r="B318" t="s">
        <v>5698</v>
      </c>
      <c r="C318" t="s">
        <v>10</v>
      </c>
      <c r="D318" t="s">
        <v>5699</v>
      </c>
      <c r="E318" t="s">
        <v>539</v>
      </c>
      <c r="F318">
        <v>3</v>
      </c>
      <c r="G318" t="s">
        <v>5309</v>
      </c>
      <c r="H318" t="s">
        <v>72</v>
      </c>
      <c r="I318" t="s">
        <v>5310</v>
      </c>
      <c r="J318">
        <v>14.39</v>
      </c>
      <c r="K318" s="2">
        <v>851</v>
      </c>
      <c r="L318" t="s">
        <v>53</v>
      </c>
      <c r="M318" s="4">
        <v>32</v>
      </c>
      <c r="N318" s="3">
        <v>27232</v>
      </c>
      <c r="O318" s="18">
        <v>0.1</v>
      </c>
      <c r="P318" s="3">
        <v>24508.799999999999</v>
      </c>
      <c r="Q318" s="18">
        <v>0.4946191863761657</v>
      </c>
      <c r="R318" s="3">
        <v>12123</v>
      </c>
      <c r="S318" s="3">
        <v>12386</v>
      </c>
      <c r="T318" s="1">
        <v>0.09</v>
      </c>
      <c r="U318" s="3">
        <v>162</v>
      </c>
      <c r="V318" s="4">
        <v>0</v>
      </c>
      <c r="W318">
        <v>26938</v>
      </c>
      <c r="X318" s="3">
        <v>0</v>
      </c>
      <c r="Y318" s="3">
        <v>138000</v>
      </c>
      <c r="Z318" s="3"/>
    </row>
    <row r="319" spans="1:26" x14ac:dyDescent="0.25">
      <c r="A319" t="s">
        <v>5700</v>
      </c>
      <c r="B319" t="s">
        <v>5700</v>
      </c>
      <c r="C319" t="s">
        <v>10</v>
      </c>
      <c r="D319" t="s">
        <v>5701</v>
      </c>
      <c r="E319" t="s">
        <v>763</v>
      </c>
      <c r="F319">
        <v>3</v>
      </c>
      <c r="G319" t="s">
        <v>522</v>
      </c>
      <c r="H319" t="s">
        <v>81</v>
      </c>
      <c r="I319" t="s">
        <v>133</v>
      </c>
      <c r="J319">
        <v>0.37</v>
      </c>
      <c r="K319" s="2">
        <v>95</v>
      </c>
      <c r="L319"/>
      <c r="M319" s="4"/>
      <c r="N319" s="3"/>
      <c r="O319" s="18"/>
      <c r="P319" s="3"/>
      <c r="Q319" s="18"/>
      <c r="R319" s="3"/>
      <c r="S319" s="3"/>
      <c r="T319" s="1"/>
      <c r="U319" s="3"/>
      <c r="V319" s="4"/>
      <c r="X319" s="3"/>
      <c r="Y319" s="3">
        <v>22500</v>
      </c>
      <c r="Z319" s="3"/>
    </row>
    <row r="320" spans="1:26" x14ac:dyDescent="0.25">
      <c r="A320" t="s">
        <v>5702</v>
      </c>
      <c r="B320" t="s">
        <v>5702</v>
      </c>
      <c r="C320" t="s">
        <v>10</v>
      </c>
      <c r="D320" t="s">
        <v>5703</v>
      </c>
      <c r="E320" t="s">
        <v>669</v>
      </c>
      <c r="F320">
        <v>3</v>
      </c>
      <c r="G320" t="s">
        <v>5309</v>
      </c>
      <c r="H320" t="s">
        <v>417</v>
      </c>
      <c r="I320" t="s">
        <v>5310</v>
      </c>
      <c r="J320">
        <v>3.06</v>
      </c>
      <c r="K320" s="2">
        <v>700</v>
      </c>
      <c r="L320" t="s">
        <v>53</v>
      </c>
      <c r="M320" s="4">
        <v>32</v>
      </c>
      <c r="N320" s="3">
        <v>22400</v>
      </c>
      <c r="O320" s="18">
        <v>0.1</v>
      </c>
      <c r="P320" s="3">
        <v>20160</v>
      </c>
      <c r="Q320" s="18">
        <v>0.5003407138503837</v>
      </c>
      <c r="R320" s="3">
        <v>10087</v>
      </c>
      <c r="S320" s="3">
        <v>10073</v>
      </c>
      <c r="T320" s="1">
        <v>0.09</v>
      </c>
      <c r="U320" s="3">
        <v>160</v>
      </c>
      <c r="V320" s="4">
        <v>0</v>
      </c>
      <c r="W320">
        <v>24900</v>
      </c>
      <c r="X320" s="3">
        <v>0</v>
      </c>
      <c r="Y320" s="3">
        <v>112000</v>
      </c>
      <c r="Z320" s="3"/>
    </row>
    <row r="321" spans="1:26" x14ac:dyDescent="0.25">
      <c r="A321" t="s">
        <v>5704</v>
      </c>
      <c r="B321" t="s">
        <v>5704</v>
      </c>
      <c r="C321" t="s">
        <v>10</v>
      </c>
      <c r="D321" t="s">
        <v>5705</v>
      </c>
      <c r="E321" t="s">
        <v>669</v>
      </c>
      <c r="F321">
        <v>3</v>
      </c>
      <c r="G321" t="s">
        <v>5309</v>
      </c>
      <c r="H321" t="s">
        <v>82</v>
      </c>
      <c r="I321" t="s">
        <v>5310</v>
      </c>
      <c r="J321">
        <v>5.64</v>
      </c>
      <c r="K321" s="2">
        <v>1188</v>
      </c>
      <c r="L321" t="s">
        <v>53</v>
      </c>
      <c r="M321" s="4">
        <v>32</v>
      </c>
      <c r="N321" s="3">
        <v>38016</v>
      </c>
      <c r="O321" s="18">
        <v>0.1</v>
      </c>
      <c r="P321" s="3">
        <v>34214.400000000001</v>
      </c>
      <c r="Q321" s="18">
        <v>0.50033975455511404</v>
      </c>
      <c r="R321" s="3">
        <v>17119</v>
      </c>
      <c r="S321" s="3">
        <v>17096</v>
      </c>
      <c r="T321" s="1">
        <v>0.09</v>
      </c>
      <c r="U321" s="3">
        <v>160</v>
      </c>
      <c r="V321" s="4">
        <v>0</v>
      </c>
      <c r="W321">
        <v>22328</v>
      </c>
      <c r="X321" s="3">
        <v>0</v>
      </c>
      <c r="Y321" s="3">
        <v>190000</v>
      </c>
      <c r="Z321" s="3"/>
    </row>
    <row r="322" spans="1:26" x14ac:dyDescent="0.25">
      <c r="A322" t="s">
        <v>5706</v>
      </c>
      <c r="B322" t="s">
        <v>5706</v>
      </c>
      <c r="C322" t="s">
        <v>10</v>
      </c>
      <c r="D322" t="s">
        <v>5705</v>
      </c>
      <c r="E322" t="s">
        <v>669</v>
      </c>
      <c r="F322">
        <v>3</v>
      </c>
      <c r="G322" t="s">
        <v>5309</v>
      </c>
      <c r="H322" t="s">
        <v>54</v>
      </c>
      <c r="I322" t="s">
        <v>5310</v>
      </c>
      <c r="J322">
        <v>6.36</v>
      </c>
      <c r="K322" s="2">
        <v>1198</v>
      </c>
      <c r="L322" t="s">
        <v>53</v>
      </c>
      <c r="M322" s="4">
        <v>32</v>
      </c>
      <c r="N322" s="3">
        <v>38336</v>
      </c>
      <c r="O322" s="18">
        <v>0.1</v>
      </c>
      <c r="P322" s="3">
        <v>34502.400000000001</v>
      </c>
      <c r="Q322" s="18">
        <v>0.50034335830009902</v>
      </c>
      <c r="R322" s="3">
        <v>17263</v>
      </c>
      <c r="S322" s="3">
        <v>17239</v>
      </c>
      <c r="T322" s="1">
        <v>0.09</v>
      </c>
      <c r="U322" s="3">
        <v>160</v>
      </c>
      <c r="V322" s="4">
        <v>0</v>
      </c>
      <c r="W322">
        <v>25178</v>
      </c>
      <c r="X322" s="3">
        <v>0</v>
      </c>
      <c r="Y322" s="3">
        <v>192000</v>
      </c>
      <c r="Z322" s="3"/>
    </row>
    <row r="323" spans="1:26" x14ac:dyDescent="0.25">
      <c r="A323" t="s">
        <v>5707</v>
      </c>
      <c r="B323" t="s">
        <v>5707</v>
      </c>
      <c r="C323" t="s">
        <v>10</v>
      </c>
      <c r="D323" t="s">
        <v>5708</v>
      </c>
      <c r="E323" t="s">
        <v>669</v>
      </c>
      <c r="F323">
        <v>3</v>
      </c>
      <c r="G323" t="s">
        <v>160</v>
      </c>
      <c r="H323" t="s">
        <v>82</v>
      </c>
      <c r="I323" t="s">
        <v>163</v>
      </c>
      <c r="J323">
        <v>5.64</v>
      </c>
      <c r="K323" s="2">
        <v>911</v>
      </c>
      <c r="L323" t="s">
        <v>53</v>
      </c>
      <c r="M323" s="4">
        <v>32</v>
      </c>
      <c r="N323" s="3">
        <v>29152</v>
      </c>
      <c r="O323" s="18">
        <v>0.05</v>
      </c>
      <c r="P323" s="3">
        <v>27694.400000000001</v>
      </c>
      <c r="Q323" s="18">
        <v>0.53523748986648279</v>
      </c>
      <c r="R323" s="3">
        <v>14823</v>
      </c>
      <c r="S323" s="3">
        <v>12871</v>
      </c>
      <c r="T323" s="1">
        <v>7.4999999999999997E-2</v>
      </c>
      <c r="U323" s="3">
        <v>188</v>
      </c>
      <c r="V323" s="4">
        <v>0</v>
      </c>
      <c r="W323">
        <v>22331</v>
      </c>
      <c r="X323" s="3">
        <v>0</v>
      </c>
      <c r="Y323" s="3">
        <v>172000</v>
      </c>
      <c r="Z323" s="3"/>
    </row>
    <row r="324" spans="1:26" x14ac:dyDescent="0.25">
      <c r="A324" t="s">
        <v>5709</v>
      </c>
      <c r="B324" t="s">
        <v>5709</v>
      </c>
      <c r="C324" t="s">
        <v>10</v>
      </c>
      <c r="D324" t="s">
        <v>5708</v>
      </c>
      <c r="E324" t="s">
        <v>669</v>
      </c>
      <c r="F324">
        <v>3</v>
      </c>
      <c r="G324" t="s">
        <v>160</v>
      </c>
      <c r="H324" t="s">
        <v>82</v>
      </c>
      <c r="I324" t="s">
        <v>163</v>
      </c>
      <c r="J324">
        <v>6.36</v>
      </c>
      <c r="K324" s="2">
        <v>1049</v>
      </c>
      <c r="L324" t="s">
        <v>53</v>
      </c>
      <c r="M324" s="4">
        <v>32</v>
      </c>
      <c r="N324" s="3">
        <v>33568</v>
      </c>
      <c r="O324" s="18">
        <v>0.05</v>
      </c>
      <c r="P324" s="3">
        <v>31889.599999999999</v>
      </c>
      <c r="Q324" s="18">
        <v>0.53523848798999141</v>
      </c>
      <c r="R324" s="3">
        <v>17069</v>
      </c>
      <c r="S324" s="3">
        <v>14821</v>
      </c>
      <c r="T324" s="1">
        <v>7.4999999999999997E-2</v>
      </c>
      <c r="U324" s="3">
        <v>188</v>
      </c>
      <c r="V324" s="4">
        <v>0</v>
      </c>
      <c r="W324">
        <v>25182</v>
      </c>
      <c r="X324" s="3">
        <v>0</v>
      </c>
      <c r="Y324" s="3">
        <v>198000</v>
      </c>
      <c r="Z324" s="3"/>
    </row>
    <row r="325" spans="1:26" x14ac:dyDescent="0.25">
      <c r="A325" t="s">
        <v>5710</v>
      </c>
      <c r="B325" t="s">
        <v>5710</v>
      </c>
      <c r="C325" t="s">
        <v>10</v>
      </c>
      <c r="D325" t="s">
        <v>5711</v>
      </c>
      <c r="E325" t="s">
        <v>669</v>
      </c>
      <c r="F325">
        <v>3</v>
      </c>
      <c r="G325" t="s">
        <v>160</v>
      </c>
      <c r="H325" t="s">
        <v>82</v>
      </c>
      <c r="I325" t="s">
        <v>163</v>
      </c>
      <c r="J325">
        <v>18.670000000000002</v>
      </c>
      <c r="K325" s="2">
        <v>1188</v>
      </c>
      <c r="L325" t="s">
        <v>53</v>
      </c>
      <c r="M325" s="4">
        <v>32</v>
      </c>
      <c r="N325" s="3">
        <v>38016</v>
      </c>
      <c r="O325" s="18">
        <v>0.05</v>
      </c>
      <c r="P325" s="3">
        <v>36115.199999999997</v>
      </c>
      <c r="Q325" s="18">
        <v>0.5352374898664829</v>
      </c>
      <c r="R325" s="3">
        <v>19330</v>
      </c>
      <c r="S325" s="3">
        <v>16785</v>
      </c>
      <c r="T325" s="1">
        <v>7.4999999999999997E-2</v>
      </c>
      <c r="U325" s="3">
        <v>188</v>
      </c>
      <c r="V325" s="4">
        <v>0</v>
      </c>
      <c r="W325">
        <v>41862</v>
      </c>
      <c r="X325" s="3">
        <v>0</v>
      </c>
      <c r="Y325" s="3">
        <v>224000</v>
      </c>
      <c r="Z325" s="3"/>
    </row>
    <row r="326" spans="1:26" x14ac:dyDescent="0.25">
      <c r="A326" t="s">
        <v>5712</v>
      </c>
      <c r="B326" t="s">
        <v>5712</v>
      </c>
      <c r="C326" t="s">
        <v>10</v>
      </c>
      <c r="D326" t="s">
        <v>5713</v>
      </c>
      <c r="E326" t="s">
        <v>669</v>
      </c>
      <c r="F326">
        <v>3</v>
      </c>
      <c r="G326" t="s">
        <v>160</v>
      </c>
      <c r="H326" t="s">
        <v>82</v>
      </c>
      <c r="I326" t="s">
        <v>163</v>
      </c>
      <c r="J326">
        <v>16.8</v>
      </c>
      <c r="K326" s="2">
        <v>1244</v>
      </c>
      <c r="L326" t="s">
        <v>53</v>
      </c>
      <c r="M326" s="4">
        <v>32</v>
      </c>
      <c r="N326" s="3">
        <v>39808</v>
      </c>
      <c r="O326" s="18">
        <v>0.05</v>
      </c>
      <c r="P326" s="3">
        <v>37817.599999999999</v>
      </c>
      <c r="Q326" s="18">
        <v>0.53523918861620812</v>
      </c>
      <c r="R326" s="3">
        <v>20241</v>
      </c>
      <c r="S326" s="3">
        <v>17576</v>
      </c>
      <c r="T326" s="1">
        <v>7.4999999999999997E-2</v>
      </c>
      <c r="U326" s="3">
        <v>188</v>
      </c>
      <c r="V326" s="4">
        <v>0</v>
      </c>
      <c r="W326">
        <v>37669</v>
      </c>
      <c r="X326" s="3">
        <v>0</v>
      </c>
      <c r="Y326" s="3">
        <v>234000</v>
      </c>
      <c r="Z326" s="3"/>
    </row>
    <row r="327" spans="1:26" x14ac:dyDescent="0.25">
      <c r="A327" t="s">
        <v>5714</v>
      </c>
      <c r="B327" t="s">
        <v>5714</v>
      </c>
      <c r="C327" t="s">
        <v>10</v>
      </c>
      <c r="D327" t="s">
        <v>668</v>
      </c>
      <c r="E327" t="s">
        <v>669</v>
      </c>
      <c r="F327">
        <v>3</v>
      </c>
      <c r="G327" t="s">
        <v>5309</v>
      </c>
      <c r="H327" t="s">
        <v>72</v>
      </c>
      <c r="I327" t="s">
        <v>5310</v>
      </c>
      <c r="J327">
        <v>7.16</v>
      </c>
      <c r="K327" s="2">
        <v>1160</v>
      </c>
      <c r="L327" t="s">
        <v>53</v>
      </c>
      <c r="M327" s="4">
        <v>32</v>
      </c>
      <c r="N327" s="3">
        <v>37120</v>
      </c>
      <c r="O327" s="18">
        <v>0.1</v>
      </c>
      <c r="P327" s="3">
        <v>33408</v>
      </c>
      <c r="Q327" s="18">
        <v>0.50034071385038359</v>
      </c>
      <c r="R327" s="3">
        <v>16715</v>
      </c>
      <c r="S327" s="3">
        <v>16693</v>
      </c>
      <c r="T327" s="1">
        <v>0.09</v>
      </c>
      <c r="U327" s="3">
        <v>160</v>
      </c>
      <c r="V327" s="4">
        <v>0</v>
      </c>
      <c r="W327">
        <v>32065</v>
      </c>
      <c r="X327" s="3">
        <v>0</v>
      </c>
      <c r="Y327" s="3">
        <v>185000</v>
      </c>
      <c r="Z327" s="3"/>
    </row>
    <row r="328" spans="1:26" x14ac:dyDescent="0.25">
      <c r="A328" t="s">
        <v>5715</v>
      </c>
      <c r="B328" t="s">
        <v>5715</v>
      </c>
      <c r="C328" t="s">
        <v>10</v>
      </c>
      <c r="D328" t="s">
        <v>5716</v>
      </c>
      <c r="E328" t="s">
        <v>669</v>
      </c>
      <c r="F328">
        <v>3</v>
      </c>
      <c r="G328" t="s">
        <v>5309</v>
      </c>
      <c r="H328" t="s">
        <v>79</v>
      </c>
      <c r="I328" t="s">
        <v>5310</v>
      </c>
      <c r="J328">
        <v>7.16</v>
      </c>
      <c r="K328" s="2">
        <v>1160</v>
      </c>
      <c r="L328" t="s">
        <v>53</v>
      </c>
      <c r="M328" s="4">
        <v>32</v>
      </c>
      <c r="N328" s="3">
        <v>37120</v>
      </c>
      <c r="O328" s="18">
        <v>0.1</v>
      </c>
      <c r="P328" s="3">
        <v>33408</v>
      </c>
      <c r="Q328" s="18">
        <v>0.50033925975496674</v>
      </c>
      <c r="R328" s="3">
        <v>16715</v>
      </c>
      <c r="S328" s="3">
        <v>16693</v>
      </c>
      <c r="T328" s="1">
        <v>0.09</v>
      </c>
      <c r="U328" s="3">
        <v>160</v>
      </c>
      <c r="V328" s="4">
        <v>0</v>
      </c>
      <c r="W328">
        <v>32065</v>
      </c>
      <c r="X328" s="3">
        <v>0</v>
      </c>
      <c r="Y328" s="3">
        <v>185000</v>
      </c>
      <c r="Z328" s="3"/>
    </row>
    <row r="329" spans="1:26" x14ac:dyDescent="0.25">
      <c r="A329" t="s">
        <v>5717</v>
      </c>
      <c r="B329" t="s">
        <v>5717</v>
      </c>
      <c r="C329" t="s">
        <v>10</v>
      </c>
      <c r="D329" t="s">
        <v>5718</v>
      </c>
      <c r="E329" t="s">
        <v>669</v>
      </c>
      <c r="F329">
        <v>3</v>
      </c>
      <c r="G329" t="s">
        <v>160</v>
      </c>
      <c r="H329" t="s">
        <v>504</v>
      </c>
      <c r="I329" t="s">
        <v>163</v>
      </c>
      <c r="J329">
        <v>12.93</v>
      </c>
      <c r="K329" s="2">
        <v>975</v>
      </c>
      <c r="L329" t="s">
        <v>53</v>
      </c>
      <c r="M329" s="4">
        <v>32</v>
      </c>
      <c r="N329" s="3">
        <v>31200</v>
      </c>
      <c r="O329" s="18">
        <v>0.05</v>
      </c>
      <c r="P329" s="3">
        <v>29640</v>
      </c>
      <c r="Q329" s="18">
        <v>0.53523842336572514</v>
      </c>
      <c r="R329" s="3">
        <v>15864</v>
      </c>
      <c r="S329" s="3">
        <v>13776</v>
      </c>
      <c r="T329" s="1">
        <v>7.4999999999999997E-2</v>
      </c>
      <c r="U329" s="3">
        <v>188</v>
      </c>
      <c r="V329" s="4">
        <v>0</v>
      </c>
      <c r="W329">
        <v>29015</v>
      </c>
      <c r="X329" s="3">
        <v>0</v>
      </c>
      <c r="Y329" s="3">
        <v>184000</v>
      </c>
      <c r="Z329" s="3"/>
    </row>
    <row r="330" spans="1:26" x14ac:dyDescent="0.25">
      <c r="A330" t="s">
        <v>5719</v>
      </c>
      <c r="B330" t="s">
        <v>5719</v>
      </c>
      <c r="C330" t="s">
        <v>10</v>
      </c>
      <c r="D330" t="s">
        <v>5720</v>
      </c>
      <c r="E330" t="s">
        <v>669</v>
      </c>
      <c r="F330">
        <v>3</v>
      </c>
      <c r="G330" t="s">
        <v>5309</v>
      </c>
      <c r="H330" t="s">
        <v>504</v>
      </c>
      <c r="I330" t="s">
        <v>5310</v>
      </c>
      <c r="J330">
        <v>2.5</v>
      </c>
      <c r="K330" s="2">
        <v>1252</v>
      </c>
      <c r="L330" t="s">
        <v>53</v>
      </c>
      <c r="M330" s="4">
        <v>32</v>
      </c>
      <c r="N330" s="3">
        <v>40064</v>
      </c>
      <c r="O330" s="18">
        <v>0.1</v>
      </c>
      <c r="P330" s="3">
        <v>36057.599999999999</v>
      </c>
      <c r="Q330" s="18">
        <v>0.50033994091781653</v>
      </c>
      <c r="R330" s="3">
        <v>18041</v>
      </c>
      <c r="S330" s="3">
        <v>18017</v>
      </c>
      <c r="T330" s="1">
        <v>0.09</v>
      </c>
      <c r="U330" s="3">
        <v>160</v>
      </c>
      <c r="V330" s="4">
        <v>0</v>
      </c>
      <c r="W330">
        <v>16632</v>
      </c>
      <c r="X330" s="3">
        <v>0</v>
      </c>
      <c r="Y330" s="3">
        <v>200000</v>
      </c>
      <c r="Z330" s="3"/>
    </row>
    <row r="331" spans="1:26" x14ac:dyDescent="0.25">
      <c r="A331" t="s">
        <v>5721</v>
      </c>
      <c r="B331" t="s">
        <v>5721</v>
      </c>
      <c r="C331" t="s">
        <v>10</v>
      </c>
      <c r="D331" t="s">
        <v>5720</v>
      </c>
      <c r="E331" t="s">
        <v>669</v>
      </c>
      <c r="F331">
        <v>3</v>
      </c>
      <c r="G331" t="s">
        <v>5309</v>
      </c>
      <c r="H331" t="s">
        <v>504</v>
      </c>
      <c r="I331" t="s">
        <v>5310</v>
      </c>
      <c r="J331">
        <v>2.5</v>
      </c>
      <c r="K331" s="2">
        <v>1252</v>
      </c>
      <c r="L331" t="s">
        <v>53</v>
      </c>
      <c r="M331" s="4">
        <v>32</v>
      </c>
      <c r="N331" s="3">
        <v>40064</v>
      </c>
      <c r="O331" s="18">
        <v>0.1</v>
      </c>
      <c r="P331" s="3">
        <v>36057.599999999999</v>
      </c>
      <c r="Q331" s="18">
        <v>0.50034132995110281</v>
      </c>
      <c r="R331" s="3">
        <v>18041</v>
      </c>
      <c r="S331" s="3">
        <v>18016</v>
      </c>
      <c r="T331" s="1">
        <v>0.09</v>
      </c>
      <c r="U331" s="3">
        <v>160</v>
      </c>
      <c r="V331" s="4">
        <v>0</v>
      </c>
      <c r="W331">
        <v>16632</v>
      </c>
      <c r="X331" s="3">
        <v>0</v>
      </c>
      <c r="Y331" s="3">
        <v>200000</v>
      </c>
      <c r="Z331" s="3"/>
    </row>
    <row r="332" spans="1:26" x14ac:dyDescent="0.25">
      <c r="A332" t="s">
        <v>5722</v>
      </c>
      <c r="B332" t="s">
        <v>5722</v>
      </c>
      <c r="C332" t="s">
        <v>10</v>
      </c>
      <c r="D332" t="s">
        <v>5723</v>
      </c>
      <c r="E332" t="s">
        <v>669</v>
      </c>
      <c r="F332">
        <v>3</v>
      </c>
      <c r="G332" t="s">
        <v>160</v>
      </c>
      <c r="H332" t="s">
        <v>57</v>
      </c>
      <c r="I332" t="s">
        <v>163</v>
      </c>
      <c r="J332">
        <v>7.54</v>
      </c>
      <c r="K332" s="2">
        <v>1620</v>
      </c>
      <c r="L332" t="s">
        <v>53</v>
      </c>
      <c r="M332" s="4">
        <v>32</v>
      </c>
      <c r="N332" s="3">
        <v>51840</v>
      </c>
      <c r="O332" s="18">
        <v>0.05</v>
      </c>
      <c r="P332" s="3">
        <v>49248</v>
      </c>
      <c r="Q332" s="18">
        <v>0.53523869399386559</v>
      </c>
      <c r="R332" s="3">
        <v>26359</v>
      </c>
      <c r="S332" s="3">
        <v>22889</v>
      </c>
      <c r="T332" s="1">
        <v>7.4999999999999997E-2</v>
      </c>
      <c r="U332" s="3">
        <v>188</v>
      </c>
      <c r="V332" s="4">
        <v>0</v>
      </c>
      <c r="W332">
        <v>29044</v>
      </c>
      <c r="X332" s="3">
        <v>0</v>
      </c>
      <c r="Y332" s="3">
        <v>305000</v>
      </c>
      <c r="Z332" s="3"/>
    </row>
    <row r="333" spans="1:26" x14ac:dyDescent="0.25">
      <c r="A333" t="s">
        <v>5724</v>
      </c>
      <c r="B333" t="s">
        <v>5724</v>
      </c>
      <c r="C333" t="s">
        <v>10</v>
      </c>
      <c r="D333" t="s">
        <v>5723</v>
      </c>
      <c r="E333" t="s">
        <v>669</v>
      </c>
      <c r="F333">
        <v>3</v>
      </c>
      <c r="G333" t="s">
        <v>160</v>
      </c>
      <c r="H333" t="s">
        <v>57</v>
      </c>
      <c r="I333" t="s">
        <v>163</v>
      </c>
      <c r="J333">
        <v>7.54</v>
      </c>
      <c r="K333" s="2">
        <v>1620</v>
      </c>
      <c r="L333" t="s">
        <v>53</v>
      </c>
      <c r="M333" s="4">
        <v>32</v>
      </c>
      <c r="N333" s="3">
        <v>51840</v>
      </c>
      <c r="O333" s="18">
        <v>0.05</v>
      </c>
      <c r="P333" s="3">
        <v>49248</v>
      </c>
      <c r="Q333" s="18">
        <v>0.53523831690544899</v>
      </c>
      <c r="R333" s="3">
        <v>26359</v>
      </c>
      <c r="S333" s="3">
        <v>22889</v>
      </c>
      <c r="T333" s="1">
        <v>7.4999999999999997E-2</v>
      </c>
      <c r="U333" s="3">
        <v>188</v>
      </c>
      <c r="V333" s="4">
        <v>0</v>
      </c>
      <c r="W333">
        <v>29044</v>
      </c>
      <c r="X333" s="3">
        <v>0</v>
      </c>
      <c r="Y333" s="3">
        <v>305000</v>
      </c>
      <c r="Z333" s="3"/>
    </row>
    <row r="334" spans="1:26" x14ac:dyDescent="0.25">
      <c r="A334" t="s">
        <v>5725</v>
      </c>
      <c r="B334" t="s">
        <v>5725</v>
      </c>
      <c r="C334" t="s">
        <v>10</v>
      </c>
      <c r="D334" t="s">
        <v>5726</v>
      </c>
      <c r="E334" t="s">
        <v>669</v>
      </c>
      <c r="F334">
        <v>3</v>
      </c>
      <c r="G334" t="s">
        <v>5309</v>
      </c>
      <c r="H334" t="s">
        <v>327</v>
      </c>
      <c r="I334" t="s">
        <v>5310</v>
      </c>
      <c r="J334">
        <v>16</v>
      </c>
      <c r="K334" s="2">
        <v>817</v>
      </c>
      <c r="L334" t="s">
        <v>53</v>
      </c>
      <c r="M334" s="4">
        <v>32</v>
      </c>
      <c r="N334" s="3">
        <v>26144</v>
      </c>
      <c r="O334" s="18">
        <v>0.1</v>
      </c>
      <c r="P334" s="3">
        <v>23529.599999999999</v>
      </c>
      <c r="Q334" s="18">
        <v>0.50034253514607363</v>
      </c>
      <c r="R334" s="3">
        <v>11773</v>
      </c>
      <c r="S334" s="3">
        <v>11757</v>
      </c>
      <c r="T334" s="1">
        <v>0.09</v>
      </c>
      <c r="U334" s="3">
        <v>160</v>
      </c>
      <c r="V334" s="4">
        <v>0</v>
      </c>
      <c r="W334">
        <v>28829</v>
      </c>
      <c r="X334" s="3">
        <v>0</v>
      </c>
      <c r="Y334" s="3">
        <v>131000</v>
      </c>
      <c r="Z334" s="3"/>
    </row>
    <row r="335" spans="1:26" x14ac:dyDescent="0.25">
      <c r="A335" t="s">
        <v>5727</v>
      </c>
      <c r="B335" t="s">
        <v>5727</v>
      </c>
      <c r="C335" t="s">
        <v>10</v>
      </c>
      <c r="D335" t="s">
        <v>5728</v>
      </c>
      <c r="E335" t="s">
        <v>669</v>
      </c>
      <c r="F335">
        <v>3</v>
      </c>
      <c r="G335" t="s">
        <v>5309</v>
      </c>
      <c r="H335" t="s">
        <v>82</v>
      </c>
      <c r="I335" t="s">
        <v>5310</v>
      </c>
      <c r="J335">
        <v>15</v>
      </c>
      <c r="K335" s="2">
        <v>1729</v>
      </c>
      <c r="L335" t="s">
        <v>53</v>
      </c>
      <c r="M335" s="4">
        <v>32</v>
      </c>
      <c r="N335" s="3">
        <v>55328</v>
      </c>
      <c r="O335" s="18">
        <v>0.1</v>
      </c>
      <c r="P335" s="3">
        <v>49795.199999999997</v>
      </c>
      <c r="Q335" s="18">
        <v>0.50034200223235348</v>
      </c>
      <c r="R335" s="3">
        <v>24915</v>
      </c>
      <c r="S335" s="3">
        <v>24881</v>
      </c>
      <c r="T335" s="1">
        <v>0.09</v>
      </c>
      <c r="U335" s="3">
        <v>160</v>
      </c>
      <c r="V335" s="4">
        <v>0</v>
      </c>
      <c r="W335">
        <v>27072</v>
      </c>
      <c r="X335" s="3">
        <v>0</v>
      </c>
      <c r="Y335" s="3">
        <v>276000</v>
      </c>
      <c r="Z335" s="3"/>
    </row>
    <row r="336" spans="1:26" x14ac:dyDescent="0.25">
      <c r="A336" t="s">
        <v>5729</v>
      </c>
      <c r="B336" t="s">
        <v>5729</v>
      </c>
      <c r="C336" t="s">
        <v>10</v>
      </c>
      <c r="D336" t="s">
        <v>5730</v>
      </c>
      <c r="E336" t="s">
        <v>669</v>
      </c>
      <c r="F336">
        <v>3</v>
      </c>
      <c r="G336" t="s">
        <v>5309</v>
      </c>
      <c r="H336" t="s">
        <v>82</v>
      </c>
      <c r="I336" t="s">
        <v>5310</v>
      </c>
      <c r="J336">
        <v>15</v>
      </c>
      <c r="K336" s="2">
        <v>1748</v>
      </c>
      <c r="L336" t="s">
        <v>53</v>
      </c>
      <c r="M336" s="4">
        <v>32</v>
      </c>
      <c r="N336" s="3">
        <v>55936</v>
      </c>
      <c r="O336" s="18">
        <v>0.1</v>
      </c>
      <c r="P336" s="3">
        <v>50342.400000000001</v>
      </c>
      <c r="Q336" s="18">
        <v>0.50034071385038359</v>
      </c>
      <c r="R336" s="3">
        <v>25188</v>
      </c>
      <c r="S336" s="3">
        <v>25154</v>
      </c>
      <c r="T336" s="1">
        <v>0.09</v>
      </c>
      <c r="U336" s="3">
        <v>160</v>
      </c>
      <c r="V336" s="4">
        <v>0</v>
      </c>
      <c r="W336">
        <v>27054</v>
      </c>
      <c r="X336" s="3">
        <v>0</v>
      </c>
      <c r="Y336" s="3">
        <v>279000</v>
      </c>
      <c r="Z336" s="3"/>
    </row>
    <row r="337" spans="1:26" x14ac:dyDescent="0.25">
      <c r="A337" t="s">
        <v>5731</v>
      </c>
      <c r="B337" t="s">
        <v>5731</v>
      </c>
      <c r="C337" t="s">
        <v>10</v>
      </c>
      <c r="D337" t="s">
        <v>5732</v>
      </c>
      <c r="E337" t="s">
        <v>669</v>
      </c>
      <c r="F337">
        <v>3</v>
      </c>
      <c r="G337" t="s">
        <v>160</v>
      </c>
      <c r="H337" t="s">
        <v>82</v>
      </c>
      <c r="I337" t="s">
        <v>163</v>
      </c>
      <c r="J337">
        <v>25</v>
      </c>
      <c r="K337" s="2">
        <v>1160</v>
      </c>
      <c r="L337" t="s">
        <v>53</v>
      </c>
      <c r="M337" s="4">
        <v>32</v>
      </c>
      <c r="N337" s="3">
        <v>37120</v>
      </c>
      <c r="O337" s="18">
        <v>0.05</v>
      </c>
      <c r="P337" s="3">
        <v>35264</v>
      </c>
      <c r="Q337" s="18">
        <v>0.53523842816896638</v>
      </c>
      <c r="R337" s="3">
        <v>18875</v>
      </c>
      <c r="S337" s="3">
        <v>16389</v>
      </c>
      <c r="T337" s="1">
        <v>7.4999999999999997E-2</v>
      </c>
      <c r="U337" s="3">
        <v>188</v>
      </c>
      <c r="V337" s="4">
        <v>0</v>
      </c>
      <c r="W337">
        <v>36960</v>
      </c>
      <c r="X337" s="3">
        <v>0</v>
      </c>
      <c r="Y337" s="3">
        <v>219000</v>
      </c>
      <c r="Z337" s="3"/>
    </row>
    <row r="338" spans="1:26" x14ac:dyDescent="0.25">
      <c r="A338" t="s">
        <v>5733</v>
      </c>
      <c r="B338" t="s">
        <v>5733</v>
      </c>
      <c r="C338" t="s">
        <v>10</v>
      </c>
      <c r="D338" t="s">
        <v>5734</v>
      </c>
      <c r="E338" t="s">
        <v>539</v>
      </c>
      <c r="F338">
        <v>3</v>
      </c>
      <c r="G338" t="s">
        <v>5309</v>
      </c>
      <c r="H338" t="s">
        <v>329</v>
      </c>
      <c r="I338" t="s">
        <v>5310</v>
      </c>
      <c r="J338">
        <v>2.11</v>
      </c>
      <c r="K338" s="2">
        <v>2539</v>
      </c>
      <c r="L338" t="s">
        <v>53</v>
      </c>
      <c r="M338" s="4">
        <v>32</v>
      </c>
      <c r="N338" s="3">
        <v>81248</v>
      </c>
      <c r="O338" s="18">
        <v>0.1</v>
      </c>
      <c r="P338" s="3">
        <v>73123.199999999997</v>
      </c>
      <c r="Q338" s="18">
        <v>0.49461886802389121</v>
      </c>
      <c r="R338" s="3">
        <v>36168</v>
      </c>
      <c r="S338" s="3">
        <v>36955</v>
      </c>
      <c r="T338" s="1">
        <v>0.09</v>
      </c>
      <c r="U338" s="3">
        <v>162</v>
      </c>
      <c r="V338" s="4">
        <v>0</v>
      </c>
      <c r="W338">
        <v>40556</v>
      </c>
      <c r="X338" s="3">
        <v>0</v>
      </c>
      <c r="Y338" s="3">
        <v>411000</v>
      </c>
      <c r="Z338" s="3"/>
    </row>
    <row r="339" spans="1:26" x14ac:dyDescent="0.25">
      <c r="A339" t="s">
        <v>5735</v>
      </c>
      <c r="B339" t="s">
        <v>5735</v>
      </c>
      <c r="C339" t="s">
        <v>10</v>
      </c>
      <c r="D339" t="s">
        <v>5734</v>
      </c>
      <c r="E339" t="s">
        <v>539</v>
      </c>
      <c r="F339">
        <v>3</v>
      </c>
      <c r="G339" t="s">
        <v>160</v>
      </c>
      <c r="H339" t="s">
        <v>329</v>
      </c>
      <c r="I339" t="s">
        <v>163</v>
      </c>
      <c r="J339">
        <v>1.41</v>
      </c>
      <c r="K339" s="2">
        <v>2110</v>
      </c>
      <c r="L339" t="s">
        <v>53</v>
      </c>
      <c r="M339" s="4">
        <v>32</v>
      </c>
      <c r="N339" s="3">
        <v>67520</v>
      </c>
      <c r="O339" s="18">
        <v>0.05</v>
      </c>
      <c r="P339" s="3">
        <v>64144</v>
      </c>
      <c r="Q339" s="18">
        <v>0.52928934570150488</v>
      </c>
      <c r="R339" s="3">
        <v>33951</v>
      </c>
      <c r="S339" s="3">
        <v>30193</v>
      </c>
      <c r="T339" s="1">
        <v>7.4999999999999997E-2</v>
      </c>
      <c r="U339" s="3">
        <v>191</v>
      </c>
      <c r="V339" s="4">
        <v>0</v>
      </c>
      <c r="W339">
        <v>27102</v>
      </c>
      <c r="X339" s="3">
        <v>0</v>
      </c>
      <c r="Y339" s="3">
        <v>403000</v>
      </c>
      <c r="Z339" s="3"/>
    </row>
    <row r="340" spans="1:26" x14ac:dyDescent="0.25">
      <c r="A340" t="s">
        <v>5736</v>
      </c>
      <c r="B340" t="s">
        <v>5736</v>
      </c>
      <c r="C340" t="s">
        <v>10</v>
      </c>
      <c r="D340" t="s">
        <v>5737</v>
      </c>
      <c r="E340" t="s">
        <v>854</v>
      </c>
      <c r="F340">
        <v>3</v>
      </c>
      <c r="G340" t="s">
        <v>5309</v>
      </c>
      <c r="H340" t="s">
        <v>82</v>
      </c>
      <c r="I340" t="s">
        <v>5310</v>
      </c>
      <c r="J340">
        <v>22.75</v>
      </c>
      <c r="K340" s="2">
        <v>1162</v>
      </c>
      <c r="L340" t="s">
        <v>53</v>
      </c>
      <c r="M340" s="4">
        <v>32</v>
      </c>
      <c r="N340" s="3">
        <v>37184</v>
      </c>
      <c r="O340" s="18">
        <v>0.1</v>
      </c>
      <c r="P340" s="3">
        <v>33465.599999999999</v>
      </c>
      <c r="Q340" s="18">
        <v>0.5003407138503837</v>
      </c>
      <c r="R340" s="3">
        <v>16744</v>
      </c>
      <c r="S340" s="3">
        <v>16721</v>
      </c>
      <c r="T340" s="1">
        <v>0.09</v>
      </c>
      <c r="U340" s="3">
        <v>160</v>
      </c>
      <c r="V340" s="4">
        <v>0</v>
      </c>
      <c r="W340">
        <v>42752</v>
      </c>
      <c r="X340" s="3">
        <v>0</v>
      </c>
      <c r="Y340" s="3">
        <v>186000</v>
      </c>
      <c r="Z340" s="3"/>
    </row>
    <row r="341" spans="1:26" x14ac:dyDescent="0.25">
      <c r="A341" t="s">
        <v>5738</v>
      </c>
      <c r="B341" t="s">
        <v>5738</v>
      </c>
      <c r="C341" t="s">
        <v>10</v>
      </c>
      <c r="D341" t="s">
        <v>5739</v>
      </c>
      <c r="E341" t="s">
        <v>854</v>
      </c>
      <c r="F341">
        <v>3</v>
      </c>
      <c r="G341" t="s">
        <v>160</v>
      </c>
      <c r="H341" t="s">
        <v>81</v>
      </c>
      <c r="I341" t="s">
        <v>163</v>
      </c>
      <c r="J341">
        <v>15</v>
      </c>
      <c r="K341" s="2">
        <v>800</v>
      </c>
      <c r="L341" t="s">
        <v>53</v>
      </c>
      <c r="M341" s="4">
        <v>32</v>
      </c>
      <c r="N341" s="3">
        <v>25600</v>
      </c>
      <c r="O341" s="18">
        <v>0.05</v>
      </c>
      <c r="P341" s="3">
        <v>24320</v>
      </c>
      <c r="Q341" s="18">
        <v>0.5352435041568705</v>
      </c>
      <c r="R341" s="3">
        <v>13017</v>
      </c>
      <c r="S341" s="3">
        <v>11303</v>
      </c>
      <c r="T341" s="1">
        <v>7.4999999999999997E-2</v>
      </c>
      <c r="U341" s="3">
        <v>188</v>
      </c>
      <c r="V341" s="4">
        <v>0</v>
      </c>
      <c r="W341">
        <v>28098</v>
      </c>
      <c r="X341" s="3">
        <v>0</v>
      </c>
      <c r="Y341" s="3">
        <v>151000</v>
      </c>
      <c r="Z341" s="3"/>
    </row>
    <row r="342" spans="1:26" x14ac:dyDescent="0.25">
      <c r="A342" t="s">
        <v>5740</v>
      </c>
      <c r="B342" t="s">
        <v>5740</v>
      </c>
      <c r="C342" t="s">
        <v>10</v>
      </c>
      <c r="D342" t="s">
        <v>5741</v>
      </c>
      <c r="E342" t="s">
        <v>854</v>
      </c>
      <c r="F342">
        <v>3</v>
      </c>
      <c r="G342" t="s">
        <v>160</v>
      </c>
      <c r="H342" t="s">
        <v>327</v>
      </c>
      <c r="I342" t="s">
        <v>163</v>
      </c>
      <c r="J342">
        <v>33.32</v>
      </c>
      <c r="K342" s="2">
        <v>1918</v>
      </c>
      <c r="L342" t="s">
        <v>53</v>
      </c>
      <c r="M342" s="4">
        <v>32</v>
      </c>
      <c r="N342" s="3">
        <v>61376</v>
      </c>
      <c r="O342" s="18">
        <v>0.05</v>
      </c>
      <c r="P342" s="3">
        <v>58307.199999999997</v>
      </c>
      <c r="Q342" s="18">
        <v>0.5352374898664829</v>
      </c>
      <c r="R342" s="3">
        <v>31208</v>
      </c>
      <c r="S342" s="3">
        <v>27099</v>
      </c>
      <c r="T342" s="1">
        <v>7.4999999999999997E-2</v>
      </c>
      <c r="U342" s="3">
        <v>188</v>
      </c>
      <c r="V342" s="4">
        <v>0</v>
      </c>
      <c r="W342">
        <v>62475</v>
      </c>
      <c r="X342" s="3">
        <v>0</v>
      </c>
      <c r="Y342" s="3">
        <v>361000</v>
      </c>
      <c r="Z342" s="3"/>
    </row>
    <row r="343" spans="1:26" x14ac:dyDescent="0.25">
      <c r="A343" t="s">
        <v>5742</v>
      </c>
      <c r="B343" t="s">
        <v>5742</v>
      </c>
      <c r="C343" t="s">
        <v>10</v>
      </c>
      <c r="D343" t="s">
        <v>5743</v>
      </c>
      <c r="E343" t="s">
        <v>854</v>
      </c>
      <c r="F343">
        <v>3</v>
      </c>
      <c r="G343" t="s">
        <v>160</v>
      </c>
      <c r="H343" t="s">
        <v>81</v>
      </c>
      <c r="I343" t="s">
        <v>163</v>
      </c>
      <c r="J343">
        <v>6.11</v>
      </c>
      <c r="K343" s="2">
        <v>1623</v>
      </c>
      <c r="L343" t="s">
        <v>53</v>
      </c>
      <c r="M343" s="4">
        <v>32</v>
      </c>
      <c r="N343" s="3">
        <v>51936</v>
      </c>
      <c r="O343" s="18">
        <v>0.05</v>
      </c>
      <c r="P343" s="3">
        <v>49339.199999999997</v>
      </c>
      <c r="Q343" s="18">
        <v>0.5352374898664829</v>
      </c>
      <c r="R343" s="3">
        <v>26408</v>
      </c>
      <c r="S343" s="3">
        <v>22931</v>
      </c>
      <c r="T343" s="1">
        <v>7.4999999999999997E-2</v>
      </c>
      <c r="U343" s="3">
        <v>188</v>
      </c>
      <c r="V343" s="4">
        <v>0</v>
      </c>
      <c r="W343">
        <v>34552</v>
      </c>
      <c r="X343" s="3">
        <v>0</v>
      </c>
      <c r="Y343" s="3">
        <v>306000</v>
      </c>
      <c r="Z343" s="3"/>
    </row>
    <row r="344" spans="1:26" x14ac:dyDescent="0.25">
      <c r="A344" t="s">
        <v>5744</v>
      </c>
      <c r="B344" t="s">
        <v>5744</v>
      </c>
      <c r="C344" t="s">
        <v>10</v>
      </c>
      <c r="D344" t="s">
        <v>5743</v>
      </c>
      <c r="E344" t="s">
        <v>854</v>
      </c>
      <c r="F344">
        <v>3</v>
      </c>
      <c r="G344" t="s">
        <v>160</v>
      </c>
      <c r="H344" t="s">
        <v>81</v>
      </c>
      <c r="I344" t="s">
        <v>163</v>
      </c>
      <c r="J344">
        <v>5.2</v>
      </c>
      <c r="K344" s="2">
        <v>1320</v>
      </c>
      <c r="L344" t="s">
        <v>53</v>
      </c>
      <c r="M344" s="4">
        <v>32</v>
      </c>
      <c r="N344" s="3">
        <v>42240</v>
      </c>
      <c r="O344" s="18">
        <v>0.05</v>
      </c>
      <c r="P344" s="3">
        <v>40128</v>
      </c>
      <c r="Q344" s="18">
        <v>0.53523979186885806</v>
      </c>
      <c r="R344" s="3">
        <v>21478</v>
      </c>
      <c r="S344" s="3">
        <v>18650</v>
      </c>
      <c r="T344" s="1">
        <v>7.4999999999999997E-2</v>
      </c>
      <c r="U344" s="3">
        <v>188</v>
      </c>
      <c r="V344" s="4">
        <v>0</v>
      </c>
      <c r="W344">
        <v>29406</v>
      </c>
      <c r="X344" s="3">
        <v>0</v>
      </c>
      <c r="Y344" s="3">
        <v>249000</v>
      </c>
      <c r="Z344" s="3"/>
    </row>
    <row r="345" spans="1:26" x14ac:dyDescent="0.25">
      <c r="A345" t="s">
        <v>5745</v>
      </c>
      <c r="B345" t="s">
        <v>5745</v>
      </c>
      <c r="C345" t="s">
        <v>10</v>
      </c>
      <c r="D345" t="s">
        <v>5746</v>
      </c>
      <c r="E345" t="s">
        <v>539</v>
      </c>
      <c r="F345">
        <v>3</v>
      </c>
      <c r="G345" t="s">
        <v>5309</v>
      </c>
      <c r="H345" t="s">
        <v>72</v>
      </c>
      <c r="I345" t="s">
        <v>5310</v>
      </c>
      <c r="J345">
        <v>6.35</v>
      </c>
      <c r="K345" s="2">
        <v>828</v>
      </c>
      <c r="L345" t="s">
        <v>53</v>
      </c>
      <c r="M345" s="4">
        <v>32</v>
      </c>
      <c r="N345" s="3">
        <v>26496</v>
      </c>
      <c r="O345" s="18">
        <v>0.1</v>
      </c>
      <c r="P345" s="3">
        <v>23846.400000000001</v>
      </c>
      <c r="Q345" s="18">
        <v>0.49461676472816968</v>
      </c>
      <c r="R345" s="3">
        <v>11795</v>
      </c>
      <c r="S345" s="3">
        <v>12052</v>
      </c>
      <c r="T345" s="1">
        <v>0.09</v>
      </c>
      <c r="U345" s="3">
        <v>162</v>
      </c>
      <c r="V345" s="4">
        <v>0</v>
      </c>
      <c r="W345">
        <v>21717</v>
      </c>
      <c r="X345" s="3">
        <v>0</v>
      </c>
      <c r="Y345" s="3">
        <v>134000</v>
      </c>
      <c r="Z345" s="3"/>
    </row>
    <row r="346" spans="1:26" x14ac:dyDescent="0.25">
      <c r="A346" t="s">
        <v>5747</v>
      </c>
      <c r="B346" t="s">
        <v>5747</v>
      </c>
      <c r="C346" t="s">
        <v>10</v>
      </c>
      <c r="D346" t="s">
        <v>5746</v>
      </c>
      <c r="E346" t="s">
        <v>539</v>
      </c>
      <c r="F346">
        <v>3</v>
      </c>
      <c r="G346" t="s">
        <v>160</v>
      </c>
      <c r="H346" t="s">
        <v>72</v>
      </c>
      <c r="I346" t="s">
        <v>163</v>
      </c>
      <c r="J346">
        <v>6.35</v>
      </c>
      <c r="K346" s="2">
        <v>828</v>
      </c>
      <c r="L346" t="s">
        <v>53</v>
      </c>
      <c r="M346" s="4">
        <v>32</v>
      </c>
      <c r="N346" s="3">
        <v>26496</v>
      </c>
      <c r="O346" s="18">
        <v>0.05</v>
      </c>
      <c r="P346" s="3">
        <v>25171.200000000001</v>
      </c>
      <c r="Q346" s="18">
        <v>0.52929044819140114</v>
      </c>
      <c r="R346" s="3">
        <v>13323</v>
      </c>
      <c r="S346" s="3">
        <v>11848</v>
      </c>
      <c r="T346" s="1">
        <v>7.4999999999999997E-2</v>
      </c>
      <c r="U346" s="3">
        <v>191</v>
      </c>
      <c r="V346" s="4">
        <v>0</v>
      </c>
      <c r="W346">
        <v>21717</v>
      </c>
      <c r="X346" s="3">
        <v>0</v>
      </c>
      <c r="Y346" s="3">
        <v>158000</v>
      </c>
      <c r="Z346" s="3"/>
    </row>
    <row r="347" spans="1:26" x14ac:dyDescent="0.25">
      <c r="A347" t="s">
        <v>5748</v>
      </c>
      <c r="B347" t="s">
        <v>5748</v>
      </c>
      <c r="C347" t="s">
        <v>10</v>
      </c>
      <c r="D347" t="s">
        <v>5749</v>
      </c>
      <c r="E347" t="s">
        <v>539</v>
      </c>
      <c r="F347">
        <v>3</v>
      </c>
      <c r="G347" t="s">
        <v>5309</v>
      </c>
      <c r="H347" t="s">
        <v>54</v>
      </c>
      <c r="I347" t="s">
        <v>5310</v>
      </c>
      <c r="J347">
        <v>8.65</v>
      </c>
      <c r="K347" s="2">
        <v>1361</v>
      </c>
      <c r="L347" t="s">
        <v>53</v>
      </c>
      <c r="M347" s="4">
        <v>32</v>
      </c>
      <c r="N347" s="3">
        <v>43552</v>
      </c>
      <c r="O347" s="18">
        <v>0.1</v>
      </c>
      <c r="P347" s="3">
        <v>39196.800000000003</v>
      </c>
      <c r="Q347" s="18">
        <v>0.49461908021426237</v>
      </c>
      <c r="R347" s="3">
        <v>19387</v>
      </c>
      <c r="S347" s="3">
        <v>19809</v>
      </c>
      <c r="T347" s="1">
        <v>0.09</v>
      </c>
      <c r="U347" s="3">
        <v>162</v>
      </c>
      <c r="V347" s="4">
        <v>0</v>
      </c>
      <c r="W347">
        <v>29573</v>
      </c>
      <c r="X347" s="3">
        <v>0</v>
      </c>
      <c r="Y347" s="3">
        <v>220000</v>
      </c>
      <c r="Z347" s="3"/>
    </row>
    <row r="348" spans="1:26" x14ac:dyDescent="0.25">
      <c r="A348" t="s">
        <v>5750</v>
      </c>
      <c r="B348" t="s">
        <v>5750</v>
      </c>
      <c r="C348" t="s">
        <v>10</v>
      </c>
      <c r="D348" t="s">
        <v>5749</v>
      </c>
      <c r="E348" t="s">
        <v>539</v>
      </c>
      <c r="F348">
        <v>3</v>
      </c>
      <c r="G348" t="s">
        <v>5309</v>
      </c>
      <c r="H348" t="s">
        <v>54</v>
      </c>
      <c r="I348" t="s">
        <v>5310</v>
      </c>
      <c r="J348">
        <v>8.65</v>
      </c>
      <c r="K348" s="2">
        <v>1361</v>
      </c>
      <c r="L348" t="s">
        <v>53</v>
      </c>
      <c r="M348" s="4">
        <v>32</v>
      </c>
      <c r="N348" s="3">
        <v>43552</v>
      </c>
      <c r="O348" s="18">
        <v>0.1</v>
      </c>
      <c r="P348" s="3">
        <v>39196.800000000003</v>
      </c>
      <c r="Q348" s="18">
        <v>0.49461795556025706</v>
      </c>
      <c r="R348" s="3">
        <v>19387</v>
      </c>
      <c r="S348" s="3">
        <v>19809</v>
      </c>
      <c r="T348" s="1">
        <v>0.09</v>
      </c>
      <c r="U348" s="3">
        <v>162</v>
      </c>
      <c r="V348" s="4">
        <v>0</v>
      </c>
      <c r="W348">
        <v>29573</v>
      </c>
      <c r="X348" s="3">
        <v>0</v>
      </c>
      <c r="Y348" s="3">
        <v>220000</v>
      </c>
      <c r="Z348" s="3"/>
    </row>
    <row r="349" spans="1:26" x14ac:dyDescent="0.25">
      <c r="A349" t="s">
        <v>5751</v>
      </c>
      <c r="B349" t="s">
        <v>5751</v>
      </c>
      <c r="C349" t="s">
        <v>10</v>
      </c>
      <c r="D349" t="s">
        <v>5752</v>
      </c>
      <c r="E349" t="s">
        <v>539</v>
      </c>
      <c r="F349">
        <v>3</v>
      </c>
      <c r="G349" t="s">
        <v>5309</v>
      </c>
      <c r="H349" t="s">
        <v>486</v>
      </c>
      <c r="I349" t="s">
        <v>5310</v>
      </c>
      <c r="J349">
        <v>11.8</v>
      </c>
      <c r="K349" s="2">
        <v>950</v>
      </c>
      <c r="L349" t="s">
        <v>53</v>
      </c>
      <c r="M349" s="4">
        <v>32</v>
      </c>
      <c r="N349" s="3">
        <v>30400</v>
      </c>
      <c r="O349" s="18">
        <v>0.1</v>
      </c>
      <c r="P349" s="3">
        <v>27360</v>
      </c>
      <c r="Q349" s="18">
        <v>0.49461870137175934</v>
      </c>
      <c r="R349" s="3">
        <v>13533</v>
      </c>
      <c r="S349" s="3">
        <v>13827</v>
      </c>
      <c r="T349" s="1">
        <v>0.09</v>
      </c>
      <c r="U349" s="3">
        <v>162</v>
      </c>
      <c r="V349" s="4">
        <v>0</v>
      </c>
      <c r="W349">
        <v>38232</v>
      </c>
      <c r="X349" s="3">
        <v>0</v>
      </c>
      <c r="Y349" s="3">
        <v>154000</v>
      </c>
      <c r="Z349" s="3"/>
    </row>
    <row r="350" spans="1:26" x14ac:dyDescent="0.25">
      <c r="A350" t="s">
        <v>5753</v>
      </c>
      <c r="B350" t="s">
        <v>5753</v>
      </c>
      <c r="C350" t="s">
        <v>10</v>
      </c>
      <c r="D350" t="s">
        <v>5754</v>
      </c>
      <c r="E350" t="s">
        <v>539</v>
      </c>
      <c r="F350">
        <v>3</v>
      </c>
      <c r="G350" t="s">
        <v>5309</v>
      </c>
      <c r="H350" t="s">
        <v>327</v>
      </c>
      <c r="I350" t="s">
        <v>5310</v>
      </c>
      <c r="J350">
        <v>8</v>
      </c>
      <c r="K350" s="2">
        <v>1457</v>
      </c>
      <c r="L350" t="s">
        <v>53</v>
      </c>
      <c r="M350" s="4">
        <v>32</v>
      </c>
      <c r="N350" s="3">
        <v>46624</v>
      </c>
      <c r="O350" s="18">
        <v>0.1</v>
      </c>
      <c r="P350" s="3">
        <v>41961.599999999999</v>
      </c>
      <c r="Q350" s="18">
        <v>0.49461957972301362</v>
      </c>
      <c r="R350" s="3">
        <v>20755</v>
      </c>
      <c r="S350" s="3">
        <v>21207</v>
      </c>
      <c r="T350" s="1">
        <v>0.09</v>
      </c>
      <c r="U350" s="3">
        <v>162</v>
      </c>
      <c r="V350" s="4">
        <v>0</v>
      </c>
      <c r="W350">
        <v>13013</v>
      </c>
      <c r="X350" s="3">
        <v>0</v>
      </c>
      <c r="Y350" s="3">
        <v>236000</v>
      </c>
      <c r="Z350" s="3"/>
    </row>
    <row r="351" spans="1:26" x14ac:dyDescent="0.25">
      <c r="A351" t="s">
        <v>5755</v>
      </c>
      <c r="B351" t="s">
        <v>5755</v>
      </c>
      <c r="C351" t="s">
        <v>10</v>
      </c>
      <c r="D351" t="s">
        <v>5756</v>
      </c>
      <c r="E351" t="s">
        <v>539</v>
      </c>
      <c r="F351">
        <v>3</v>
      </c>
      <c r="G351" t="s">
        <v>160</v>
      </c>
      <c r="H351" t="s">
        <v>327</v>
      </c>
      <c r="I351" t="s">
        <v>163</v>
      </c>
      <c r="J351">
        <v>29.32</v>
      </c>
      <c r="K351" s="2">
        <v>1626</v>
      </c>
      <c r="L351" t="s">
        <v>53</v>
      </c>
      <c r="M351" s="4">
        <v>32</v>
      </c>
      <c r="N351" s="3">
        <v>52032</v>
      </c>
      <c r="O351" s="18">
        <v>0.05</v>
      </c>
      <c r="P351" s="3">
        <v>49430.400000000001</v>
      </c>
      <c r="Q351" s="18">
        <v>0.5292880068315059</v>
      </c>
      <c r="R351" s="3">
        <v>26163</v>
      </c>
      <c r="S351" s="3">
        <v>23267</v>
      </c>
      <c r="T351" s="1">
        <v>7.4999999999999997E-2</v>
      </c>
      <c r="U351" s="3">
        <v>191</v>
      </c>
      <c r="V351" s="4">
        <v>0</v>
      </c>
      <c r="W351">
        <v>52635</v>
      </c>
      <c r="X351" s="3">
        <v>0</v>
      </c>
      <c r="Y351" s="3">
        <v>310000</v>
      </c>
      <c r="Z351" s="3"/>
    </row>
    <row r="352" spans="1:26" x14ac:dyDescent="0.25">
      <c r="A352" t="s">
        <v>5757</v>
      </c>
      <c r="B352" t="s">
        <v>5757</v>
      </c>
      <c r="C352" t="s">
        <v>10</v>
      </c>
      <c r="D352" t="s">
        <v>5758</v>
      </c>
      <c r="E352" t="s">
        <v>539</v>
      </c>
      <c r="F352">
        <v>3</v>
      </c>
      <c r="G352" t="s">
        <v>5309</v>
      </c>
      <c r="H352" t="s">
        <v>327</v>
      </c>
      <c r="I352" t="s">
        <v>5310</v>
      </c>
      <c r="J352">
        <v>14.5</v>
      </c>
      <c r="K352" s="2">
        <v>1412</v>
      </c>
      <c r="L352" t="s">
        <v>53</v>
      </c>
      <c r="M352" s="4">
        <v>32</v>
      </c>
      <c r="N352" s="3">
        <v>45184</v>
      </c>
      <c r="O352" s="18">
        <v>0.1</v>
      </c>
      <c r="P352" s="3">
        <v>40665.599999999999</v>
      </c>
      <c r="Q352" s="18">
        <v>0.49461795556025712</v>
      </c>
      <c r="R352" s="3">
        <v>20114</v>
      </c>
      <c r="S352" s="3">
        <v>20552</v>
      </c>
      <c r="T352" s="1">
        <v>0.09</v>
      </c>
      <c r="U352" s="3">
        <v>162</v>
      </c>
      <c r="V352" s="4">
        <v>0</v>
      </c>
      <c r="W352">
        <v>52035</v>
      </c>
      <c r="X352" s="3">
        <v>0</v>
      </c>
      <c r="Y352" s="3">
        <v>228000</v>
      </c>
      <c r="Z352" s="3"/>
    </row>
    <row r="353" spans="1:26" x14ac:dyDescent="0.25">
      <c r="A353" t="s">
        <v>5759</v>
      </c>
      <c r="B353" t="s">
        <v>5759</v>
      </c>
      <c r="C353" t="s">
        <v>10</v>
      </c>
      <c r="D353" t="s">
        <v>5760</v>
      </c>
      <c r="E353" t="s">
        <v>539</v>
      </c>
      <c r="F353">
        <v>3</v>
      </c>
      <c r="G353" t="s">
        <v>160</v>
      </c>
      <c r="H353" t="s">
        <v>327</v>
      </c>
      <c r="I353" t="s">
        <v>163</v>
      </c>
      <c r="J353">
        <v>14.5</v>
      </c>
      <c r="K353" s="2">
        <v>1412</v>
      </c>
      <c r="L353" t="s">
        <v>53</v>
      </c>
      <c r="M353" s="4">
        <v>32</v>
      </c>
      <c r="N353" s="3">
        <v>45184</v>
      </c>
      <c r="O353" s="18">
        <v>0.05</v>
      </c>
      <c r="P353" s="3">
        <v>42924.800000000003</v>
      </c>
      <c r="Q353" s="18">
        <v>0.5292872943500827</v>
      </c>
      <c r="R353" s="3">
        <v>22720</v>
      </c>
      <c r="S353" s="3">
        <v>20205</v>
      </c>
      <c r="T353" s="1">
        <v>7.4999999999999997E-2</v>
      </c>
      <c r="U353" s="3">
        <v>191</v>
      </c>
      <c r="V353" s="4">
        <v>0</v>
      </c>
      <c r="W353">
        <v>52035</v>
      </c>
      <c r="X353" s="3">
        <v>0</v>
      </c>
      <c r="Y353" s="3">
        <v>269000</v>
      </c>
      <c r="Z353" s="3"/>
    </row>
    <row r="354" spans="1:26" x14ac:dyDescent="0.25">
      <c r="A354" t="s">
        <v>5761</v>
      </c>
      <c r="B354" t="s">
        <v>5761</v>
      </c>
      <c r="C354" t="s">
        <v>10</v>
      </c>
      <c r="D354" t="s">
        <v>5762</v>
      </c>
      <c r="E354" t="s">
        <v>539</v>
      </c>
      <c r="F354">
        <v>3</v>
      </c>
      <c r="G354" t="s">
        <v>160</v>
      </c>
      <c r="H354" t="s">
        <v>79</v>
      </c>
      <c r="I354" t="s">
        <v>163</v>
      </c>
      <c r="J354">
        <v>11.63</v>
      </c>
      <c r="K354" s="2">
        <v>1345</v>
      </c>
      <c r="L354" t="s">
        <v>53</v>
      </c>
      <c r="M354" s="4">
        <v>32</v>
      </c>
      <c r="N354" s="3">
        <v>43040</v>
      </c>
      <c r="O354" s="18">
        <v>0.05</v>
      </c>
      <c r="P354" s="3">
        <v>40888</v>
      </c>
      <c r="Q354" s="18">
        <v>0.52929130709227734</v>
      </c>
      <c r="R354" s="3">
        <v>21642</v>
      </c>
      <c r="S354" s="3">
        <v>19246</v>
      </c>
      <c r="T354" s="1">
        <v>7.4999999999999997E-2</v>
      </c>
      <c r="U354" s="3">
        <v>191</v>
      </c>
      <c r="V354" s="4">
        <v>0</v>
      </c>
      <c r="W354">
        <v>41407</v>
      </c>
      <c r="X354" s="3">
        <v>0</v>
      </c>
      <c r="Y354" s="3">
        <v>257000</v>
      </c>
      <c r="Z354" s="3"/>
    </row>
    <row r="355" spans="1:26" x14ac:dyDescent="0.25">
      <c r="A355" t="s">
        <v>5763</v>
      </c>
      <c r="B355" t="s">
        <v>5763</v>
      </c>
      <c r="C355" t="s">
        <v>10</v>
      </c>
      <c r="D355" t="s">
        <v>5764</v>
      </c>
      <c r="E355" t="s">
        <v>539</v>
      </c>
      <c r="F355">
        <v>3</v>
      </c>
      <c r="G355" t="s">
        <v>5309</v>
      </c>
      <c r="H355" t="s">
        <v>79</v>
      </c>
      <c r="I355" t="s">
        <v>5310</v>
      </c>
      <c r="J355">
        <v>11.63</v>
      </c>
      <c r="K355" s="2">
        <v>1345</v>
      </c>
      <c r="L355" t="s">
        <v>53</v>
      </c>
      <c r="M355" s="4">
        <v>32</v>
      </c>
      <c r="N355" s="3">
        <v>43040</v>
      </c>
      <c r="O355" s="18">
        <v>0.1</v>
      </c>
      <c r="P355" s="3">
        <v>38736</v>
      </c>
      <c r="Q355" s="18">
        <v>0.49462014513467167</v>
      </c>
      <c r="R355" s="3">
        <v>19160</v>
      </c>
      <c r="S355" s="3">
        <v>19576</v>
      </c>
      <c r="T355" s="1">
        <v>0.09</v>
      </c>
      <c r="U355" s="3">
        <v>162</v>
      </c>
      <c r="V355" s="4">
        <v>0</v>
      </c>
      <c r="W355">
        <v>41407</v>
      </c>
      <c r="X355" s="3">
        <v>0</v>
      </c>
      <c r="Y355" s="3">
        <v>218000</v>
      </c>
      <c r="Z355" s="3"/>
    </row>
    <row r="356" spans="1:26" x14ac:dyDescent="0.25">
      <c r="A356" t="s">
        <v>5765</v>
      </c>
      <c r="B356" t="s">
        <v>5765</v>
      </c>
      <c r="C356" t="s">
        <v>10</v>
      </c>
      <c r="D356" t="s">
        <v>5766</v>
      </c>
      <c r="E356" t="s">
        <v>539</v>
      </c>
      <c r="F356">
        <v>3</v>
      </c>
      <c r="G356" t="s">
        <v>160</v>
      </c>
      <c r="H356" t="s">
        <v>334</v>
      </c>
      <c r="I356" t="s">
        <v>163</v>
      </c>
      <c r="J356">
        <v>16.664999999999999</v>
      </c>
      <c r="K356" s="2">
        <v>992</v>
      </c>
      <c r="L356" t="s">
        <v>53</v>
      </c>
      <c r="M356" s="4">
        <v>32</v>
      </c>
      <c r="N356" s="3">
        <v>31744</v>
      </c>
      <c r="O356" s="18">
        <v>0.05</v>
      </c>
      <c r="P356" s="3">
        <v>30156.799999999999</v>
      </c>
      <c r="Q356" s="18">
        <v>0.52929049343576451</v>
      </c>
      <c r="R356" s="3">
        <v>15962</v>
      </c>
      <c r="S356" s="3">
        <v>14195</v>
      </c>
      <c r="T356" s="1">
        <v>7.4999999999999997E-2</v>
      </c>
      <c r="U356" s="3">
        <v>191</v>
      </c>
      <c r="V356" s="4">
        <v>0</v>
      </c>
      <c r="W356">
        <v>29997</v>
      </c>
      <c r="X356" s="3">
        <v>0</v>
      </c>
      <c r="Y356" s="3">
        <v>189000</v>
      </c>
      <c r="Z356" s="3"/>
    </row>
    <row r="357" spans="1:26" x14ac:dyDescent="0.25">
      <c r="A357" t="s">
        <v>5767</v>
      </c>
      <c r="B357" t="s">
        <v>5767</v>
      </c>
      <c r="C357" t="s">
        <v>10</v>
      </c>
      <c r="D357" t="s">
        <v>5766</v>
      </c>
      <c r="E357" t="s">
        <v>539</v>
      </c>
      <c r="F357">
        <v>3</v>
      </c>
      <c r="G357" t="s">
        <v>160</v>
      </c>
      <c r="H357" t="s">
        <v>334</v>
      </c>
      <c r="I357" t="s">
        <v>163</v>
      </c>
      <c r="J357">
        <v>16.664999999999999</v>
      </c>
      <c r="K357" s="2">
        <v>992</v>
      </c>
      <c r="L357" t="s">
        <v>53</v>
      </c>
      <c r="M357" s="4">
        <v>32</v>
      </c>
      <c r="N357" s="3">
        <v>31744</v>
      </c>
      <c r="O357" s="18">
        <v>0.05</v>
      </c>
      <c r="P357" s="3">
        <v>30156.799999999999</v>
      </c>
      <c r="Q357" s="18">
        <v>0.52929049343576451</v>
      </c>
      <c r="R357" s="3">
        <v>15962</v>
      </c>
      <c r="S357" s="3">
        <v>14195</v>
      </c>
      <c r="T357" s="1">
        <v>7.4999999999999997E-2</v>
      </c>
      <c r="U357" s="3">
        <v>191</v>
      </c>
      <c r="V357" s="4">
        <v>0</v>
      </c>
      <c r="W357">
        <v>29997</v>
      </c>
      <c r="X357" s="3">
        <v>0</v>
      </c>
      <c r="Y357" s="3">
        <v>189000</v>
      </c>
      <c r="Z357" s="3"/>
    </row>
    <row r="358" spans="1:26" x14ac:dyDescent="0.25">
      <c r="A358" t="s">
        <v>5768</v>
      </c>
      <c r="B358" t="s">
        <v>5768</v>
      </c>
      <c r="C358" t="s">
        <v>10</v>
      </c>
      <c r="D358" t="s">
        <v>5769</v>
      </c>
      <c r="E358" t="s">
        <v>539</v>
      </c>
      <c r="F358">
        <v>3</v>
      </c>
      <c r="G358" t="s">
        <v>5309</v>
      </c>
      <c r="H358" t="s">
        <v>334</v>
      </c>
      <c r="I358" t="s">
        <v>5310</v>
      </c>
      <c r="J358">
        <v>3.3</v>
      </c>
      <c r="K358" s="2">
        <v>860</v>
      </c>
      <c r="L358" t="s">
        <v>53</v>
      </c>
      <c r="M358" s="4">
        <v>32</v>
      </c>
      <c r="N358" s="3">
        <v>27520</v>
      </c>
      <c r="O358" s="18">
        <v>0.1</v>
      </c>
      <c r="P358" s="3">
        <v>24768</v>
      </c>
      <c r="Q358" s="18">
        <v>0.49461697026857038</v>
      </c>
      <c r="R358" s="3">
        <v>12251</v>
      </c>
      <c r="S358" s="3">
        <v>12517</v>
      </c>
      <c r="T358" s="1">
        <v>0.09</v>
      </c>
      <c r="U358" s="3">
        <v>162</v>
      </c>
      <c r="V358" s="4">
        <v>0</v>
      </c>
      <c r="W358">
        <v>11880</v>
      </c>
      <c r="X358" s="3">
        <v>0</v>
      </c>
      <c r="Y358" s="3">
        <v>139000</v>
      </c>
      <c r="Z358" s="3"/>
    </row>
    <row r="359" spans="1:26" x14ac:dyDescent="0.25">
      <c r="A359" t="s">
        <v>5770</v>
      </c>
      <c r="B359" t="s">
        <v>5770</v>
      </c>
      <c r="C359" t="s">
        <v>10</v>
      </c>
      <c r="D359" t="s">
        <v>5769</v>
      </c>
      <c r="E359" t="s">
        <v>539</v>
      </c>
      <c r="F359">
        <v>3</v>
      </c>
      <c r="G359" t="s">
        <v>5309</v>
      </c>
      <c r="H359" t="s">
        <v>334</v>
      </c>
      <c r="I359" t="s">
        <v>5310</v>
      </c>
      <c r="J359">
        <v>3.3</v>
      </c>
      <c r="K359" s="2">
        <v>860</v>
      </c>
      <c r="L359" t="s">
        <v>53</v>
      </c>
      <c r="M359" s="4">
        <v>32</v>
      </c>
      <c r="N359" s="3">
        <v>27520</v>
      </c>
      <c r="O359" s="18">
        <v>0.1</v>
      </c>
      <c r="P359" s="3">
        <v>24768</v>
      </c>
      <c r="Q359" s="18">
        <v>0.49461713169496491</v>
      </c>
      <c r="R359" s="3">
        <v>12251</v>
      </c>
      <c r="S359" s="3">
        <v>12517</v>
      </c>
      <c r="T359" s="1">
        <v>0.09</v>
      </c>
      <c r="U359" s="3">
        <v>162</v>
      </c>
      <c r="V359" s="4">
        <v>0</v>
      </c>
      <c r="W359">
        <v>11880</v>
      </c>
      <c r="X359" s="3">
        <v>0</v>
      </c>
      <c r="Y359" s="3">
        <v>139000</v>
      </c>
      <c r="Z359" s="3"/>
    </row>
    <row r="360" spans="1:26" x14ac:dyDescent="0.25">
      <c r="A360" t="s">
        <v>5771</v>
      </c>
      <c r="B360" t="s">
        <v>5771</v>
      </c>
      <c r="C360" t="s">
        <v>10</v>
      </c>
      <c r="D360" t="s">
        <v>5772</v>
      </c>
      <c r="E360" t="s">
        <v>539</v>
      </c>
      <c r="F360">
        <v>3</v>
      </c>
      <c r="G360" t="s">
        <v>5309</v>
      </c>
      <c r="H360" t="s">
        <v>72</v>
      </c>
      <c r="I360" t="s">
        <v>5310</v>
      </c>
      <c r="J360">
        <v>18.75</v>
      </c>
      <c r="K360" s="2">
        <v>1893</v>
      </c>
      <c r="L360" t="s">
        <v>53</v>
      </c>
      <c r="M360" s="4">
        <v>32</v>
      </c>
      <c r="N360" s="3">
        <v>60576</v>
      </c>
      <c r="O360" s="18">
        <v>0.1</v>
      </c>
      <c r="P360" s="3">
        <v>54518.400000000001</v>
      </c>
      <c r="Q360" s="18">
        <v>0.49461795556025712</v>
      </c>
      <c r="R360" s="3">
        <v>26966</v>
      </c>
      <c r="S360" s="3">
        <v>27553</v>
      </c>
      <c r="T360" s="1">
        <v>0.09</v>
      </c>
      <c r="U360" s="3">
        <v>162</v>
      </c>
      <c r="V360" s="4">
        <v>0</v>
      </c>
      <c r="W360">
        <v>33773</v>
      </c>
      <c r="X360" s="3">
        <v>0</v>
      </c>
      <c r="Y360" s="3">
        <v>306000</v>
      </c>
      <c r="Z360" s="3"/>
    </row>
    <row r="361" spans="1:26" x14ac:dyDescent="0.25">
      <c r="A361" t="s">
        <v>5773</v>
      </c>
      <c r="B361" t="s">
        <v>5773</v>
      </c>
      <c r="C361" t="s">
        <v>10</v>
      </c>
      <c r="D361" t="s">
        <v>5774</v>
      </c>
      <c r="E361" t="s">
        <v>539</v>
      </c>
      <c r="F361">
        <v>3</v>
      </c>
      <c r="G361" t="s">
        <v>5309</v>
      </c>
      <c r="H361" t="s">
        <v>82</v>
      </c>
      <c r="I361" t="s">
        <v>5310</v>
      </c>
      <c r="J361">
        <v>10</v>
      </c>
      <c r="K361" s="2">
        <v>1018</v>
      </c>
      <c r="L361" t="s">
        <v>53</v>
      </c>
      <c r="M361" s="4">
        <v>32</v>
      </c>
      <c r="N361" s="3">
        <v>32576</v>
      </c>
      <c r="O361" s="18">
        <v>0.1</v>
      </c>
      <c r="P361" s="3">
        <v>29318.400000000001</v>
      </c>
      <c r="Q361" s="18">
        <v>0.49461700625148208</v>
      </c>
      <c r="R361" s="3">
        <v>14501</v>
      </c>
      <c r="S361" s="3">
        <v>14817</v>
      </c>
      <c r="T361" s="1">
        <v>0.09</v>
      </c>
      <c r="U361" s="3">
        <v>162</v>
      </c>
      <c r="V361" s="4">
        <v>0</v>
      </c>
      <c r="W361">
        <v>36048</v>
      </c>
      <c r="X361" s="3">
        <v>0</v>
      </c>
      <c r="Y361" s="3">
        <v>165000</v>
      </c>
      <c r="Z361" s="3"/>
    </row>
    <row r="362" spans="1:26" x14ac:dyDescent="0.25">
      <c r="A362" t="s">
        <v>5775</v>
      </c>
      <c r="B362" t="s">
        <v>5775</v>
      </c>
      <c r="C362" t="s">
        <v>10</v>
      </c>
      <c r="D362" t="s">
        <v>5776</v>
      </c>
      <c r="E362" t="s">
        <v>539</v>
      </c>
      <c r="F362">
        <v>3</v>
      </c>
      <c r="G362" t="s">
        <v>5309</v>
      </c>
      <c r="H362" t="s">
        <v>82</v>
      </c>
      <c r="I362" t="s">
        <v>5310</v>
      </c>
      <c r="J362">
        <v>9.9</v>
      </c>
      <c r="K362" s="2">
        <v>988</v>
      </c>
      <c r="L362" t="s">
        <v>53</v>
      </c>
      <c r="M362" s="4">
        <v>32</v>
      </c>
      <c r="N362" s="3">
        <v>31616</v>
      </c>
      <c r="O362" s="18">
        <v>0.1</v>
      </c>
      <c r="P362" s="3">
        <v>28454.400000000001</v>
      </c>
      <c r="Q362" s="18">
        <v>0.49461795556025706</v>
      </c>
      <c r="R362" s="3">
        <v>14074</v>
      </c>
      <c r="S362" s="3">
        <v>14380</v>
      </c>
      <c r="T362" s="1">
        <v>0.09</v>
      </c>
      <c r="U362" s="3">
        <v>162</v>
      </c>
      <c r="V362" s="4">
        <v>0</v>
      </c>
      <c r="W362">
        <v>35688</v>
      </c>
      <c r="X362" s="3">
        <v>0</v>
      </c>
      <c r="Y362" s="3">
        <v>160000</v>
      </c>
      <c r="Z362" s="3"/>
    </row>
    <row r="363" spans="1:26" x14ac:dyDescent="0.25">
      <c r="A363" t="s">
        <v>5777</v>
      </c>
      <c r="B363" t="s">
        <v>5777</v>
      </c>
      <c r="C363" t="s">
        <v>10</v>
      </c>
      <c r="D363" t="s">
        <v>5778</v>
      </c>
      <c r="E363" t="s">
        <v>539</v>
      </c>
      <c r="F363">
        <v>3</v>
      </c>
      <c r="G363" t="s">
        <v>5309</v>
      </c>
      <c r="H363" t="s">
        <v>82</v>
      </c>
      <c r="I363" t="s">
        <v>5310</v>
      </c>
      <c r="J363">
        <v>10</v>
      </c>
      <c r="K363" s="2">
        <v>1286</v>
      </c>
      <c r="L363" t="s">
        <v>53</v>
      </c>
      <c r="M363" s="4">
        <v>32</v>
      </c>
      <c r="N363" s="3">
        <v>41152</v>
      </c>
      <c r="O363" s="18">
        <v>0.1</v>
      </c>
      <c r="P363" s="3">
        <v>37036.800000000003</v>
      </c>
      <c r="Q363" s="18">
        <v>0.49461870703299365</v>
      </c>
      <c r="R363" s="3">
        <v>18319</v>
      </c>
      <c r="S363" s="3">
        <v>18718</v>
      </c>
      <c r="T363" s="1">
        <v>0.09</v>
      </c>
      <c r="U363" s="3">
        <v>162</v>
      </c>
      <c r="V363" s="4">
        <v>0</v>
      </c>
      <c r="W363">
        <v>36048</v>
      </c>
      <c r="X363" s="3">
        <v>0</v>
      </c>
      <c r="Y363" s="3">
        <v>208000</v>
      </c>
      <c r="Z363" s="3"/>
    </row>
    <row r="364" spans="1:26" x14ac:dyDescent="0.25">
      <c r="A364" t="s">
        <v>5779</v>
      </c>
      <c r="B364" t="s">
        <v>5779</v>
      </c>
      <c r="C364" t="s">
        <v>10</v>
      </c>
      <c r="D364" t="s">
        <v>5780</v>
      </c>
      <c r="E364" t="s">
        <v>539</v>
      </c>
      <c r="F364">
        <v>3</v>
      </c>
      <c r="G364" t="s">
        <v>5309</v>
      </c>
      <c r="H364" t="s">
        <v>290</v>
      </c>
      <c r="I364" t="s">
        <v>5310</v>
      </c>
      <c r="J364">
        <v>10</v>
      </c>
      <c r="K364" s="2">
        <v>1500</v>
      </c>
      <c r="L364" t="s">
        <v>53</v>
      </c>
      <c r="M364" s="4">
        <v>32</v>
      </c>
      <c r="N364" s="3">
        <v>48000</v>
      </c>
      <c r="O364" s="18">
        <v>0.1</v>
      </c>
      <c r="P364" s="3">
        <v>43200</v>
      </c>
      <c r="Q364" s="18">
        <v>0.49461949178069858</v>
      </c>
      <c r="R364" s="3">
        <v>21368</v>
      </c>
      <c r="S364" s="3">
        <v>21832</v>
      </c>
      <c r="T364" s="1">
        <v>0.09</v>
      </c>
      <c r="U364" s="3">
        <v>162</v>
      </c>
      <c r="V364" s="4">
        <v>0</v>
      </c>
      <c r="W364">
        <v>18024</v>
      </c>
      <c r="X364" s="3">
        <v>0</v>
      </c>
      <c r="Y364" s="3">
        <v>243000</v>
      </c>
      <c r="Z364" s="3"/>
    </row>
    <row r="365" spans="1:26" x14ac:dyDescent="0.25">
      <c r="A365" t="s">
        <v>5781</v>
      </c>
      <c r="B365" t="s">
        <v>5781</v>
      </c>
      <c r="C365" t="s">
        <v>10</v>
      </c>
      <c r="D365" t="s">
        <v>5782</v>
      </c>
      <c r="E365" t="s">
        <v>539</v>
      </c>
      <c r="F365">
        <v>3</v>
      </c>
      <c r="G365" t="s">
        <v>5309</v>
      </c>
      <c r="H365" t="s">
        <v>81</v>
      </c>
      <c r="I365" t="s">
        <v>5310</v>
      </c>
      <c r="J365">
        <v>19.7</v>
      </c>
      <c r="K365" s="2">
        <v>1700</v>
      </c>
      <c r="L365" t="s">
        <v>53</v>
      </c>
      <c r="M365" s="4">
        <v>32</v>
      </c>
      <c r="N365" s="3">
        <v>54400</v>
      </c>
      <c r="O365" s="18">
        <v>0.1</v>
      </c>
      <c r="P365" s="3">
        <v>48960</v>
      </c>
      <c r="Q365" s="18">
        <v>0.49461670850845607</v>
      </c>
      <c r="R365" s="3">
        <v>24216</v>
      </c>
      <c r="S365" s="3">
        <v>24744</v>
      </c>
      <c r="T365" s="1">
        <v>0.09</v>
      </c>
      <c r="U365" s="3">
        <v>162</v>
      </c>
      <c r="V365" s="4">
        <v>0</v>
      </c>
      <c r="W365">
        <v>35507</v>
      </c>
      <c r="X365" s="3">
        <v>0</v>
      </c>
      <c r="Y365" s="3">
        <v>275000</v>
      </c>
      <c r="Z365" s="3"/>
    </row>
    <row r="366" spans="1:26" x14ac:dyDescent="0.25">
      <c r="A366" t="s">
        <v>5783</v>
      </c>
      <c r="B366" t="s">
        <v>5783</v>
      </c>
      <c r="C366" t="s">
        <v>10</v>
      </c>
      <c r="D366" t="s">
        <v>5784</v>
      </c>
      <c r="E366" t="s">
        <v>539</v>
      </c>
      <c r="F366">
        <v>3</v>
      </c>
      <c r="G366" t="s">
        <v>5309</v>
      </c>
      <c r="H366" t="s">
        <v>486</v>
      </c>
      <c r="I366" t="s">
        <v>5310</v>
      </c>
      <c r="J366">
        <v>33.33</v>
      </c>
      <c r="K366" s="2">
        <v>1813</v>
      </c>
      <c r="L366" t="s">
        <v>53</v>
      </c>
      <c r="M366" s="4">
        <v>32</v>
      </c>
      <c r="N366" s="3">
        <v>58016</v>
      </c>
      <c r="O366" s="18">
        <v>0.1</v>
      </c>
      <c r="P366" s="3">
        <v>52214.400000000001</v>
      </c>
      <c r="Q366" s="18">
        <v>0.49461710714867807</v>
      </c>
      <c r="R366" s="3">
        <v>25826</v>
      </c>
      <c r="S366" s="3">
        <v>26388</v>
      </c>
      <c r="T366" s="1">
        <v>0.09</v>
      </c>
      <c r="U366" s="3">
        <v>162</v>
      </c>
      <c r="V366" s="4">
        <v>0</v>
      </c>
      <c r="W366">
        <v>59994</v>
      </c>
      <c r="X366" s="3">
        <v>0</v>
      </c>
      <c r="Y366" s="3">
        <v>293000</v>
      </c>
      <c r="Z366" s="3"/>
    </row>
    <row r="367" spans="1:26" x14ac:dyDescent="0.25">
      <c r="A367" t="s">
        <v>5785</v>
      </c>
      <c r="B367" t="s">
        <v>5785</v>
      </c>
      <c r="C367" t="s">
        <v>10</v>
      </c>
      <c r="D367" t="s">
        <v>5786</v>
      </c>
      <c r="E367" t="s">
        <v>539</v>
      </c>
      <c r="F367">
        <v>3</v>
      </c>
      <c r="G367" t="s">
        <v>5309</v>
      </c>
      <c r="H367" t="s">
        <v>486</v>
      </c>
      <c r="I367" t="s">
        <v>5310</v>
      </c>
      <c r="J367">
        <v>34</v>
      </c>
      <c r="K367" s="2">
        <v>4041</v>
      </c>
      <c r="L367" t="s">
        <v>53</v>
      </c>
      <c r="M367" s="4">
        <v>32</v>
      </c>
      <c r="N367" s="3">
        <v>129312</v>
      </c>
      <c r="O367" s="18">
        <v>0.1</v>
      </c>
      <c r="P367" s="3">
        <v>116380.8</v>
      </c>
      <c r="Q367" s="18">
        <v>0.49461795556025706</v>
      </c>
      <c r="R367" s="3">
        <v>57564</v>
      </c>
      <c r="S367" s="3">
        <v>58817</v>
      </c>
      <c r="T367" s="1">
        <v>0.09</v>
      </c>
      <c r="U367" s="3">
        <v>162</v>
      </c>
      <c r="V367" s="4">
        <v>0</v>
      </c>
      <c r="W367">
        <v>122400</v>
      </c>
      <c r="X367" s="3">
        <v>0</v>
      </c>
      <c r="Y367" s="3">
        <v>654000</v>
      </c>
      <c r="Z367" s="3"/>
    </row>
    <row r="368" spans="1:26" x14ac:dyDescent="0.25">
      <c r="A368" t="s">
        <v>5787</v>
      </c>
      <c r="B368" t="s">
        <v>5787</v>
      </c>
      <c r="C368" t="s">
        <v>10</v>
      </c>
      <c r="D368" t="s">
        <v>5788</v>
      </c>
      <c r="E368" t="s">
        <v>539</v>
      </c>
      <c r="F368">
        <v>3</v>
      </c>
      <c r="G368" t="s">
        <v>160</v>
      </c>
      <c r="H368" t="s">
        <v>474</v>
      </c>
      <c r="I368" t="s">
        <v>163</v>
      </c>
      <c r="J368">
        <v>22.8</v>
      </c>
      <c r="K368" s="2">
        <v>2185</v>
      </c>
      <c r="L368" t="s">
        <v>53</v>
      </c>
      <c r="M368" s="4">
        <v>32</v>
      </c>
      <c r="N368" s="3">
        <v>69920</v>
      </c>
      <c r="O368" s="18">
        <v>0.05</v>
      </c>
      <c r="P368" s="3">
        <v>66424</v>
      </c>
      <c r="Q368" s="18">
        <v>0.52928868709584431</v>
      </c>
      <c r="R368" s="3">
        <v>35157</v>
      </c>
      <c r="S368" s="3">
        <v>31267</v>
      </c>
      <c r="T368" s="1">
        <v>7.4999999999999997E-2</v>
      </c>
      <c r="U368" s="3">
        <v>191</v>
      </c>
      <c r="V368" s="4">
        <v>0</v>
      </c>
      <c r="W368">
        <v>41108</v>
      </c>
      <c r="X368" s="3">
        <v>0</v>
      </c>
      <c r="Y368" s="3">
        <v>417000</v>
      </c>
      <c r="Z368" s="3"/>
    </row>
    <row r="369" spans="1:26" x14ac:dyDescent="0.25">
      <c r="A369" t="s">
        <v>5789</v>
      </c>
      <c r="B369" t="s">
        <v>5789</v>
      </c>
      <c r="C369" t="s">
        <v>10</v>
      </c>
      <c r="D369" t="s">
        <v>5790</v>
      </c>
      <c r="E369" t="s">
        <v>539</v>
      </c>
      <c r="F369">
        <v>3</v>
      </c>
      <c r="G369" t="s">
        <v>5309</v>
      </c>
      <c r="H369" t="s">
        <v>263</v>
      </c>
      <c r="I369" t="s">
        <v>5310</v>
      </c>
      <c r="J369">
        <v>9</v>
      </c>
      <c r="K369" s="2">
        <v>1200</v>
      </c>
      <c r="L369" t="s">
        <v>53</v>
      </c>
      <c r="M369" s="4">
        <v>32</v>
      </c>
      <c r="N369" s="3">
        <v>38400</v>
      </c>
      <c r="O369" s="18">
        <v>0.1</v>
      </c>
      <c r="P369" s="3">
        <v>34560</v>
      </c>
      <c r="Q369" s="18">
        <v>0.4946168477175128</v>
      </c>
      <c r="R369" s="3">
        <v>17094</v>
      </c>
      <c r="S369" s="3">
        <v>17466</v>
      </c>
      <c r="T369" s="1">
        <v>0.09</v>
      </c>
      <c r="U369" s="3">
        <v>162</v>
      </c>
      <c r="V369" s="4">
        <v>0</v>
      </c>
      <c r="W369">
        <v>16875</v>
      </c>
      <c r="X369" s="3">
        <v>0</v>
      </c>
      <c r="Y369" s="3">
        <v>194000</v>
      </c>
      <c r="Z369" s="3"/>
    </row>
    <row r="370" spans="1:26" x14ac:dyDescent="0.25">
      <c r="A370" t="s">
        <v>5791</v>
      </c>
      <c r="B370" t="s">
        <v>5791</v>
      </c>
      <c r="C370" t="s">
        <v>10</v>
      </c>
      <c r="D370" t="s">
        <v>5792</v>
      </c>
      <c r="E370" t="s">
        <v>539</v>
      </c>
      <c r="F370">
        <v>3</v>
      </c>
      <c r="G370" t="s">
        <v>160</v>
      </c>
      <c r="H370" t="s">
        <v>334</v>
      </c>
      <c r="I370" t="s">
        <v>163</v>
      </c>
      <c r="J370">
        <v>6.33</v>
      </c>
      <c r="K370" s="2">
        <v>994</v>
      </c>
      <c r="L370" t="s">
        <v>53</v>
      </c>
      <c r="M370" s="4">
        <v>32</v>
      </c>
      <c r="N370" s="3">
        <v>31808</v>
      </c>
      <c r="O370" s="18">
        <v>0.05</v>
      </c>
      <c r="P370" s="3">
        <v>30217.599999999999</v>
      </c>
      <c r="Q370" s="18">
        <v>0.5292880068315059</v>
      </c>
      <c r="R370" s="3">
        <v>15994</v>
      </c>
      <c r="S370" s="3">
        <v>14224</v>
      </c>
      <c r="T370" s="1">
        <v>7.4999999999999997E-2</v>
      </c>
      <c r="U370" s="3">
        <v>191</v>
      </c>
      <c r="V370" s="4">
        <v>0</v>
      </c>
      <c r="W370">
        <v>11869</v>
      </c>
      <c r="X370" s="3">
        <v>0</v>
      </c>
      <c r="Y370" s="3">
        <v>190000</v>
      </c>
      <c r="Z370" s="3"/>
    </row>
    <row r="371" spans="1:26" x14ac:dyDescent="0.25">
      <c r="A371" t="s">
        <v>5793</v>
      </c>
      <c r="B371" t="s">
        <v>5793</v>
      </c>
      <c r="C371" t="s">
        <v>10</v>
      </c>
      <c r="D371" t="s">
        <v>5794</v>
      </c>
      <c r="E371" t="s">
        <v>539</v>
      </c>
      <c r="F371">
        <v>3</v>
      </c>
      <c r="G371" t="s">
        <v>5309</v>
      </c>
      <c r="H371" t="s">
        <v>54</v>
      </c>
      <c r="I371" t="s">
        <v>5310</v>
      </c>
      <c r="J371">
        <v>16.440000000000001</v>
      </c>
      <c r="K371" s="2">
        <v>1890</v>
      </c>
      <c r="L371" t="s">
        <v>53</v>
      </c>
      <c r="M371" s="4">
        <v>32</v>
      </c>
      <c r="N371" s="3">
        <v>60480</v>
      </c>
      <c r="O371" s="18">
        <v>0.1</v>
      </c>
      <c r="P371" s="3">
        <v>54432</v>
      </c>
      <c r="Q371" s="18">
        <v>0.4946193872022473</v>
      </c>
      <c r="R371" s="3">
        <v>26923</v>
      </c>
      <c r="S371" s="3">
        <v>27509</v>
      </c>
      <c r="T371" s="1">
        <v>0.09</v>
      </c>
      <c r="U371" s="3">
        <v>162</v>
      </c>
      <c r="V371" s="4">
        <v>0</v>
      </c>
      <c r="W371">
        <v>29622</v>
      </c>
      <c r="X371" s="3">
        <v>0</v>
      </c>
      <c r="Y371" s="3">
        <v>306000</v>
      </c>
      <c r="Z371" s="3"/>
    </row>
    <row r="372" spans="1:26" x14ac:dyDescent="0.25">
      <c r="A372" t="s">
        <v>5795</v>
      </c>
      <c r="B372" t="s">
        <v>5795</v>
      </c>
      <c r="C372" t="s">
        <v>10</v>
      </c>
      <c r="D372" t="s">
        <v>5796</v>
      </c>
      <c r="E372" t="s">
        <v>539</v>
      </c>
      <c r="F372">
        <v>3</v>
      </c>
      <c r="G372" t="s">
        <v>5309</v>
      </c>
      <c r="H372" t="s">
        <v>486</v>
      </c>
      <c r="I372" t="s">
        <v>5310</v>
      </c>
      <c r="J372">
        <v>50</v>
      </c>
      <c r="K372" s="2">
        <v>1109</v>
      </c>
      <c r="L372" t="s">
        <v>53</v>
      </c>
      <c r="M372" s="4">
        <v>32</v>
      </c>
      <c r="N372" s="3">
        <v>35488</v>
      </c>
      <c r="O372" s="18">
        <v>0.1</v>
      </c>
      <c r="P372" s="3">
        <v>31939.200000000001</v>
      </c>
      <c r="Q372" s="18">
        <v>0.49462067057945475</v>
      </c>
      <c r="R372" s="3">
        <v>15798</v>
      </c>
      <c r="S372" s="3">
        <v>16141</v>
      </c>
      <c r="T372" s="1">
        <v>0.09</v>
      </c>
      <c r="U372" s="3">
        <v>162</v>
      </c>
      <c r="V372" s="4">
        <v>2205.75</v>
      </c>
      <c r="W372">
        <v>12668</v>
      </c>
      <c r="X372" s="3">
        <v>5933.4674999999997</v>
      </c>
      <c r="Y372" s="3">
        <v>185000</v>
      </c>
      <c r="Z372" s="3"/>
    </row>
    <row r="373" spans="1:26" x14ac:dyDescent="0.25">
      <c r="A373" t="s">
        <v>5797</v>
      </c>
      <c r="B373" t="s">
        <v>5797</v>
      </c>
      <c r="C373" t="s">
        <v>10</v>
      </c>
      <c r="D373" t="s">
        <v>5798</v>
      </c>
      <c r="E373" t="s">
        <v>539</v>
      </c>
      <c r="F373">
        <v>3</v>
      </c>
      <c r="G373" t="s">
        <v>5309</v>
      </c>
      <c r="H373" t="s">
        <v>486</v>
      </c>
      <c r="I373" t="s">
        <v>5310</v>
      </c>
      <c r="J373">
        <v>50</v>
      </c>
      <c r="K373" s="2">
        <v>919</v>
      </c>
      <c r="L373" t="s">
        <v>53</v>
      </c>
      <c r="M373" s="4">
        <v>32</v>
      </c>
      <c r="N373" s="3">
        <v>29408</v>
      </c>
      <c r="O373" s="18">
        <v>0.1</v>
      </c>
      <c r="P373" s="3">
        <v>26467.200000000001</v>
      </c>
      <c r="Q373" s="18">
        <v>0.49461795556025706</v>
      </c>
      <c r="R373" s="3">
        <v>13091</v>
      </c>
      <c r="S373" s="3">
        <v>13376</v>
      </c>
      <c r="T373" s="1">
        <v>0.09</v>
      </c>
      <c r="U373" s="3">
        <v>162</v>
      </c>
      <c r="V373" s="4">
        <v>2633.25</v>
      </c>
      <c r="W373">
        <v>3172</v>
      </c>
      <c r="X373" s="3">
        <v>1764.2774999999999</v>
      </c>
      <c r="Y373" s="3">
        <v>150000</v>
      </c>
      <c r="Z373" s="3"/>
    </row>
    <row r="374" spans="1:26" x14ac:dyDescent="0.25">
      <c r="A374" t="s">
        <v>5799</v>
      </c>
      <c r="B374" t="s">
        <v>5799</v>
      </c>
      <c r="C374" t="s">
        <v>10</v>
      </c>
      <c r="D374" t="s">
        <v>5800</v>
      </c>
      <c r="E374" t="s">
        <v>539</v>
      </c>
      <c r="F374">
        <v>3</v>
      </c>
      <c r="G374" t="s">
        <v>160</v>
      </c>
      <c r="H374" t="s">
        <v>474</v>
      </c>
      <c r="I374" t="s">
        <v>163</v>
      </c>
      <c r="J374">
        <v>5.8</v>
      </c>
      <c r="K374" s="2">
        <v>850</v>
      </c>
      <c r="L374" t="s">
        <v>53</v>
      </c>
      <c r="M374" s="4">
        <v>32</v>
      </c>
      <c r="N374" s="3">
        <v>27200</v>
      </c>
      <c r="O374" s="18">
        <v>0.05</v>
      </c>
      <c r="P374" s="3">
        <v>25840</v>
      </c>
      <c r="Q374" s="18">
        <v>0.52928682326967857</v>
      </c>
      <c r="R374" s="3">
        <v>13677</v>
      </c>
      <c r="S374" s="3">
        <v>12163</v>
      </c>
      <c r="T374" s="1">
        <v>7.4999999999999997E-2</v>
      </c>
      <c r="U374" s="3">
        <v>191</v>
      </c>
      <c r="V374" s="4">
        <v>0</v>
      </c>
      <c r="W374">
        <v>20939</v>
      </c>
      <c r="X374" s="3">
        <v>0</v>
      </c>
      <c r="Y374" s="3">
        <v>162000</v>
      </c>
      <c r="Z374" s="3"/>
    </row>
    <row r="375" spans="1:26" x14ac:dyDescent="0.25">
      <c r="A375" t="s">
        <v>5801</v>
      </c>
      <c r="B375" t="s">
        <v>5801</v>
      </c>
      <c r="C375" t="s">
        <v>10</v>
      </c>
      <c r="D375" t="s">
        <v>5802</v>
      </c>
      <c r="E375" t="s">
        <v>539</v>
      </c>
      <c r="F375">
        <v>3</v>
      </c>
      <c r="G375" t="s">
        <v>160</v>
      </c>
      <c r="H375" t="s">
        <v>474</v>
      </c>
      <c r="I375" t="s">
        <v>163</v>
      </c>
      <c r="J375">
        <v>5.89</v>
      </c>
      <c r="K375" s="2">
        <v>850</v>
      </c>
      <c r="L375" t="s">
        <v>53</v>
      </c>
      <c r="M375" s="4">
        <v>32</v>
      </c>
      <c r="N375" s="3">
        <v>27200</v>
      </c>
      <c r="O375" s="18">
        <v>0.05</v>
      </c>
      <c r="P375" s="3">
        <v>25840</v>
      </c>
      <c r="Q375" s="18">
        <v>0.52928907207305709</v>
      </c>
      <c r="R375" s="3">
        <v>13677</v>
      </c>
      <c r="S375" s="3">
        <v>12163</v>
      </c>
      <c r="T375" s="1">
        <v>7.4999999999999997E-2</v>
      </c>
      <c r="U375" s="3">
        <v>191</v>
      </c>
      <c r="V375" s="4">
        <v>0</v>
      </c>
      <c r="W375">
        <v>21264</v>
      </c>
      <c r="X375" s="3">
        <v>0</v>
      </c>
      <c r="Y375" s="3">
        <v>162000</v>
      </c>
      <c r="Z375" s="3"/>
    </row>
    <row r="376" spans="1:26" x14ac:dyDescent="0.25">
      <c r="A376" t="s">
        <v>5803</v>
      </c>
      <c r="B376" t="s">
        <v>5803</v>
      </c>
      <c r="C376" t="s">
        <v>10</v>
      </c>
      <c r="D376" t="s">
        <v>5804</v>
      </c>
      <c r="E376" t="s">
        <v>539</v>
      </c>
      <c r="F376">
        <v>3</v>
      </c>
      <c r="G376" t="s">
        <v>160</v>
      </c>
      <c r="H376" t="s">
        <v>72</v>
      </c>
      <c r="I376" t="s">
        <v>163</v>
      </c>
      <c r="J376">
        <v>7.7</v>
      </c>
      <c r="K376" s="2">
        <v>1036</v>
      </c>
      <c r="L376" t="s">
        <v>53</v>
      </c>
      <c r="M376" s="4">
        <v>32</v>
      </c>
      <c r="N376" s="3">
        <v>33152</v>
      </c>
      <c r="O376" s="18">
        <v>0.05</v>
      </c>
      <c r="P376" s="3">
        <v>31494.400000000001</v>
      </c>
      <c r="Q376" s="18">
        <v>0.52928897789432983</v>
      </c>
      <c r="R376" s="3">
        <v>16670</v>
      </c>
      <c r="S376" s="3">
        <v>14825</v>
      </c>
      <c r="T376" s="1">
        <v>7.4999999999999997E-2</v>
      </c>
      <c r="U376" s="3">
        <v>191</v>
      </c>
      <c r="V376" s="4">
        <v>0</v>
      </c>
      <c r="W376">
        <v>27803</v>
      </c>
      <c r="X376" s="3">
        <v>0</v>
      </c>
      <c r="Y376" s="3">
        <v>198000</v>
      </c>
      <c r="Z376" s="3"/>
    </row>
    <row r="377" spans="1:26" x14ac:dyDescent="0.25">
      <c r="A377" t="s">
        <v>5805</v>
      </c>
      <c r="B377" t="s">
        <v>5805</v>
      </c>
      <c r="C377" t="s">
        <v>10</v>
      </c>
      <c r="D377" t="s">
        <v>5806</v>
      </c>
      <c r="E377" t="s">
        <v>539</v>
      </c>
      <c r="F377">
        <v>3</v>
      </c>
      <c r="G377" t="s">
        <v>160</v>
      </c>
      <c r="H377" t="s">
        <v>72</v>
      </c>
      <c r="I377" t="s">
        <v>163</v>
      </c>
      <c r="J377">
        <v>7.7</v>
      </c>
      <c r="K377" s="2">
        <v>1036</v>
      </c>
      <c r="L377" t="s">
        <v>53</v>
      </c>
      <c r="M377" s="4">
        <v>32</v>
      </c>
      <c r="N377" s="3">
        <v>33152</v>
      </c>
      <c r="O377" s="18">
        <v>0.05</v>
      </c>
      <c r="P377" s="3">
        <v>31494.400000000001</v>
      </c>
      <c r="Q377" s="18">
        <v>0.52928897789432983</v>
      </c>
      <c r="R377" s="3">
        <v>16670</v>
      </c>
      <c r="S377" s="3">
        <v>14825</v>
      </c>
      <c r="T377" s="1">
        <v>7.4999999999999997E-2</v>
      </c>
      <c r="U377" s="3">
        <v>191</v>
      </c>
      <c r="V377" s="4">
        <v>0</v>
      </c>
      <c r="W377">
        <v>27803</v>
      </c>
      <c r="X377" s="3">
        <v>0</v>
      </c>
      <c r="Y377" s="3">
        <v>198000</v>
      </c>
      <c r="Z377" s="3"/>
    </row>
    <row r="378" spans="1:26" x14ac:dyDescent="0.25">
      <c r="A378" t="s">
        <v>5807</v>
      </c>
      <c r="B378" t="s">
        <v>5807</v>
      </c>
      <c r="C378" t="s">
        <v>10</v>
      </c>
      <c r="D378" t="s">
        <v>5808</v>
      </c>
      <c r="E378" t="s">
        <v>539</v>
      </c>
      <c r="F378">
        <v>3</v>
      </c>
      <c r="G378" t="s">
        <v>160</v>
      </c>
      <c r="H378" t="s">
        <v>79</v>
      </c>
      <c r="I378" t="s">
        <v>163</v>
      </c>
      <c r="J378">
        <v>14.5</v>
      </c>
      <c r="K378" s="2">
        <v>925</v>
      </c>
      <c r="L378" t="s">
        <v>53</v>
      </c>
      <c r="M378" s="4">
        <v>32</v>
      </c>
      <c r="N378" s="3">
        <v>29600</v>
      </c>
      <c r="O378" s="18">
        <v>0.05</v>
      </c>
      <c r="P378" s="3">
        <v>28120</v>
      </c>
      <c r="Q378" s="18">
        <v>0.5292852644655619</v>
      </c>
      <c r="R378" s="3">
        <v>14884</v>
      </c>
      <c r="S378" s="3">
        <v>13236</v>
      </c>
      <c r="T378" s="1">
        <v>7.4999999999999997E-2</v>
      </c>
      <c r="U378" s="3">
        <v>191</v>
      </c>
      <c r="V378" s="4">
        <v>0</v>
      </c>
      <c r="W378">
        <v>25369</v>
      </c>
      <c r="X378" s="3">
        <v>0</v>
      </c>
      <c r="Y378" s="3">
        <v>176000</v>
      </c>
      <c r="Z378" s="3"/>
    </row>
    <row r="379" spans="1:26" x14ac:dyDescent="0.25">
      <c r="A379" t="s">
        <v>5809</v>
      </c>
      <c r="B379" t="s">
        <v>5809</v>
      </c>
      <c r="C379" t="s">
        <v>10</v>
      </c>
      <c r="D379" t="s">
        <v>5810</v>
      </c>
      <c r="E379" t="s">
        <v>539</v>
      </c>
      <c r="F379">
        <v>3</v>
      </c>
      <c r="G379" t="s">
        <v>5309</v>
      </c>
      <c r="H379" t="s">
        <v>54</v>
      </c>
      <c r="I379" t="s">
        <v>5310</v>
      </c>
      <c r="J379">
        <v>22</v>
      </c>
      <c r="K379" s="2">
        <v>1210</v>
      </c>
      <c r="L379" t="s">
        <v>53</v>
      </c>
      <c r="M379" s="4">
        <v>32</v>
      </c>
      <c r="N379" s="3">
        <v>38720</v>
      </c>
      <c r="O379" s="18">
        <v>0.1</v>
      </c>
      <c r="P379" s="3">
        <v>34848</v>
      </c>
      <c r="Q379" s="18">
        <v>0.49461878544006888</v>
      </c>
      <c r="R379" s="3">
        <v>17236</v>
      </c>
      <c r="S379" s="3">
        <v>17612</v>
      </c>
      <c r="T379" s="1">
        <v>0.09</v>
      </c>
      <c r="U379" s="3">
        <v>162</v>
      </c>
      <c r="V379" s="4">
        <v>0</v>
      </c>
      <c r="W379">
        <v>41144</v>
      </c>
      <c r="X379" s="3">
        <v>0</v>
      </c>
      <c r="Y379" s="3">
        <v>196000</v>
      </c>
      <c r="Z379" s="3"/>
    </row>
    <row r="380" spans="1:26" x14ac:dyDescent="0.25">
      <c r="A380" t="s">
        <v>5811</v>
      </c>
      <c r="B380" t="s">
        <v>5811</v>
      </c>
      <c r="C380" t="s">
        <v>10</v>
      </c>
      <c r="D380" t="s">
        <v>5812</v>
      </c>
      <c r="E380" t="s">
        <v>539</v>
      </c>
      <c r="F380">
        <v>3</v>
      </c>
      <c r="G380" t="s">
        <v>160</v>
      </c>
      <c r="H380" t="s">
        <v>377</v>
      </c>
      <c r="I380" t="s">
        <v>163</v>
      </c>
      <c r="J380">
        <v>11</v>
      </c>
      <c r="K380" s="2">
        <v>1150</v>
      </c>
      <c r="L380" t="s">
        <v>53</v>
      </c>
      <c r="M380" s="4">
        <v>32</v>
      </c>
      <c r="N380" s="3">
        <v>36800</v>
      </c>
      <c r="O380" s="18">
        <v>0.05</v>
      </c>
      <c r="P380" s="3">
        <v>34960</v>
      </c>
      <c r="Q380" s="18">
        <v>0.52928957211417305</v>
      </c>
      <c r="R380" s="3">
        <v>18504</v>
      </c>
      <c r="S380" s="3">
        <v>16456</v>
      </c>
      <c r="T380" s="1">
        <v>7.4999999999999997E-2</v>
      </c>
      <c r="U380" s="3">
        <v>191</v>
      </c>
      <c r="V380" s="4">
        <v>0</v>
      </c>
      <c r="W380">
        <v>41712</v>
      </c>
      <c r="X380" s="3">
        <v>0</v>
      </c>
      <c r="Y380" s="3">
        <v>219000</v>
      </c>
      <c r="Z380" s="3"/>
    </row>
    <row r="381" spans="1:26" x14ac:dyDescent="0.25">
      <c r="A381" t="s">
        <v>5813</v>
      </c>
      <c r="B381" t="s">
        <v>5813</v>
      </c>
      <c r="C381" t="s">
        <v>10</v>
      </c>
      <c r="D381" t="s">
        <v>5812</v>
      </c>
      <c r="E381" t="s">
        <v>539</v>
      </c>
      <c r="F381">
        <v>3</v>
      </c>
      <c r="G381" t="s">
        <v>160</v>
      </c>
      <c r="H381" t="s">
        <v>377</v>
      </c>
      <c r="I381" t="s">
        <v>163</v>
      </c>
      <c r="J381">
        <v>11</v>
      </c>
      <c r="K381" s="2">
        <v>1230</v>
      </c>
      <c r="L381" t="s">
        <v>53</v>
      </c>
      <c r="M381" s="4">
        <v>32</v>
      </c>
      <c r="N381" s="3">
        <v>39360</v>
      </c>
      <c r="O381" s="18">
        <v>0.05</v>
      </c>
      <c r="P381" s="3">
        <v>37392</v>
      </c>
      <c r="Q381" s="18">
        <v>0.52928971602515085</v>
      </c>
      <c r="R381" s="3">
        <v>19791</v>
      </c>
      <c r="S381" s="3">
        <v>17601</v>
      </c>
      <c r="T381" s="1">
        <v>7.4999999999999997E-2</v>
      </c>
      <c r="U381" s="3">
        <v>191</v>
      </c>
      <c r="V381" s="4">
        <v>0</v>
      </c>
      <c r="W381">
        <v>41712</v>
      </c>
      <c r="X381" s="3">
        <v>0</v>
      </c>
      <c r="Y381" s="3">
        <v>235000</v>
      </c>
      <c r="Z381" s="3"/>
    </row>
    <row r="382" spans="1:26" x14ac:dyDescent="0.25">
      <c r="A382" t="s">
        <v>5814</v>
      </c>
      <c r="B382" t="s">
        <v>5814</v>
      </c>
      <c r="C382" t="s">
        <v>10</v>
      </c>
      <c r="D382" t="s">
        <v>5815</v>
      </c>
      <c r="E382" t="s">
        <v>539</v>
      </c>
      <c r="F382">
        <v>3</v>
      </c>
      <c r="G382" t="s">
        <v>5309</v>
      </c>
      <c r="H382" t="s">
        <v>327</v>
      </c>
      <c r="I382" t="s">
        <v>5310</v>
      </c>
      <c r="J382">
        <v>3.7120000000000002</v>
      </c>
      <c r="K382" s="2">
        <v>4030</v>
      </c>
      <c r="L382" t="s">
        <v>53</v>
      </c>
      <c r="M382" s="4">
        <v>32</v>
      </c>
      <c r="N382" s="3">
        <v>128960</v>
      </c>
      <c r="O382" s="18">
        <v>0.1</v>
      </c>
      <c r="P382" s="3">
        <v>116064</v>
      </c>
      <c r="Q382" s="18">
        <v>0.49461823547973022</v>
      </c>
      <c r="R382" s="3">
        <v>57407</v>
      </c>
      <c r="S382" s="3">
        <v>58657</v>
      </c>
      <c r="T382" s="1">
        <v>0.09</v>
      </c>
      <c r="U382" s="3">
        <v>162</v>
      </c>
      <c r="V382" s="4">
        <v>0</v>
      </c>
      <c r="W382">
        <v>41482</v>
      </c>
      <c r="X382" s="3">
        <v>0</v>
      </c>
      <c r="Y382" s="3">
        <v>652000</v>
      </c>
      <c r="Z382" s="3"/>
    </row>
    <row r="383" spans="1:26" x14ac:dyDescent="0.25">
      <c r="A383" t="s">
        <v>5816</v>
      </c>
      <c r="B383" t="s">
        <v>5816</v>
      </c>
      <c r="C383" t="s">
        <v>10</v>
      </c>
      <c r="D383" t="s">
        <v>5817</v>
      </c>
      <c r="E383" t="s">
        <v>539</v>
      </c>
      <c r="F383">
        <v>3</v>
      </c>
      <c r="G383" t="s">
        <v>5309</v>
      </c>
      <c r="H383" t="s">
        <v>417</v>
      </c>
      <c r="I383" t="s">
        <v>5310</v>
      </c>
      <c r="J383">
        <v>7.9946000000000002</v>
      </c>
      <c r="K383" s="2">
        <v>1237</v>
      </c>
      <c r="L383" t="s">
        <v>53</v>
      </c>
      <c r="M383" s="4">
        <v>32</v>
      </c>
      <c r="N383" s="3">
        <v>39584</v>
      </c>
      <c r="O383" s="18">
        <v>0.1</v>
      </c>
      <c r="P383" s="3">
        <v>35625.599999999999</v>
      </c>
      <c r="Q383" s="18">
        <v>0.49461887287188655</v>
      </c>
      <c r="R383" s="3">
        <v>17621</v>
      </c>
      <c r="S383" s="3">
        <v>18005</v>
      </c>
      <c r="T383" s="1">
        <v>0.09</v>
      </c>
      <c r="U383" s="3">
        <v>162</v>
      </c>
      <c r="V383" s="4">
        <v>0</v>
      </c>
      <c r="W383">
        <v>28781</v>
      </c>
      <c r="X383" s="3">
        <v>0</v>
      </c>
      <c r="Y383" s="3">
        <v>200000</v>
      </c>
      <c r="Z383" s="3"/>
    </row>
    <row r="384" spans="1:26" x14ac:dyDescent="0.25">
      <c r="A384" t="s">
        <v>5818</v>
      </c>
      <c r="B384" t="s">
        <v>5818</v>
      </c>
      <c r="C384" t="s">
        <v>10</v>
      </c>
      <c r="D384" t="s">
        <v>5817</v>
      </c>
      <c r="E384" t="s">
        <v>539</v>
      </c>
      <c r="F384">
        <v>3</v>
      </c>
      <c r="G384" t="s">
        <v>5309</v>
      </c>
      <c r="H384" t="s">
        <v>417</v>
      </c>
      <c r="I384" t="s">
        <v>5310</v>
      </c>
      <c r="J384">
        <v>7.9946000000000002</v>
      </c>
      <c r="K384" s="2">
        <v>1237</v>
      </c>
      <c r="L384" t="s">
        <v>53</v>
      </c>
      <c r="M384" s="4">
        <v>32</v>
      </c>
      <c r="N384" s="3">
        <v>39584</v>
      </c>
      <c r="O384" s="18">
        <v>0.1</v>
      </c>
      <c r="P384" s="3">
        <v>35625.599999999999</v>
      </c>
      <c r="Q384" s="18">
        <v>0.49461887287188655</v>
      </c>
      <c r="R384" s="3">
        <v>17621</v>
      </c>
      <c r="S384" s="3">
        <v>18005</v>
      </c>
      <c r="T384" s="1">
        <v>0.09</v>
      </c>
      <c r="U384" s="3">
        <v>162</v>
      </c>
      <c r="V384" s="4">
        <v>0</v>
      </c>
      <c r="W384">
        <v>28781</v>
      </c>
      <c r="X384" s="3">
        <v>0</v>
      </c>
      <c r="Y384" s="3">
        <v>200000</v>
      </c>
      <c r="Z384" s="3"/>
    </row>
    <row r="385" spans="1:26" x14ac:dyDescent="0.25">
      <c r="A385" t="s">
        <v>5819</v>
      </c>
      <c r="B385" t="s">
        <v>5819</v>
      </c>
      <c r="C385" t="s">
        <v>10</v>
      </c>
      <c r="D385" t="s">
        <v>5820</v>
      </c>
      <c r="E385" t="s">
        <v>539</v>
      </c>
      <c r="F385">
        <v>3</v>
      </c>
      <c r="G385" t="s">
        <v>160</v>
      </c>
      <c r="H385" t="s">
        <v>327</v>
      </c>
      <c r="I385" t="s">
        <v>163</v>
      </c>
      <c r="J385">
        <v>13</v>
      </c>
      <c r="K385" s="2">
        <v>1241</v>
      </c>
      <c r="L385" t="s">
        <v>53</v>
      </c>
      <c r="M385" s="4">
        <v>32</v>
      </c>
      <c r="N385" s="3">
        <v>39712</v>
      </c>
      <c r="O385" s="18">
        <v>0.05</v>
      </c>
      <c r="P385" s="3">
        <v>37726.400000000001</v>
      </c>
      <c r="Q385" s="18">
        <v>0.5292880068315059</v>
      </c>
      <c r="R385" s="3">
        <v>19968</v>
      </c>
      <c r="S385" s="3">
        <v>17758</v>
      </c>
      <c r="T385" s="1">
        <v>7.4999999999999997E-2</v>
      </c>
      <c r="U385" s="3">
        <v>191</v>
      </c>
      <c r="V385" s="4">
        <v>0</v>
      </c>
      <c r="W385">
        <v>23338</v>
      </c>
      <c r="X385" s="3">
        <v>0</v>
      </c>
      <c r="Y385" s="3">
        <v>237000</v>
      </c>
      <c r="Z385" s="3"/>
    </row>
    <row r="386" spans="1:26" x14ac:dyDescent="0.25">
      <c r="A386" t="s">
        <v>5821</v>
      </c>
      <c r="B386" t="s">
        <v>5821</v>
      </c>
      <c r="C386" t="s">
        <v>10</v>
      </c>
      <c r="D386" t="s">
        <v>5822</v>
      </c>
      <c r="E386" t="s">
        <v>539</v>
      </c>
      <c r="F386">
        <v>3</v>
      </c>
      <c r="G386" t="s">
        <v>5309</v>
      </c>
      <c r="H386" t="s">
        <v>327</v>
      </c>
      <c r="I386" t="s">
        <v>5310</v>
      </c>
      <c r="J386">
        <v>13.67</v>
      </c>
      <c r="K386" s="2">
        <v>1061</v>
      </c>
      <c r="L386" t="s">
        <v>53</v>
      </c>
      <c r="M386" s="4">
        <v>32</v>
      </c>
      <c r="N386" s="3">
        <v>33952</v>
      </c>
      <c r="O386" s="18">
        <v>0.1</v>
      </c>
      <c r="P386" s="3">
        <v>30556.799999999999</v>
      </c>
      <c r="Q386" s="18">
        <v>0.49461992996808363</v>
      </c>
      <c r="R386" s="3">
        <v>15114</v>
      </c>
      <c r="S386" s="3">
        <v>15443</v>
      </c>
      <c r="T386" s="1">
        <v>0.09</v>
      </c>
      <c r="U386" s="3">
        <v>162</v>
      </c>
      <c r="V386" s="4">
        <v>0</v>
      </c>
      <c r="W386">
        <v>24532</v>
      </c>
      <c r="X386" s="3">
        <v>0</v>
      </c>
      <c r="Y386" s="3">
        <v>172000</v>
      </c>
      <c r="Z386" s="3"/>
    </row>
    <row r="387" spans="1:26" x14ac:dyDescent="0.25">
      <c r="A387" t="s">
        <v>5823</v>
      </c>
      <c r="B387" t="s">
        <v>5823</v>
      </c>
      <c r="C387" t="s">
        <v>10</v>
      </c>
      <c r="D387" t="s">
        <v>5824</v>
      </c>
      <c r="E387" t="s">
        <v>539</v>
      </c>
      <c r="F387">
        <v>3</v>
      </c>
      <c r="G387" t="s">
        <v>160</v>
      </c>
      <c r="H387" t="s">
        <v>72</v>
      </c>
      <c r="I387" t="s">
        <v>163</v>
      </c>
      <c r="J387">
        <v>13.05</v>
      </c>
      <c r="K387" s="2">
        <v>1694</v>
      </c>
      <c r="L387" t="s">
        <v>53</v>
      </c>
      <c r="M387" s="4">
        <v>32</v>
      </c>
      <c r="N387" s="3">
        <v>54208</v>
      </c>
      <c r="O387" s="18">
        <v>0.05</v>
      </c>
      <c r="P387" s="3">
        <v>51497.599999999999</v>
      </c>
      <c r="Q387" s="18">
        <v>0.52928800683150601</v>
      </c>
      <c r="R387" s="3">
        <v>27257</v>
      </c>
      <c r="S387" s="3">
        <v>24241</v>
      </c>
      <c r="T387" s="1">
        <v>7.4999999999999997E-2</v>
      </c>
      <c r="U387" s="3">
        <v>191</v>
      </c>
      <c r="V387" s="4">
        <v>0</v>
      </c>
      <c r="W387">
        <v>46847</v>
      </c>
      <c r="X387" s="3">
        <v>0</v>
      </c>
      <c r="Y387" s="3">
        <v>323000</v>
      </c>
      <c r="Z387" s="3"/>
    </row>
    <row r="388" spans="1:26" x14ac:dyDescent="0.25">
      <c r="A388" t="s">
        <v>5825</v>
      </c>
      <c r="B388" t="s">
        <v>5825</v>
      </c>
      <c r="C388" t="s">
        <v>10</v>
      </c>
      <c r="D388" t="s">
        <v>5826</v>
      </c>
      <c r="E388" t="s">
        <v>539</v>
      </c>
      <c r="F388">
        <v>3</v>
      </c>
      <c r="G388" t="s">
        <v>160</v>
      </c>
      <c r="H388" t="s">
        <v>72</v>
      </c>
      <c r="I388" t="s">
        <v>163</v>
      </c>
      <c r="J388">
        <v>13.05</v>
      </c>
      <c r="K388" s="2">
        <v>1694</v>
      </c>
      <c r="L388" t="s">
        <v>53</v>
      </c>
      <c r="M388" s="4">
        <v>32</v>
      </c>
      <c r="N388" s="3">
        <v>54208</v>
      </c>
      <c r="O388" s="18">
        <v>0.05</v>
      </c>
      <c r="P388" s="3">
        <v>51497.599999999999</v>
      </c>
      <c r="Q388" s="18">
        <v>0.52928800683150601</v>
      </c>
      <c r="R388" s="3">
        <v>27257</v>
      </c>
      <c r="S388" s="3">
        <v>24241</v>
      </c>
      <c r="T388" s="1">
        <v>7.4999999999999997E-2</v>
      </c>
      <c r="U388" s="3">
        <v>191</v>
      </c>
      <c r="V388" s="4">
        <v>0</v>
      </c>
      <c r="W388">
        <v>46847</v>
      </c>
      <c r="X388" s="3">
        <v>0</v>
      </c>
      <c r="Y388" s="3">
        <v>323000</v>
      </c>
      <c r="Z388" s="3"/>
    </row>
    <row r="389" spans="1:26" x14ac:dyDescent="0.25">
      <c r="A389" t="s">
        <v>5827</v>
      </c>
      <c r="B389" t="s">
        <v>5827</v>
      </c>
      <c r="C389" t="s">
        <v>10</v>
      </c>
      <c r="D389" t="s">
        <v>5828</v>
      </c>
      <c r="E389" t="s">
        <v>539</v>
      </c>
      <c r="F389">
        <v>3</v>
      </c>
      <c r="G389" t="s">
        <v>5309</v>
      </c>
      <c r="H389" t="s">
        <v>54</v>
      </c>
      <c r="I389" t="s">
        <v>5310</v>
      </c>
      <c r="J389">
        <v>12.5</v>
      </c>
      <c r="K389" s="2">
        <v>999</v>
      </c>
      <c r="L389" t="s">
        <v>53</v>
      </c>
      <c r="M389" s="4">
        <v>32</v>
      </c>
      <c r="N389" s="3">
        <v>31968</v>
      </c>
      <c r="O389" s="18">
        <v>0.1</v>
      </c>
      <c r="P389" s="3">
        <v>28771.200000000001</v>
      </c>
      <c r="Q389" s="18">
        <v>0.49461516696358254</v>
      </c>
      <c r="R389" s="3">
        <v>14231</v>
      </c>
      <c r="S389" s="3">
        <v>14541</v>
      </c>
      <c r="T389" s="1">
        <v>0.09</v>
      </c>
      <c r="U389" s="3">
        <v>162</v>
      </c>
      <c r="V389" s="4">
        <v>0</v>
      </c>
      <c r="W389">
        <v>44865</v>
      </c>
      <c r="X389" s="3">
        <v>0</v>
      </c>
      <c r="Y389" s="3">
        <v>162000</v>
      </c>
      <c r="Z389" s="3"/>
    </row>
    <row r="390" spans="1:26" x14ac:dyDescent="0.25">
      <c r="A390" t="s">
        <v>5829</v>
      </c>
      <c r="B390" t="s">
        <v>5829</v>
      </c>
      <c r="C390" t="s">
        <v>10</v>
      </c>
      <c r="D390" t="s">
        <v>5828</v>
      </c>
      <c r="E390" t="s">
        <v>539</v>
      </c>
      <c r="F390">
        <v>3</v>
      </c>
      <c r="G390" t="s">
        <v>160</v>
      </c>
      <c r="H390" t="s">
        <v>54</v>
      </c>
      <c r="I390" t="s">
        <v>163</v>
      </c>
      <c r="J390">
        <v>12.5</v>
      </c>
      <c r="K390" s="2">
        <v>1415</v>
      </c>
      <c r="L390" t="s">
        <v>53</v>
      </c>
      <c r="M390" s="4">
        <v>32</v>
      </c>
      <c r="N390" s="3">
        <v>45280</v>
      </c>
      <c r="O390" s="18">
        <v>0.05</v>
      </c>
      <c r="P390" s="3">
        <v>43016</v>
      </c>
      <c r="Q390" s="18">
        <v>0.52928677917312816</v>
      </c>
      <c r="R390" s="3">
        <v>22768</v>
      </c>
      <c r="S390" s="3">
        <v>20248</v>
      </c>
      <c r="T390" s="1">
        <v>7.4999999999999997E-2</v>
      </c>
      <c r="U390" s="3">
        <v>191</v>
      </c>
      <c r="V390" s="4">
        <v>0</v>
      </c>
      <c r="W390">
        <v>44865</v>
      </c>
      <c r="X390" s="3">
        <v>0</v>
      </c>
      <c r="Y390" s="3">
        <v>270000</v>
      </c>
      <c r="Z390" s="3"/>
    </row>
    <row r="391" spans="1:26" x14ac:dyDescent="0.25">
      <c r="A391" t="s">
        <v>5830</v>
      </c>
      <c r="B391" t="s">
        <v>5830</v>
      </c>
      <c r="C391" t="s">
        <v>10</v>
      </c>
      <c r="D391" t="s">
        <v>5831</v>
      </c>
      <c r="E391" t="s">
        <v>683</v>
      </c>
      <c r="F391">
        <v>3</v>
      </c>
      <c r="G391" t="s">
        <v>160</v>
      </c>
      <c r="H391" t="s">
        <v>72</v>
      </c>
      <c r="I391" t="s">
        <v>163</v>
      </c>
      <c r="J391">
        <v>10</v>
      </c>
      <c r="K391" s="2">
        <v>1200</v>
      </c>
      <c r="L391" t="s">
        <v>53</v>
      </c>
      <c r="M391" s="4">
        <v>32</v>
      </c>
      <c r="N391" s="3">
        <v>38400</v>
      </c>
      <c r="O391" s="18">
        <v>0.05</v>
      </c>
      <c r="P391" s="3">
        <v>36480</v>
      </c>
      <c r="Q391" s="18">
        <v>0.53455022676906883</v>
      </c>
      <c r="R391" s="3">
        <v>19500</v>
      </c>
      <c r="S391" s="3">
        <v>16980</v>
      </c>
      <c r="T391" s="1">
        <v>7.4999999999999997E-2</v>
      </c>
      <c r="U391" s="3">
        <v>189</v>
      </c>
      <c r="V391" s="4">
        <v>0</v>
      </c>
      <c r="W391">
        <v>19440</v>
      </c>
      <c r="X391" s="3">
        <v>0</v>
      </c>
      <c r="Y391" s="3">
        <v>226000</v>
      </c>
      <c r="Z391" s="3"/>
    </row>
    <row r="392" spans="1:26" x14ac:dyDescent="0.25">
      <c r="A392" t="s">
        <v>5832</v>
      </c>
      <c r="B392" t="s">
        <v>5832</v>
      </c>
      <c r="C392" t="s">
        <v>10</v>
      </c>
      <c r="D392" t="s">
        <v>5833</v>
      </c>
      <c r="E392" t="s">
        <v>683</v>
      </c>
      <c r="F392">
        <v>3</v>
      </c>
      <c r="G392" t="s">
        <v>160</v>
      </c>
      <c r="H392" t="s">
        <v>474</v>
      </c>
      <c r="I392" t="s">
        <v>163</v>
      </c>
      <c r="J392">
        <v>14.3</v>
      </c>
      <c r="K392" s="2">
        <v>1200</v>
      </c>
      <c r="L392" t="s">
        <v>53</v>
      </c>
      <c r="M392" s="4">
        <v>32</v>
      </c>
      <c r="N392" s="3">
        <v>38400</v>
      </c>
      <c r="O392" s="18">
        <v>0.05</v>
      </c>
      <c r="P392" s="3">
        <v>36480</v>
      </c>
      <c r="Q392" s="18">
        <v>0.53454764959154655</v>
      </c>
      <c r="R392" s="3">
        <v>19500</v>
      </c>
      <c r="S392" s="3">
        <v>16980</v>
      </c>
      <c r="T392" s="1">
        <v>7.4999999999999997E-2</v>
      </c>
      <c r="U392" s="3">
        <v>189</v>
      </c>
      <c r="V392" s="4">
        <v>0</v>
      </c>
      <c r="W392">
        <v>37984</v>
      </c>
      <c r="X392" s="3">
        <v>0</v>
      </c>
      <c r="Y392" s="3">
        <v>226000</v>
      </c>
      <c r="Z392" s="3"/>
    </row>
    <row r="393" spans="1:26" x14ac:dyDescent="0.25">
      <c r="A393" t="s">
        <v>5834</v>
      </c>
      <c r="B393" t="s">
        <v>5834</v>
      </c>
      <c r="C393" t="s">
        <v>10</v>
      </c>
      <c r="D393" t="s">
        <v>5833</v>
      </c>
      <c r="E393" t="s">
        <v>683</v>
      </c>
      <c r="F393">
        <v>3</v>
      </c>
      <c r="G393" t="s">
        <v>5309</v>
      </c>
      <c r="H393" t="s">
        <v>474</v>
      </c>
      <c r="I393" t="s">
        <v>5310</v>
      </c>
      <c r="J393">
        <v>14.24</v>
      </c>
      <c r="K393" s="2">
        <v>1200</v>
      </c>
      <c r="L393" t="s">
        <v>53</v>
      </c>
      <c r="M393" s="4">
        <v>32</v>
      </c>
      <c r="N393" s="3">
        <v>38400</v>
      </c>
      <c r="O393" s="18">
        <v>0.1</v>
      </c>
      <c r="P393" s="3">
        <v>34560</v>
      </c>
      <c r="Q393" s="18">
        <v>0.49967786357255278</v>
      </c>
      <c r="R393" s="3">
        <v>17269</v>
      </c>
      <c r="S393" s="3">
        <v>17291</v>
      </c>
      <c r="T393" s="1">
        <v>0.09</v>
      </c>
      <c r="U393" s="3">
        <v>160</v>
      </c>
      <c r="V393" s="4">
        <v>0</v>
      </c>
      <c r="W393">
        <v>37824</v>
      </c>
      <c r="X393" s="3">
        <v>0</v>
      </c>
      <c r="Y393" s="3">
        <v>192000</v>
      </c>
      <c r="Z393" s="3"/>
    </row>
    <row r="394" spans="1:26" x14ac:dyDescent="0.25">
      <c r="A394" t="s">
        <v>5835</v>
      </c>
      <c r="B394" t="s">
        <v>5835</v>
      </c>
      <c r="C394" t="s">
        <v>10</v>
      </c>
      <c r="D394" t="s">
        <v>5836</v>
      </c>
      <c r="E394" t="s">
        <v>683</v>
      </c>
      <c r="F394">
        <v>3</v>
      </c>
      <c r="G394" t="s">
        <v>5309</v>
      </c>
      <c r="H394" t="s">
        <v>82</v>
      </c>
      <c r="I394" t="s">
        <v>5310</v>
      </c>
      <c r="J394">
        <v>14.47</v>
      </c>
      <c r="K394" s="2">
        <v>1600</v>
      </c>
      <c r="L394" t="s">
        <v>53</v>
      </c>
      <c r="M394" s="4">
        <v>32</v>
      </c>
      <c r="N394" s="3">
        <v>51200</v>
      </c>
      <c r="O394" s="18">
        <v>0.1</v>
      </c>
      <c r="P394" s="3">
        <v>46080</v>
      </c>
      <c r="Q394" s="18">
        <v>0.49967886216040314</v>
      </c>
      <c r="R394" s="3">
        <v>23025</v>
      </c>
      <c r="S394" s="3">
        <v>23055</v>
      </c>
      <c r="T394" s="1">
        <v>0.09</v>
      </c>
      <c r="U394" s="3">
        <v>160</v>
      </c>
      <c r="V394" s="4">
        <v>0</v>
      </c>
      <c r="W394">
        <v>47577</v>
      </c>
      <c r="X394" s="3">
        <v>0</v>
      </c>
      <c r="Y394" s="3">
        <v>256000</v>
      </c>
      <c r="Z394" s="3"/>
    </row>
    <row r="395" spans="1:26" x14ac:dyDescent="0.25">
      <c r="A395" t="s">
        <v>5837</v>
      </c>
      <c r="B395" t="s">
        <v>5837</v>
      </c>
      <c r="C395" t="s">
        <v>10</v>
      </c>
      <c r="D395" t="s">
        <v>5838</v>
      </c>
      <c r="E395" t="s">
        <v>683</v>
      </c>
      <c r="F395">
        <v>3</v>
      </c>
      <c r="G395" t="s">
        <v>5309</v>
      </c>
      <c r="H395" t="s">
        <v>82</v>
      </c>
      <c r="I395" t="s">
        <v>5310</v>
      </c>
      <c r="J395">
        <v>14.276</v>
      </c>
      <c r="K395" s="2">
        <v>1462</v>
      </c>
      <c r="L395" t="s">
        <v>53</v>
      </c>
      <c r="M395" s="4">
        <v>32</v>
      </c>
      <c r="N395" s="3">
        <v>46784</v>
      </c>
      <c r="O395" s="18">
        <v>0.1</v>
      </c>
      <c r="P395" s="3">
        <v>42105.599999999999</v>
      </c>
      <c r="Q395" s="18">
        <v>0.49967886216040314</v>
      </c>
      <c r="R395" s="3">
        <v>21039</v>
      </c>
      <c r="S395" s="3">
        <v>21066</v>
      </c>
      <c r="T395" s="1">
        <v>0.09</v>
      </c>
      <c r="U395" s="3">
        <v>160</v>
      </c>
      <c r="V395" s="4">
        <v>0</v>
      </c>
      <c r="W395">
        <v>46974</v>
      </c>
      <c r="X395" s="3">
        <v>0</v>
      </c>
      <c r="Y395" s="3">
        <v>234000</v>
      </c>
      <c r="Z395" s="3"/>
    </row>
    <row r="396" spans="1:26" x14ac:dyDescent="0.25">
      <c r="A396" t="s">
        <v>5839</v>
      </c>
      <c r="B396" t="s">
        <v>5839</v>
      </c>
      <c r="C396" t="s">
        <v>10</v>
      </c>
      <c r="D396" t="s">
        <v>5840</v>
      </c>
      <c r="E396" t="s">
        <v>683</v>
      </c>
      <c r="F396">
        <v>3</v>
      </c>
      <c r="G396" t="s">
        <v>5309</v>
      </c>
      <c r="H396" t="s">
        <v>474</v>
      </c>
      <c r="I396" t="s">
        <v>5310</v>
      </c>
      <c r="J396">
        <v>4.9000000000000004</v>
      </c>
      <c r="K396" s="2">
        <v>1766</v>
      </c>
      <c r="L396" t="s">
        <v>53</v>
      </c>
      <c r="M396" s="4">
        <v>32</v>
      </c>
      <c r="N396" s="3">
        <v>56512</v>
      </c>
      <c r="O396" s="18">
        <v>0.1</v>
      </c>
      <c r="P396" s="3">
        <v>50860.800000000003</v>
      </c>
      <c r="Q396" s="18">
        <v>0.49968005666610527</v>
      </c>
      <c r="R396" s="3">
        <v>25414</v>
      </c>
      <c r="S396" s="3">
        <v>25447</v>
      </c>
      <c r="T396" s="1">
        <v>0.09</v>
      </c>
      <c r="U396" s="3">
        <v>160</v>
      </c>
      <c r="V396" s="4">
        <v>0</v>
      </c>
      <c r="W396">
        <v>24093</v>
      </c>
      <c r="X396" s="3">
        <v>0</v>
      </c>
      <c r="Y396" s="3">
        <v>283000</v>
      </c>
      <c r="Z396" s="3"/>
    </row>
    <row r="397" spans="1:26" x14ac:dyDescent="0.25">
      <c r="A397" t="s">
        <v>5841</v>
      </c>
      <c r="B397" t="s">
        <v>5841</v>
      </c>
      <c r="C397" t="s">
        <v>10</v>
      </c>
      <c r="D397" t="s">
        <v>5842</v>
      </c>
      <c r="E397" t="s">
        <v>683</v>
      </c>
      <c r="F397">
        <v>3</v>
      </c>
      <c r="G397" t="s">
        <v>160</v>
      </c>
      <c r="H397" t="s">
        <v>474</v>
      </c>
      <c r="I397" t="s">
        <v>163</v>
      </c>
      <c r="J397">
        <v>1.1000000000000001</v>
      </c>
      <c r="K397" s="2">
        <v>339</v>
      </c>
      <c r="L397" t="s">
        <v>53</v>
      </c>
      <c r="M397" s="4">
        <v>35.200000000000003</v>
      </c>
      <c r="N397" s="3">
        <v>11932.8</v>
      </c>
      <c r="O397" s="18">
        <v>0.05</v>
      </c>
      <c r="P397" s="3">
        <v>11336.160000000002</v>
      </c>
      <c r="Q397" s="18">
        <v>0.53455501917101045</v>
      </c>
      <c r="R397" s="3">
        <v>6060</v>
      </c>
      <c r="S397" s="3">
        <v>5276</v>
      </c>
      <c r="T397" s="1">
        <v>7.4999999999999997E-2</v>
      </c>
      <c r="U397" s="3">
        <v>208</v>
      </c>
      <c r="V397" s="4">
        <v>0</v>
      </c>
      <c r="W397">
        <v>5409</v>
      </c>
      <c r="X397" s="3">
        <v>0</v>
      </c>
      <c r="Y397" s="3">
        <v>70000</v>
      </c>
      <c r="Z397" s="3"/>
    </row>
    <row r="398" spans="1:26" x14ac:dyDescent="0.25">
      <c r="A398" t="s">
        <v>5843</v>
      </c>
      <c r="B398" t="s">
        <v>5843</v>
      </c>
      <c r="C398" t="s">
        <v>10</v>
      </c>
      <c r="D398" t="s">
        <v>5844</v>
      </c>
      <c r="E398" t="s">
        <v>683</v>
      </c>
      <c r="F398">
        <v>3</v>
      </c>
      <c r="G398" t="s">
        <v>5309</v>
      </c>
      <c r="H398" t="s">
        <v>327</v>
      </c>
      <c r="I398" t="s">
        <v>5310</v>
      </c>
      <c r="J398">
        <v>8</v>
      </c>
      <c r="K398" s="2">
        <v>1665</v>
      </c>
      <c r="L398" t="s">
        <v>53</v>
      </c>
      <c r="M398" s="4">
        <v>32</v>
      </c>
      <c r="N398" s="3">
        <v>53280</v>
      </c>
      <c r="O398" s="18">
        <v>0.1</v>
      </c>
      <c r="P398" s="3">
        <v>47952</v>
      </c>
      <c r="Q398" s="18">
        <v>0.49967835721037879</v>
      </c>
      <c r="R398" s="3">
        <v>23961</v>
      </c>
      <c r="S398" s="3">
        <v>23991</v>
      </c>
      <c r="T398" s="1">
        <v>0.09</v>
      </c>
      <c r="U398" s="3">
        <v>160</v>
      </c>
      <c r="V398" s="4">
        <v>0</v>
      </c>
      <c r="W398">
        <v>50030</v>
      </c>
      <c r="X398" s="3">
        <v>0</v>
      </c>
      <c r="Y398" s="3">
        <v>267000</v>
      </c>
      <c r="Z398" s="3"/>
    </row>
    <row r="399" spans="1:26" x14ac:dyDescent="0.25">
      <c r="A399" t="s">
        <v>5845</v>
      </c>
      <c r="B399" t="s">
        <v>5845</v>
      </c>
      <c r="C399" t="s">
        <v>10</v>
      </c>
      <c r="D399" t="s">
        <v>5844</v>
      </c>
      <c r="E399" t="s">
        <v>683</v>
      </c>
      <c r="F399">
        <v>3</v>
      </c>
      <c r="G399" t="s">
        <v>5309</v>
      </c>
      <c r="H399" t="s">
        <v>327</v>
      </c>
      <c r="I399" t="s">
        <v>5310</v>
      </c>
      <c r="J399">
        <v>3.48</v>
      </c>
      <c r="K399" s="2">
        <v>658</v>
      </c>
      <c r="L399" t="s">
        <v>53</v>
      </c>
      <c r="M399" s="4">
        <v>32</v>
      </c>
      <c r="N399" s="3">
        <v>21056</v>
      </c>
      <c r="O399" s="18">
        <v>0.1</v>
      </c>
      <c r="P399" s="3">
        <v>18950.400000000001</v>
      </c>
      <c r="Q399" s="18">
        <v>0.49967994646722047</v>
      </c>
      <c r="R399" s="3">
        <v>9469</v>
      </c>
      <c r="S399" s="3">
        <v>9481</v>
      </c>
      <c r="T399" s="1">
        <v>0.09</v>
      </c>
      <c r="U399" s="3">
        <v>160</v>
      </c>
      <c r="V399" s="4">
        <v>0</v>
      </c>
      <c r="W399">
        <v>21763</v>
      </c>
      <c r="X399" s="3">
        <v>0</v>
      </c>
      <c r="Y399" s="3">
        <v>105000</v>
      </c>
      <c r="Z399" s="3"/>
    </row>
    <row r="400" spans="1:26" x14ac:dyDescent="0.25">
      <c r="A400" t="s">
        <v>5846</v>
      </c>
      <c r="B400" t="s">
        <v>5846</v>
      </c>
      <c r="C400" t="s">
        <v>10</v>
      </c>
      <c r="D400" t="s">
        <v>5847</v>
      </c>
      <c r="E400" t="s">
        <v>683</v>
      </c>
      <c r="F400">
        <v>3</v>
      </c>
      <c r="G400" t="s">
        <v>160</v>
      </c>
      <c r="H400" t="s">
        <v>464</v>
      </c>
      <c r="I400" t="s">
        <v>163</v>
      </c>
      <c r="J400">
        <v>3.22</v>
      </c>
      <c r="K400" s="2">
        <v>2240</v>
      </c>
      <c r="L400" t="s">
        <v>53</v>
      </c>
      <c r="M400" s="4">
        <v>32</v>
      </c>
      <c r="N400" s="3">
        <v>71680</v>
      </c>
      <c r="O400" s="18">
        <v>0.05</v>
      </c>
      <c r="P400" s="3">
        <v>68096</v>
      </c>
      <c r="Q400" s="18">
        <v>0.53455022676906894</v>
      </c>
      <c r="R400" s="3">
        <v>36401</v>
      </c>
      <c r="S400" s="3">
        <v>31695</v>
      </c>
      <c r="T400" s="1">
        <v>7.4999999999999997E-2</v>
      </c>
      <c r="U400" s="3">
        <v>189</v>
      </c>
      <c r="V400" s="4">
        <v>0</v>
      </c>
      <c r="W400">
        <v>22315</v>
      </c>
      <c r="X400" s="3">
        <v>0</v>
      </c>
      <c r="Y400" s="3">
        <v>423000</v>
      </c>
      <c r="Z400" s="3"/>
    </row>
    <row r="401" spans="1:26" x14ac:dyDescent="0.25">
      <c r="A401" t="s">
        <v>5848</v>
      </c>
      <c r="B401" t="s">
        <v>5848</v>
      </c>
      <c r="C401" t="s">
        <v>10</v>
      </c>
      <c r="D401" t="s">
        <v>5847</v>
      </c>
      <c r="E401" t="s">
        <v>683</v>
      </c>
      <c r="F401">
        <v>3</v>
      </c>
      <c r="G401" t="s">
        <v>160</v>
      </c>
      <c r="H401" t="s">
        <v>464</v>
      </c>
      <c r="I401" t="s">
        <v>163</v>
      </c>
      <c r="J401">
        <v>11</v>
      </c>
      <c r="K401" s="2">
        <v>7420</v>
      </c>
      <c r="L401" t="s">
        <v>53</v>
      </c>
      <c r="M401" s="4">
        <v>28.8</v>
      </c>
      <c r="N401" s="3">
        <v>213696</v>
      </c>
      <c r="O401" s="18">
        <v>0.05</v>
      </c>
      <c r="P401" s="3">
        <v>203011.20000000001</v>
      </c>
      <c r="Q401" s="18">
        <v>0.53455022676906894</v>
      </c>
      <c r="R401" s="3">
        <v>108520</v>
      </c>
      <c r="S401" s="3">
        <v>94492</v>
      </c>
      <c r="T401" s="1">
        <v>7.4999999999999997E-2</v>
      </c>
      <c r="U401" s="3">
        <v>170</v>
      </c>
      <c r="V401" s="4">
        <v>0</v>
      </c>
      <c r="W401">
        <v>76230</v>
      </c>
      <c r="X401" s="3">
        <v>0</v>
      </c>
      <c r="Y401" s="3">
        <v>1260000</v>
      </c>
      <c r="Z401" s="3"/>
    </row>
    <row r="402" spans="1:26" x14ac:dyDescent="0.25">
      <c r="A402" t="s">
        <v>5849</v>
      </c>
      <c r="B402" t="s">
        <v>5849</v>
      </c>
      <c r="C402" t="s">
        <v>10</v>
      </c>
      <c r="D402" t="s">
        <v>5850</v>
      </c>
      <c r="E402" t="s">
        <v>683</v>
      </c>
      <c r="F402">
        <v>3</v>
      </c>
      <c r="G402" t="s">
        <v>160</v>
      </c>
      <c r="H402" t="s">
        <v>464</v>
      </c>
      <c r="I402" t="s">
        <v>163</v>
      </c>
      <c r="J402">
        <v>7.5</v>
      </c>
      <c r="K402" s="2">
        <v>5058</v>
      </c>
      <c r="L402" t="s">
        <v>53</v>
      </c>
      <c r="M402" s="4">
        <v>28.8</v>
      </c>
      <c r="N402" s="3">
        <v>145670.39999999999</v>
      </c>
      <c r="O402" s="18">
        <v>0.05</v>
      </c>
      <c r="P402" s="3">
        <v>138386.88</v>
      </c>
      <c r="Q402" s="18">
        <v>0.53455065839035143</v>
      </c>
      <c r="R402" s="3">
        <v>73975</v>
      </c>
      <c r="S402" s="3">
        <v>64412</v>
      </c>
      <c r="T402" s="1">
        <v>7.4999999999999997E-2</v>
      </c>
      <c r="U402" s="3">
        <v>170</v>
      </c>
      <c r="V402" s="4">
        <v>0</v>
      </c>
      <c r="W402">
        <v>51975</v>
      </c>
      <c r="X402" s="3">
        <v>0</v>
      </c>
      <c r="Y402" s="3">
        <v>859000</v>
      </c>
      <c r="Z402" s="3"/>
    </row>
    <row r="403" spans="1:26" x14ac:dyDescent="0.25">
      <c r="A403" t="s">
        <v>5851</v>
      </c>
      <c r="B403" t="s">
        <v>5851</v>
      </c>
      <c r="C403" t="s">
        <v>10</v>
      </c>
      <c r="D403" t="s">
        <v>5852</v>
      </c>
      <c r="E403" t="s">
        <v>683</v>
      </c>
      <c r="F403">
        <v>3</v>
      </c>
      <c r="G403" t="s">
        <v>160</v>
      </c>
      <c r="H403" t="s">
        <v>290</v>
      </c>
      <c r="I403" t="s">
        <v>163</v>
      </c>
      <c r="J403">
        <v>10.24</v>
      </c>
      <c r="K403" s="2">
        <v>2000</v>
      </c>
      <c r="L403" t="s">
        <v>53</v>
      </c>
      <c r="M403" s="4">
        <v>32</v>
      </c>
      <c r="N403" s="3">
        <v>64000</v>
      </c>
      <c r="O403" s="18">
        <v>0.05</v>
      </c>
      <c r="P403" s="3">
        <v>60800</v>
      </c>
      <c r="Q403" s="18">
        <v>0.53455114311219798</v>
      </c>
      <c r="R403" s="3">
        <v>32501</v>
      </c>
      <c r="S403" s="3">
        <v>28299</v>
      </c>
      <c r="T403" s="1">
        <v>7.4999999999999997E-2</v>
      </c>
      <c r="U403" s="3">
        <v>189</v>
      </c>
      <c r="V403" s="4">
        <v>0</v>
      </c>
      <c r="W403">
        <v>39598</v>
      </c>
      <c r="X403" s="3">
        <v>0</v>
      </c>
      <c r="Y403" s="3">
        <v>377000</v>
      </c>
      <c r="Z403" s="3"/>
    </row>
    <row r="404" spans="1:26" x14ac:dyDescent="0.25">
      <c r="A404" t="s">
        <v>5853</v>
      </c>
      <c r="B404" t="s">
        <v>5853</v>
      </c>
      <c r="C404" t="s">
        <v>10</v>
      </c>
      <c r="D404" t="s">
        <v>5852</v>
      </c>
      <c r="E404" t="s">
        <v>683</v>
      </c>
      <c r="F404">
        <v>3</v>
      </c>
      <c r="G404" t="s">
        <v>160</v>
      </c>
      <c r="H404" t="s">
        <v>290</v>
      </c>
      <c r="I404" t="s">
        <v>163</v>
      </c>
      <c r="J404">
        <v>9.4499999999999993</v>
      </c>
      <c r="K404" s="2">
        <v>2000</v>
      </c>
      <c r="L404" t="s">
        <v>53</v>
      </c>
      <c r="M404" s="4">
        <v>32</v>
      </c>
      <c r="N404" s="3">
        <v>64000</v>
      </c>
      <c r="O404" s="18">
        <v>0.05</v>
      </c>
      <c r="P404" s="3">
        <v>60800</v>
      </c>
      <c r="Q404" s="18">
        <v>0.53454930693204095</v>
      </c>
      <c r="R404" s="3">
        <v>32501</v>
      </c>
      <c r="S404" s="3">
        <v>28299</v>
      </c>
      <c r="T404" s="1">
        <v>7.4999999999999997E-2</v>
      </c>
      <c r="U404" s="3">
        <v>189</v>
      </c>
      <c r="V404" s="4">
        <v>0</v>
      </c>
      <c r="W404">
        <v>36543</v>
      </c>
      <c r="X404" s="3">
        <v>0</v>
      </c>
      <c r="Y404" s="3">
        <v>377000</v>
      </c>
      <c r="Z404" s="3"/>
    </row>
    <row r="405" spans="1:26" x14ac:dyDescent="0.25">
      <c r="A405" t="s">
        <v>5854</v>
      </c>
      <c r="B405" t="s">
        <v>5854</v>
      </c>
      <c r="C405" t="s">
        <v>10</v>
      </c>
      <c r="D405" t="s">
        <v>5852</v>
      </c>
      <c r="E405" t="s">
        <v>683</v>
      </c>
      <c r="F405">
        <v>3</v>
      </c>
      <c r="G405" t="s">
        <v>160</v>
      </c>
      <c r="H405" t="s">
        <v>290</v>
      </c>
      <c r="I405" t="s">
        <v>163</v>
      </c>
      <c r="J405">
        <v>8.7200000000000006</v>
      </c>
      <c r="K405" s="2">
        <v>2000</v>
      </c>
      <c r="L405" t="s">
        <v>53</v>
      </c>
      <c r="M405" s="4">
        <v>32</v>
      </c>
      <c r="N405" s="3">
        <v>64000</v>
      </c>
      <c r="O405" s="18">
        <v>0.05</v>
      </c>
      <c r="P405" s="3">
        <v>60800</v>
      </c>
      <c r="Q405" s="18">
        <v>0.53454930368655162</v>
      </c>
      <c r="R405" s="3">
        <v>32501</v>
      </c>
      <c r="S405" s="3">
        <v>28299</v>
      </c>
      <c r="T405" s="1">
        <v>7.4999999999999997E-2</v>
      </c>
      <c r="U405" s="3">
        <v>189</v>
      </c>
      <c r="V405" s="4">
        <v>0</v>
      </c>
      <c r="W405">
        <v>33720</v>
      </c>
      <c r="X405" s="3">
        <v>0</v>
      </c>
      <c r="Y405" s="3">
        <v>377000</v>
      </c>
      <c r="Z405" s="3"/>
    </row>
    <row r="406" spans="1:26" x14ac:dyDescent="0.25">
      <c r="A406" t="s">
        <v>5855</v>
      </c>
      <c r="B406" t="s">
        <v>5855</v>
      </c>
      <c r="C406" t="s">
        <v>10</v>
      </c>
      <c r="D406" t="s">
        <v>5852</v>
      </c>
      <c r="E406" t="s">
        <v>683</v>
      </c>
      <c r="F406">
        <v>3</v>
      </c>
      <c r="G406" t="s">
        <v>160</v>
      </c>
      <c r="H406" t="s">
        <v>290</v>
      </c>
      <c r="I406" t="s">
        <v>163</v>
      </c>
      <c r="J406">
        <v>10.06</v>
      </c>
      <c r="K406" s="2">
        <v>2000</v>
      </c>
      <c r="L406" t="s">
        <v>53</v>
      </c>
      <c r="M406" s="4">
        <v>32</v>
      </c>
      <c r="N406" s="3">
        <v>64000</v>
      </c>
      <c r="O406" s="18">
        <v>0.05</v>
      </c>
      <c r="P406" s="3">
        <v>60800</v>
      </c>
      <c r="Q406" s="18">
        <v>0.53455022676906883</v>
      </c>
      <c r="R406" s="3">
        <v>32501</v>
      </c>
      <c r="S406" s="3">
        <v>28299</v>
      </c>
      <c r="T406" s="1">
        <v>7.4999999999999997E-2</v>
      </c>
      <c r="U406" s="3">
        <v>189</v>
      </c>
      <c r="V406" s="4">
        <v>0</v>
      </c>
      <c r="W406">
        <v>38902</v>
      </c>
      <c r="X406" s="3">
        <v>0</v>
      </c>
      <c r="Y406" s="3">
        <v>377000</v>
      </c>
      <c r="Z406" s="3"/>
    </row>
    <row r="407" spans="1:26" x14ac:dyDescent="0.25">
      <c r="A407" t="s">
        <v>5856</v>
      </c>
      <c r="B407" t="s">
        <v>5856</v>
      </c>
      <c r="C407" t="s">
        <v>10</v>
      </c>
      <c r="D407" t="s">
        <v>5852</v>
      </c>
      <c r="E407" t="s">
        <v>683</v>
      </c>
      <c r="F407">
        <v>3</v>
      </c>
      <c r="G407" t="s">
        <v>160</v>
      </c>
      <c r="H407" t="s">
        <v>290</v>
      </c>
      <c r="I407" t="s">
        <v>163</v>
      </c>
      <c r="J407">
        <v>9.84</v>
      </c>
      <c r="K407" s="2">
        <v>2000</v>
      </c>
      <c r="L407" t="s">
        <v>53</v>
      </c>
      <c r="M407" s="4">
        <v>32</v>
      </c>
      <c r="N407" s="3">
        <v>64000</v>
      </c>
      <c r="O407" s="18">
        <v>0.05</v>
      </c>
      <c r="P407" s="3">
        <v>60800</v>
      </c>
      <c r="Q407" s="18">
        <v>0.53455114487566457</v>
      </c>
      <c r="R407" s="3">
        <v>32501</v>
      </c>
      <c r="S407" s="3">
        <v>28299</v>
      </c>
      <c r="T407" s="1">
        <v>7.4999999999999997E-2</v>
      </c>
      <c r="U407" s="3">
        <v>189</v>
      </c>
      <c r="V407" s="4">
        <v>0</v>
      </c>
      <c r="W407">
        <v>38051</v>
      </c>
      <c r="X407" s="3">
        <v>0</v>
      </c>
      <c r="Y407" s="3">
        <v>377000</v>
      </c>
      <c r="Z407" s="3"/>
    </row>
    <row r="408" spans="1:26" x14ac:dyDescent="0.25">
      <c r="A408" t="s">
        <v>5857</v>
      </c>
      <c r="B408" t="s">
        <v>5857</v>
      </c>
      <c r="C408" t="s">
        <v>10</v>
      </c>
      <c r="D408" t="s">
        <v>5858</v>
      </c>
      <c r="E408" t="s">
        <v>683</v>
      </c>
      <c r="F408">
        <v>3</v>
      </c>
      <c r="G408" t="s">
        <v>5309</v>
      </c>
      <c r="H408" t="s">
        <v>327</v>
      </c>
      <c r="I408" t="s">
        <v>5310</v>
      </c>
      <c r="J408">
        <v>25</v>
      </c>
      <c r="K408" s="2">
        <v>1768</v>
      </c>
      <c r="L408" t="s">
        <v>53</v>
      </c>
      <c r="M408" s="4">
        <v>32</v>
      </c>
      <c r="N408" s="3">
        <v>56576</v>
      </c>
      <c r="O408" s="18">
        <v>0.1</v>
      </c>
      <c r="P408" s="3">
        <v>50918.400000000001</v>
      </c>
      <c r="Q408" s="18">
        <v>0.4996795287464651</v>
      </c>
      <c r="R408" s="3">
        <v>25443</v>
      </c>
      <c r="S408" s="3">
        <v>25476</v>
      </c>
      <c r="T408" s="1">
        <v>0.09</v>
      </c>
      <c r="U408" s="3">
        <v>160</v>
      </c>
      <c r="V408" s="4">
        <v>0</v>
      </c>
      <c r="W408">
        <v>48510</v>
      </c>
      <c r="X408" s="3">
        <v>0</v>
      </c>
      <c r="Y408" s="3">
        <v>283000</v>
      </c>
      <c r="Z408" s="3"/>
    </row>
    <row r="409" spans="1:26" x14ac:dyDescent="0.25">
      <c r="A409" t="s">
        <v>5859</v>
      </c>
      <c r="G409" t="s">
        <v>160</v>
      </c>
      <c r="I409" t="s">
        <v>163</v>
      </c>
      <c r="K409" s="2">
        <v>1350</v>
      </c>
      <c r="L409" t="s">
        <v>53</v>
      </c>
      <c r="M409" s="4"/>
      <c r="N409" s="3"/>
      <c r="O409" s="18"/>
      <c r="P409" s="3"/>
      <c r="Q409" s="18"/>
      <c r="R409" s="3"/>
      <c r="S409" s="3"/>
      <c r="T409" s="1"/>
      <c r="U409" s="3"/>
      <c r="V409" s="4"/>
      <c r="X409" s="3"/>
      <c r="Y409" s="3"/>
      <c r="Z409" s="3"/>
    </row>
    <row r="410" spans="1:26" x14ac:dyDescent="0.25">
      <c r="A410" t="s">
        <v>5860</v>
      </c>
      <c r="B410" t="s">
        <v>5860</v>
      </c>
      <c r="C410" t="s">
        <v>10</v>
      </c>
      <c r="D410" t="s">
        <v>5861</v>
      </c>
      <c r="E410" t="s">
        <v>683</v>
      </c>
      <c r="F410">
        <v>3</v>
      </c>
      <c r="G410" t="s">
        <v>160</v>
      </c>
      <c r="H410" t="s">
        <v>327</v>
      </c>
      <c r="I410" t="s">
        <v>163</v>
      </c>
      <c r="J410">
        <v>22</v>
      </c>
      <c r="K410" s="2">
        <v>1830</v>
      </c>
      <c r="L410" t="s">
        <v>53</v>
      </c>
      <c r="M410" s="4">
        <v>32</v>
      </c>
      <c r="N410" s="3">
        <v>58560</v>
      </c>
      <c r="O410" s="18">
        <v>0.05</v>
      </c>
      <c r="P410" s="3">
        <v>55632</v>
      </c>
      <c r="Q410" s="18">
        <v>0.53454959724914386</v>
      </c>
      <c r="R410" s="3">
        <v>29738</v>
      </c>
      <c r="S410" s="3">
        <v>25894</v>
      </c>
      <c r="T410" s="1">
        <v>7.4999999999999997E-2</v>
      </c>
      <c r="U410" s="3">
        <v>189</v>
      </c>
      <c r="V410" s="4">
        <v>0</v>
      </c>
      <c r="W410">
        <v>61235</v>
      </c>
      <c r="X410" s="3">
        <v>0</v>
      </c>
      <c r="Y410" s="3">
        <v>345000</v>
      </c>
      <c r="Z410" s="3"/>
    </row>
    <row r="411" spans="1:26" x14ac:dyDescent="0.25">
      <c r="A411" t="s">
        <v>5862</v>
      </c>
      <c r="B411" t="s">
        <v>5862</v>
      </c>
      <c r="C411" t="s">
        <v>10</v>
      </c>
      <c r="D411" t="s">
        <v>5863</v>
      </c>
      <c r="E411" t="s">
        <v>683</v>
      </c>
      <c r="F411">
        <v>3</v>
      </c>
      <c r="G411" t="s">
        <v>5309</v>
      </c>
      <c r="H411" t="s">
        <v>328</v>
      </c>
      <c r="I411" t="s">
        <v>5310</v>
      </c>
      <c r="J411">
        <v>7.2060000000000004</v>
      </c>
      <c r="K411" s="2">
        <v>11650</v>
      </c>
      <c r="L411" t="s">
        <v>53</v>
      </c>
      <c r="M411" s="4">
        <v>28.8</v>
      </c>
      <c r="N411" s="3">
        <v>335520</v>
      </c>
      <c r="O411" s="18">
        <v>0.1</v>
      </c>
      <c r="P411" s="3">
        <v>301968</v>
      </c>
      <c r="Q411" s="18">
        <v>0.49967912126509118</v>
      </c>
      <c r="R411" s="3">
        <v>150887</v>
      </c>
      <c r="S411" s="3">
        <v>151081</v>
      </c>
      <c r="T411" s="1">
        <v>0.09</v>
      </c>
      <c r="U411" s="3">
        <v>144</v>
      </c>
      <c r="V411" s="4">
        <v>0</v>
      </c>
      <c r="W411">
        <v>104808</v>
      </c>
      <c r="X411" s="3">
        <v>0</v>
      </c>
      <c r="Y411" s="3">
        <v>1679000</v>
      </c>
      <c r="Z411" s="3"/>
    </row>
    <row r="412" spans="1:26" x14ac:dyDescent="0.25">
      <c r="A412" t="s">
        <v>5864</v>
      </c>
      <c r="B412" t="s">
        <v>5864</v>
      </c>
      <c r="C412" t="s">
        <v>10</v>
      </c>
      <c r="D412" t="s">
        <v>5863</v>
      </c>
      <c r="E412" t="s">
        <v>683</v>
      </c>
      <c r="F412">
        <v>3</v>
      </c>
      <c r="G412" t="s">
        <v>5309</v>
      </c>
      <c r="H412" t="s">
        <v>328</v>
      </c>
      <c r="I412" t="s">
        <v>5310</v>
      </c>
      <c r="J412">
        <v>3.605</v>
      </c>
      <c r="K412" s="2">
        <v>2912</v>
      </c>
      <c r="L412" t="s">
        <v>53</v>
      </c>
      <c r="M412" s="4">
        <v>32</v>
      </c>
      <c r="N412" s="3">
        <v>93184</v>
      </c>
      <c r="O412" s="18">
        <v>0.1</v>
      </c>
      <c r="P412" s="3">
        <v>83865.600000000006</v>
      </c>
      <c r="Q412" s="18">
        <v>0.49967850050335816</v>
      </c>
      <c r="R412" s="3">
        <v>41906</v>
      </c>
      <c r="S412" s="3">
        <v>41960</v>
      </c>
      <c r="T412" s="1">
        <v>0.09</v>
      </c>
      <c r="U412" s="3">
        <v>160</v>
      </c>
      <c r="V412" s="4">
        <v>0</v>
      </c>
      <c r="W412">
        <v>52433</v>
      </c>
      <c r="X412" s="3">
        <v>0</v>
      </c>
      <c r="Y412" s="3">
        <v>466000</v>
      </c>
      <c r="Z412" s="3"/>
    </row>
    <row r="413" spans="1:26" x14ac:dyDescent="0.25">
      <c r="A413" t="s">
        <v>5865</v>
      </c>
      <c r="B413" t="s">
        <v>5865</v>
      </c>
      <c r="C413" t="s">
        <v>10</v>
      </c>
      <c r="D413" t="s">
        <v>5863</v>
      </c>
      <c r="E413" t="s">
        <v>683</v>
      </c>
      <c r="F413">
        <v>3</v>
      </c>
      <c r="G413" t="s">
        <v>5309</v>
      </c>
      <c r="H413" t="s">
        <v>328</v>
      </c>
      <c r="I413" t="s">
        <v>5310</v>
      </c>
      <c r="J413">
        <v>3.605</v>
      </c>
      <c r="K413" s="2">
        <v>2912</v>
      </c>
      <c r="L413" t="s">
        <v>53</v>
      </c>
      <c r="M413" s="4">
        <v>32</v>
      </c>
      <c r="N413" s="3">
        <v>93184</v>
      </c>
      <c r="O413" s="18">
        <v>0.1</v>
      </c>
      <c r="P413" s="3">
        <v>83865.600000000006</v>
      </c>
      <c r="Q413" s="18">
        <v>0.49967850050335816</v>
      </c>
      <c r="R413" s="3">
        <v>41906</v>
      </c>
      <c r="S413" s="3">
        <v>41960</v>
      </c>
      <c r="T413" s="1">
        <v>0.09</v>
      </c>
      <c r="U413" s="3">
        <v>160</v>
      </c>
      <c r="V413" s="4">
        <v>0</v>
      </c>
      <c r="W413">
        <v>52433</v>
      </c>
      <c r="X413" s="3">
        <v>0</v>
      </c>
      <c r="Y413" s="3">
        <v>466000</v>
      </c>
      <c r="Z413" s="3"/>
    </row>
    <row r="414" spans="1:26" x14ac:dyDescent="0.25">
      <c r="A414" t="s">
        <v>5866</v>
      </c>
      <c r="B414" t="s">
        <v>5866</v>
      </c>
      <c r="C414" t="s">
        <v>10</v>
      </c>
      <c r="D414" t="s">
        <v>5867</v>
      </c>
      <c r="E414" t="s">
        <v>539</v>
      </c>
      <c r="F414">
        <v>3</v>
      </c>
      <c r="G414" t="s">
        <v>5309</v>
      </c>
      <c r="H414" t="s">
        <v>72</v>
      </c>
      <c r="I414" t="s">
        <v>5310</v>
      </c>
      <c r="J414">
        <v>15</v>
      </c>
      <c r="K414" s="2">
        <v>991</v>
      </c>
      <c r="L414" t="s">
        <v>53</v>
      </c>
      <c r="M414" s="4">
        <v>32</v>
      </c>
      <c r="N414" s="3">
        <v>31712</v>
      </c>
      <c r="O414" s="18">
        <v>0.1</v>
      </c>
      <c r="P414" s="3">
        <v>28540.799999999999</v>
      </c>
      <c r="Q414" s="18">
        <v>0.49461724060240048</v>
      </c>
      <c r="R414" s="3">
        <v>14117</v>
      </c>
      <c r="S414" s="3">
        <v>14424</v>
      </c>
      <c r="T414" s="1">
        <v>0.09</v>
      </c>
      <c r="U414" s="3">
        <v>162</v>
      </c>
      <c r="V414" s="4">
        <v>0</v>
      </c>
      <c r="W414">
        <v>28233</v>
      </c>
      <c r="X414" s="3">
        <v>0</v>
      </c>
      <c r="Y414" s="3">
        <v>160000</v>
      </c>
      <c r="Z414" s="3"/>
    </row>
    <row r="415" spans="1:26" x14ac:dyDescent="0.25">
      <c r="A415" t="s">
        <v>5868</v>
      </c>
      <c r="B415" t="s">
        <v>5868</v>
      </c>
      <c r="C415" t="s">
        <v>10</v>
      </c>
      <c r="D415" t="s">
        <v>5869</v>
      </c>
      <c r="E415" t="s">
        <v>539</v>
      </c>
      <c r="F415">
        <v>3</v>
      </c>
      <c r="G415" t="s">
        <v>160</v>
      </c>
      <c r="H415" t="s">
        <v>417</v>
      </c>
      <c r="I415" t="s">
        <v>163</v>
      </c>
      <c r="J415">
        <v>12</v>
      </c>
      <c r="K415" s="2">
        <v>1098</v>
      </c>
      <c r="L415" t="s">
        <v>53</v>
      </c>
      <c r="M415" s="4">
        <v>32</v>
      </c>
      <c r="N415" s="3">
        <v>35136</v>
      </c>
      <c r="O415" s="18">
        <v>0.05</v>
      </c>
      <c r="P415" s="3">
        <v>33379.199999999997</v>
      </c>
      <c r="Q415" s="18">
        <v>0.52928890105812765</v>
      </c>
      <c r="R415" s="3">
        <v>17667</v>
      </c>
      <c r="S415" s="3">
        <v>15712</v>
      </c>
      <c r="T415" s="1">
        <v>7.4999999999999997E-2</v>
      </c>
      <c r="U415" s="3">
        <v>191</v>
      </c>
      <c r="V415" s="4">
        <v>0</v>
      </c>
      <c r="W415">
        <v>22154</v>
      </c>
      <c r="X415" s="3">
        <v>0</v>
      </c>
      <c r="Y415" s="3">
        <v>209000</v>
      </c>
      <c r="Z415" s="3"/>
    </row>
    <row r="416" spans="1:26" x14ac:dyDescent="0.25">
      <c r="A416" t="s">
        <v>5870</v>
      </c>
      <c r="B416" t="s">
        <v>5870</v>
      </c>
      <c r="C416" t="s">
        <v>10</v>
      </c>
      <c r="D416" t="s">
        <v>5871</v>
      </c>
      <c r="E416" t="s">
        <v>539</v>
      </c>
      <c r="F416">
        <v>3</v>
      </c>
      <c r="G416" t="s">
        <v>160</v>
      </c>
      <c r="H416" t="s">
        <v>486</v>
      </c>
      <c r="I416" t="s">
        <v>163</v>
      </c>
      <c r="J416">
        <v>22.59</v>
      </c>
      <c r="K416" s="2">
        <v>1828</v>
      </c>
      <c r="L416" t="s">
        <v>53</v>
      </c>
      <c r="M416" s="4">
        <v>32</v>
      </c>
      <c r="N416" s="3">
        <v>58496</v>
      </c>
      <c r="O416" s="18">
        <v>0.05</v>
      </c>
      <c r="P416" s="3">
        <v>55571.199999999997</v>
      </c>
      <c r="Q416" s="18">
        <v>0.52928878117575462</v>
      </c>
      <c r="R416" s="3">
        <v>29413</v>
      </c>
      <c r="S416" s="3">
        <v>26158</v>
      </c>
      <c r="T416" s="1">
        <v>7.4999999999999997E-2</v>
      </c>
      <c r="U416" s="3">
        <v>191</v>
      </c>
      <c r="V416" s="4">
        <v>0</v>
      </c>
      <c r="W416">
        <v>40662</v>
      </c>
      <c r="X416" s="3">
        <v>0</v>
      </c>
      <c r="Y416" s="3">
        <v>349000</v>
      </c>
      <c r="Z416" s="3"/>
    </row>
    <row r="417" spans="1:26" x14ac:dyDescent="0.25">
      <c r="A417" t="s">
        <v>5872</v>
      </c>
      <c r="B417" t="s">
        <v>5872</v>
      </c>
      <c r="C417" t="s">
        <v>10</v>
      </c>
      <c r="D417" t="s">
        <v>5873</v>
      </c>
      <c r="E417" t="s">
        <v>539</v>
      </c>
      <c r="F417">
        <v>3</v>
      </c>
      <c r="G417" t="s">
        <v>5309</v>
      </c>
      <c r="H417" t="s">
        <v>72</v>
      </c>
      <c r="I417" t="s">
        <v>5310</v>
      </c>
      <c r="J417">
        <v>15</v>
      </c>
      <c r="K417" s="2">
        <v>1632</v>
      </c>
      <c r="L417" t="s">
        <v>53</v>
      </c>
      <c r="M417" s="4">
        <v>32</v>
      </c>
      <c r="N417" s="3">
        <v>52224</v>
      </c>
      <c r="O417" s="18">
        <v>0.1</v>
      </c>
      <c r="P417" s="3">
        <v>47001.599999999999</v>
      </c>
      <c r="Q417" s="18">
        <v>0.49461859736653568</v>
      </c>
      <c r="R417" s="3">
        <v>23248</v>
      </c>
      <c r="S417" s="3">
        <v>23754</v>
      </c>
      <c r="T417" s="1">
        <v>0.09</v>
      </c>
      <c r="U417" s="3">
        <v>162</v>
      </c>
      <c r="V417" s="4">
        <v>0</v>
      </c>
      <c r="W417">
        <v>27000</v>
      </c>
      <c r="X417" s="3">
        <v>0</v>
      </c>
      <c r="Y417" s="3">
        <v>264000</v>
      </c>
      <c r="Z417" s="3"/>
    </row>
    <row r="418" spans="1:26" x14ac:dyDescent="0.25">
      <c r="A418" t="s">
        <v>5874</v>
      </c>
      <c r="B418" t="s">
        <v>5874</v>
      </c>
      <c r="C418" t="s">
        <v>10</v>
      </c>
      <c r="D418" t="s">
        <v>5875</v>
      </c>
      <c r="E418" t="s">
        <v>539</v>
      </c>
      <c r="F418">
        <v>3</v>
      </c>
      <c r="G418" t="s">
        <v>160</v>
      </c>
      <c r="H418" t="s">
        <v>474</v>
      </c>
      <c r="I418" t="s">
        <v>163</v>
      </c>
      <c r="J418">
        <v>7.7</v>
      </c>
      <c r="K418" s="2">
        <v>1245</v>
      </c>
      <c r="L418" t="s">
        <v>53</v>
      </c>
      <c r="M418" s="4">
        <v>32</v>
      </c>
      <c r="N418" s="3">
        <v>39840</v>
      </c>
      <c r="O418" s="18">
        <v>0.05</v>
      </c>
      <c r="P418" s="3">
        <v>37848</v>
      </c>
      <c r="Q418" s="18">
        <v>0.52928713102575153</v>
      </c>
      <c r="R418" s="3">
        <v>20032</v>
      </c>
      <c r="S418" s="3">
        <v>17816</v>
      </c>
      <c r="T418" s="1">
        <v>7.4999999999999997E-2</v>
      </c>
      <c r="U418" s="3">
        <v>191</v>
      </c>
      <c r="V418" s="4">
        <v>0</v>
      </c>
      <c r="W418">
        <v>20799</v>
      </c>
      <c r="X418" s="3">
        <v>0</v>
      </c>
      <c r="Y418" s="3">
        <v>238000</v>
      </c>
      <c r="Z418" s="3"/>
    </row>
    <row r="419" spans="1:26" x14ac:dyDescent="0.25">
      <c r="A419" t="s">
        <v>5876</v>
      </c>
      <c r="B419" t="s">
        <v>5876</v>
      </c>
      <c r="C419" t="s">
        <v>10</v>
      </c>
      <c r="D419" t="s">
        <v>5875</v>
      </c>
      <c r="E419" t="s">
        <v>539</v>
      </c>
      <c r="F419">
        <v>3</v>
      </c>
      <c r="G419" t="s">
        <v>160</v>
      </c>
      <c r="H419" t="s">
        <v>474</v>
      </c>
      <c r="I419" t="s">
        <v>163</v>
      </c>
      <c r="J419">
        <v>7.7</v>
      </c>
      <c r="K419" s="2">
        <v>1245</v>
      </c>
      <c r="L419" t="s">
        <v>53</v>
      </c>
      <c r="M419" s="4">
        <v>32</v>
      </c>
      <c r="N419" s="3">
        <v>39840</v>
      </c>
      <c r="O419" s="18">
        <v>0.05</v>
      </c>
      <c r="P419" s="3">
        <v>37848</v>
      </c>
      <c r="Q419" s="18">
        <v>0.5292880068315059</v>
      </c>
      <c r="R419" s="3">
        <v>20032</v>
      </c>
      <c r="S419" s="3">
        <v>17816</v>
      </c>
      <c r="T419" s="1">
        <v>7.4999999999999997E-2</v>
      </c>
      <c r="U419" s="3">
        <v>191</v>
      </c>
      <c r="V419" s="4">
        <v>0</v>
      </c>
      <c r="W419">
        <v>20799</v>
      </c>
      <c r="X419" s="3">
        <v>0</v>
      </c>
      <c r="Y419" s="3">
        <v>238000</v>
      </c>
      <c r="Z419" s="3"/>
    </row>
    <row r="420" spans="1:26" x14ac:dyDescent="0.25">
      <c r="A420" t="s">
        <v>5877</v>
      </c>
      <c r="B420" t="s">
        <v>5877</v>
      </c>
      <c r="C420" t="s">
        <v>10</v>
      </c>
      <c r="D420" t="s">
        <v>5878</v>
      </c>
      <c r="E420" t="s">
        <v>539</v>
      </c>
      <c r="F420">
        <v>3</v>
      </c>
      <c r="G420" t="s">
        <v>160</v>
      </c>
      <c r="H420" t="s">
        <v>79</v>
      </c>
      <c r="I420" t="s">
        <v>163</v>
      </c>
      <c r="J420">
        <v>15</v>
      </c>
      <c r="K420" s="2">
        <v>1124</v>
      </c>
      <c r="L420" t="s">
        <v>53</v>
      </c>
      <c r="M420" s="4">
        <v>32</v>
      </c>
      <c r="N420" s="3">
        <v>35968</v>
      </c>
      <c r="O420" s="18">
        <v>0.05</v>
      </c>
      <c r="P420" s="3">
        <v>34169.599999999999</v>
      </c>
      <c r="Q420" s="18">
        <v>0.52928890186778854</v>
      </c>
      <c r="R420" s="3">
        <v>18086</v>
      </c>
      <c r="S420" s="3">
        <v>16084</v>
      </c>
      <c r="T420" s="1">
        <v>7.4999999999999997E-2</v>
      </c>
      <c r="U420" s="3">
        <v>191</v>
      </c>
      <c r="V420" s="4">
        <v>0</v>
      </c>
      <c r="W420">
        <v>27180</v>
      </c>
      <c r="X420" s="3">
        <v>0</v>
      </c>
      <c r="Y420" s="3">
        <v>214000</v>
      </c>
      <c r="Z420" s="3"/>
    </row>
    <row r="421" spans="1:26" x14ac:dyDescent="0.25">
      <c r="A421" t="s">
        <v>5879</v>
      </c>
      <c r="B421" t="s">
        <v>5879</v>
      </c>
      <c r="C421" t="s">
        <v>10</v>
      </c>
      <c r="D421" t="s">
        <v>5880</v>
      </c>
      <c r="E421" t="s">
        <v>539</v>
      </c>
      <c r="F421">
        <v>3</v>
      </c>
      <c r="G421" t="s">
        <v>160</v>
      </c>
      <c r="H421" t="s">
        <v>417</v>
      </c>
      <c r="I421" t="s">
        <v>163</v>
      </c>
      <c r="J421">
        <v>100</v>
      </c>
      <c r="K421" s="2">
        <v>1050</v>
      </c>
      <c r="L421" t="s">
        <v>53</v>
      </c>
      <c r="M421" s="4">
        <v>32</v>
      </c>
      <c r="N421" s="3">
        <v>33600</v>
      </c>
      <c r="O421" s="18">
        <v>0.05</v>
      </c>
      <c r="P421" s="3">
        <v>31920</v>
      </c>
      <c r="Q421" s="18">
        <v>0.52928705491534633</v>
      </c>
      <c r="R421" s="3">
        <v>16895</v>
      </c>
      <c r="S421" s="3">
        <v>15025</v>
      </c>
      <c r="T421" s="1">
        <v>7.4999999999999997E-2</v>
      </c>
      <c r="U421" s="3">
        <v>191</v>
      </c>
      <c r="V421" s="4">
        <v>638.5</v>
      </c>
      <c r="W421">
        <v>23164</v>
      </c>
      <c r="X421" s="3">
        <v>4929.22</v>
      </c>
      <c r="Y421" s="3">
        <v>205000</v>
      </c>
      <c r="Z421" s="3"/>
    </row>
    <row r="422" spans="1:26" x14ac:dyDescent="0.25">
      <c r="A422" t="s">
        <v>5881</v>
      </c>
      <c r="B422" t="s">
        <v>5881</v>
      </c>
      <c r="C422" t="s">
        <v>10</v>
      </c>
      <c r="D422" t="s">
        <v>5882</v>
      </c>
      <c r="E422" t="s">
        <v>683</v>
      </c>
      <c r="F422">
        <v>3</v>
      </c>
      <c r="G422" t="s">
        <v>5309</v>
      </c>
      <c r="H422" t="s">
        <v>450</v>
      </c>
      <c r="I422" t="s">
        <v>5310</v>
      </c>
      <c r="J422">
        <v>13.85</v>
      </c>
      <c r="K422" s="2">
        <v>1466</v>
      </c>
      <c r="L422" t="s">
        <v>53</v>
      </c>
      <c r="M422" s="4">
        <v>32</v>
      </c>
      <c r="N422" s="3">
        <v>46912</v>
      </c>
      <c r="O422" s="18">
        <v>0.1</v>
      </c>
      <c r="P422" s="3">
        <v>42220.800000000003</v>
      </c>
      <c r="Q422" s="18">
        <v>0.49967951291523149</v>
      </c>
      <c r="R422" s="3">
        <v>21097</v>
      </c>
      <c r="S422" s="3">
        <v>21124</v>
      </c>
      <c r="T422" s="1">
        <v>0.09</v>
      </c>
      <c r="U422" s="3">
        <v>160</v>
      </c>
      <c r="V422" s="4">
        <v>0</v>
      </c>
      <c r="W422">
        <v>49860</v>
      </c>
      <c r="X422" s="3">
        <v>0</v>
      </c>
      <c r="Y422" s="3">
        <v>235000</v>
      </c>
      <c r="Z422" s="3"/>
    </row>
    <row r="423" spans="1:26" x14ac:dyDescent="0.25">
      <c r="A423" t="s">
        <v>5883</v>
      </c>
      <c r="B423" t="s">
        <v>5883</v>
      </c>
      <c r="C423" t="s">
        <v>10</v>
      </c>
      <c r="D423" t="s">
        <v>5884</v>
      </c>
      <c r="E423" t="s">
        <v>683</v>
      </c>
      <c r="F423">
        <v>3</v>
      </c>
      <c r="G423" t="s">
        <v>5309</v>
      </c>
      <c r="H423" t="s">
        <v>334</v>
      </c>
      <c r="I423" t="s">
        <v>5310</v>
      </c>
      <c r="J423">
        <v>5</v>
      </c>
      <c r="K423" s="2">
        <v>699</v>
      </c>
      <c r="L423" t="s">
        <v>53</v>
      </c>
      <c r="M423" s="4">
        <v>32</v>
      </c>
      <c r="N423" s="3">
        <v>22368</v>
      </c>
      <c r="O423" s="18">
        <v>0.1</v>
      </c>
      <c r="P423" s="3">
        <v>20131.2</v>
      </c>
      <c r="Q423" s="18">
        <v>0.49967747895557374</v>
      </c>
      <c r="R423" s="3">
        <v>10059</v>
      </c>
      <c r="S423" s="3">
        <v>10072</v>
      </c>
      <c r="T423" s="1">
        <v>0.09</v>
      </c>
      <c r="U423" s="3">
        <v>160</v>
      </c>
      <c r="V423" s="4">
        <v>0</v>
      </c>
      <c r="W423">
        <v>18000</v>
      </c>
      <c r="X423" s="3">
        <v>0</v>
      </c>
      <c r="Y423" s="3">
        <v>112000</v>
      </c>
      <c r="Z423" s="3"/>
    </row>
    <row r="424" spans="1:26" x14ac:dyDescent="0.25">
      <c r="A424" t="s">
        <v>5885</v>
      </c>
      <c r="B424" t="s">
        <v>5885</v>
      </c>
      <c r="C424" t="s">
        <v>10</v>
      </c>
      <c r="D424" t="s">
        <v>5886</v>
      </c>
      <c r="E424" t="s">
        <v>683</v>
      </c>
      <c r="F424">
        <v>3</v>
      </c>
      <c r="G424" t="s">
        <v>160</v>
      </c>
      <c r="H424" t="s">
        <v>334</v>
      </c>
      <c r="I424" t="s">
        <v>163</v>
      </c>
      <c r="J424">
        <v>4</v>
      </c>
      <c r="K424" s="2">
        <v>672</v>
      </c>
      <c r="L424" t="s">
        <v>53</v>
      </c>
      <c r="M424" s="4">
        <v>32</v>
      </c>
      <c r="N424" s="3">
        <v>21504</v>
      </c>
      <c r="O424" s="18">
        <v>0.05</v>
      </c>
      <c r="P424" s="3">
        <v>20428.8</v>
      </c>
      <c r="Q424" s="18">
        <v>0.53455022676906894</v>
      </c>
      <c r="R424" s="3">
        <v>10920</v>
      </c>
      <c r="S424" s="3">
        <v>9509</v>
      </c>
      <c r="T424" s="1">
        <v>7.4999999999999997E-2</v>
      </c>
      <c r="U424" s="3">
        <v>189</v>
      </c>
      <c r="V424" s="4">
        <v>0</v>
      </c>
      <c r="W424">
        <v>14400</v>
      </c>
      <c r="X424" s="3">
        <v>0</v>
      </c>
      <c r="Y424" s="3">
        <v>127000</v>
      </c>
      <c r="Z424" s="3"/>
    </row>
    <row r="425" spans="1:26" x14ac:dyDescent="0.25">
      <c r="A425" t="s">
        <v>5887</v>
      </c>
      <c r="B425" t="s">
        <v>5887</v>
      </c>
      <c r="C425" t="s">
        <v>10</v>
      </c>
      <c r="D425" t="s">
        <v>5888</v>
      </c>
      <c r="E425" t="s">
        <v>683</v>
      </c>
      <c r="F425">
        <v>3</v>
      </c>
      <c r="G425" t="s">
        <v>522</v>
      </c>
      <c r="H425" t="s">
        <v>334</v>
      </c>
      <c r="I425" t="s">
        <v>133</v>
      </c>
      <c r="J425">
        <v>0.25</v>
      </c>
      <c r="K425" s="2">
        <v>200</v>
      </c>
      <c r="L425"/>
      <c r="M425" s="4"/>
      <c r="N425" s="3"/>
      <c r="O425" s="18"/>
      <c r="P425" s="3"/>
      <c r="Q425" s="18"/>
      <c r="R425" s="3"/>
      <c r="S425" s="3"/>
      <c r="T425" s="1"/>
      <c r="U425" s="3"/>
      <c r="V425" s="4"/>
      <c r="X425" s="3"/>
      <c r="Y425" s="3">
        <v>22500</v>
      </c>
      <c r="Z425" s="3"/>
    </row>
    <row r="426" spans="1:26" x14ac:dyDescent="0.25">
      <c r="A426" t="s">
        <v>5889</v>
      </c>
      <c r="B426" t="s">
        <v>5889</v>
      </c>
      <c r="C426" t="s">
        <v>10</v>
      </c>
      <c r="D426" t="s">
        <v>5890</v>
      </c>
      <c r="E426" t="s">
        <v>683</v>
      </c>
      <c r="F426">
        <v>3</v>
      </c>
      <c r="G426" t="s">
        <v>5309</v>
      </c>
      <c r="H426" t="s">
        <v>79</v>
      </c>
      <c r="I426" t="s">
        <v>5310</v>
      </c>
      <c r="J426">
        <v>23</v>
      </c>
      <c r="K426" s="2">
        <v>1794</v>
      </c>
      <c r="L426" t="s">
        <v>53</v>
      </c>
      <c r="M426" s="4">
        <v>32</v>
      </c>
      <c r="N426" s="3">
        <v>57408</v>
      </c>
      <c r="O426" s="18">
        <v>0.1</v>
      </c>
      <c r="P426" s="3">
        <v>51667.199999999997</v>
      </c>
      <c r="Q426" s="18">
        <v>0.4996808882441805</v>
      </c>
      <c r="R426" s="3">
        <v>25817</v>
      </c>
      <c r="S426" s="3">
        <v>25850</v>
      </c>
      <c r="T426" s="1">
        <v>0.09</v>
      </c>
      <c r="U426" s="3">
        <v>160</v>
      </c>
      <c r="V426" s="4">
        <v>0</v>
      </c>
      <c r="W426">
        <v>41607</v>
      </c>
      <c r="X426" s="3">
        <v>0</v>
      </c>
      <c r="Y426" s="3">
        <v>287000</v>
      </c>
      <c r="Z426" s="3"/>
    </row>
    <row r="427" spans="1:26" x14ac:dyDescent="0.25">
      <c r="A427" t="s">
        <v>5891</v>
      </c>
      <c r="B427" t="s">
        <v>5891</v>
      </c>
      <c r="C427" t="s">
        <v>10</v>
      </c>
      <c r="D427" t="s">
        <v>5892</v>
      </c>
      <c r="E427" t="s">
        <v>683</v>
      </c>
      <c r="F427">
        <v>3</v>
      </c>
      <c r="G427" t="s">
        <v>5309</v>
      </c>
      <c r="H427" t="s">
        <v>54</v>
      </c>
      <c r="I427" t="s">
        <v>5310</v>
      </c>
      <c r="J427">
        <v>19.899999999999999</v>
      </c>
      <c r="K427" s="2">
        <v>1383</v>
      </c>
      <c r="L427" t="s">
        <v>53</v>
      </c>
      <c r="M427" s="4">
        <v>32</v>
      </c>
      <c r="N427" s="3">
        <v>44256</v>
      </c>
      <c r="O427" s="18">
        <v>0.1</v>
      </c>
      <c r="P427" s="3">
        <v>39830.400000000001</v>
      </c>
      <c r="Q427" s="18">
        <v>0.49967886216040314</v>
      </c>
      <c r="R427" s="3">
        <v>19902</v>
      </c>
      <c r="S427" s="3">
        <v>19928</v>
      </c>
      <c r="T427" s="1">
        <v>0.09</v>
      </c>
      <c r="U427" s="3">
        <v>160</v>
      </c>
      <c r="V427" s="4">
        <v>0</v>
      </c>
      <c r="W427">
        <v>35892</v>
      </c>
      <c r="X427" s="3">
        <v>0</v>
      </c>
      <c r="Y427" s="3">
        <v>221000</v>
      </c>
      <c r="Z427" s="3"/>
    </row>
    <row r="428" spans="1:26" x14ac:dyDescent="0.25">
      <c r="A428" t="s">
        <v>5893</v>
      </c>
      <c r="B428" t="s">
        <v>5893</v>
      </c>
      <c r="C428" t="s">
        <v>10</v>
      </c>
      <c r="D428" t="s">
        <v>5894</v>
      </c>
      <c r="E428" t="s">
        <v>683</v>
      </c>
      <c r="F428">
        <v>3</v>
      </c>
      <c r="G428" t="s">
        <v>160</v>
      </c>
      <c r="H428" t="s">
        <v>474</v>
      </c>
      <c r="I428" t="s">
        <v>163</v>
      </c>
      <c r="J428">
        <v>16</v>
      </c>
      <c r="K428" s="2">
        <v>1513</v>
      </c>
      <c r="L428" t="s">
        <v>53</v>
      </c>
      <c r="M428" s="4">
        <v>32</v>
      </c>
      <c r="N428" s="3">
        <v>48416</v>
      </c>
      <c r="O428" s="18">
        <v>0.05</v>
      </c>
      <c r="P428" s="3">
        <v>45995.199999999997</v>
      </c>
      <c r="Q428" s="18">
        <v>0.53455152406421524</v>
      </c>
      <c r="R428" s="3">
        <v>24587</v>
      </c>
      <c r="S428" s="3">
        <v>21408</v>
      </c>
      <c r="T428" s="1">
        <v>7.4999999999999997E-2</v>
      </c>
      <c r="U428" s="3">
        <v>189</v>
      </c>
      <c r="V428" s="4">
        <v>0</v>
      </c>
      <c r="W428">
        <v>30614</v>
      </c>
      <c r="X428" s="3">
        <v>0</v>
      </c>
      <c r="Y428" s="3">
        <v>285000</v>
      </c>
      <c r="Z428" s="3"/>
    </row>
    <row r="429" spans="1:26" x14ac:dyDescent="0.25">
      <c r="A429" t="s">
        <v>5895</v>
      </c>
      <c r="B429" t="s">
        <v>5895</v>
      </c>
      <c r="C429" t="s">
        <v>10</v>
      </c>
      <c r="D429" t="s">
        <v>5896</v>
      </c>
      <c r="E429" t="s">
        <v>683</v>
      </c>
      <c r="F429">
        <v>3</v>
      </c>
      <c r="G429" t="s">
        <v>160</v>
      </c>
      <c r="H429" t="s">
        <v>82</v>
      </c>
      <c r="I429" t="s">
        <v>163</v>
      </c>
      <c r="J429">
        <v>21.7773</v>
      </c>
      <c r="K429" s="2">
        <v>1500</v>
      </c>
      <c r="L429" t="s">
        <v>53</v>
      </c>
      <c r="M429" s="4">
        <v>32</v>
      </c>
      <c r="N429" s="3">
        <v>48000</v>
      </c>
      <c r="O429" s="18">
        <v>0.05</v>
      </c>
      <c r="P429" s="3">
        <v>45600</v>
      </c>
      <c r="Q429" s="18">
        <v>0.53455090261316196</v>
      </c>
      <c r="R429" s="3">
        <v>24376</v>
      </c>
      <c r="S429" s="3">
        <v>21224</v>
      </c>
      <c r="T429" s="1">
        <v>7.4999999999999997E-2</v>
      </c>
      <c r="U429" s="3">
        <v>189</v>
      </c>
      <c r="V429" s="4">
        <v>0</v>
      </c>
      <c r="W429">
        <v>41708</v>
      </c>
      <c r="X429" s="3">
        <v>0</v>
      </c>
      <c r="Y429" s="3">
        <v>283000</v>
      </c>
      <c r="Z429" s="3"/>
    </row>
    <row r="430" spans="1:26" x14ac:dyDescent="0.25">
      <c r="A430" t="s">
        <v>5897</v>
      </c>
      <c r="B430" t="s">
        <v>5897</v>
      </c>
      <c r="C430" t="s">
        <v>10</v>
      </c>
      <c r="D430" t="s">
        <v>5898</v>
      </c>
      <c r="E430" t="s">
        <v>683</v>
      </c>
      <c r="F430">
        <v>3</v>
      </c>
      <c r="G430" t="s">
        <v>5309</v>
      </c>
      <c r="H430" t="s">
        <v>5899</v>
      </c>
      <c r="I430" t="s">
        <v>5310</v>
      </c>
      <c r="J430">
        <v>12.18</v>
      </c>
      <c r="K430" s="2">
        <v>2317</v>
      </c>
      <c r="L430" t="s">
        <v>53</v>
      </c>
      <c r="M430" s="4">
        <v>32</v>
      </c>
      <c r="N430" s="3">
        <v>74144</v>
      </c>
      <c r="O430" s="18">
        <v>0.1</v>
      </c>
      <c r="P430" s="3">
        <v>66729.600000000006</v>
      </c>
      <c r="Q430" s="18">
        <v>0.49968048961220535</v>
      </c>
      <c r="R430" s="3">
        <v>33343</v>
      </c>
      <c r="S430" s="3">
        <v>33386</v>
      </c>
      <c r="T430" s="1">
        <v>0.09</v>
      </c>
      <c r="U430" s="3">
        <v>160</v>
      </c>
      <c r="V430" s="4">
        <v>0</v>
      </c>
      <c r="W430">
        <v>44476</v>
      </c>
      <c r="X430" s="3">
        <v>0</v>
      </c>
      <c r="Y430" s="3">
        <v>371000</v>
      </c>
      <c r="Z430" s="3"/>
    </row>
    <row r="431" spans="1:26" x14ac:dyDescent="0.25">
      <c r="A431" t="s">
        <v>5900</v>
      </c>
      <c r="B431" t="s">
        <v>5900</v>
      </c>
      <c r="C431" t="s">
        <v>10</v>
      </c>
      <c r="D431" t="s">
        <v>5898</v>
      </c>
      <c r="E431" t="s">
        <v>683</v>
      </c>
      <c r="F431">
        <v>3</v>
      </c>
      <c r="G431" t="s">
        <v>5309</v>
      </c>
      <c r="H431" t="s">
        <v>458</v>
      </c>
      <c r="I431" t="s">
        <v>5310</v>
      </c>
      <c r="J431">
        <v>10.210000000000001</v>
      </c>
      <c r="K431" s="2">
        <v>1670</v>
      </c>
      <c r="L431" t="s">
        <v>53</v>
      </c>
      <c r="M431" s="4">
        <v>32</v>
      </c>
      <c r="N431" s="3">
        <v>53440</v>
      </c>
      <c r="O431" s="18">
        <v>0.1</v>
      </c>
      <c r="P431" s="3">
        <v>48096</v>
      </c>
      <c r="Q431" s="18">
        <v>0.49968096637400383</v>
      </c>
      <c r="R431" s="3">
        <v>24033</v>
      </c>
      <c r="S431" s="3">
        <v>24063</v>
      </c>
      <c r="T431" s="1">
        <v>0.09</v>
      </c>
      <c r="U431" s="3">
        <v>160</v>
      </c>
      <c r="V431" s="4">
        <v>0</v>
      </c>
      <c r="W431">
        <v>37283</v>
      </c>
      <c r="X431" s="3">
        <v>0</v>
      </c>
      <c r="Y431" s="3">
        <v>267000</v>
      </c>
      <c r="Z431" s="3"/>
    </row>
    <row r="432" spans="1:26" x14ac:dyDescent="0.25">
      <c r="A432" t="s">
        <v>5901</v>
      </c>
      <c r="B432" t="s">
        <v>5901</v>
      </c>
      <c r="C432" t="s">
        <v>10</v>
      </c>
      <c r="D432" t="s">
        <v>5902</v>
      </c>
      <c r="E432" t="s">
        <v>539</v>
      </c>
      <c r="F432">
        <v>4</v>
      </c>
      <c r="G432" t="s">
        <v>5309</v>
      </c>
      <c r="H432" t="s">
        <v>79</v>
      </c>
      <c r="I432" t="s">
        <v>5310</v>
      </c>
      <c r="J432">
        <v>25.07</v>
      </c>
      <c r="K432" s="2">
        <v>2035</v>
      </c>
      <c r="L432" t="s">
        <v>53</v>
      </c>
      <c r="M432" s="4">
        <v>34</v>
      </c>
      <c r="N432" s="3">
        <v>69190</v>
      </c>
      <c r="O432" s="18">
        <v>0.1</v>
      </c>
      <c r="P432" s="3">
        <v>62271</v>
      </c>
      <c r="Q432" s="18">
        <v>0.49461869297961558</v>
      </c>
      <c r="R432" s="3">
        <v>30800</v>
      </c>
      <c r="S432" s="3">
        <v>31471</v>
      </c>
      <c r="T432" s="1">
        <v>0.09</v>
      </c>
      <c r="U432" s="3">
        <v>172</v>
      </c>
      <c r="V432" s="4">
        <v>0</v>
      </c>
      <c r="W432">
        <v>12507</v>
      </c>
      <c r="X432" s="3">
        <v>0</v>
      </c>
      <c r="Y432" s="3">
        <v>350000</v>
      </c>
      <c r="Z432" s="3"/>
    </row>
    <row r="433" spans="1:26" x14ac:dyDescent="0.25">
      <c r="A433" t="s">
        <v>5903</v>
      </c>
      <c r="B433" t="s">
        <v>5903</v>
      </c>
      <c r="C433" t="s">
        <v>10</v>
      </c>
      <c r="D433" t="s">
        <v>5904</v>
      </c>
      <c r="E433" t="s">
        <v>539</v>
      </c>
      <c r="F433">
        <v>4</v>
      </c>
      <c r="G433" t="s">
        <v>5309</v>
      </c>
      <c r="H433" t="s">
        <v>54</v>
      </c>
      <c r="I433" t="s">
        <v>5310</v>
      </c>
      <c r="J433">
        <v>21.38</v>
      </c>
      <c r="K433" s="2">
        <v>1494</v>
      </c>
      <c r="L433" t="s">
        <v>53</v>
      </c>
      <c r="M433" s="4">
        <v>34</v>
      </c>
      <c r="N433" s="3">
        <v>50796</v>
      </c>
      <c r="O433" s="18">
        <v>0.1</v>
      </c>
      <c r="P433" s="3">
        <v>45716.4</v>
      </c>
      <c r="Q433" s="18">
        <v>0.49462123733445618</v>
      </c>
      <c r="R433" s="3">
        <v>22612</v>
      </c>
      <c r="S433" s="3">
        <v>23104</v>
      </c>
      <c r="T433" s="1">
        <v>0.09</v>
      </c>
      <c r="U433" s="3">
        <v>172</v>
      </c>
      <c r="V433" s="4">
        <v>0</v>
      </c>
      <c r="W433">
        <v>60388</v>
      </c>
      <c r="X433" s="3">
        <v>0</v>
      </c>
      <c r="Y433" s="3">
        <v>257000</v>
      </c>
      <c r="Z433" s="3"/>
    </row>
    <row r="434" spans="1:26" x14ac:dyDescent="0.25">
      <c r="A434" t="s">
        <v>5905</v>
      </c>
      <c r="B434" t="s">
        <v>5905</v>
      </c>
      <c r="C434" t="s">
        <v>10</v>
      </c>
      <c r="D434" t="s">
        <v>5906</v>
      </c>
      <c r="E434" t="s">
        <v>539</v>
      </c>
      <c r="F434">
        <v>4</v>
      </c>
      <c r="G434" t="s">
        <v>5309</v>
      </c>
      <c r="H434" t="s">
        <v>81</v>
      </c>
      <c r="I434" t="s">
        <v>5310</v>
      </c>
      <c r="J434">
        <v>16</v>
      </c>
      <c r="K434" s="2">
        <v>1229</v>
      </c>
      <c r="L434" t="s">
        <v>53</v>
      </c>
      <c r="M434" s="4">
        <v>34</v>
      </c>
      <c r="N434" s="3">
        <v>41786</v>
      </c>
      <c r="O434" s="18">
        <v>0.1</v>
      </c>
      <c r="P434" s="3">
        <v>37607.4</v>
      </c>
      <c r="Q434" s="18">
        <v>0.49461663838086017</v>
      </c>
      <c r="R434" s="3">
        <v>18601</v>
      </c>
      <c r="S434" s="3">
        <v>19006</v>
      </c>
      <c r="T434" s="1">
        <v>0.09</v>
      </c>
      <c r="U434" s="3">
        <v>172</v>
      </c>
      <c r="V434" s="4">
        <v>0</v>
      </c>
      <c r="W434">
        <v>42291</v>
      </c>
      <c r="X434" s="3">
        <v>0</v>
      </c>
      <c r="Y434" s="3">
        <v>211000</v>
      </c>
      <c r="Z434" s="3"/>
    </row>
    <row r="435" spans="1:26" x14ac:dyDescent="0.25">
      <c r="A435" t="s">
        <v>5907</v>
      </c>
      <c r="B435" t="s">
        <v>5907</v>
      </c>
      <c r="C435" t="s">
        <v>10</v>
      </c>
      <c r="D435" t="s">
        <v>5908</v>
      </c>
      <c r="E435" t="s">
        <v>526</v>
      </c>
      <c r="F435">
        <v>4</v>
      </c>
      <c r="G435" t="s">
        <v>160</v>
      </c>
      <c r="H435" t="s">
        <v>72</v>
      </c>
      <c r="I435" t="s">
        <v>163</v>
      </c>
      <c r="J435">
        <v>2</v>
      </c>
      <c r="K435" s="2">
        <v>792</v>
      </c>
      <c r="L435" t="s">
        <v>53</v>
      </c>
      <c r="M435" s="4">
        <v>36</v>
      </c>
      <c r="N435" s="3">
        <v>28512</v>
      </c>
      <c r="O435" s="18">
        <v>0.05</v>
      </c>
      <c r="P435" s="3">
        <v>27086.400000000001</v>
      </c>
      <c r="Q435" s="18">
        <v>0.5292880068315059</v>
      </c>
      <c r="R435" s="3">
        <v>14337</v>
      </c>
      <c r="S435" s="3">
        <v>12750</v>
      </c>
      <c r="T435" s="1">
        <v>7.4999999999999997E-2</v>
      </c>
      <c r="U435" s="3">
        <v>215</v>
      </c>
      <c r="V435" s="4">
        <v>0</v>
      </c>
      <c r="W435">
        <v>21000</v>
      </c>
      <c r="X435" s="3">
        <v>0</v>
      </c>
      <c r="Y435" s="3">
        <v>170000</v>
      </c>
      <c r="Z435" s="3"/>
    </row>
    <row r="436" spans="1:26" x14ac:dyDescent="0.25">
      <c r="A436" t="s">
        <v>5909</v>
      </c>
      <c r="B436" t="s">
        <v>5909</v>
      </c>
      <c r="C436" t="s">
        <v>10</v>
      </c>
      <c r="D436" t="s">
        <v>5908</v>
      </c>
      <c r="E436" t="s">
        <v>526</v>
      </c>
      <c r="F436">
        <v>4</v>
      </c>
      <c r="G436" t="s">
        <v>160</v>
      </c>
      <c r="H436" t="s">
        <v>79</v>
      </c>
      <c r="I436" t="s">
        <v>163</v>
      </c>
      <c r="J436">
        <v>2.6</v>
      </c>
      <c r="K436" s="2">
        <v>1000</v>
      </c>
      <c r="L436" t="s">
        <v>53</v>
      </c>
      <c r="M436" s="4">
        <v>36</v>
      </c>
      <c r="N436" s="3">
        <v>36000</v>
      </c>
      <c r="O436" s="18">
        <v>0.05</v>
      </c>
      <c r="P436" s="3">
        <v>34200</v>
      </c>
      <c r="Q436" s="18">
        <v>0.5292880068315059</v>
      </c>
      <c r="R436" s="3">
        <v>18102</v>
      </c>
      <c r="S436" s="3">
        <v>16098</v>
      </c>
      <c r="T436" s="1">
        <v>7.4999999999999997E-2</v>
      </c>
      <c r="U436" s="3">
        <v>215</v>
      </c>
      <c r="V436" s="4">
        <v>0</v>
      </c>
      <c r="W436">
        <v>27300</v>
      </c>
      <c r="X436" s="3">
        <v>0</v>
      </c>
      <c r="Y436" s="3">
        <v>215000</v>
      </c>
      <c r="Z436" s="3"/>
    </row>
    <row r="437" spans="1:26" x14ac:dyDescent="0.25">
      <c r="A437" t="s">
        <v>5910</v>
      </c>
      <c r="B437" t="s">
        <v>5910</v>
      </c>
      <c r="C437" t="s">
        <v>10</v>
      </c>
      <c r="D437" t="s">
        <v>5908</v>
      </c>
      <c r="E437" t="s">
        <v>526</v>
      </c>
      <c r="F437">
        <v>4</v>
      </c>
      <c r="G437" t="s">
        <v>160</v>
      </c>
      <c r="H437" t="s">
        <v>72</v>
      </c>
      <c r="I437" t="s">
        <v>163</v>
      </c>
      <c r="J437">
        <v>2.6</v>
      </c>
      <c r="K437" s="2">
        <v>1000</v>
      </c>
      <c r="L437" t="s">
        <v>53</v>
      </c>
      <c r="M437" s="4">
        <v>36</v>
      </c>
      <c r="N437" s="3">
        <v>36000</v>
      </c>
      <c r="O437" s="18">
        <v>0.05</v>
      </c>
      <c r="P437" s="3">
        <v>34200</v>
      </c>
      <c r="Q437" s="18">
        <v>0.52928702496785862</v>
      </c>
      <c r="R437" s="3">
        <v>18102</v>
      </c>
      <c r="S437" s="3">
        <v>16098</v>
      </c>
      <c r="T437" s="1">
        <v>7.4999999999999997E-2</v>
      </c>
      <c r="U437" s="3">
        <v>215</v>
      </c>
      <c r="V437" s="4">
        <v>0</v>
      </c>
      <c r="W437">
        <v>27300</v>
      </c>
      <c r="X437" s="3">
        <v>0</v>
      </c>
      <c r="Y437" s="3">
        <v>215000</v>
      </c>
      <c r="Z437" s="3"/>
    </row>
    <row r="438" spans="1:26" x14ac:dyDescent="0.25">
      <c r="A438" t="s">
        <v>5911</v>
      </c>
      <c r="B438" t="s">
        <v>5911</v>
      </c>
      <c r="C438" t="s">
        <v>10</v>
      </c>
      <c r="D438" t="s">
        <v>5908</v>
      </c>
      <c r="E438" t="s">
        <v>526</v>
      </c>
      <c r="F438">
        <v>4</v>
      </c>
      <c r="G438" t="s">
        <v>160</v>
      </c>
      <c r="H438" t="s">
        <v>72</v>
      </c>
      <c r="I438" t="s">
        <v>163</v>
      </c>
      <c r="J438">
        <v>2</v>
      </c>
      <c r="K438" s="2">
        <v>661</v>
      </c>
      <c r="L438" t="s">
        <v>53</v>
      </c>
      <c r="M438" s="4">
        <v>36</v>
      </c>
      <c r="N438" s="3">
        <v>23796</v>
      </c>
      <c r="O438" s="18">
        <v>0.05</v>
      </c>
      <c r="P438" s="3">
        <v>22606.2</v>
      </c>
      <c r="Q438" s="18">
        <v>0.5292880068315059</v>
      </c>
      <c r="R438" s="3">
        <v>11965</v>
      </c>
      <c r="S438" s="3">
        <v>10641</v>
      </c>
      <c r="T438" s="1">
        <v>7.4999999999999997E-2</v>
      </c>
      <c r="U438" s="3">
        <v>215</v>
      </c>
      <c r="V438" s="4">
        <v>0</v>
      </c>
      <c r="W438">
        <v>21000</v>
      </c>
      <c r="X438" s="3">
        <v>0</v>
      </c>
      <c r="Y438" s="3">
        <v>142000</v>
      </c>
      <c r="Z438" s="3"/>
    </row>
    <row r="439" spans="1:26" x14ac:dyDescent="0.25">
      <c r="A439" t="s">
        <v>5912</v>
      </c>
      <c r="B439" t="s">
        <v>5912</v>
      </c>
      <c r="C439" t="s">
        <v>10</v>
      </c>
      <c r="D439" t="s">
        <v>5913</v>
      </c>
      <c r="E439" t="s">
        <v>539</v>
      </c>
      <c r="F439">
        <v>4</v>
      </c>
      <c r="G439" t="s">
        <v>5309</v>
      </c>
      <c r="H439" t="s">
        <v>474</v>
      </c>
      <c r="I439" t="s">
        <v>5310</v>
      </c>
      <c r="J439">
        <v>4.5278</v>
      </c>
      <c r="K439" s="2">
        <v>1187</v>
      </c>
      <c r="L439" t="s">
        <v>53</v>
      </c>
      <c r="M439" s="4">
        <v>34</v>
      </c>
      <c r="N439" s="3">
        <v>40358</v>
      </c>
      <c r="O439" s="18">
        <v>0.1</v>
      </c>
      <c r="P439" s="3">
        <v>36322.199999999997</v>
      </c>
      <c r="Q439" s="18">
        <v>0.49461680841425343</v>
      </c>
      <c r="R439" s="3">
        <v>17966</v>
      </c>
      <c r="S439" s="3">
        <v>18357</v>
      </c>
      <c r="T439" s="1">
        <v>0.09</v>
      </c>
      <c r="U439" s="3">
        <v>172</v>
      </c>
      <c r="V439" s="4">
        <v>0</v>
      </c>
      <c r="W439">
        <v>23771</v>
      </c>
      <c r="X439" s="3">
        <v>0</v>
      </c>
      <c r="Y439" s="3">
        <v>204000</v>
      </c>
      <c r="Z439" s="3"/>
    </row>
    <row r="440" spans="1:26" x14ac:dyDescent="0.25">
      <c r="A440" t="s">
        <v>5914</v>
      </c>
      <c r="B440" t="s">
        <v>5914</v>
      </c>
      <c r="C440" t="s">
        <v>10</v>
      </c>
      <c r="D440" t="s">
        <v>5915</v>
      </c>
      <c r="E440" t="s">
        <v>539</v>
      </c>
      <c r="F440">
        <v>4</v>
      </c>
      <c r="G440" t="s">
        <v>5309</v>
      </c>
      <c r="H440" t="s">
        <v>474</v>
      </c>
      <c r="I440" t="s">
        <v>5310</v>
      </c>
      <c r="J440">
        <v>5.4863999999999997</v>
      </c>
      <c r="K440" s="2">
        <v>1500</v>
      </c>
      <c r="L440" t="s">
        <v>53</v>
      </c>
      <c r="M440" s="4">
        <v>34</v>
      </c>
      <c r="N440" s="3">
        <v>51000</v>
      </c>
      <c r="O440" s="18">
        <v>0.1</v>
      </c>
      <c r="P440" s="3">
        <v>45900</v>
      </c>
      <c r="Q440" s="18">
        <v>0.49461795556025712</v>
      </c>
      <c r="R440" s="3">
        <v>22703</v>
      </c>
      <c r="S440" s="3">
        <v>23197</v>
      </c>
      <c r="T440" s="1">
        <v>0.09</v>
      </c>
      <c r="U440" s="3">
        <v>172</v>
      </c>
      <c r="V440" s="4">
        <v>0</v>
      </c>
      <c r="W440">
        <v>28804</v>
      </c>
      <c r="X440" s="3">
        <v>0</v>
      </c>
      <c r="Y440" s="3">
        <v>258000</v>
      </c>
      <c r="Z440" s="3"/>
    </row>
    <row r="441" spans="1:26" x14ac:dyDescent="0.25">
      <c r="A441" t="s">
        <v>5916</v>
      </c>
      <c r="B441" t="s">
        <v>5916</v>
      </c>
      <c r="C441" t="s">
        <v>10</v>
      </c>
      <c r="D441" t="s">
        <v>5917</v>
      </c>
      <c r="E441" t="s">
        <v>750</v>
      </c>
      <c r="F441">
        <v>4</v>
      </c>
      <c r="G441" t="s">
        <v>5309</v>
      </c>
      <c r="H441" t="s">
        <v>486</v>
      </c>
      <c r="I441" t="s">
        <v>5310</v>
      </c>
      <c r="J441">
        <v>25</v>
      </c>
      <c r="K441" s="2">
        <v>1525</v>
      </c>
      <c r="L441" t="s">
        <v>53</v>
      </c>
      <c r="M441" s="4">
        <v>34</v>
      </c>
      <c r="N441" s="3">
        <v>51850</v>
      </c>
      <c r="O441" s="18">
        <v>0.1</v>
      </c>
      <c r="P441" s="3">
        <v>46665</v>
      </c>
      <c r="Q441" s="18">
        <v>0.49967886216040314</v>
      </c>
      <c r="R441" s="3">
        <v>23318</v>
      </c>
      <c r="S441" s="3">
        <v>23347</v>
      </c>
      <c r="T441" s="1">
        <v>0.09</v>
      </c>
      <c r="U441" s="3">
        <v>170</v>
      </c>
      <c r="V441" s="4">
        <v>0</v>
      </c>
      <c r="W441">
        <v>78750</v>
      </c>
      <c r="X441" s="3">
        <v>0</v>
      </c>
      <c r="Y441" s="3">
        <v>259000</v>
      </c>
      <c r="Z441" s="3"/>
    </row>
    <row r="442" spans="1:26" x14ac:dyDescent="0.25">
      <c r="A442" t="s">
        <v>5918</v>
      </c>
      <c r="B442" t="s">
        <v>5918</v>
      </c>
      <c r="C442" t="s">
        <v>10</v>
      </c>
      <c r="D442" t="s">
        <v>5919</v>
      </c>
      <c r="E442" t="s">
        <v>750</v>
      </c>
      <c r="F442">
        <v>4</v>
      </c>
      <c r="G442" t="s">
        <v>5309</v>
      </c>
      <c r="H442" t="s">
        <v>327</v>
      </c>
      <c r="I442" t="s">
        <v>5310</v>
      </c>
      <c r="J442">
        <v>15.46</v>
      </c>
      <c r="K442" s="2">
        <v>1110</v>
      </c>
      <c r="L442" t="s">
        <v>53</v>
      </c>
      <c r="M442" s="4">
        <v>34</v>
      </c>
      <c r="N442" s="3">
        <v>37740</v>
      </c>
      <c r="O442" s="18">
        <v>0.1</v>
      </c>
      <c r="P442" s="3">
        <v>33966</v>
      </c>
      <c r="Q442" s="18">
        <v>0.49967950275481154</v>
      </c>
      <c r="R442" s="3">
        <v>16972</v>
      </c>
      <c r="S442" s="3">
        <v>16994</v>
      </c>
      <c r="T442" s="1">
        <v>0.09</v>
      </c>
      <c r="U442" s="3">
        <v>170</v>
      </c>
      <c r="V442" s="4">
        <v>0</v>
      </c>
      <c r="W442">
        <v>32899</v>
      </c>
      <c r="X442" s="3">
        <v>0</v>
      </c>
      <c r="Y442" s="3">
        <v>189000</v>
      </c>
      <c r="Z442" s="3"/>
    </row>
    <row r="443" spans="1:26" x14ac:dyDescent="0.25">
      <c r="A443" t="s">
        <v>5920</v>
      </c>
      <c r="B443" t="s">
        <v>5920</v>
      </c>
      <c r="C443" t="s">
        <v>10</v>
      </c>
      <c r="D443" t="s">
        <v>5921</v>
      </c>
      <c r="E443" t="s">
        <v>750</v>
      </c>
      <c r="F443">
        <v>4</v>
      </c>
      <c r="G443" t="s">
        <v>5309</v>
      </c>
      <c r="H443" t="s">
        <v>322</v>
      </c>
      <c r="I443" t="s">
        <v>5310</v>
      </c>
      <c r="J443">
        <v>29.83</v>
      </c>
      <c r="K443" s="2">
        <v>1750</v>
      </c>
      <c r="L443" t="s">
        <v>53</v>
      </c>
      <c r="M443" s="4">
        <v>34</v>
      </c>
      <c r="N443" s="3">
        <v>59500</v>
      </c>
      <c r="O443" s="18">
        <v>0.1</v>
      </c>
      <c r="P443" s="3">
        <v>53550</v>
      </c>
      <c r="Q443" s="18">
        <v>0.49967886216040314</v>
      </c>
      <c r="R443" s="3">
        <v>26758</v>
      </c>
      <c r="S443" s="3">
        <v>26792</v>
      </c>
      <c r="T443" s="1">
        <v>0.09</v>
      </c>
      <c r="U443" s="3">
        <v>170</v>
      </c>
      <c r="V443" s="4">
        <v>0</v>
      </c>
      <c r="W443">
        <v>62309</v>
      </c>
      <c r="X443" s="3">
        <v>0</v>
      </c>
      <c r="Y443" s="3">
        <v>298000</v>
      </c>
      <c r="Z443" s="3"/>
    </row>
    <row r="444" spans="1:26" x14ac:dyDescent="0.25">
      <c r="A444" t="s">
        <v>5922</v>
      </c>
      <c r="B444" t="s">
        <v>5922</v>
      </c>
      <c r="C444" t="s">
        <v>10</v>
      </c>
      <c r="D444" t="s">
        <v>5923</v>
      </c>
      <c r="E444" t="s">
        <v>539</v>
      </c>
      <c r="F444">
        <v>4</v>
      </c>
      <c r="G444" t="s">
        <v>160</v>
      </c>
      <c r="H444" t="s">
        <v>263</v>
      </c>
      <c r="I444" t="s">
        <v>163</v>
      </c>
      <c r="J444">
        <v>4.5</v>
      </c>
      <c r="K444" s="2">
        <v>1000</v>
      </c>
      <c r="L444" t="s">
        <v>53</v>
      </c>
      <c r="M444" s="4">
        <v>36</v>
      </c>
      <c r="N444" s="3">
        <v>36000</v>
      </c>
      <c r="O444" s="18">
        <v>0.05</v>
      </c>
      <c r="P444" s="3">
        <v>34200</v>
      </c>
      <c r="Q444" s="18">
        <v>0.52928918104824263</v>
      </c>
      <c r="R444" s="3">
        <v>18102</v>
      </c>
      <c r="S444" s="3">
        <v>16098</v>
      </c>
      <c r="T444" s="1">
        <v>7.4999999999999997E-2</v>
      </c>
      <c r="U444" s="3">
        <v>215</v>
      </c>
      <c r="V444" s="4">
        <v>0</v>
      </c>
      <c r="W444">
        <v>16853</v>
      </c>
      <c r="X444" s="3">
        <v>0</v>
      </c>
      <c r="Y444" s="3">
        <v>215000</v>
      </c>
      <c r="Z444" s="3"/>
    </row>
    <row r="445" spans="1:26" x14ac:dyDescent="0.25">
      <c r="A445" t="s">
        <v>5924</v>
      </c>
      <c r="B445" t="s">
        <v>5924</v>
      </c>
      <c r="C445" t="s">
        <v>10</v>
      </c>
      <c r="D445" t="s">
        <v>5923</v>
      </c>
      <c r="E445" t="s">
        <v>539</v>
      </c>
      <c r="F445">
        <v>4</v>
      </c>
      <c r="G445" t="s">
        <v>5309</v>
      </c>
      <c r="H445" t="s">
        <v>263</v>
      </c>
      <c r="I445" t="s">
        <v>5310</v>
      </c>
      <c r="J445">
        <v>4.5</v>
      </c>
      <c r="K445" s="2">
        <v>1000</v>
      </c>
      <c r="L445" t="s">
        <v>53</v>
      </c>
      <c r="M445" s="4">
        <v>34</v>
      </c>
      <c r="N445" s="3">
        <v>34000</v>
      </c>
      <c r="O445" s="18">
        <v>0.1</v>
      </c>
      <c r="P445" s="3">
        <v>30600</v>
      </c>
      <c r="Q445" s="18">
        <v>0.49462219328698687</v>
      </c>
      <c r="R445" s="3">
        <v>15135</v>
      </c>
      <c r="S445" s="3">
        <v>15465</v>
      </c>
      <c r="T445" s="1">
        <v>0.09</v>
      </c>
      <c r="U445" s="3">
        <v>172</v>
      </c>
      <c r="V445" s="4">
        <v>0</v>
      </c>
      <c r="W445">
        <v>16853</v>
      </c>
      <c r="X445" s="3">
        <v>0</v>
      </c>
      <c r="Y445" s="3">
        <v>172000</v>
      </c>
      <c r="Z445" s="3"/>
    </row>
    <row r="446" spans="1:26" x14ac:dyDescent="0.25">
      <c r="A446" t="s">
        <v>5925</v>
      </c>
      <c r="B446" t="s">
        <v>5925</v>
      </c>
      <c r="C446" t="s">
        <v>10</v>
      </c>
      <c r="D446" t="s">
        <v>5926</v>
      </c>
      <c r="E446" t="s">
        <v>539</v>
      </c>
      <c r="F446">
        <v>4</v>
      </c>
      <c r="G446" t="s">
        <v>5309</v>
      </c>
      <c r="H446" t="s">
        <v>79</v>
      </c>
      <c r="I446" t="s">
        <v>5310</v>
      </c>
      <c r="J446">
        <v>17.181999999999999</v>
      </c>
      <c r="K446" s="2">
        <v>1191</v>
      </c>
      <c r="L446" t="s">
        <v>53</v>
      </c>
      <c r="M446" s="4">
        <v>34</v>
      </c>
      <c r="N446" s="3">
        <v>40494</v>
      </c>
      <c r="O446" s="18">
        <v>0.1</v>
      </c>
      <c r="P446" s="3">
        <v>36444.6</v>
      </c>
      <c r="Q446" s="18">
        <v>0.49461665130337584</v>
      </c>
      <c r="R446" s="3">
        <v>18026</v>
      </c>
      <c r="S446" s="3">
        <v>18418</v>
      </c>
      <c r="T446" s="1">
        <v>0.09</v>
      </c>
      <c r="U446" s="3">
        <v>172</v>
      </c>
      <c r="V446" s="4">
        <v>0</v>
      </c>
      <c r="W446">
        <v>31764</v>
      </c>
      <c r="X446" s="3">
        <v>0</v>
      </c>
      <c r="Y446" s="3">
        <v>205000</v>
      </c>
      <c r="Z446" s="3"/>
    </row>
    <row r="447" spans="1:26" x14ac:dyDescent="0.25">
      <c r="A447" t="s">
        <v>5927</v>
      </c>
      <c r="B447" t="s">
        <v>5927</v>
      </c>
      <c r="C447" t="s">
        <v>10</v>
      </c>
      <c r="D447" t="s">
        <v>5928</v>
      </c>
      <c r="E447" t="s">
        <v>676</v>
      </c>
      <c r="F447">
        <v>4</v>
      </c>
      <c r="G447" t="s">
        <v>160</v>
      </c>
      <c r="H447" t="s">
        <v>374</v>
      </c>
      <c r="I447" t="s">
        <v>163</v>
      </c>
      <c r="J447">
        <v>31.65</v>
      </c>
      <c r="K447" s="2">
        <v>3608</v>
      </c>
      <c r="L447" t="s">
        <v>53</v>
      </c>
      <c r="M447" s="4">
        <v>36</v>
      </c>
      <c r="N447" s="3">
        <v>129888</v>
      </c>
      <c r="O447" s="18">
        <v>0.05</v>
      </c>
      <c r="P447" s="3">
        <v>123393.60000000001</v>
      </c>
      <c r="Q447" s="18">
        <v>0.54401672597861905</v>
      </c>
      <c r="R447" s="3">
        <v>67128</v>
      </c>
      <c r="S447" s="3">
        <v>56265</v>
      </c>
      <c r="T447" s="1">
        <v>7.4999999999999997E-2</v>
      </c>
      <c r="U447" s="3">
        <v>208</v>
      </c>
      <c r="V447" s="4">
        <v>0</v>
      </c>
      <c r="W447">
        <v>163770</v>
      </c>
      <c r="X447" s="3">
        <v>0</v>
      </c>
      <c r="Y447" s="3">
        <v>750000</v>
      </c>
      <c r="Z447" s="3"/>
    </row>
    <row r="448" spans="1:26" x14ac:dyDescent="0.25">
      <c r="A448" t="s">
        <v>5929</v>
      </c>
      <c r="B448" t="s">
        <v>5929</v>
      </c>
      <c r="C448" t="s">
        <v>10</v>
      </c>
      <c r="D448" t="s">
        <v>5930</v>
      </c>
      <c r="E448" t="s">
        <v>728</v>
      </c>
      <c r="F448">
        <v>4</v>
      </c>
      <c r="G448" t="s">
        <v>160</v>
      </c>
      <c r="H448" t="s">
        <v>72</v>
      </c>
      <c r="I448" t="s">
        <v>163</v>
      </c>
      <c r="J448">
        <v>6</v>
      </c>
      <c r="K448" s="2">
        <v>918</v>
      </c>
      <c r="L448" t="s">
        <v>53</v>
      </c>
      <c r="M448" s="4">
        <v>36</v>
      </c>
      <c r="N448" s="3">
        <v>33048</v>
      </c>
      <c r="O448" s="18">
        <v>0.05</v>
      </c>
      <c r="P448" s="3">
        <v>31395.599999999999</v>
      </c>
      <c r="Q448" s="18">
        <v>0.53622475551468851</v>
      </c>
      <c r="R448" s="3">
        <v>16835</v>
      </c>
      <c r="S448" s="3">
        <v>14561</v>
      </c>
      <c r="T448" s="1">
        <v>7.4999999999999997E-2</v>
      </c>
      <c r="U448" s="3">
        <v>211</v>
      </c>
      <c r="V448" s="4">
        <v>0</v>
      </c>
      <c r="W448">
        <v>3929</v>
      </c>
      <c r="X448" s="3">
        <v>0</v>
      </c>
      <c r="Y448" s="3">
        <v>194000</v>
      </c>
      <c r="Z448" s="3"/>
    </row>
    <row r="449" spans="1:26" x14ac:dyDescent="0.25">
      <c r="A449" t="s">
        <v>5931</v>
      </c>
      <c r="B449" t="s">
        <v>5931</v>
      </c>
      <c r="C449" t="s">
        <v>10</v>
      </c>
      <c r="D449" t="s">
        <v>5932</v>
      </c>
      <c r="E449" t="s">
        <v>728</v>
      </c>
      <c r="F449">
        <v>4</v>
      </c>
      <c r="G449" t="s">
        <v>160</v>
      </c>
      <c r="H449" t="s">
        <v>393</v>
      </c>
      <c r="I449" t="s">
        <v>163</v>
      </c>
      <c r="J449">
        <v>25</v>
      </c>
      <c r="K449" s="2">
        <v>2700</v>
      </c>
      <c r="L449" t="s">
        <v>53</v>
      </c>
      <c r="M449" s="4">
        <v>36</v>
      </c>
      <c r="N449" s="3">
        <v>97200</v>
      </c>
      <c r="O449" s="18">
        <v>0.05</v>
      </c>
      <c r="P449" s="3">
        <v>92340</v>
      </c>
      <c r="Q449" s="18">
        <v>0.53622434525630713</v>
      </c>
      <c r="R449" s="3">
        <v>49515</v>
      </c>
      <c r="S449" s="3">
        <v>42825</v>
      </c>
      <c r="T449" s="1">
        <v>7.4999999999999997E-2</v>
      </c>
      <c r="U449" s="3">
        <v>211</v>
      </c>
      <c r="V449" s="4">
        <v>0</v>
      </c>
      <c r="W449">
        <v>167400</v>
      </c>
      <c r="X449" s="3">
        <v>0</v>
      </c>
      <c r="Y449" s="3">
        <v>571000</v>
      </c>
      <c r="Z449" s="3"/>
    </row>
    <row r="450" spans="1:26" x14ac:dyDescent="0.25">
      <c r="A450" t="s">
        <v>5933</v>
      </c>
      <c r="B450" t="s">
        <v>5933</v>
      </c>
      <c r="C450" t="s">
        <v>10</v>
      </c>
      <c r="D450" t="s">
        <v>5932</v>
      </c>
      <c r="E450" t="s">
        <v>728</v>
      </c>
      <c r="F450">
        <v>4</v>
      </c>
      <c r="G450" t="s">
        <v>160</v>
      </c>
      <c r="H450" t="s">
        <v>393</v>
      </c>
      <c r="I450" t="s">
        <v>163</v>
      </c>
      <c r="J450">
        <v>25</v>
      </c>
      <c r="K450" s="2">
        <v>2700</v>
      </c>
      <c r="L450" t="s">
        <v>53</v>
      </c>
      <c r="M450" s="4">
        <v>36</v>
      </c>
      <c r="N450" s="3">
        <v>97200</v>
      </c>
      <c r="O450" s="18">
        <v>0.05</v>
      </c>
      <c r="P450" s="3">
        <v>92340</v>
      </c>
      <c r="Q450" s="18">
        <v>0.53622434525630713</v>
      </c>
      <c r="R450" s="3">
        <v>49515</v>
      </c>
      <c r="S450" s="3">
        <v>42825</v>
      </c>
      <c r="T450" s="1">
        <v>7.4999999999999997E-2</v>
      </c>
      <c r="U450" s="3">
        <v>211</v>
      </c>
      <c r="V450" s="4">
        <v>0</v>
      </c>
      <c r="W450">
        <v>167400</v>
      </c>
      <c r="X450" s="3">
        <v>0</v>
      </c>
      <c r="Y450" s="3">
        <v>571000</v>
      </c>
      <c r="Z450" s="3"/>
    </row>
    <row r="451" spans="1:26" x14ac:dyDescent="0.25">
      <c r="A451" t="s">
        <v>5934</v>
      </c>
      <c r="B451" t="s">
        <v>5934</v>
      </c>
      <c r="C451" t="s">
        <v>10</v>
      </c>
      <c r="D451" t="s">
        <v>5932</v>
      </c>
      <c r="E451" t="s">
        <v>728</v>
      </c>
      <c r="F451">
        <v>4</v>
      </c>
      <c r="G451" t="s">
        <v>160</v>
      </c>
      <c r="H451" t="s">
        <v>393</v>
      </c>
      <c r="I451" t="s">
        <v>163</v>
      </c>
      <c r="J451">
        <v>25</v>
      </c>
      <c r="K451" s="2">
        <v>2700</v>
      </c>
      <c r="L451" t="s">
        <v>53</v>
      </c>
      <c r="M451" s="4">
        <v>36</v>
      </c>
      <c r="N451" s="3">
        <v>97200</v>
      </c>
      <c r="O451" s="18">
        <v>0.05</v>
      </c>
      <c r="P451" s="3">
        <v>92340</v>
      </c>
      <c r="Q451" s="18">
        <v>0.53622434525630713</v>
      </c>
      <c r="R451" s="3">
        <v>49515</v>
      </c>
      <c r="S451" s="3">
        <v>42825</v>
      </c>
      <c r="T451" s="1">
        <v>7.4999999999999997E-2</v>
      </c>
      <c r="U451" s="3">
        <v>211</v>
      </c>
      <c r="V451" s="4">
        <v>0</v>
      </c>
      <c r="W451">
        <v>167400</v>
      </c>
      <c r="X451" s="3">
        <v>0</v>
      </c>
      <c r="Y451" s="3">
        <v>571000</v>
      </c>
      <c r="Z451" s="3"/>
    </row>
    <row r="452" spans="1:26" x14ac:dyDescent="0.25">
      <c r="A452" t="s">
        <v>5935</v>
      </c>
      <c r="B452" t="s">
        <v>5935</v>
      </c>
      <c r="C452" t="s">
        <v>10</v>
      </c>
      <c r="D452" t="s">
        <v>5936</v>
      </c>
      <c r="E452" t="s">
        <v>683</v>
      </c>
      <c r="F452">
        <v>4</v>
      </c>
      <c r="G452" t="s">
        <v>5309</v>
      </c>
      <c r="H452" t="s">
        <v>481</v>
      </c>
      <c r="I452" t="s">
        <v>5310</v>
      </c>
      <c r="J452">
        <v>45</v>
      </c>
      <c r="K452" s="2">
        <v>1051</v>
      </c>
      <c r="L452" t="s">
        <v>53</v>
      </c>
      <c r="M452" s="4">
        <v>34</v>
      </c>
      <c r="N452" s="3">
        <v>35734</v>
      </c>
      <c r="O452" s="18">
        <v>0.1</v>
      </c>
      <c r="P452" s="3">
        <v>32160.6</v>
      </c>
      <c r="Q452" s="18">
        <v>0.49967886216040303</v>
      </c>
      <c r="R452" s="3">
        <v>16070</v>
      </c>
      <c r="S452" s="3">
        <v>16091</v>
      </c>
      <c r="T452" s="1">
        <v>0.09</v>
      </c>
      <c r="U452" s="3">
        <v>170</v>
      </c>
      <c r="V452" s="4">
        <v>3004.25</v>
      </c>
      <c r="W452">
        <v>1498</v>
      </c>
      <c r="X452" s="3">
        <v>1862.635</v>
      </c>
      <c r="Y452" s="3">
        <v>181000</v>
      </c>
      <c r="Z452" s="3"/>
    </row>
    <row r="453" spans="1:26" x14ac:dyDescent="0.25">
      <c r="A453" t="s">
        <v>5937</v>
      </c>
      <c r="B453" t="s">
        <v>5937</v>
      </c>
      <c r="C453" t="s">
        <v>10</v>
      </c>
      <c r="D453" t="s">
        <v>5936</v>
      </c>
      <c r="E453" t="s">
        <v>683</v>
      </c>
      <c r="F453">
        <v>4</v>
      </c>
      <c r="G453" t="s">
        <v>160</v>
      </c>
      <c r="H453" t="s">
        <v>81</v>
      </c>
      <c r="I453" t="s">
        <v>163</v>
      </c>
      <c r="J453">
        <v>45</v>
      </c>
      <c r="K453" s="2">
        <v>1053</v>
      </c>
      <c r="L453" t="s">
        <v>53</v>
      </c>
      <c r="M453" s="4">
        <v>36</v>
      </c>
      <c r="N453" s="3">
        <v>37908</v>
      </c>
      <c r="O453" s="18">
        <v>0.05</v>
      </c>
      <c r="P453" s="3">
        <v>36012.6</v>
      </c>
      <c r="Q453" s="18">
        <v>0.53455022676906883</v>
      </c>
      <c r="R453" s="3">
        <v>19251</v>
      </c>
      <c r="S453" s="3">
        <v>16762</v>
      </c>
      <c r="T453" s="1">
        <v>7.4999999999999997E-2</v>
      </c>
      <c r="U453" s="3">
        <v>212</v>
      </c>
      <c r="V453" s="4">
        <v>2999.75</v>
      </c>
      <c r="W453">
        <v>1498</v>
      </c>
      <c r="X453" s="3">
        <v>839.93</v>
      </c>
      <c r="Y453" s="3">
        <v>224000</v>
      </c>
      <c r="Z453" s="3"/>
    </row>
    <row r="454" spans="1:26" x14ac:dyDescent="0.25">
      <c r="A454" t="s">
        <v>5938</v>
      </c>
      <c r="B454" t="s">
        <v>5938</v>
      </c>
      <c r="C454" t="s">
        <v>10</v>
      </c>
      <c r="D454" t="s">
        <v>5936</v>
      </c>
      <c r="E454" t="s">
        <v>683</v>
      </c>
      <c r="F454">
        <v>4</v>
      </c>
      <c r="G454" t="s">
        <v>522</v>
      </c>
      <c r="H454" t="s">
        <v>409</v>
      </c>
      <c r="I454" t="s">
        <v>133</v>
      </c>
      <c r="J454">
        <v>5</v>
      </c>
      <c r="K454" s="2">
        <v>90</v>
      </c>
      <c r="L454"/>
      <c r="M454" s="4"/>
      <c r="N454" s="3"/>
      <c r="O454" s="18"/>
      <c r="P454" s="3"/>
      <c r="Q454" s="18"/>
      <c r="R454" s="3"/>
      <c r="S454" s="3"/>
      <c r="T454" s="1"/>
      <c r="U454" s="3"/>
      <c r="V454" s="4"/>
      <c r="X454" s="3"/>
      <c r="Y454" s="3">
        <v>27500</v>
      </c>
      <c r="Z454" s="3"/>
    </row>
    <row r="455" spans="1:26" x14ac:dyDescent="0.25">
      <c r="A455" t="s">
        <v>5939</v>
      </c>
      <c r="B455" t="s">
        <v>5939</v>
      </c>
      <c r="C455" t="s">
        <v>10</v>
      </c>
      <c r="D455" t="s">
        <v>5936</v>
      </c>
      <c r="E455" t="s">
        <v>683</v>
      </c>
      <c r="F455">
        <v>4</v>
      </c>
      <c r="G455" t="s">
        <v>522</v>
      </c>
      <c r="H455" t="s">
        <v>81</v>
      </c>
      <c r="I455" t="s">
        <v>133</v>
      </c>
      <c r="J455">
        <v>5</v>
      </c>
      <c r="K455" s="2">
        <v>90</v>
      </c>
      <c r="L455"/>
      <c r="M455" s="4"/>
      <c r="N455" s="3"/>
      <c r="O455" s="18"/>
      <c r="P455" s="3"/>
      <c r="Q455" s="18"/>
      <c r="R455" s="3"/>
      <c r="S455" s="3"/>
      <c r="T455" s="1"/>
      <c r="U455" s="3"/>
      <c r="V455" s="4"/>
      <c r="X455" s="3"/>
      <c r="Y455" s="3">
        <v>27500</v>
      </c>
      <c r="Z455" s="3"/>
    </row>
    <row r="456" spans="1:26" x14ac:dyDescent="0.25">
      <c r="A456" t="s">
        <v>5940</v>
      </c>
      <c r="B456" t="s">
        <v>5940</v>
      </c>
      <c r="C456" t="s">
        <v>10</v>
      </c>
      <c r="D456" t="s">
        <v>5941</v>
      </c>
      <c r="E456" t="s">
        <v>683</v>
      </c>
      <c r="F456">
        <v>4</v>
      </c>
      <c r="G456" t="s">
        <v>160</v>
      </c>
      <c r="H456" t="s">
        <v>486</v>
      </c>
      <c r="I456" t="s">
        <v>163</v>
      </c>
      <c r="J456">
        <v>6.72</v>
      </c>
      <c r="K456" s="2">
        <v>827</v>
      </c>
      <c r="L456" t="s">
        <v>53</v>
      </c>
      <c r="M456" s="4">
        <v>36</v>
      </c>
      <c r="N456" s="3">
        <v>29772</v>
      </c>
      <c r="O456" s="18">
        <v>0.05</v>
      </c>
      <c r="P456" s="3">
        <v>28283.4</v>
      </c>
      <c r="Q456" s="18">
        <v>0.53455022676906894</v>
      </c>
      <c r="R456" s="3">
        <v>15119</v>
      </c>
      <c r="S456" s="3">
        <v>13165</v>
      </c>
      <c r="T456" s="1">
        <v>7.4999999999999997E-2</v>
      </c>
      <c r="U456" s="3">
        <v>212</v>
      </c>
      <c r="V456" s="4">
        <v>0</v>
      </c>
      <c r="W456">
        <v>28224</v>
      </c>
      <c r="X456" s="3">
        <v>0</v>
      </c>
      <c r="Y456" s="3">
        <v>176000</v>
      </c>
      <c r="Z456" s="3"/>
    </row>
    <row r="457" spans="1:26" x14ac:dyDescent="0.25">
      <c r="A457" t="s">
        <v>5942</v>
      </c>
      <c r="B457" t="s">
        <v>5942</v>
      </c>
      <c r="C457" t="s">
        <v>10</v>
      </c>
      <c r="D457" t="s">
        <v>5941</v>
      </c>
      <c r="E457" t="s">
        <v>683</v>
      </c>
      <c r="F457">
        <v>4</v>
      </c>
      <c r="G457" t="s">
        <v>160</v>
      </c>
      <c r="H457" t="s">
        <v>486</v>
      </c>
      <c r="I457" t="s">
        <v>163</v>
      </c>
      <c r="J457">
        <v>9.82</v>
      </c>
      <c r="K457" s="2">
        <v>1207</v>
      </c>
      <c r="L457" t="s">
        <v>53</v>
      </c>
      <c r="M457" s="4">
        <v>36</v>
      </c>
      <c r="N457" s="3">
        <v>43452</v>
      </c>
      <c r="O457" s="18">
        <v>0.05</v>
      </c>
      <c r="P457" s="3">
        <v>41279.4</v>
      </c>
      <c r="Q457" s="18">
        <v>0.53455022676906894</v>
      </c>
      <c r="R457" s="3">
        <v>22066</v>
      </c>
      <c r="S457" s="3">
        <v>19213</v>
      </c>
      <c r="T457" s="1">
        <v>7.4999999999999997E-2</v>
      </c>
      <c r="U457" s="3">
        <v>212</v>
      </c>
      <c r="V457" s="4">
        <v>0</v>
      </c>
      <c r="W457">
        <v>41244</v>
      </c>
      <c r="X457" s="3">
        <v>0</v>
      </c>
      <c r="Y457" s="3">
        <v>256000</v>
      </c>
      <c r="Z457" s="3"/>
    </row>
    <row r="458" spans="1:26" x14ac:dyDescent="0.25">
      <c r="A458" t="s">
        <v>5943</v>
      </c>
      <c r="B458" t="s">
        <v>5943</v>
      </c>
      <c r="C458" t="s">
        <v>10</v>
      </c>
      <c r="D458" t="s">
        <v>5944</v>
      </c>
      <c r="E458" t="s">
        <v>683</v>
      </c>
      <c r="F458">
        <v>4</v>
      </c>
      <c r="G458" t="s">
        <v>160</v>
      </c>
      <c r="H458" t="s">
        <v>468</v>
      </c>
      <c r="I458" t="s">
        <v>163</v>
      </c>
      <c r="J458">
        <v>10</v>
      </c>
      <c r="K458" s="2">
        <v>1723</v>
      </c>
      <c r="L458" t="s">
        <v>53</v>
      </c>
      <c r="M458" s="4">
        <v>36</v>
      </c>
      <c r="N458" s="3">
        <v>62028</v>
      </c>
      <c r="O458" s="18">
        <v>0.05</v>
      </c>
      <c r="P458" s="3">
        <v>58926.6</v>
      </c>
      <c r="Q458" s="18">
        <v>0.53455060386942532</v>
      </c>
      <c r="R458" s="3">
        <v>31499</v>
      </c>
      <c r="S458" s="3">
        <v>27427</v>
      </c>
      <c r="T458" s="1">
        <v>7.4999999999999997E-2</v>
      </c>
      <c r="U458" s="3">
        <v>212</v>
      </c>
      <c r="V458" s="4">
        <v>0</v>
      </c>
      <c r="W458">
        <v>21063</v>
      </c>
      <c r="X458" s="3">
        <v>0</v>
      </c>
      <c r="Y458" s="3">
        <v>366000</v>
      </c>
      <c r="Z458" s="3"/>
    </row>
    <row r="459" spans="1:26" x14ac:dyDescent="0.25">
      <c r="A459" t="s">
        <v>5945</v>
      </c>
      <c r="B459" t="s">
        <v>5945</v>
      </c>
      <c r="C459" t="s">
        <v>10</v>
      </c>
      <c r="D459" t="s">
        <v>5946</v>
      </c>
      <c r="E459" t="s">
        <v>683</v>
      </c>
      <c r="F459">
        <v>4</v>
      </c>
      <c r="G459" t="s">
        <v>160</v>
      </c>
      <c r="H459" t="s">
        <v>327</v>
      </c>
      <c r="I459" t="s">
        <v>163</v>
      </c>
      <c r="J459">
        <v>5.25</v>
      </c>
      <c r="K459" s="2">
        <v>2182</v>
      </c>
      <c r="L459" t="s">
        <v>53</v>
      </c>
      <c r="M459" s="4">
        <v>36</v>
      </c>
      <c r="N459" s="3">
        <v>78552</v>
      </c>
      <c r="O459" s="18">
        <v>0.05</v>
      </c>
      <c r="P459" s="3">
        <v>74624.399999999994</v>
      </c>
      <c r="Q459" s="18">
        <v>0.53455064764273652</v>
      </c>
      <c r="R459" s="3">
        <v>39891</v>
      </c>
      <c r="S459" s="3">
        <v>34734</v>
      </c>
      <c r="T459" s="1">
        <v>7.4999999999999997E-2</v>
      </c>
      <c r="U459" s="3">
        <v>212</v>
      </c>
      <c r="V459" s="4">
        <v>0</v>
      </c>
      <c r="W459">
        <v>44162</v>
      </c>
      <c r="X459" s="3">
        <v>0</v>
      </c>
      <c r="Y459" s="3">
        <v>463000</v>
      </c>
      <c r="Z459" s="3"/>
    </row>
    <row r="460" spans="1:26" x14ac:dyDescent="0.25">
      <c r="A460" t="s">
        <v>5947</v>
      </c>
      <c r="B460" t="s">
        <v>5947</v>
      </c>
      <c r="C460" t="s">
        <v>10</v>
      </c>
      <c r="D460" t="s">
        <v>5946</v>
      </c>
      <c r="E460" t="s">
        <v>683</v>
      </c>
      <c r="F460">
        <v>4</v>
      </c>
      <c r="G460" t="s">
        <v>5309</v>
      </c>
      <c r="H460" t="s">
        <v>327</v>
      </c>
      <c r="I460" t="s">
        <v>5310</v>
      </c>
      <c r="J460">
        <v>4.75</v>
      </c>
      <c r="K460" s="2">
        <v>1031</v>
      </c>
      <c r="L460" t="s">
        <v>53</v>
      </c>
      <c r="M460" s="4">
        <v>34</v>
      </c>
      <c r="N460" s="3">
        <v>35054</v>
      </c>
      <c r="O460" s="18">
        <v>0.1</v>
      </c>
      <c r="P460" s="3">
        <v>31548.6</v>
      </c>
      <c r="Q460" s="18">
        <v>0.49967938168027681</v>
      </c>
      <c r="R460" s="3">
        <v>15764</v>
      </c>
      <c r="S460" s="3">
        <v>15784</v>
      </c>
      <c r="T460" s="1">
        <v>0.09</v>
      </c>
      <c r="U460" s="3">
        <v>170</v>
      </c>
      <c r="V460" s="4">
        <v>0</v>
      </c>
      <c r="W460">
        <v>39957</v>
      </c>
      <c r="X460" s="3">
        <v>0</v>
      </c>
      <c r="Y460" s="3">
        <v>175000</v>
      </c>
      <c r="Z460" s="3"/>
    </row>
    <row r="461" spans="1:26" x14ac:dyDescent="0.25">
      <c r="A461" t="s">
        <v>5948</v>
      </c>
      <c r="B461" t="s">
        <v>5948</v>
      </c>
      <c r="C461" t="s">
        <v>10</v>
      </c>
      <c r="D461" t="s">
        <v>5949</v>
      </c>
      <c r="E461" t="s">
        <v>683</v>
      </c>
      <c r="F461">
        <v>4</v>
      </c>
      <c r="G461" t="s">
        <v>160</v>
      </c>
      <c r="H461" t="s">
        <v>327</v>
      </c>
      <c r="I461" t="s">
        <v>163</v>
      </c>
      <c r="J461">
        <v>5.25</v>
      </c>
      <c r="K461" s="2">
        <v>1993</v>
      </c>
      <c r="L461" t="s">
        <v>53</v>
      </c>
      <c r="M461" s="4">
        <v>36</v>
      </c>
      <c r="N461" s="3">
        <v>71748</v>
      </c>
      <c r="O461" s="18">
        <v>0.05</v>
      </c>
      <c r="P461" s="3">
        <v>68160.600000000006</v>
      </c>
      <c r="Q461" s="18">
        <v>0.5345497664191774</v>
      </c>
      <c r="R461" s="3">
        <v>36435</v>
      </c>
      <c r="S461" s="3">
        <v>31725</v>
      </c>
      <c r="T461" s="1">
        <v>7.4999999999999997E-2</v>
      </c>
      <c r="U461" s="3">
        <v>212</v>
      </c>
      <c r="V461" s="4">
        <v>0</v>
      </c>
      <c r="W461">
        <v>44162</v>
      </c>
      <c r="X461" s="3">
        <v>0</v>
      </c>
      <c r="Y461" s="3">
        <v>423000</v>
      </c>
      <c r="Z461" s="3"/>
    </row>
    <row r="462" spans="1:26" x14ac:dyDescent="0.25">
      <c r="A462" t="s">
        <v>5950</v>
      </c>
      <c r="B462" t="s">
        <v>5950</v>
      </c>
      <c r="C462" t="s">
        <v>10</v>
      </c>
      <c r="D462" t="s">
        <v>5949</v>
      </c>
      <c r="E462" t="s">
        <v>683</v>
      </c>
      <c r="F462">
        <v>4</v>
      </c>
      <c r="G462" t="s">
        <v>160</v>
      </c>
      <c r="H462" t="s">
        <v>327</v>
      </c>
      <c r="I462" t="s">
        <v>163</v>
      </c>
      <c r="J462">
        <v>4.75</v>
      </c>
      <c r="K462" s="2">
        <v>1160</v>
      </c>
      <c r="L462" t="s">
        <v>53</v>
      </c>
      <c r="M462" s="4">
        <v>36</v>
      </c>
      <c r="N462" s="3">
        <v>41760</v>
      </c>
      <c r="O462" s="18">
        <v>0.05</v>
      </c>
      <c r="P462" s="3">
        <v>39672</v>
      </c>
      <c r="Q462" s="18">
        <v>0.5345513410060444</v>
      </c>
      <c r="R462" s="3">
        <v>21207</v>
      </c>
      <c r="S462" s="3">
        <v>18465</v>
      </c>
      <c r="T462" s="1">
        <v>7.4999999999999997E-2</v>
      </c>
      <c r="U462" s="3">
        <v>212</v>
      </c>
      <c r="V462" s="4">
        <v>0</v>
      </c>
      <c r="W462">
        <v>39957</v>
      </c>
      <c r="X462" s="3">
        <v>0</v>
      </c>
      <c r="Y462" s="3">
        <v>246000</v>
      </c>
      <c r="Z462" s="3"/>
    </row>
    <row r="463" spans="1:26" x14ac:dyDescent="0.25">
      <c r="A463" t="s">
        <v>5951</v>
      </c>
      <c r="B463" t="s">
        <v>5951</v>
      </c>
      <c r="C463" t="s">
        <v>10</v>
      </c>
      <c r="D463" t="s">
        <v>5952</v>
      </c>
      <c r="E463" t="s">
        <v>683</v>
      </c>
      <c r="F463">
        <v>4</v>
      </c>
      <c r="G463" t="s">
        <v>160</v>
      </c>
      <c r="H463" t="s">
        <v>486</v>
      </c>
      <c r="I463" t="s">
        <v>163</v>
      </c>
      <c r="J463">
        <v>13.69</v>
      </c>
      <c r="K463" s="2">
        <v>1100</v>
      </c>
      <c r="L463" t="s">
        <v>53</v>
      </c>
      <c r="M463" s="4">
        <v>36</v>
      </c>
      <c r="N463" s="3">
        <v>39600</v>
      </c>
      <c r="O463" s="18">
        <v>0.05</v>
      </c>
      <c r="P463" s="3">
        <v>37620</v>
      </c>
      <c r="Q463" s="18">
        <v>0.53455022676906894</v>
      </c>
      <c r="R463" s="3">
        <v>20110</v>
      </c>
      <c r="S463" s="3">
        <v>17510</v>
      </c>
      <c r="T463" s="1">
        <v>7.4999999999999997E-2</v>
      </c>
      <c r="U463" s="3">
        <v>212</v>
      </c>
      <c r="V463" s="4">
        <v>0</v>
      </c>
      <c r="W463">
        <v>28749</v>
      </c>
      <c r="X463" s="3">
        <v>0</v>
      </c>
      <c r="Y463" s="3">
        <v>233000</v>
      </c>
      <c r="Z463" s="3"/>
    </row>
    <row r="464" spans="1:26" x14ac:dyDescent="0.25">
      <c r="A464" t="s">
        <v>5953</v>
      </c>
      <c r="B464" t="s">
        <v>5953</v>
      </c>
      <c r="C464" t="s">
        <v>10</v>
      </c>
      <c r="D464" t="s">
        <v>5954</v>
      </c>
      <c r="E464" t="s">
        <v>683</v>
      </c>
      <c r="F464">
        <v>4</v>
      </c>
      <c r="G464" t="s">
        <v>160</v>
      </c>
      <c r="H464" t="s">
        <v>72</v>
      </c>
      <c r="I464" t="s">
        <v>163</v>
      </c>
      <c r="J464">
        <v>22</v>
      </c>
      <c r="K464" s="2">
        <v>1187</v>
      </c>
      <c r="L464" t="s">
        <v>53</v>
      </c>
      <c r="M464" s="4">
        <v>36</v>
      </c>
      <c r="N464" s="3">
        <v>42732</v>
      </c>
      <c r="O464" s="18">
        <v>0.05</v>
      </c>
      <c r="P464" s="3">
        <v>40595.4</v>
      </c>
      <c r="Q464" s="18">
        <v>0.53454837301354086</v>
      </c>
      <c r="R464" s="3">
        <v>21700</v>
      </c>
      <c r="S464" s="3">
        <v>18895</v>
      </c>
      <c r="T464" s="1">
        <v>7.4999999999999997E-2</v>
      </c>
      <c r="U464" s="3">
        <v>212</v>
      </c>
      <c r="V464" s="4">
        <v>0</v>
      </c>
      <c r="W464">
        <v>46477</v>
      </c>
      <c r="X464" s="3">
        <v>0</v>
      </c>
      <c r="Y464" s="3">
        <v>252000</v>
      </c>
      <c r="Z464" s="3"/>
    </row>
    <row r="465" spans="1:26" x14ac:dyDescent="0.25">
      <c r="A465" t="s">
        <v>5955</v>
      </c>
      <c r="B465" t="s">
        <v>5955</v>
      </c>
      <c r="C465" t="s">
        <v>10</v>
      </c>
      <c r="D465" t="s">
        <v>5956</v>
      </c>
      <c r="E465" t="s">
        <v>683</v>
      </c>
      <c r="F465">
        <v>4</v>
      </c>
      <c r="G465" t="s">
        <v>160</v>
      </c>
      <c r="H465" t="s">
        <v>334</v>
      </c>
      <c r="I465" t="s">
        <v>163</v>
      </c>
      <c r="J465">
        <v>4.0599999999999996</v>
      </c>
      <c r="K465" s="2">
        <v>2786</v>
      </c>
      <c r="L465" t="s">
        <v>53</v>
      </c>
      <c r="M465" s="4">
        <v>36</v>
      </c>
      <c r="N465" s="3">
        <v>100296</v>
      </c>
      <c r="O465" s="18">
        <v>0.05</v>
      </c>
      <c r="P465" s="3">
        <v>95281.2</v>
      </c>
      <c r="Q465" s="18">
        <v>0.53455022676906883</v>
      </c>
      <c r="R465" s="3">
        <v>50933</v>
      </c>
      <c r="S465" s="3">
        <v>44349</v>
      </c>
      <c r="T465" s="1">
        <v>7.4999999999999997E-2</v>
      </c>
      <c r="U465" s="3">
        <v>212</v>
      </c>
      <c r="V465" s="4">
        <v>0</v>
      </c>
      <c r="W465">
        <v>28016</v>
      </c>
      <c r="X465" s="3">
        <v>0</v>
      </c>
      <c r="Y465" s="3">
        <v>591000</v>
      </c>
      <c r="Z465" s="3"/>
    </row>
    <row r="466" spans="1:26" x14ac:dyDescent="0.25">
      <c r="A466" t="s">
        <v>5957</v>
      </c>
      <c r="B466" t="s">
        <v>5957</v>
      </c>
      <c r="C466" t="s">
        <v>10</v>
      </c>
      <c r="D466" t="s">
        <v>5958</v>
      </c>
      <c r="E466" t="s">
        <v>683</v>
      </c>
      <c r="F466">
        <v>4</v>
      </c>
      <c r="G466" t="s">
        <v>160</v>
      </c>
      <c r="H466" t="s">
        <v>54</v>
      </c>
      <c r="I466" t="s">
        <v>163</v>
      </c>
      <c r="J466">
        <v>4.4000000000000004</v>
      </c>
      <c r="K466" s="2">
        <v>1845</v>
      </c>
      <c r="L466" t="s">
        <v>53</v>
      </c>
      <c r="M466" s="4">
        <v>36</v>
      </c>
      <c r="N466" s="3">
        <v>66420</v>
      </c>
      <c r="O466" s="18">
        <v>0.05</v>
      </c>
      <c r="P466" s="3">
        <v>63099</v>
      </c>
      <c r="Q466" s="18">
        <v>0.53455085451286444</v>
      </c>
      <c r="R466" s="3">
        <v>33730</v>
      </c>
      <c r="S466" s="3">
        <v>29369</v>
      </c>
      <c r="T466" s="1">
        <v>7.4999999999999997E-2</v>
      </c>
      <c r="U466" s="3">
        <v>212</v>
      </c>
      <c r="V466" s="4">
        <v>0</v>
      </c>
      <c r="W466">
        <v>30828</v>
      </c>
      <c r="X466" s="3">
        <v>0</v>
      </c>
      <c r="Y466" s="3">
        <v>392000</v>
      </c>
      <c r="Z466" s="3"/>
    </row>
    <row r="467" spans="1:26" x14ac:dyDescent="0.25">
      <c r="A467" t="s">
        <v>5959</v>
      </c>
      <c r="B467" t="s">
        <v>5959</v>
      </c>
      <c r="C467" t="s">
        <v>10</v>
      </c>
      <c r="D467" t="s">
        <v>5960</v>
      </c>
      <c r="E467" t="s">
        <v>683</v>
      </c>
      <c r="F467">
        <v>4</v>
      </c>
      <c r="G467" t="s">
        <v>160</v>
      </c>
      <c r="H467" t="s">
        <v>334</v>
      </c>
      <c r="I467" t="s">
        <v>163</v>
      </c>
      <c r="J467">
        <v>26</v>
      </c>
      <c r="K467" s="2">
        <v>1140</v>
      </c>
      <c r="L467" t="s">
        <v>53</v>
      </c>
      <c r="M467" s="4">
        <v>36</v>
      </c>
      <c r="N467" s="3">
        <v>41040</v>
      </c>
      <c r="O467" s="18">
        <v>0.05</v>
      </c>
      <c r="P467" s="3">
        <v>38988</v>
      </c>
      <c r="Q467" s="18">
        <v>0.5345513583796182</v>
      </c>
      <c r="R467" s="3">
        <v>20841</v>
      </c>
      <c r="S467" s="3">
        <v>18147</v>
      </c>
      <c r="T467" s="1">
        <v>7.4999999999999997E-2</v>
      </c>
      <c r="U467" s="3">
        <v>212</v>
      </c>
      <c r="V467" s="4">
        <v>0</v>
      </c>
      <c r="W467">
        <v>56875</v>
      </c>
      <c r="X467" s="3">
        <v>0</v>
      </c>
      <c r="Y467" s="3">
        <v>242000</v>
      </c>
      <c r="Z467" s="3"/>
    </row>
    <row r="468" spans="1:26" x14ac:dyDescent="0.25">
      <c r="A468" t="s">
        <v>5961</v>
      </c>
      <c r="B468" t="s">
        <v>5961</v>
      </c>
      <c r="C468" t="s">
        <v>10</v>
      </c>
      <c r="D468" t="s">
        <v>5962</v>
      </c>
      <c r="E468" t="s">
        <v>683</v>
      </c>
      <c r="F468">
        <v>4</v>
      </c>
      <c r="G468" t="s">
        <v>5309</v>
      </c>
      <c r="H468" t="s">
        <v>334</v>
      </c>
      <c r="I468" t="s">
        <v>5310</v>
      </c>
      <c r="J468">
        <v>16.55762</v>
      </c>
      <c r="K468" s="2">
        <v>754</v>
      </c>
      <c r="L468" t="s">
        <v>53</v>
      </c>
      <c r="M468" s="4">
        <v>34</v>
      </c>
      <c r="N468" s="3">
        <v>25636</v>
      </c>
      <c r="O468" s="18">
        <v>0.1</v>
      </c>
      <c r="P468" s="3">
        <v>23072.400000000001</v>
      </c>
      <c r="Q468" s="18">
        <v>0.49968026102934981</v>
      </c>
      <c r="R468" s="3">
        <v>11529</v>
      </c>
      <c r="S468" s="3">
        <v>11544</v>
      </c>
      <c r="T468" s="1">
        <v>0.09</v>
      </c>
      <c r="U468" s="3">
        <v>170</v>
      </c>
      <c r="V468" s="4">
        <v>0</v>
      </c>
      <c r="W468">
        <v>35779</v>
      </c>
      <c r="X468" s="3">
        <v>0</v>
      </c>
      <c r="Y468" s="3">
        <v>128000</v>
      </c>
      <c r="Z468" s="3"/>
    </row>
    <row r="469" spans="1:26" x14ac:dyDescent="0.25">
      <c r="A469" t="s">
        <v>5963</v>
      </c>
      <c r="B469" t="s">
        <v>5963</v>
      </c>
      <c r="C469" t="s">
        <v>10</v>
      </c>
      <c r="D469" t="s">
        <v>5964</v>
      </c>
      <c r="E469" t="s">
        <v>683</v>
      </c>
      <c r="F469">
        <v>4</v>
      </c>
      <c r="G469" t="s">
        <v>5309</v>
      </c>
      <c r="H469" t="s">
        <v>72</v>
      </c>
      <c r="I469" t="s">
        <v>5310</v>
      </c>
      <c r="J469">
        <v>15.013400000000001</v>
      </c>
      <c r="K469" s="2">
        <v>1375</v>
      </c>
      <c r="L469" t="s">
        <v>53</v>
      </c>
      <c r="M469" s="4">
        <v>34</v>
      </c>
      <c r="N469" s="3">
        <v>46750</v>
      </c>
      <c r="O469" s="18">
        <v>0.1</v>
      </c>
      <c r="P469" s="3">
        <v>42075</v>
      </c>
      <c r="Q469" s="18">
        <v>0.49968056890150642</v>
      </c>
      <c r="R469" s="3">
        <v>21024</v>
      </c>
      <c r="S469" s="3">
        <v>21051</v>
      </c>
      <c r="T469" s="1">
        <v>0.09</v>
      </c>
      <c r="U469" s="3">
        <v>170</v>
      </c>
      <c r="V469" s="4">
        <v>0</v>
      </c>
      <c r="W469">
        <v>32758</v>
      </c>
      <c r="X469" s="3">
        <v>0</v>
      </c>
      <c r="Y469" s="3">
        <v>234000</v>
      </c>
      <c r="Z469" s="3"/>
    </row>
    <row r="470" spans="1:26" x14ac:dyDescent="0.25">
      <c r="A470" t="s">
        <v>5965</v>
      </c>
      <c r="B470" t="s">
        <v>5965</v>
      </c>
      <c r="C470" t="s">
        <v>10</v>
      </c>
      <c r="D470" t="s">
        <v>5966</v>
      </c>
      <c r="E470" t="s">
        <v>750</v>
      </c>
      <c r="F470">
        <v>4</v>
      </c>
      <c r="G470" t="s">
        <v>160</v>
      </c>
      <c r="H470" t="s">
        <v>467</v>
      </c>
      <c r="I470" t="s">
        <v>163</v>
      </c>
      <c r="J470">
        <v>12.94</v>
      </c>
      <c r="K470" s="2">
        <v>1995</v>
      </c>
      <c r="L470" t="s">
        <v>53</v>
      </c>
      <c r="M470" s="4">
        <v>36</v>
      </c>
      <c r="N470" s="3">
        <v>71820</v>
      </c>
      <c r="O470" s="18">
        <v>0.05</v>
      </c>
      <c r="P470" s="3">
        <v>68229</v>
      </c>
      <c r="Q470" s="18">
        <v>0.53455113869030202</v>
      </c>
      <c r="R470" s="3">
        <v>36472</v>
      </c>
      <c r="S470" s="3">
        <v>31757</v>
      </c>
      <c r="T470" s="1">
        <v>7.4999999999999997E-2</v>
      </c>
      <c r="U470" s="3">
        <v>212</v>
      </c>
      <c r="V470" s="4">
        <v>0</v>
      </c>
      <c r="W470">
        <v>291</v>
      </c>
      <c r="X470" s="3">
        <v>0</v>
      </c>
      <c r="Y470" s="3">
        <v>423000</v>
      </c>
      <c r="Z470" s="3"/>
    </row>
    <row r="471" spans="1:26" x14ac:dyDescent="0.25">
      <c r="A471" t="s">
        <v>5967</v>
      </c>
      <c r="B471" t="s">
        <v>5967</v>
      </c>
      <c r="C471" t="s">
        <v>10</v>
      </c>
      <c r="D471" t="s">
        <v>5968</v>
      </c>
      <c r="E471" t="s">
        <v>676</v>
      </c>
      <c r="F471">
        <v>4</v>
      </c>
      <c r="G471" t="s">
        <v>5309</v>
      </c>
      <c r="H471" t="s">
        <v>334</v>
      </c>
      <c r="I471" t="s">
        <v>5310</v>
      </c>
      <c r="J471">
        <v>1</v>
      </c>
      <c r="K471" s="2">
        <v>3075</v>
      </c>
      <c r="L471" t="s">
        <v>53</v>
      </c>
      <c r="M471" s="4">
        <v>34</v>
      </c>
      <c r="N471" s="3">
        <v>104550</v>
      </c>
      <c r="O471" s="18">
        <v>0.1</v>
      </c>
      <c r="P471" s="3">
        <v>94095</v>
      </c>
      <c r="Q471" s="18">
        <v>0.50881441215626766</v>
      </c>
      <c r="R471" s="3">
        <v>47877</v>
      </c>
      <c r="S471" s="3">
        <v>46218</v>
      </c>
      <c r="T471" s="1">
        <v>0.09</v>
      </c>
      <c r="U471" s="3">
        <v>167</v>
      </c>
      <c r="V471" s="4">
        <v>0</v>
      </c>
      <c r="W471">
        <v>2153</v>
      </c>
      <c r="X471" s="3">
        <v>0</v>
      </c>
      <c r="Y471" s="3">
        <v>514000</v>
      </c>
      <c r="Z471" s="3"/>
    </row>
    <row r="472" spans="1:26" x14ac:dyDescent="0.25">
      <c r="A472" t="s">
        <v>5969</v>
      </c>
      <c r="B472" t="s">
        <v>5969</v>
      </c>
      <c r="C472" t="s">
        <v>10</v>
      </c>
      <c r="D472" t="s">
        <v>5970</v>
      </c>
      <c r="E472" t="s">
        <v>728</v>
      </c>
      <c r="F472">
        <v>4</v>
      </c>
      <c r="G472" t="s">
        <v>160</v>
      </c>
      <c r="H472" t="s">
        <v>79</v>
      </c>
      <c r="I472" t="s">
        <v>163</v>
      </c>
      <c r="J472">
        <v>29.74</v>
      </c>
      <c r="K472" s="2">
        <v>961</v>
      </c>
      <c r="L472" t="s">
        <v>53</v>
      </c>
      <c r="M472" s="4">
        <v>36</v>
      </c>
      <c r="N472" s="3">
        <v>34596</v>
      </c>
      <c r="O472" s="18">
        <v>0.05</v>
      </c>
      <c r="P472" s="3">
        <v>32866.199999999997</v>
      </c>
      <c r="Q472" s="18">
        <v>0.53622269255639365</v>
      </c>
      <c r="R472" s="3">
        <v>17624</v>
      </c>
      <c r="S472" s="3">
        <v>15243</v>
      </c>
      <c r="T472" s="1">
        <v>7.4999999999999997E-2</v>
      </c>
      <c r="U472" s="3">
        <v>211</v>
      </c>
      <c r="V472" s="4">
        <v>574.75</v>
      </c>
      <c r="W472">
        <v>2580</v>
      </c>
      <c r="X472" s="3">
        <v>540.26499999999999</v>
      </c>
      <c r="Y472" s="3">
        <v>204000</v>
      </c>
      <c r="Z472" s="3"/>
    </row>
    <row r="473" spans="1:26" x14ac:dyDescent="0.25">
      <c r="A473" t="s">
        <v>5971</v>
      </c>
      <c r="B473" t="s">
        <v>5971</v>
      </c>
      <c r="C473" t="s">
        <v>10</v>
      </c>
      <c r="D473" t="s">
        <v>5972</v>
      </c>
      <c r="E473" t="s">
        <v>728</v>
      </c>
      <c r="F473">
        <v>4</v>
      </c>
      <c r="G473" t="s">
        <v>160</v>
      </c>
      <c r="H473" t="s">
        <v>82</v>
      </c>
      <c r="I473" t="s">
        <v>163</v>
      </c>
      <c r="J473">
        <v>35.14</v>
      </c>
      <c r="K473" s="2">
        <v>1136</v>
      </c>
      <c r="L473" t="s">
        <v>53</v>
      </c>
      <c r="M473" s="4">
        <v>36</v>
      </c>
      <c r="N473" s="3">
        <v>40896</v>
      </c>
      <c r="O473" s="18">
        <v>0.05</v>
      </c>
      <c r="P473" s="3">
        <v>38851.199999999997</v>
      </c>
      <c r="Q473" s="18">
        <v>0.53622267319117189</v>
      </c>
      <c r="R473" s="3">
        <v>20833</v>
      </c>
      <c r="S473" s="3">
        <v>18018</v>
      </c>
      <c r="T473" s="1">
        <v>7.4999999999999997E-2</v>
      </c>
      <c r="U473" s="3">
        <v>211</v>
      </c>
      <c r="V473" s="4">
        <v>678</v>
      </c>
      <c r="W473">
        <v>3603</v>
      </c>
      <c r="X473" s="3">
        <v>2149.2600000000002</v>
      </c>
      <c r="Y473" s="3">
        <v>242000</v>
      </c>
      <c r="Z473" s="3"/>
    </row>
    <row r="474" spans="1:26" x14ac:dyDescent="0.25">
      <c r="A474" t="s">
        <v>5973</v>
      </c>
      <c r="B474" t="s">
        <v>5973</v>
      </c>
      <c r="C474" t="s">
        <v>10</v>
      </c>
      <c r="D474" t="s">
        <v>5974</v>
      </c>
      <c r="E474" t="s">
        <v>728</v>
      </c>
      <c r="F474">
        <v>4</v>
      </c>
      <c r="G474" t="s">
        <v>160</v>
      </c>
      <c r="H474" t="s">
        <v>79</v>
      </c>
      <c r="I474" t="s">
        <v>163</v>
      </c>
      <c r="J474">
        <v>35.14</v>
      </c>
      <c r="K474" s="2">
        <v>1136</v>
      </c>
      <c r="L474" t="s">
        <v>53</v>
      </c>
      <c r="M474" s="4">
        <v>36</v>
      </c>
      <c r="N474" s="3">
        <v>40896</v>
      </c>
      <c r="O474" s="18">
        <v>0.05</v>
      </c>
      <c r="P474" s="3">
        <v>38851.199999999997</v>
      </c>
      <c r="Q474" s="18">
        <v>0.53622531473071777</v>
      </c>
      <c r="R474" s="3">
        <v>20833</v>
      </c>
      <c r="S474" s="3">
        <v>18018</v>
      </c>
      <c r="T474" s="1">
        <v>7.4999999999999997E-2</v>
      </c>
      <c r="U474" s="3">
        <v>211</v>
      </c>
      <c r="V474" s="4">
        <v>678</v>
      </c>
      <c r="W474">
        <v>3601</v>
      </c>
      <c r="X474" s="3">
        <v>752.58</v>
      </c>
      <c r="Y474" s="3">
        <v>241000</v>
      </c>
      <c r="Z474" s="3"/>
    </row>
    <row r="475" spans="1:26" x14ac:dyDescent="0.25">
      <c r="A475" t="s">
        <v>5975</v>
      </c>
      <c r="B475" t="s">
        <v>5975</v>
      </c>
      <c r="C475" t="s">
        <v>10</v>
      </c>
      <c r="D475" t="s">
        <v>5976</v>
      </c>
      <c r="E475" t="s">
        <v>728</v>
      </c>
      <c r="F475">
        <v>4</v>
      </c>
      <c r="G475" t="s">
        <v>160</v>
      </c>
      <c r="H475" t="s">
        <v>317</v>
      </c>
      <c r="I475" t="s">
        <v>163</v>
      </c>
      <c r="J475">
        <v>33.450000000000003</v>
      </c>
      <c r="K475" s="2">
        <v>2500</v>
      </c>
      <c r="L475" t="s">
        <v>53</v>
      </c>
      <c r="M475" s="4">
        <v>36</v>
      </c>
      <c r="N475" s="3">
        <v>90000</v>
      </c>
      <c r="O475" s="18">
        <v>0.05</v>
      </c>
      <c r="P475" s="3">
        <v>85500</v>
      </c>
      <c r="Q475" s="18">
        <v>0.53622310495279002</v>
      </c>
      <c r="R475" s="3">
        <v>45847</v>
      </c>
      <c r="S475" s="3">
        <v>39653</v>
      </c>
      <c r="T475" s="1">
        <v>7.4999999999999997E-2</v>
      </c>
      <c r="U475" s="3">
        <v>211</v>
      </c>
      <c r="V475" s="4">
        <v>0</v>
      </c>
      <c r="W475">
        <v>73172</v>
      </c>
      <c r="X475" s="3">
        <v>0</v>
      </c>
      <c r="Y475" s="3">
        <v>529000</v>
      </c>
      <c r="Z475" s="3"/>
    </row>
    <row r="476" spans="1:26" x14ac:dyDescent="0.25">
      <c r="A476" t="s">
        <v>5977</v>
      </c>
      <c r="B476" t="s">
        <v>5977</v>
      </c>
      <c r="C476" t="s">
        <v>10</v>
      </c>
      <c r="D476" t="s">
        <v>5978</v>
      </c>
      <c r="E476" t="s">
        <v>676</v>
      </c>
      <c r="F476">
        <v>4</v>
      </c>
      <c r="G476" t="s">
        <v>5309</v>
      </c>
      <c r="H476" t="s">
        <v>334</v>
      </c>
      <c r="I476" t="s">
        <v>5310</v>
      </c>
      <c r="J476">
        <v>16.66</v>
      </c>
      <c r="K476" s="2">
        <v>884</v>
      </c>
      <c r="L476" t="s">
        <v>53</v>
      </c>
      <c r="M476" s="4">
        <v>34</v>
      </c>
      <c r="N476" s="3">
        <v>30056</v>
      </c>
      <c r="O476" s="18">
        <v>0.1</v>
      </c>
      <c r="P476" s="3">
        <v>27050.400000000001</v>
      </c>
      <c r="Q476" s="18">
        <v>0.50881368409237715</v>
      </c>
      <c r="R476" s="3">
        <v>13764</v>
      </c>
      <c r="S476" s="3">
        <v>13287</v>
      </c>
      <c r="T476" s="1">
        <v>0.09</v>
      </c>
      <c r="U476" s="3">
        <v>167</v>
      </c>
      <c r="V476" s="4">
        <v>0</v>
      </c>
      <c r="W476">
        <v>36444</v>
      </c>
      <c r="X476" s="3">
        <v>0</v>
      </c>
      <c r="Y476" s="3">
        <v>148000</v>
      </c>
      <c r="Z476" s="3"/>
    </row>
    <row r="477" spans="1:26" x14ac:dyDescent="0.25">
      <c r="A477" t="s">
        <v>5979</v>
      </c>
      <c r="B477" t="s">
        <v>5979</v>
      </c>
      <c r="C477" t="s">
        <v>10</v>
      </c>
      <c r="D477" t="s">
        <v>5980</v>
      </c>
      <c r="E477" t="s">
        <v>676</v>
      </c>
      <c r="F477">
        <v>4</v>
      </c>
      <c r="G477" t="s">
        <v>160</v>
      </c>
      <c r="H477" t="s">
        <v>486</v>
      </c>
      <c r="I477" t="s">
        <v>163</v>
      </c>
      <c r="J477">
        <v>10.45</v>
      </c>
      <c r="K477" s="2">
        <v>697</v>
      </c>
      <c r="L477" t="s">
        <v>53</v>
      </c>
      <c r="M477" s="4">
        <v>36</v>
      </c>
      <c r="N477" s="3">
        <v>25092</v>
      </c>
      <c r="O477" s="18">
        <v>0.05</v>
      </c>
      <c r="P477" s="3">
        <v>23837.4</v>
      </c>
      <c r="Q477" s="18">
        <v>0.54401580517793613</v>
      </c>
      <c r="R477" s="3">
        <v>12968</v>
      </c>
      <c r="S477" s="3">
        <v>10869</v>
      </c>
      <c r="T477" s="1">
        <v>7.4999999999999997E-2</v>
      </c>
      <c r="U477" s="3">
        <v>208</v>
      </c>
      <c r="V477" s="4">
        <v>0</v>
      </c>
      <c r="W477">
        <v>22903</v>
      </c>
      <c r="X477" s="3">
        <v>0</v>
      </c>
      <c r="Y477" s="3">
        <v>145000</v>
      </c>
      <c r="Z477" s="3"/>
    </row>
    <row r="478" spans="1:26" x14ac:dyDescent="0.25">
      <c r="A478" t="s">
        <v>5981</v>
      </c>
      <c r="B478" t="s">
        <v>5981</v>
      </c>
      <c r="C478" t="s">
        <v>10</v>
      </c>
      <c r="D478" t="s">
        <v>5982</v>
      </c>
      <c r="E478" t="s">
        <v>676</v>
      </c>
      <c r="F478">
        <v>4</v>
      </c>
      <c r="G478" t="s">
        <v>5309</v>
      </c>
      <c r="H478" t="s">
        <v>72</v>
      </c>
      <c r="I478" t="s">
        <v>5310</v>
      </c>
      <c r="J478">
        <v>15</v>
      </c>
      <c r="K478" s="2">
        <v>1174</v>
      </c>
      <c r="L478" t="s">
        <v>53</v>
      </c>
      <c r="M478" s="4">
        <v>34</v>
      </c>
      <c r="N478" s="3">
        <v>39916</v>
      </c>
      <c r="O478" s="18">
        <v>0.1</v>
      </c>
      <c r="P478" s="3">
        <v>35924.400000000001</v>
      </c>
      <c r="Q478" s="18">
        <v>0.50881368409237715</v>
      </c>
      <c r="R478" s="3">
        <v>18279</v>
      </c>
      <c r="S478" s="3">
        <v>17646</v>
      </c>
      <c r="T478" s="1">
        <v>0.09</v>
      </c>
      <c r="U478" s="3">
        <v>167</v>
      </c>
      <c r="V478" s="4">
        <v>0</v>
      </c>
      <c r="W478">
        <v>32855</v>
      </c>
      <c r="X478" s="3">
        <v>0</v>
      </c>
      <c r="Y478" s="3">
        <v>196000</v>
      </c>
      <c r="Z478" s="3"/>
    </row>
    <row r="479" spans="1:26" x14ac:dyDescent="0.25">
      <c r="A479" t="s">
        <v>5983</v>
      </c>
      <c r="B479" t="s">
        <v>5983</v>
      </c>
      <c r="C479" t="s">
        <v>10</v>
      </c>
      <c r="D479" t="s">
        <v>5984</v>
      </c>
      <c r="E479" t="s">
        <v>728</v>
      </c>
      <c r="F479">
        <v>4</v>
      </c>
      <c r="G479" t="s">
        <v>5309</v>
      </c>
      <c r="H479" t="s">
        <v>404</v>
      </c>
      <c r="I479" t="s">
        <v>5310</v>
      </c>
      <c r="J479">
        <v>17.399999999999999</v>
      </c>
      <c r="K479" s="2">
        <v>1134</v>
      </c>
      <c r="L479" t="s">
        <v>53</v>
      </c>
      <c r="M479" s="4">
        <v>34</v>
      </c>
      <c r="N479" s="3">
        <v>38556</v>
      </c>
      <c r="O479" s="18">
        <v>0.1</v>
      </c>
      <c r="P479" s="3">
        <v>34700.400000000001</v>
      </c>
      <c r="Q479" s="18">
        <v>0.50128984986243119</v>
      </c>
      <c r="R479" s="3">
        <v>17395</v>
      </c>
      <c r="S479" s="3">
        <v>17305</v>
      </c>
      <c r="T479" s="1">
        <v>0.09</v>
      </c>
      <c r="U479" s="3">
        <v>170</v>
      </c>
      <c r="V479" s="4">
        <v>0</v>
      </c>
      <c r="W479">
        <v>37758</v>
      </c>
      <c r="X479" s="3">
        <v>0</v>
      </c>
      <c r="Y479" s="3">
        <v>192000</v>
      </c>
      <c r="Z479" s="3"/>
    </row>
    <row r="480" spans="1:26" x14ac:dyDescent="0.25">
      <c r="A480" t="s">
        <v>5985</v>
      </c>
      <c r="B480" t="s">
        <v>5985</v>
      </c>
      <c r="C480" t="s">
        <v>10</v>
      </c>
      <c r="D480" t="s">
        <v>5986</v>
      </c>
      <c r="E480" t="s">
        <v>728</v>
      </c>
      <c r="F480">
        <v>4</v>
      </c>
      <c r="G480" t="s">
        <v>5309</v>
      </c>
      <c r="H480" t="s">
        <v>327</v>
      </c>
      <c r="I480" t="s">
        <v>5310</v>
      </c>
      <c r="J480">
        <v>12</v>
      </c>
      <c r="K480" s="2">
        <v>989</v>
      </c>
      <c r="L480" t="s">
        <v>53</v>
      </c>
      <c r="M480" s="4">
        <v>34</v>
      </c>
      <c r="N480" s="3">
        <v>33626</v>
      </c>
      <c r="O480" s="18">
        <v>0.1</v>
      </c>
      <c r="P480" s="3">
        <v>30263.4</v>
      </c>
      <c r="Q480" s="18">
        <v>0.50129152627485329</v>
      </c>
      <c r="R480" s="3">
        <v>15171</v>
      </c>
      <c r="S480" s="3">
        <v>15093</v>
      </c>
      <c r="T480" s="1">
        <v>0.09</v>
      </c>
      <c r="U480" s="3">
        <v>170</v>
      </c>
      <c r="V480" s="4">
        <v>0</v>
      </c>
      <c r="W480">
        <v>26242</v>
      </c>
      <c r="X480" s="3">
        <v>0</v>
      </c>
      <c r="Y480" s="3">
        <v>168000</v>
      </c>
      <c r="Z480" s="3"/>
    </row>
    <row r="481" spans="1:26" x14ac:dyDescent="0.25">
      <c r="A481" t="s">
        <v>5987</v>
      </c>
      <c r="B481" t="s">
        <v>5987</v>
      </c>
      <c r="C481" t="s">
        <v>10</v>
      </c>
      <c r="D481" t="s">
        <v>5988</v>
      </c>
      <c r="E481" t="s">
        <v>728</v>
      </c>
      <c r="F481">
        <v>4</v>
      </c>
      <c r="G481" t="s">
        <v>5309</v>
      </c>
      <c r="H481" t="s">
        <v>404</v>
      </c>
      <c r="I481" t="s">
        <v>5310</v>
      </c>
      <c r="J481">
        <v>2.33</v>
      </c>
      <c r="K481" s="2">
        <v>1570</v>
      </c>
      <c r="L481" t="s">
        <v>53</v>
      </c>
      <c r="M481" s="4">
        <v>34</v>
      </c>
      <c r="N481" s="3">
        <v>53380</v>
      </c>
      <c r="O481" s="18">
        <v>0.1</v>
      </c>
      <c r="P481" s="3">
        <v>48042</v>
      </c>
      <c r="Q481" s="18">
        <v>0.50129141790270682</v>
      </c>
      <c r="R481" s="3">
        <v>24083</v>
      </c>
      <c r="S481" s="3">
        <v>23959</v>
      </c>
      <c r="T481" s="1">
        <v>0.09</v>
      </c>
      <c r="U481" s="3">
        <v>170</v>
      </c>
      <c r="V481" s="4">
        <v>0</v>
      </c>
      <c r="W481">
        <v>24465</v>
      </c>
      <c r="X481" s="3">
        <v>0</v>
      </c>
      <c r="Y481" s="3">
        <v>266000</v>
      </c>
      <c r="Z481" s="3"/>
    </row>
    <row r="482" spans="1:26" x14ac:dyDescent="0.25">
      <c r="A482" t="s">
        <v>5989</v>
      </c>
      <c r="B482" t="s">
        <v>5989</v>
      </c>
      <c r="C482" t="s">
        <v>10</v>
      </c>
      <c r="D482" t="s">
        <v>5990</v>
      </c>
      <c r="E482" t="s">
        <v>526</v>
      </c>
      <c r="F482">
        <v>4</v>
      </c>
      <c r="G482" t="s">
        <v>5309</v>
      </c>
      <c r="H482" t="s">
        <v>309</v>
      </c>
      <c r="I482" t="s">
        <v>5310</v>
      </c>
      <c r="J482">
        <v>0.20418</v>
      </c>
      <c r="K482" s="2">
        <v>2525</v>
      </c>
      <c r="L482" t="s">
        <v>53</v>
      </c>
      <c r="M482" s="4">
        <v>34</v>
      </c>
      <c r="N482" s="3">
        <v>85850</v>
      </c>
      <c r="O482" s="18">
        <v>0.1</v>
      </c>
      <c r="P482" s="3">
        <v>77265</v>
      </c>
      <c r="Q482" s="18">
        <v>0.49461725499474546</v>
      </c>
      <c r="R482" s="3">
        <v>38217</v>
      </c>
      <c r="S482" s="3">
        <v>39048</v>
      </c>
      <c r="T482" s="1">
        <v>0.09</v>
      </c>
      <c r="U482" s="3">
        <v>172</v>
      </c>
      <c r="V482" s="4">
        <v>0</v>
      </c>
      <c r="W482">
        <v>11318</v>
      </c>
      <c r="X482" s="3">
        <v>0</v>
      </c>
      <c r="Y482" s="3">
        <v>434000</v>
      </c>
      <c r="Z482" s="3"/>
    </row>
    <row r="483" spans="1:26" x14ac:dyDescent="0.25">
      <c r="A483" t="s">
        <v>5991</v>
      </c>
      <c r="B483" t="s">
        <v>5991</v>
      </c>
      <c r="C483" t="s">
        <v>10</v>
      </c>
      <c r="D483" t="s">
        <v>5992</v>
      </c>
      <c r="E483" t="s">
        <v>526</v>
      </c>
      <c r="F483">
        <v>4</v>
      </c>
      <c r="G483" t="s">
        <v>160</v>
      </c>
      <c r="H483" t="s">
        <v>302</v>
      </c>
      <c r="I483" t="s">
        <v>163</v>
      </c>
      <c r="J483">
        <v>0.20100000000000001</v>
      </c>
      <c r="K483" s="2">
        <v>2600</v>
      </c>
      <c r="L483" t="s">
        <v>53</v>
      </c>
      <c r="M483" s="4">
        <v>36</v>
      </c>
      <c r="N483" s="3">
        <v>93600</v>
      </c>
      <c r="O483" s="18">
        <v>0.05</v>
      </c>
      <c r="P483" s="3">
        <v>88920</v>
      </c>
      <c r="Q483" s="18">
        <v>0.52928746355595058</v>
      </c>
      <c r="R483" s="3">
        <v>47064</v>
      </c>
      <c r="S483" s="3">
        <v>41856</v>
      </c>
      <c r="T483" s="1">
        <v>7.4999999999999997E-2</v>
      </c>
      <c r="U483" s="3">
        <v>215</v>
      </c>
      <c r="V483" s="4">
        <v>0</v>
      </c>
      <c r="W483">
        <v>16</v>
      </c>
      <c r="X483" s="3">
        <v>0</v>
      </c>
      <c r="Y483" s="3">
        <v>558000</v>
      </c>
      <c r="Z483" s="3"/>
    </row>
    <row r="484" spans="1:26" x14ac:dyDescent="0.25">
      <c r="A484" t="s">
        <v>5993</v>
      </c>
      <c r="B484" t="s">
        <v>5993</v>
      </c>
      <c r="C484" t="s">
        <v>10</v>
      </c>
      <c r="D484" t="s">
        <v>5992</v>
      </c>
      <c r="E484" t="s">
        <v>526</v>
      </c>
      <c r="F484">
        <v>4</v>
      </c>
      <c r="G484" t="s">
        <v>160</v>
      </c>
      <c r="H484" t="s">
        <v>302</v>
      </c>
      <c r="I484" t="s">
        <v>163</v>
      </c>
      <c r="J484">
        <v>6.7000000000000004E-2</v>
      </c>
      <c r="K484" s="2">
        <v>1000</v>
      </c>
      <c r="L484" t="s">
        <v>53</v>
      </c>
      <c r="M484" s="4">
        <v>36</v>
      </c>
      <c r="N484" s="3">
        <v>36000</v>
      </c>
      <c r="O484" s="18">
        <v>0.05</v>
      </c>
      <c r="P484" s="3">
        <v>34200</v>
      </c>
      <c r="Q484" s="18">
        <v>0.5292880068315059</v>
      </c>
      <c r="R484" s="3">
        <v>18102</v>
      </c>
      <c r="S484" s="3">
        <v>16098</v>
      </c>
      <c r="T484" s="1">
        <v>7.4999999999999997E-2</v>
      </c>
      <c r="U484" s="3">
        <v>215</v>
      </c>
      <c r="V484" s="4">
        <v>0</v>
      </c>
      <c r="W484">
        <v>2</v>
      </c>
      <c r="X484" s="3">
        <v>0</v>
      </c>
      <c r="Y484" s="3">
        <v>215000</v>
      </c>
      <c r="Z484" s="3"/>
    </row>
    <row r="485" spans="1:26" x14ac:dyDescent="0.25">
      <c r="A485" t="s">
        <v>5994</v>
      </c>
      <c r="B485" t="s">
        <v>5994</v>
      </c>
      <c r="C485" t="s">
        <v>10</v>
      </c>
      <c r="D485" t="s">
        <v>5995</v>
      </c>
      <c r="E485" t="s">
        <v>539</v>
      </c>
      <c r="F485">
        <v>4</v>
      </c>
      <c r="G485" t="s">
        <v>5309</v>
      </c>
      <c r="H485" t="s">
        <v>370</v>
      </c>
      <c r="I485" t="s">
        <v>5310</v>
      </c>
      <c r="J485">
        <v>0.1484</v>
      </c>
      <c r="K485" s="2">
        <v>986</v>
      </c>
      <c r="L485" t="s">
        <v>53</v>
      </c>
      <c r="M485" s="4">
        <v>34</v>
      </c>
      <c r="N485" s="3">
        <v>33524</v>
      </c>
      <c r="O485" s="18">
        <v>0.1</v>
      </c>
      <c r="P485" s="3">
        <v>30171.599999999999</v>
      </c>
      <c r="Q485" s="18">
        <v>0.49461900779310192</v>
      </c>
      <c r="R485" s="3">
        <v>14923</v>
      </c>
      <c r="S485" s="3">
        <v>15248</v>
      </c>
      <c r="T485" s="1">
        <v>0.09</v>
      </c>
      <c r="U485" s="3">
        <v>172</v>
      </c>
      <c r="V485" s="4">
        <v>0</v>
      </c>
      <c r="W485">
        <v>5175</v>
      </c>
      <c r="X485" s="3">
        <v>0</v>
      </c>
      <c r="Y485" s="3">
        <v>169000</v>
      </c>
      <c r="Z485" s="3"/>
    </row>
    <row r="486" spans="1:26" x14ac:dyDescent="0.25">
      <c r="A486" t="s">
        <v>5996</v>
      </c>
      <c r="B486" t="s">
        <v>5996</v>
      </c>
      <c r="C486" t="s">
        <v>10</v>
      </c>
      <c r="D486" t="s">
        <v>5995</v>
      </c>
      <c r="E486" t="s">
        <v>539</v>
      </c>
      <c r="F486">
        <v>4</v>
      </c>
      <c r="G486" t="s">
        <v>5309</v>
      </c>
      <c r="H486" t="s">
        <v>370</v>
      </c>
      <c r="I486" t="s">
        <v>5310</v>
      </c>
      <c r="J486">
        <v>0.14829999999999999</v>
      </c>
      <c r="K486" s="2">
        <v>986</v>
      </c>
      <c r="L486" t="s">
        <v>53</v>
      </c>
      <c r="M486" s="4">
        <v>34</v>
      </c>
      <c r="N486" s="3">
        <v>33524</v>
      </c>
      <c r="O486" s="18">
        <v>0.1</v>
      </c>
      <c r="P486" s="3">
        <v>30171.599999999999</v>
      </c>
      <c r="Q486" s="18">
        <v>0.49461900779310192</v>
      </c>
      <c r="R486" s="3">
        <v>14923</v>
      </c>
      <c r="S486" s="3">
        <v>15248</v>
      </c>
      <c r="T486" s="1">
        <v>0.09</v>
      </c>
      <c r="U486" s="3">
        <v>172</v>
      </c>
      <c r="V486" s="4">
        <v>0</v>
      </c>
      <c r="W486">
        <v>5172</v>
      </c>
      <c r="X486" s="3">
        <v>0</v>
      </c>
      <c r="Y486" s="3">
        <v>169000</v>
      </c>
      <c r="Z486" s="3"/>
    </row>
    <row r="487" spans="1:26" x14ac:dyDescent="0.25">
      <c r="A487" t="s">
        <v>5997</v>
      </c>
      <c r="B487" t="s">
        <v>5997</v>
      </c>
      <c r="C487" t="s">
        <v>10</v>
      </c>
      <c r="D487" t="s">
        <v>5998</v>
      </c>
      <c r="E487" t="s">
        <v>539</v>
      </c>
      <c r="F487">
        <v>4</v>
      </c>
      <c r="G487" t="s">
        <v>5309</v>
      </c>
      <c r="H487" t="s">
        <v>368</v>
      </c>
      <c r="I487" t="s">
        <v>5310</v>
      </c>
      <c r="J487">
        <v>5.6009999999999997E-2</v>
      </c>
      <c r="K487" s="2">
        <v>2137</v>
      </c>
      <c r="L487" t="s">
        <v>53</v>
      </c>
      <c r="M487" s="4">
        <v>34</v>
      </c>
      <c r="N487" s="3">
        <v>72658</v>
      </c>
      <c r="O487" s="18">
        <v>0.1</v>
      </c>
      <c r="P487" s="3">
        <v>65392.2</v>
      </c>
      <c r="Q487" s="18">
        <v>0.49461852257332994</v>
      </c>
      <c r="R487" s="3">
        <v>32344</v>
      </c>
      <c r="S487" s="3">
        <v>33048</v>
      </c>
      <c r="T487" s="1">
        <v>0.09</v>
      </c>
      <c r="U487" s="3">
        <v>172</v>
      </c>
      <c r="V487" s="4">
        <v>0</v>
      </c>
      <c r="W487">
        <v>2796</v>
      </c>
      <c r="X487" s="3">
        <v>0</v>
      </c>
      <c r="Y487" s="3">
        <v>367000</v>
      </c>
      <c r="Z487" s="3"/>
    </row>
    <row r="488" spans="1:26" x14ac:dyDescent="0.25">
      <c r="A488" t="s">
        <v>5999</v>
      </c>
      <c r="B488" t="s">
        <v>5999</v>
      </c>
      <c r="C488" t="s">
        <v>10</v>
      </c>
      <c r="D488" t="s">
        <v>6000</v>
      </c>
      <c r="E488" t="s">
        <v>835</v>
      </c>
      <c r="F488">
        <v>4</v>
      </c>
      <c r="G488" t="s">
        <v>160</v>
      </c>
      <c r="H488" t="s">
        <v>82</v>
      </c>
      <c r="I488" t="s">
        <v>163</v>
      </c>
      <c r="J488">
        <v>8.84</v>
      </c>
      <c r="K488" s="2">
        <v>1050</v>
      </c>
      <c r="L488" t="s">
        <v>53</v>
      </c>
      <c r="M488" s="4">
        <v>36</v>
      </c>
      <c r="N488" s="3">
        <v>37800</v>
      </c>
      <c r="O488" s="18">
        <v>0.05</v>
      </c>
      <c r="P488" s="3">
        <v>35910</v>
      </c>
      <c r="Q488" s="18">
        <v>0.54044964632062953</v>
      </c>
      <c r="R488" s="3">
        <v>19408</v>
      </c>
      <c r="S488" s="3">
        <v>16502</v>
      </c>
      <c r="T488" s="1">
        <v>7.4999999999999997E-2</v>
      </c>
      <c r="U488" s="3">
        <v>210</v>
      </c>
      <c r="V488" s="4">
        <v>0</v>
      </c>
      <c r="W488">
        <v>38873</v>
      </c>
      <c r="X488" s="3">
        <v>0</v>
      </c>
      <c r="Y488" s="3">
        <v>220000</v>
      </c>
      <c r="Z488" s="3"/>
    </row>
    <row r="489" spans="1:26" x14ac:dyDescent="0.25">
      <c r="A489" t="s">
        <v>6001</v>
      </c>
      <c r="B489" t="s">
        <v>6001</v>
      </c>
      <c r="C489" t="s">
        <v>10</v>
      </c>
      <c r="D489" t="s">
        <v>6002</v>
      </c>
      <c r="E489" t="s">
        <v>835</v>
      </c>
      <c r="F489">
        <v>4</v>
      </c>
      <c r="G489" t="s">
        <v>160</v>
      </c>
      <c r="H489" t="s">
        <v>82</v>
      </c>
      <c r="I489" t="s">
        <v>163</v>
      </c>
      <c r="J489">
        <v>8.84</v>
      </c>
      <c r="K489" s="2">
        <v>1050</v>
      </c>
      <c r="L489" t="s">
        <v>53</v>
      </c>
      <c r="M489" s="4">
        <v>36</v>
      </c>
      <c r="N489" s="3">
        <v>37800</v>
      </c>
      <c r="O489" s="18">
        <v>0.05</v>
      </c>
      <c r="P489" s="3">
        <v>35910</v>
      </c>
      <c r="Q489" s="18">
        <v>0.54044964632062953</v>
      </c>
      <c r="R489" s="3">
        <v>19408</v>
      </c>
      <c r="S489" s="3">
        <v>16502</v>
      </c>
      <c r="T489" s="1">
        <v>7.4999999999999997E-2</v>
      </c>
      <c r="U489" s="3">
        <v>210</v>
      </c>
      <c r="V489" s="4">
        <v>0</v>
      </c>
      <c r="W489">
        <v>38873</v>
      </c>
      <c r="X489" s="3">
        <v>0</v>
      </c>
      <c r="Y489" s="3">
        <v>220000</v>
      </c>
      <c r="Z489" s="3"/>
    </row>
    <row r="490" spans="1:26" x14ac:dyDescent="0.25">
      <c r="A490" t="s">
        <v>6003</v>
      </c>
      <c r="B490" t="s">
        <v>6003</v>
      </c>
      <c r="C490" t="s">
        <v>10</v>
      </c>
      <c r="D490" t="s">
        <v>6004</v>
      </c>
      <c r="E490" t="s">
        <v>835</v>
      </c>
      <c r="F490">
        <v>4</v>
      </c>
      <c r="G490" t="s">
        <v>160</v>
      </c>
      <c r="H490" t="s">
        <v>364</v>
      </c>
      <c r="I490" t="s">
        <v>163</v>
      </c>
      <c r="J490">
        <v>3.19</v>
      </c>
      <c r="K490" s="2">
        <v>3000</v>
      </c>
      <c r="L490" t="s">
        <v>53</v>
      </c>
      <c r="M490" s="4">
        <v>36</v>
      </c>
      <c r="N490" s="3">
        <v>108000</v>
      </c>
      <c r="O490" s="18">
        <v>0.05</v>
      </c>
      <c r="P490" s="3">
        <v>102600</v>
      </c>
      <c r="Q490" s="18">
        <v>0.54044878109994199</v>
      </c>
      <c r="R490" s="3">
        <v>55450</v>
      </c>
      <c r="S490" s="3">
        <v>47150</v>
      </c>
      <c r="T490" s="1">
        <v>7.4999999999999997E-2</v>
      </c>
      <c r="U490" s="3">
        <v>210</v>
      </c>
      <c r="V490" s="4">
        <v>0</v>
      </c>
      <c r="W490">
        <v>353</v>
      </c>
      <c r="X490" s="3">
        <v>0</v>
      </c>
      <c r="Y490" s="3">
        <v>629000</v>
      </c>
      <c r="Z490" s="3"/>
    </row>
    <row r="491" spans="1:26" x14ac:dyDescent="0.25">
      <c r="A491" t="s">
        <v>6005</v>
      </c>
      <c r="B491" t="s">
        <v>6005</v>
      </c>
      <c r="C491" t="s">
        <v>10</v>
      </c>
      <c r="D491" t="s">
        <v>6006</v>
      </c>
      <c r="E491" t="s">
        <v>835</v>
      </c>
      <c r="F491">
        <v>4</v>
      </c>
      <c r="G491" t="s">
        <v>160</v>
      </c>
      <c r="H491" t="s">
        <v>364</v>
      </c>
      <c r="I491" t="s">
        <v>163</v>
      </c>
      <c r="J491">
        <v>2.23</v>
      </c>
      <c r="K491" s="2">
        <v>2500</v>
      </c>
      <c r="L491" t="s">
        <v>53</v>
      </c>
      <c r="M491" s="4">
        <v>36</v>
      </c>
      <c r="N491" s="3">
        <v>90000</v>
      </c>
      <c r="O491" s="18">
        <v>0.05</v>
      </c>
      <c r="P491" s="3">
        <v>85500</v>
      </c>
      <c r="Q491" s="18">
        <v>0.54044821079485916</v>
      </c>
      <c r="R491" s="3">
        <v>46208</v>
      </c>
      <c r="S491" s="3">
        <v>39292</v>
      </c>
      <c r="T491" s="1">
        <v>7.4999999999999997E-2</v>
      </c>
      <c r="U491" s="3">
        <v>210</v>
      </c>
      <c r="V491" s="4">
        <v>0</v>
      </c>
      <c r="W491">
        <v>173</v>
      </c>
      <c r="X491" s="3">
        <v>0</v>
      </c>
      <c r="Y491" s="3">
        <v>524000</v>
      </c>
      <c r="Z491" s="3"/>
    </row>
    <row r="492" spans="1:26" x14ac:dyDescent="0.25">
      <c r="A492" t="s">
        <v>6007</v>
      </c>
      <c r="B492" t="s">
        <v>6007</v>
      </c>
      <c r="C492" t="s">
        <v>10</v>
      </c>
      <c r="D492" t="s">
        <v>6008</v>
      </c>
      <c r="E492" t="s">
        <v>835</v>
      </c>
      <c r="F492">
        <v>4</v>
      </c>
      <c r="G492" t="s">
        <v>160</v>
      </c>
      <c r="H492" t="s">
        <v>364</v>
      </c>
      <c r="I492" t="s">
        <v>163</v>
      </c>
      <c r="J492">
        <v>1.27</v>
      </c>
      <c r="K492" s="2">
        <v>1500</v>
      </c>
      <c r="L492" t="s">
        <v>53</v>
      </c>
      <c r="M492" s="4">
        <v>36</v>
      </c>
      <c r="N492" s="3">
        <v>54000</v>
      </c>
      <c r="O492" s="18">
        <v>0.05</v>
      </c>
      <c r="P492" s="3">
        <v>51300</v>
      </c>
      <c r="Q492" s="18">
        <v>0.54045068210850977</v>
      </c>
      <c r="R492" s="3">
        <v>27725</v>
      </c>
      <c r="S492" s="3">
        <v>23575</v>
      </c>
      <c r="T492" s="1">
        <v>7.4999999999999997E-2</v>
      </c>
      <c r="U492" s="3">
        <v>210</v>
      </c>
      <c r="V492" s="4">
        <v>0</v>
      </c>
      <c r="W492">
        <v>56</v>
      </c>
      <c r="X492" s="3">
        <v>0</v>
      </c>
      <c r="Y492" s="3">
        <v>314000</v>
      </c>
      <c r="Z492" s="3"/>
    </row>
    <row r="493" spans="1:26" x14ac:dyDescent="0.25">
      <c r="A493" t="s">
        <v>6009</v>
      </c>
      <c r="B493" t="s">
        <v>6009</v>
      </c>
      <c r="C493" t="s">
        <v>10</v>
      </c>
      <c r="D493" t="s">
        <v>6010</v>
      </c>
      <c r="E493" t="s">
        <v>835</v>
      </c>
      <c r="F493">
        <v>4</v>
      </c>
      <c r="G493" t="s">
        <v>160</v>
      </c>
      <c r="H493" t="s">
        <v>364</v>
      </c>
      <c r="I493" t="s">
        <v>163</v>
      </c>
      <c r="J493">
        <v>1.05</v>
      </c>
      <c r="K493" s="2">
        <v>1000</v>
      </c>
      <c r="L493" t="s">
        <v>53</v>
      </c>
      <c r="M493" s="4">
        <v>36</v>
      </c>
      <c r="N493" s="3">
        <v>36000</v>
      </c>
      <c r="O493" s="18">
        <v>0.05</v>
      </c>
      <c r="P493" s="3">
        <v>34200</v>
      </c>
      <c r="Q493" s="18">
        <v>0.5404487810999421</v>
      </c>
      <c r="R493" s="3">
        <v>18483</v>
      </c>
      <c r="S493" s="3">
        <v>15717</v>
      </c>
      <c r="T493" s="1">
        <v>7.4999999999999997E-2</v>
      </c>
      <c r="U493" s="3">
        <v>210</v>
      </c>
      <c r="V493" s="4">
        <v>0</v>
      </c>
      <c r="W493">
        <v>38</v>
      </c>
      <c r="X493" s="3">
        <v>0</v>
      </c>
      <c r="Y493" s="3">
        <v>210000</v>
      </c>
      <c r="Z493" s="3"/>
    </row>
    <row r="494" spans="1:26" x14ac:dyDescent="0.25">
      <c r="A494" t="s">
        <v>6011</v>
      </c>
      <c r="B494" t="s">
        <v>6011</v>
      </c>
      <c r="C494" t="s">
        <v>10</v>
      </c>
      <c r="D494" t="s">
        <v>6012</v>
      </c>
      <c r="E494" t="s">
        <v>539</v>
      </c>
      <c r="F494">
        <v>4</v>
      </c>
      <c r="G494" t="s">
        <v>160</v>
      </c>
      <c r="H494" t="s">
        <v>406</v>
      </c>
      <c r="I494" t="s">
        <v>163</v>
      </c>
      <c r="J494">
        <v>0.93069999999999997</v>
      </c>
      <c r="K494" s="2">
        <v>729</v>
      </c>
      <c r="L494" t="s">
        <v>53</v>
      </c>
      <c r="M494" s="4">
        <v>36</v>
      </c>
      <c r="N494" s="3">
        <v>26244</v>
      </c>
      <c r="O494" s="18">
        <v>0.05</v>
      </c>
      <c r="P494" s="3">
        <v>24931.8</v>
      </c>
      <c r="Q494" s="18">
        <v>0.52928921469195067</v>
      </c>
      <c r="R494" s="3">
        <v>13196</v>
      </c>
      <c r="S494" s="3">
        <v>11736</v>
      </c>
      <c r="T494" s="1">
        <v>7.4999999999999997E-2</v>
      </c>
      <c r="U494" s="3">
        <v>215</v>
      </c>
      <c r="V494" s="4">
        <v>0</v>
      </c>
      <c r="W494">
        <v>16734</v>
      </c>
      <c r="X494" s="3">
        <v>0</v>
      </c>
      <c r="Y494" s="3">
        <v>156000</v>
      </c>
      <c r="Z494" s="3"/>
    </row>
    <row r="495" spans="1:26" x14ac:dyDescent="0.25">
      <c r="A495" t="s">
        <v>6013</v>
      </c>
      <c r="B495" t="s">
        <v>6013</v>
      </c>
      <c r="C495" t="s">
        <v>10</v>
      </c>
      <c r="D495" t="s">
        <v>6012</v>
      </c>
      <c r="E495" t="s">
        <v>539</v>
      </c>
      <c r="F495">
        <v>4</v>
      </c>
      <c r="G495" t="s">
        <v>160</v>
      </c>
      <c r="H495" t="s">
        <v>406</v>
      </c>
      <c r="I495" t="s">
        <v>163</v>
      </c>
      <c r="J495">
        <v>1.3688</v>
      </c>
      <c r="K495" s="2">
        <v>921</v>
      </c>
      <c r="L495" t="s">
        <v>53</v>
      </c>
      <c r="M495" s="4">
        <v>36</v>
      </c>
      <c r="N495" s="3">
        <v>33156</v>
      </c>
      <c r="O495" s="18">
        <v>0.05</v>
      </c>
      <c r="P495" s="3">
        <v>31498.2</v>
      </c>
      <c r="Q495" s="18">
        <v>0.5292880068315059</v>
      </c>
      <c r="R495" s="3">
        <v>16672</v>
      </c>
      <c r="S495" s="3">
        <v>14827</v>
      </c>
      <c r="T495" s="1">
        <v>7.4999999999999997E-2</v>
      </c>
      <c r="U495" s="3">
        <v>215</v>
      </c>
      <c r="V495" s="4">
        <v>0</v>
      </c>
      <c r="W495">
        <v>24611</v>
      </c>
      <c r="X495" s="3">
        <v>0</v>
      </c>
      <c r="Y495" s="3">
        <v>198000</v>
      </c>
      <c r="Z495" s="3"/>
    </row>
    <row r="496" spans="1:26" x14ac:dyDescent="0.25">
      <c r="A496" t="s">
        <v>6014</v>
      </c>
      <c r="B496" t="s">
        <v>6014</v>
      </c>
      <c r="C496" t="s">
        <v>10</v>
      </c>
      <c r="D496" t="s">
        <v>6015</v>
      </c>
      <c r="E496" t="s">
        <v>835</v>
      </c>
      <c r="F496">
        <v>4</v>
      </c>
      <c r="G496" t="s">
        <v>160</v>
      </c>
      <c r="H496" t="s">
        <v>419</v>
      </c>
      <c r="I496" t="s">
        <v>163</v>
      </c>
      <c r="J496">
        <v>2.2000999999999999</v>
      </c>
      <c r="K496" s="2">
        <v>1650</v>
      </c>
      <c r="L496" t="s">
        <v>53</v>
      </c>
      <c r="M496" s="4">
        <v>36</v>
      </c>
      <c r="N496" s="3">
        <v>59400</v>
      </c>
      <c r="O496" s="18">
        <v>0.05</v>
      </c>
      <c r="P496" s="3">
        <v>56430</v>
      </c>
      <c r="Q496" s="18">
        <v>0.54044951961439625</v>
      </c>
      <c r="R496" s="3">
        <v>30498</v>
      </c>
      <c r="S496" s="3">
        <v>25932</v>
      </c>
      <c r="T496" s="1">
        <v>7.4999999999999997E-2</v>
      </c>
      <c r="U496" s="3">
        <v>210</v>
      </c>
      <c r="V496" s="4">
        <v>0</v>
      </c>
      <c r="W496">
        <v>120205</v>
      </c>
      <c r="X496" s="3">
        <v>0</v>
      </c>
      <c r="Y496" s="3">
        <v>346000</v>
      </c>
      <c r="Z496" s="3"/>
    </row>
    <row r="497" spans="1:26" x14ac:dyDescent="0.25">
      <c r="A497" t="s">
        <v>6016</v>
      </c>
      <c r="B497" t="s">
        <v>6016</v>
      </c>
      <c r="C497" t="s">
        <v>10</v>
      </c>
      <c r="D497" t="s">
        <v>6017</v>
      </c>
      <c r="E497" t="s">
        <v>835</v>
      </c>
      <c r="F497">
        <v>4</v>
      </c>
      <c r="G497" t="s">
        <v>160</v>
      </c>
      <c r="H497" t="s">
        <v>419</v>
      </c>
      <c r="I497" t="s">
        <v>163</v>
      </c>
      <c r="J497">
        <v>2.2000999999999999</v>
      </c>
      <c r="K497" s="2">
        <v>1650</v>
      </c>
      <c r="L497" t="s">
        <v>53</v>
      </c>
      <c r="M497" s="4">
        <v>36</v>
      </c>
      <c r="N497" s="3">
        <v>59400</v>
      </c>
      <c r="O497" s="18">
        <v>0.05</v>
      </c>
      <c r="P497" s="3">
        <v>56430</v>
      </c>
      <c r="Q497" s="18">
        <v>0.54044951961439625</v>
      </c>
      <c r="R497" s="3">
        <v>30498</v>
      </c>
      <c r="S497" s="3">
        <v>25932</v>
      </c>
      <c r="T497" s="1">
        <v>7.4999999999999997E-2</v>
      </c>
      <c r="U497" s="3">
        <v>210</v>
      </c>
      <c r="V497" s="4">
        <v>0</v>
      </c>
      <c r="W497">
        <v>120205</v>
      </c>
      <c r="X497" s="3">
        <v>0</v>
      </c>
      <c r="Y497" s="3">
        <v>346000</v>
      </c>
      <c r="Z497" s="3"/>
    </row>
    <row r="498" spans="1:26" x14ac:dyDescent="0.25">
      <c r="A498" t="s">
        <v>6018</v>
      </c>
      <c r="B498" t="s">
        <v>6018</v>
      </c>
      <c r="C498" t="s">
        <v>10</v>
      </c>
      <c r="D498" t="s">
        <v>6019</v>
      </c>
      <c r="E498" t="s">
        <v>835</v>
      </c>
      <c r="F498">
        <v>4</v>
      </c>
      <c r="G498" t="s">
        <v>160</v>
      </c>
      <c r="H498" t="s">
        <v>471</v>
      </c>
      <c r="I498" t="s">
        <v>163</v>
      </c>
      <c r="J498">
        <v>2.2000999999999999</v>
      </c>
      <c r="K498" s="2">
        <v>1650</v>
      </c>
      <c r="L498" t="s">
        <v>53</v>
      </c>
      <c r="M498" s="4">
        <v>36</v>
      </c>
      <c r="N498" s="3">
        <v>59400</v>
      </c>
      <c r="O498" s="18">
        <v>0.05</v>
      </c>
      <c r="P498" s="3">
        <v>56430</v>
      </c>
      <c r="Q498" s="18">
        <v>0.54045233677260718</v>
      </c>
      <c r="R498" s="3">
        <v>30498</v>
      </c>
      <c r="S498" s="3">
        <v>25932</v>
      </c>
      <c r="T498" s="1">
        <v>7.4999999999999997E-2</v>
      </c>
      <c r="U498" s="3">
        <v>210</v>
      </c>
      <c r="V498" s="4">
        <v>0</v>
      </c>
      <c r="W498">
        <v>120205</v>
      </c>
      <c r="X498" s="3">
        <v>0</v>
      </c>
      <c r="Y498" s="3">
        <v>346000</v>
      </c>
      <c r="Z498" s="3"/>
    </row>
    <row r="499" spans="1:26" x14ac:dyDescent="0.25">
      <c r="A499" t="s">
        <v>6020</v>
      </c>
      <c r="B499" t="s">
        <v>6020</v>
      </c>
      <c r="C499" t="s">
        <v>10</v>
      </c>
      <c r="D499" t="s">
        <v>6019</v>
      </c>
      <c r="E499" t="s">
        <v>835</v>
      </c>
      <c r="F499">
        <v>4</v>
      </c>
      <c r="G499" t="s">
        <v>160</v>
      </c>
      <c r="H499" t="s">
        <v>419</v>
      </c>
      <c r="I499" t="s">
        <v>163</v>
      </c>
      <c r="J499">
        <v>2.2000999999999999</v>
      </c>
      <c r="K499" s="2">
        <v>1100</v>
      </c>
      <c r="L499" t="s">
        <v>53</v>
      </c>
      <c r="M499" s="4">
        <v>36</v>
      </c>
      <c r="N499" s="3">
        <v>39600</v>
      </c>
      <c r="O499" s="18">
        <v>0.05</v>
      </c>
      <c r="P499" s="3">
        <v>37620</v>
      </c>
      <c r="Q499" s="18">
        <v>0.54044785795440786</v>
      </c>
      <c r="R499" s="3">
        <v>20332</v>
      </c>
      <c r="S499" s="3">
        <v>17288</v>
      </c>
      <c r="T499" s="1">
        <v>7.4999999999999997E-2</v>
      </c>
      <c r="U499" s="3">
        <v>210</v>
      </c>
      <c r="V499" s="4">
        <v>0</v>
      </c>
      <c r="W499">
        <v>120205</v>
      </c>
      <c r="X499" s="3">
        <v>0</v>
      </c>
      <c r="Y499" s="3">
        <v>231000</v>
      </c>
      <c r="Z499" s="3"/>
    </row>
    <row r="500" spans="1:26" x14ac:dyDescent="0.25">
      <c r="A500" t="s">
        <v>6021</v>
      </c>
      <c r="B500" t="s">
        <v>6021</v>
      </c>
      <c r="C500" t="s">
        <v>10</v>
      </c>
      <c r="D500" t="s">
        <v>6022</v>
      </c>
      <c r="E500" t="s">
        <v>835</v>
      </c>
      <c r="F500">
        <v>4</v>
      </c>
      <c r="G500" t="s">
        <v>5309</v>
      </c>
      <c r="H500" t="s">
        <v>334</v>
      </c>
      <c r="I500" t="s">
        <v>5310</v>
      </c>
      <c r="J500">
        <v>9.5</v>
      </c>
      <c r="K500" s="2">
        <v>1100</v>
      </c>
      <c r="L500" t="s">
        <v>53</v>
      </c>
      <c r="M500" s="4">
        <v>34</v>
      </c>
      <c r="N500" s="3">
        <v>37400</v>
      </c>
      <c r="O500" s="18">
        <v>0.1</v>
      </c>
      <c r="P500" s="3">
        <v>33660</v>
      </c>
      <c r="Q500" s="18">
        <v>0.50536595669724205</v>
      </c>
      <c r="R500" s="3">
        <v>17011</v>
      </c>
      <c r="S500" s="3">
        <v>16649</v>
      </c>
      <c r="T500" s="1">
        <v>0.09</v>
      </c>
      <c r="U500" s="3">
        <v>168</v>
      </c>
      <c r="V500" s="4">
        <v>0</v>
      </c>
      <c r="W500">
        <v>29446</v>
      </c>
      <c r="X500" s="3">
        <v>0</v>
      </c>
      <c r="Y500" s="3">
        <v>185000</v>
      </c>
      <c r="Z500" s="3"/>
    </row>
    <row r="501" spans="1:26" x14ac:dyDescent="0.25">
      <c r="A501" t="s">
        <v>6023</v>
      </c>
      <c r="B501" t="s">
        <v>6023</v>
      </c>
      <c r="C501" t="s">
        <v>10</v>
      </c>
      <c r="D501" t="s">
        <v>6024</v>
      </c>
      <c r="E501" t="s">
        <v>539</v>
      </c>
      <c r="F501">
        <v>4</v>
      </c>
      <c r="G501" t="s">
        <v>160</v>
      </c>
      <c r="H501" t="s">
        <v>326</v>
      </c>
      <c r="I501" t="s">
        <v>163</v>
      </c>
      <c r="J501">
        <v>0.37419999999999998</v>
      </c>
      <c r="K501" s="2">
        <v>1257</v>
      </c>
      <c r="L501" t="s">
        <v>53</v>
      </c>
      <c r="M501" s="4">
        <v>36</v>
      </c>
      <c r="N501" s="3">
        <v>45252</v>
      </c>
      <c r="O501" s="18">
        <v>0.05</v>
      </c>
      <c r="P501" s="3">
        <v>42989.4</v>
      </c>
      <c r="Q501" s="18">
        <v>0.52928710916272348</v>
      </c>
      <c r="R501" s="3">
        <v>22754</v>
      </c>
      <c r="S501" s="3">
        <v>20236</v>
      </c>
      <c r="T501" s="1">
        <v>7.4999999999999997E-2</v>
      </c>
      <c r="U501" s="3">
        <v>215</v>
      </c>
      <c r="V501" s="4">
        <v>0</v>
      </c>
      <c r="W501">
        <v>14323</v>
      </c>
      <c r="X501" s="3">
        <v>0</v>
      </c>
      <c r="Y501" s="3">
        <v>270000</v>
      </c>
      <c r="Z501" s="3"/>
    </row>
    <row r="502" spans="1:26" x14ac:dyDescent="0.25">
      <c r="A502" t="s">
        <v>6025</v>
      </c>
      <c r="B502" t="s">
        <v>6025</v>
      </c>
      <c r="C502" t="s">
        <v>10</v>
      </c>
      <c r="D502" t="s">
        <v>6024</v>
      </c>
      <c r="E502" t="s">
        <v>539</v>
      </c>
      <c r="F502">
        <v>4</v>
      </c>
      <c r="G502" t="s">
        <v>160</v>
      </c>
      <c r="H502" t="s">
        <v>326</v>
      </c>
      <c r="I502" t="s">
        <v>163</v>
      </c>
      <c r="J502">
        <v>0.12620000000000001</v>
      </c>
      <c r="K502" s="2">
        <v>410</v>
      </c>
      <c r="L502" t="s">
        <v>53</v>
      </c>
      <c r="M502" s="4">
        <v>39.6</v>
      </c>
      <c r="N502" s="3">
        <v>16236</v>
      </c>
      <c r="O502" s="18">
        <v>0.05</v>
      </c>
      <c r="P502" s="3">
        <v>15424.2</v>
      </c>
      <c r="Q502" s="18">
        <v>0.52929046572807836</v>
      </c>
      <c r="R502" s="3">
        <v>8164</v>
      </c>
      <c r="S502" s="3">
        <v>7260</v>
      </c>
      <c r="T502" s="1">
        <v>7.4999999999999997E-2</v>
      </c>
      <c r="U502" s="3">
        <v>236</v>
      </c>
      <c r="V502" s="4">
        <v>0</v>
      </c>
      <c r="W502">
        <v>4830</v>
      </c>
      <c r="X502" s="3">
        <v>0</v>
      </c>
      <c r="Y502" s="3">
        <v>97000</v>
      </c>
      <c r="Z502" s="3"/>
    </row>
    <row r="503" spans="1:26" x14ac:dyDescent="0.25">
      <c r="A503" t="s">
        <v>6026</v>
      </c>
      <c r="B503" t="s">
        <v>6026</v>
      </c>
      <c r="C503" t="s">
        <v>10</v>
      </c>
      <c r="D503" t="s">
        <v>6024</v>
      </c>
      <c r="E503" t="s">
        <v>539</v>
      </c>
      <c r="F503">
        <v>4</v>
      </c>
      <c r="G503" t="s">
        <v>160</v>
      </c>
      <c r="H503" t="s">
        <v>326</v>
      </c>
      <c r="I503" t="s">
        <v>163</v>
      </c>
      <c r="J503">
        <v>0.24640000000000001</v>
      </c>
      <c r="K503" s="2">
        <v>900</v>
      </c>
      <c r="L503" t="s">
        <v>53</v>
      </c>
      <c r="M503" s="4">
        <v>36</v>
      </c>
      <c r="N503" s="3">
        <v>32400</v>
      </c>
      <c r="O503" s="18">
        <v>0.05</v>
      </c>
      <c r="P503" s="3">
        <v>30780</v>
      </c>
      <c r="Q503" s="18">
        <v>0.5292880068315059</v>
      </c>
      <c r="R503" s="3">
        <v>16291</v>
      </c>
      <c r="S503" s="3">
        <v>14489</v>
      </c>
      <c r="T503" s="1">
        <v>7.4999999999999997E-2</v>
      </c>
      <c r="U503" s="3">
        <v>215</v>
      </c>
      <c r="V503" s="4">
        <v>0</v>
      </c>
      <c r="W503">
        <v>9431</v>
      </c>
      <c r="X503" s="3">
        <v>0</v>
      </c>
      <c r="Y503" s="3">
        <v>193000</v>
      </c>
      <c r="Z503" s="3"/>
    </row>
    <row r="504" spans="1:26" x14ac:dyDescent="0.25">
      <c r="A504" t="s">
        <v>6027</v>
      </c>
      <c r="B504" t="s">
        <v>6027</v>
      </c>
      <c r="C504" t="s">
        <v>10</v>
      </c>
      <c r="D504" t="s">
        <v>6028</v>
      </c>
      <c r="E504" t="s">
        <v>835</v>
      </c>
      <c r="F504">
        <v>4</v>
      </c>
      <c r="G504" t="s">
        <v>160</v>
      </c>
      <c r="H504" t="s">
        <v>450</v>
      </c>
      <c r="I504" t="s">
        <v>163</v>
      </c>
      <c r="J504">
        <v>4.55</v>
      </c>
      <c r="K504" s="2">
        <v>661</v>
      </c>
      <c r="L504" t="s">
        <v>53</v>
      </c>
      <c r="M504" s="4">
        <v>36</v>
      </c>
      <c r="N504" s="3">
        <v>23796</v>
      </c>
      <c r="O504" s="18">
        <v>0.05</v>
      </c>
      <c r="P504" s="3">
        <v>22606.2</v>
      </c>
      <c r="Q504" s="18">
        <v>0.54044878109994199</v>
      </c>
      <c r="R504" s="3">
        <v>12217</v>
      </c>
      <c r="S504" s="3">
        <v>10389</v>
      </c>
      <c r="T504" s="1">
        <v>7.4999999999999997E-2</v>
      </c>
      <c r="U504" s="3">
        <v>210</v>
      </c>
      <c r="V504" s="4">
        <v>0</v>
      </c>
      <c r="W504">
        <v>15814</v>
      </c>
      <c r="X504" s="3">
        <v>0</v>
      </c>
      <c r="Y504" s="3">
        <v>139000</v>
      </c>
      <c r="Z504" s="3"/>
    </row>
    <row r="505" spans="1:26" x14ac:dyDescent="0.25">
      <c r="A505" t="s">
        <v>6029</v>
      </c>
      <c r="B505" t="s">
        <v>6029</v>
      </c>
      <c r="C505" t="s">
        <v>10</v>
      </c>
      <c r="D505" t="s">
        <v>6030</v>
      </c>
      <c r="E505" t="s">
        <v>526</v>
      </c>
      <c r="F505">
        <v>4</v>
      </c>
      <c r="G505" t="s">
        <v>5309</v>
      </c>
      <c r="H505" t="s">
        <v>464</v>
      </c>
      <c r="I505" t="s">
        <v>5310</v>
      </c>
      <c r="J505">
        <v>44.055799999999998</v>
      </c>
      <c r="K505" s="2">
        <v>2000</v>
      </c>
      <c r="L505" t="s">
        <v>53</v>
      </c>
      <c r="M505" s="4">
        <v>34</v>
      </c>
      <c r="N505" s="3">
        <v>68000</v>
      </c>
      <c r="O505" s="18">
        <v>0.1</v>
      </c>
      <c r="P505" s="3">
        <v>61200</v>
      </c>
      <c r="Q505" s="18">
        <v>0.49461957396083511</v>
      </c>
      <c r="R505" s="3">
        <v>30271</v>
      </c>
      <c r="S505" s="3">
        <v>30929</v>
      </c>
      <c r="T505" s="1">
        <v>0.09</v>
      </c>
      <c r="U505" s="3">
        <v>172</v>
      </c>
      <c r="V505" s="4">
        <v>0</v>
      </c>
      <c r="W505">
        <v>103311</v>
      </c>
      <c r="X505" s="3">
        <v>0</v>
      </c>
      <c r="Y505" s="3">
        <v>344000</v>
      </c>
      <c r="Z505" s="3"/>
    </row>
    <row r="506" spans="1:26" x14ac:dyDescent="0.25">
      <c r="A506" t="s">
        <v>6031</v>
      </c>
      <c r="B506" t="s">
        <v>6031</v>
      </c>
      <c r="C506" t="s">
        <v>10</v>
      </c>
      <c r="D506" t="s">
        <v>6032</v>
      </c>
      <c r="E506" t="s">
        <v>526</v>
      </c>
      <c r="F506">
        <v>4</v>
      </c>
      <c r="G506" t="s">
        <v>5309</v>
      </c>
      <c r="H506" t="s">
        <v>486</v>
      </c>
      <c r="I506" t="s">
        <v>5310</v>
      </c>
      <c r="J506">
        <v>14.997</v>
      </c>
      <c r="K506" s="2">
        <v>1051</v>
      </c>
      <c r="L506" t="s">
        <v>53</v>
      </c>
      <c r="M506" s="4">
        <v>34</v>
      </c>
      <c r="N506" s="3">
        <v>35734</v>
      </c>
      <c r="O506" s="18">
        <v>0.1</v>
      </c>
      <c r="P506" s="3">
        <v>32160.6</v>
      </c>
      <c r="Q506" s="18">
        <v>0.49461795556025706</v>
      </c>
      <c r="R506" s="3">
        <v>15907</v>
      </c>
      <c r="S506" s="3">
        <v>16253</v>
      </c>
      <c r="T506" s="1">
        <v>0.09</v>
      </c>
      <c r="U506" s="3">
        <v>172</v>
      </c>
      <c r="V506" s="4">
        <v>0</v>
      </c>
      <c r="W506">
        <v>35168</v>
      </c>
      <c r="X506" s="3">
        <v>0</v>
      </c>
      <c r="Y506" s="3">
        <v>181000</v>
      </c>
      <c r="Z506" s="3"/>
    </row>
    <row r="507" spans="1:26" x14ac:dyDescent="0.25">
      <c r="A507" t="s">
        <v>6033</v>
      </c>
      <c r="B507" t="s">
        <v>6033</v>
      </c>
      <c r="C507" t="s">
        <v>10</v>
      </c>
      <c r="D507" t="s">
        <v>6034</v>
      </c>
      <c r="E507" t="s">
        <v>526</v>
      </c>
      <c r="F507">
        <v>4</v>
      </c>
      <c r="G507" t="s">
        <v>160</v>
      </c>
      <c r="H507" t="s">
        <v>404</v>
      </c>
      <c r="I507" t="s">
        <v>163</v>
      </c>
      <c r="J507">
        <v>14.36</v>
      </c>
      <c r="K507" s="2">
        <v>1672</v>
      </c>
      <c r="L507" t="s">
        <v>53</v>
      </c>
      <c r="M507" s="4">
        <v>36</v>
      </c>
      <c r="N507" s="3">
        <v>60192</v>
      </c>
      <c r="O507" s="18">
        <v>0.05</v>
      </c>
      <c r="P507" s="3">
        <v>57182.400000000001</v>
      </c>
      <c r="Q507" s="18">
        <v>0.52928921020576269</v>
      </c>
      <c r="R507" s="3">
        <v>30266</v>
      </c>
      <c r="S507" s="3">
        <v>26916</v>
      </c>
      <c r="T507" s="1">
        <v>7.4999999999999997E-2</v>
      </c>
      <c r="U507" s="3">
        <v>215</v>
      </c>
      <c r="V507" s="4">
        <v>0</v>
      </c>
      <c r="W507">
        <v>36690</v>
      </c>
      <c r="X507" s="3">
        <v>0</v>
      </c>
      <c r="Y507" s="3">
        <v>359000</v>
      </c>
      <c r="Z507" s="3"/>
    </row>
    <row r="508" spans="1:26" x14ac:dyDescent="0.25">
      <c r="A508" t="s">
        <v>6035</v>
      </c>
      <c r="B508" t="s">
        <v>6035</v>
      </c>
      <c r="C508" t="s">
        <v>10</v>
      </c>
      <c r="D508" t="s">
        <v>6036</v>
      </c>
      <c r="E508" t="s">
        <v>526</v>
      </c>
      <c r="F508">
        <v>4</v>
      </c>
      <c r="G508" t="s">
        <v>5309</v>
      </c>
      <c r="H508" t="s">
        <v>263</v>
      </c>
      <c r="I508" t="s">
        <v>5310</v>
      </c>
      <c r="J508">
        <v>6.85</v>
      </c>
      <c r="K508" s="2">
        <v>2795</v>
      </c>
      <c r="L508" t="s">
        <v>53</v>
      </c>
      <c r="M508" s="4">
        <v>34</v>
      </c>
      <c r="N508" s="3">
        <v>95030</v>
      </c>
      <c r="O508" s="18">
        <v>0.1</v>
      </c>
      <c r="P508" s="3">
        <v>85527</v>
      </c>
      <c r="Q508" s="18">
        <v>0.4946195078217831</v>
      </c>
      <c r="R508" s="3">
        <v>42303</v>
      </c>
      <c r="S508" s="3">
        <v>43224</v>
      </c>
      <c r="T508" s="1">
        <v>0.09</v>
      </c>
      <c r="U508" s="3">
        <v>172</v>
      </c>
      <c r="V508" s="4">
        <v>0</v>
      </c>
      <c r="W508">
        <v>35004</v>
      </c>
      <c r="X508" s="3">
        <v>0</v>
      </c>
      <c r="Y508" s="3">
        <v>480000</v>
      </c>
      <c r="Z508" s="3"/>
    </row>
    <row r="509" spans="1:26" x14ac:dyDescent="0.25">
      <c r="A509" t="s">
        <v>6037</v>
      </c>
      <c r="B509" t="s">
        <v>6037</v>
      </c>
      <c r="C509" t="s">
        <v>10</v>
      </c>
      <c r="D509" t="s">
        <v>6038</v>
      </c>
      <c r="E509" t="s">
        <v>526</v>
      </c>
      <c r="F509">
        <v>4</v>
      </c>
      <c r="G509" t="s">
        <v>160</v>
      </c>
      <c r="H509" t="s">
        <v>486</v>
      </c>
      <c r="I509" t="s">
        <v>163</v>
      </c>
      <c r="J509">
        <v>17.84</v>
      </c>
      <c r="K509" s="2">
        <v>1075</v>
      </c>
      <c r="L509" t="s">
        <v>53</v>
      </c>
      <c r="M509" s="4">
        <v>36</v>
      </c>
      <c r="N509" s="3">
        <v>38700</v>
      </c>
      <c r="O509" s="18">
        <v>0.05</v>
      </c>
      <c r="P509" s="3">
        <v>36765</v>
      </c>
      <c r="Q509" s="18">
        <v>0.52928892568908059</v>
      </c>
      <c r="R509" s="3">
        <v>19459</v>
      </c>
      <c r="S509" s="3">
        <v>17306</v>
      </c>
      <c r="T509" s="1">
        <v>7.4999999999999997E-2</v>
      </c>
      <c r="U509" s="3">
        <v>215</v>
      </c>
      <c r="V509" s="4">
        <v>0</v>
      </c>
      <c r="W509">
        <v>45669</v>
      </c>
      <c r="X509" s="3">
        <v>0</v>
      </c>
      <c r="Y509" s="3">
        <v>231000</v>
      </c>
      <c r="Z509" s="3"/>
    </row>
    <row r="510" spans="1:26" x14ac:dyDescent="0.25">
      <c r="A510" t="s">
        <v>6039</v>
      </c>
      <c r="B510" t="s">
        <v>6039</v>
      </c>
      <c r="C510" t="s">
        <v>10</v>
      </c>
      <c r="D510" t="s">
        <v>6040</v>
      </c>
      <c r="E510" t="s">
        <v>526</v>
      </c>
      <c r="F510">
        <v>4</v>
      </c>
      <c r="G510" t="s">
        <v>5309</v>
      </c>
      <c r="H510" t="s">
        <v>334</v>
      </c>
      <c r="I510" t="s">
        <v>5310</v>
      </c>
      <c r="J510">
        <v>15.46</v>
      </c>
      <c r="K510" s="2">
        <v>1214</v>
      </c>
      <c r="L510" t="s">
        <v>53</v>
      </c>
      <c r="M510" s="4">
        <v>34</v>
      </c>
      <c r="N510" s="3">
        <v>41276</v>
      </c>
      <c r="O510" s="18">
        <v>0.1</v>
      </c>
      <c r="P510" s="3">
        <v>37148.400000000001</v>
      </c>
      <c r="Q510" s="18">
        <v>0.49461876775279817</v>
      </c>
      <c r="R510" s="3">
        <v>18374</v>
      </c>
      <c r="S510" s="3">
        <v>18774</v>
      </c>
      <c r="T510" s="1">
        <v>0.09</v>
      </c>
      <c r="U510" s="3">
        <v>172</v>
      </c>
      <c r="V510" s="4">
        <v>0</v>
      </c>
      <c r="W510">
        <v>32726</v>
      </c>
      <c r="X510" s="3">
        <v>0</v>
      </c>
      <c r="Y510" s="3">
        <v>209000</v>
      </c>
      <c r="Z510" s="3"/>
    </row>
    <row r="511" spans="1:26" x14ac:dyDescent="0.25">
      <c r="A511" t="s">
        <v>6041</v>
      </c>
      <c r="B511" t="s">
        <v>6041</v>
      </c>
      <c r="C511" t="s">
        <v>10</v>
      </c>
      <c r="D511" t="s">
        <v>6042</v>
      </c>
      <c r="E511" t="s">
        <v>526</v>
      </c>
      <c r="F511">
        <v>4</v>
      </c>
      <c r="G511" t="s">
        <v>160</v>
      </c>
      <c r="H511" t="s">
        <v>417</v>
      </c>
      <c r="I511" t="s">
        <v>163</v>
      </c>
      <c r="J511">
        <v>5</v>
      </c>
      <c r="K511" s="2">
        <v>999</v>
      </c>
      <c r="L511" t="s">
        <v>53</v>
      </c>
      <c r="M511" s="4">
        <v>36</v>
      </c>
      <c r="N511" s="3">
        <v>35964</v>
      </c>
      <c r="O511" s="18">
        <v>0.05</v>
      </c>
      <c r="P511" s="3">
        <v>34165.800000000003</v>
      </c>
      <c r="Q511" s="18">
        <v>0.52928883079576761</v>
      </c>
      <c r="R511" s="3">
        <v>18084</v>
      </c>
      <c r="S511" s="3">
        <v>16082</v>
      </c>
      <c r="T511" s="1">
        <v>7.4999999999999997E-2</v>
      </c>
      <c r="U511" s="3">
        <v>215</v>
      </c>
      <c r="V511" s="4">
        <v>0</v>
      </c>
      <c r="W511">
        <v>22008</v>
      </c>
      <c r="X511" s="3">
        <v>0</v>
      </c>
      <c r="Y511" s="3">
        <v>214000</v>
      </c>
      <c r="Z511" s="3"/>
    </row>
    <row r="512" spans="1:26" x14ac:dyDescent="0.25">
      <c r="A512" t="s">
        <v>6043</v>
      </c>
      <c r="B512" t="s">
        <v>6043</v>
      </c>
      <c r="C512" t="s">
        <v>10</v>
      </c>
      <c r="D512" t="s">
        <v>6044</v>
      </c>
      <c r="E512" t="s">
        <v>526</v>
      </c>
      <c r="F512">
        <v>4</v>
      </c>
      <c r="G512" t="s">
        <v>5309</v>
      </c>
      <c r="H512" t="s">
        <v>486</v>
      </c>
      <c r="I512" t="s">
        <v>5310</v>
      </c>
      <c r="J512">
        <v>5</v>
      </c>
      <c r="K512" s="2">
        <v>999</v>
      </c>
      <c r="L512" t="s">
        <v>53</v>
      </c>
      <c r="M512" s="4">
        <v>34</v>
      </c>
      <c r="N512" s="3">
        <v>33966</v>
      </c>
      <c r="O512" s="18">
        <v>0.1</v>
      </c>
      <c r="P512" s="3">
        <v>30569.4</v>
      </c>
      <c r="Q512" s="18">
        <v>0.49461692157343662</v>
      </c>
      <c r="R512" s="3">
        <v>15120</v>
      </c>
      <c r="S512" s="3">
        <v>15449</v>
      </c>
      <c r="T512" s="1">
        <v>0.09</v>
      </c>
      <c r="U512" s="3">
        <v>172</v>
      </c>
      <c r="V512" s="4">
        <v>0</v>
      </c>
      <c r="W512">
        <v>22008</v>
      </c>
      <c r="X512" s="3">
        <v>0</v>
      </c>
      <c r="Y512" s="3">
        <v>172000</v>
      </c>
      <c r="Z512" s="3"/>
    </row>
    <row r="513" spans="1:26" x14ac:dyDescent="0.25">
      <c r="A513" t="s">
        <v>6045</v>
      </c>
      <c r="B513" t="s">
        <v>6045</v>
      </c>
      <c r="C513" t="s">
        <v>10</v>
      </c>
      <c r="D513" t="s">
        <v>6046</v>
      </c>
      <c r="E513" t="s">
        <v>526</v>
      </c>
      <c r="F513">
        <v>4</v>
      </c>
      <c r="G513" t="s">
        <v>5309</v>
      </c>
      <c r="H513" t="s">
        <v>474</v>
      </c>
      <c r="I513" t="s">
        <v>5310</v>
      </c>
      <c r="J513">
        <v>13</v>
      </c>
      <c r="K513" s="2">
        <v>1500</v>
      </c>
      <c r="L513" t="s">
        <v>53</v>
      </c>
      <c r="M513" s="4">
        <v>34</v>
      </c>
      <c r="N513" s="3">
        <v>51000</v>
      </c>
      <c r="O513" s="18">
        <v>0.1</v>
      </c>
      <c r="P513" s="3">
        <v>45900</v>
      </c>
      <c r="Q513" s="18">
        <v>0.49461851216174674</v>
      </c>
      <c r="R513" s="3">
        <v>22703</v>
      </c>
      <c r="S513" s="3">
        <v>23197</v>
      </c>
      <c r="T513" s="1">
        <v>0.09</v>
      </c>
      <c r="U513" s="3">
        <v>172</v>
      </c>
      <c r="V513" s="4">
        <v>0</v>
      </c>
      <c r="W513">
        <v>28410</v>
      </c>
      <c r="X513" s="3">
        <v>0</v>
      </c>
      <c r="Y513" s="3">
        <v>258000</v>
      </c>
      <c r="Z513" s="3"/>
    </row>
    <row r="514" spans="1:26" x14ac:dyDescent="0.25">
      <c r="A514" t="s">
        <v>6047</v>
      </c>
      <c r="B514" t="s">
        <v>6047</v>
      </c>
      <c r="C514" t="s">
        <v>10</v>
      </c>
      <c r="D514" t="s">
        <v>6048</v>
      </c>
      <c r="E514" t="s">
        <v>526</v>
      </c>
      <c r="F514">
        <v>4</v>
      </c>
      <c r="G514" t="s">
        <v>5309</v>
      </c>
      <c r="H514" t="s">
        <v>79</v>
      </c>
      <c r="I514" t="s">
        <v>5310</v>
      </c>
      <c r="J514">
        <v>19</v>
      </c>
      <c r="K514" s="2">
        <v>1320</v>
      </c>
      <c r="L514" t="s">
        <v>53</v>
      </c>
      <c r="M514" s="4">
        <v>34</v>
      </c>
      <c r="N514" s="3">
        <v>44880</v>
      </c>
      <c r="O514" s="18">
        <v>0.1</v>
      </c>
      <c r="P514" s="3">
        <v>40392</v>
      </c>
      <c r="Q514" s="18">
        <v>0.49461795556025712</v>
      </c>
      <c r="R514" s="3">
        <v>19979</v>
      </c>
      <c r="S514" s="3">
        <v>20413</v>
      </c>
      <c r="T514" s="1">
        <v>0.09</v>
      </c>
      <c r="U514" s="3">
        <v>172</v>
      </c>
      <c r="V514" s="4">
        <v>0</v>
      </c>
      <c r="W514">
        <v>41523</v>
      </c>
      <c r="X514" s="3">
        <v>0</v>
      </c>
      <c r="Y514" s="3">
        <v>227000</v>
      </c>
      <c r="Z514" s="3"/>
    </row>
    <row r="515" spans="1:26" x14ac:dyDescent="0.25">
      <c r="A515" t="s">
        <v>6049</v>
      </c>
      <c r="B515" t="s">
        <v>6049</v>
      </c>
      <c r="C515" t="s">
        <v>10</v>
      </c>
      <c r="D515" t="s">
        <v>6050</v>
      </c>
      <c r="E515" t="s">
        <v>720</v>
      </c>
      <c r="F515">
        <v>4</v>
      </c>
      <c r="G515" t="s">
        <v>160</v>
      </c>
      <c r="H515" t="s">
        <v>82</v>
      </c>
      <c r="I515" t="s">
        <v>163</v>
      </c>
      <c r="J515">
        <v>10.34</v>
      </c>
      <c r="K515" s="2">
        <v>1991</v>
      </c>
      <c r="L515" t="s">
        <v>53</v>
      </c>
      <c r="M515" s="4">
        <v>36</v>
      </c>
      <c r="N515" s="3">
        <v>71676</v>
      </c>
      <c r="O515" s="18">
        <v>0.05</v>
      </c>
      <c r="P515" s="3">
        <v>68092.2</v>
      </c>
      <c r="Q515" s="18">
        <v>0.53645190850903968</v>
      </c>
      <c r="R515" s="3">
        <v>36528</v>
      </c>
      <c r="S515" s="3">
        <v>31564</v>
      </c>
      <c r="T515" s="1">
        <v>7.4999999999999997E-2</v>
      </c>
      <c r="U515" s="3">
        <v>211</v>
      </c>
      <c r="V515" s="4">
        <v>0</v>
      </c>
      <c r="W515">
        <v>67900</v>
      </c>
      <c r="X515" s="3">
        <v>0</v>
      </c>
      <c r="Y515" s="3">
        <v>421000</v>
      </c>
      <c r="Z515" s="3"/>
    </row>
    <row r="516" spans="1:26" x14ac:dyDescent="0.25">
      <c r="A516" t="s">
        <v>6051</v>
      </c>
      <c r="B516" t="s">
        <v>6051</v>
      </c>
      <c r="C516" t="s">
        <v>10</v>
      </c>
      <c r="D516" t="s">
        <v>6052</v>
      </c>
      <c r="E516" t="s">
        <v>740</v>
      </c>
      <c r="F516">
        <v>4</v>
      </c>
      <c r="G516" t="s">
        <v>522</v>
      </c>
      <c r="H516" t="s">
        <v>324</v>
      </c>
      <c r="I516" t="s">
        <v>133</v>
      </c>
      <c r="J516">
        <v>5.8029999999999999</v>
      </c>
      <c r="K516" s="2">
        <v>339</v>
      </c>
      <c r="L516"/>
      <c r="M516" s="4"/>
      <c r="N516" s="3"/>
      <c r="O516" s="18"/>
      <c r="P516" s="3"/>
      <c r="Q516" s="18"/>
      <c r="R516" s="3"/>
      <c r="S516" s="3"/>
      <c r="T516" s="1"/>
      <c r="U516" s="3"/>
      <c r="V516" s="4"/>
      <c r="X516" s="3"/>
      <c r="Y516" s="3">
        <v>27500</v>
      </c>
      <c r="Z516" s="3"/>
    </row>
    <row r="517" spans="1:26" x14ac:dyDescent="0.25">
      <c r="A517" t="s">
        <v>6053</v>
      </c>
      <c r="B517" t="s">
        <v>6053</v>
      </c>
      <c r="C517" t="s">
        <v>10</v>
      </c>
      <c r="D517" t="s">
        <v>6052</v>
      </c>
      <c r="E517" t="s">
        <v>740</v>
      </c>
      <c r="F517">
        <v>4</v>
      </c>
      <c r="G517" t="s">
        <v>522</v>
      </c>
      <c r="H517" t="s">
        <v>324</v>
      </c>
      <c r="I517" t="s">
        <v>133</v>
      </c>
      <c r="J517">
        <v>5.8029999999999999</v>
      </c>
      <c r="K517" s="2">
        <v>339</v>
      </c>
      <c r="L517"/>
      <c r="M517" s="4"/>
      <c r="N517" s="3"/>
      <c r="O517" s="18"/>
      <c r="P517" s="3"/>
      <c r="Q517" s="18"/>
      <c r="R517" s="3"/>
      <c r="S517" s="3"/>
      <c r="T517" s="1"/>
      <c r="U517" s="3"/>
      <c r="V517" s="4"/>
      <c r="X517" s="3"/>
      <c r="Y517" s="3">
        <v>27500</v>
      </c>
      <c r="Z517" s="3"/>
    </row>
    <row r="518" spans="1:26" x14ac:dyDescent="0.25">
      <c r="A518" t="s">
        <v>6054</v>
      </c>
      <c r="B518" t="s">
        <v>6054</v>
      </c>
      <c r="C518" t="s">
        <v>10</v>
      </c>
      <c r="D518" t="s">
        <v>6052</v>
      </c>
      <c r="E518" t="s">
        <v>740</v>
      </c>
      <c r="F518">
        <v>4</v>
      </c>
      <c r="G518" t="s">
        <v>522</v>
      </c>
      <c r="H518" t="s">
        <v>324</v>
      </c>
      <c r="I518" t="s">
        <v>133</v>
      </c>
      <c r="J518">
        <v>5.8029999999999999</v>
      </c>
      <c r="K518" s="2">
        <v>339</v>
      </c>
      <c r="L518"/>
      <c r="M518" s="4"/>
      <c r="N518" s="3"/>
      <c r="O518" s="18"/>
      <c r="P518" s="3"/>
      <c r="Q518" s="18"/>
      <c r="R518" s="3"/>
      <c r="S518" s="3"/>
      <c r="T518" s="1"/>
      <c r="U518" s="3"/>
      <c r="V518" s="4"/>
      <c r="X518" s="3"/>
      <c r="Y518" s="3">
        <v>27500</v>
      </c>
      <c r="Z518" s="3"/>
    </row>
    <row r="519" spans="1:26" x14ac:dyDescent="0.25">
      <c r="A519" t="s">
        <v>6055</v>
      </c>
      <c r="B519" t="s">
        <v>6055</v>
      </c>
      <c r="C519" t="s">
        <v>10</v>
      </c>
      <c r="D519" t="s">
        <v>6052</v>
      </c>
      <c r="E519" t="s">
        <v>740</v>
      </c>
      <c r="F519">
        <v>4</v>
      </c>
      <c r="G519" t="s">
        <v>522</v>
      </c>
      <c r="H519" t="s">
        <v>324</v>
      </c>
      <c r="I519" t="s">
        <v>133</v>
      </c>
      <c r="J519">
        <v>5.8029999999999999</v>
      </c>
      <c r="K519" s="2">
        <v>339</v>
      </c>
      <c r="L519"/>
      <c r="M519" s="4"/>
      <c r="N519" s="3"/>
      <c r="O519" s="18"/>
      <c r="P519" s="3"/>
      <c r="Q519" s="18"/>
      <c r="R519" s="3"/>
      <c r="S519" s="3"/>
      <c r="T519" s="1"/>
      <c r="U519" s="3"/>
      <c r="V519" s="4"/>
      <c r="X519" s="3"/>
      <c r="Y519" s="3">
        <v>27500</v>
      </c>
      <c r="Z519" s="3"/>
    </row>
    <row r="520" spans="1:26" x14ac:dyDescent="0.25">
      <c r="A520" t="s">
        <v>6056</v>
      </c>
      <c r="B520" t="s">
        <v>6056</v>
      </c>
      <c r="C520" t="s">
        <v>10</v>
      </c>
      <c r="D520" t="s">
        <v>6052</v>
      </c>
      <c r="E520" t="s">
        <v>740</v>
      </c>
      <c r="F520">
        <v>4</v>
      </c>
      <c r="G520" t="s">
        <v>522</v>
      </c>
      <c r="H520" t="s">
        <v>324</v>
      </c>
      <c r="I520" t="s">
        <v>133</v>
      </c>
      <c r="J520">
        <v>5.8029999999999999</v>
      </c>
      <c r="K520" s="2">
        <v>339</v>
      </c>
      <c r="L520"/>
      <c r="M520" s="4"/>
      <c r="N520" s="3"/>
      <c r="O520" s="18"/>
      <c r="P520" s="3"/>
      <c r="Q520" s="18"/>
      <c r="R520" s="3"/>
      <c r="S520" s="3"/>
      <c r="T520" s="1"/>
      <c r="U520" s="3"/>
      <c r="V520" s="4"/>
      <c r="X520" s="3"/>
      <c r="Y520" s="3">
        <v>27500</v>
      </c>
      <c r="Z520" s="3"/>
    </row>
    <row r="521" spans="1:26" x14ac:dyDescent="0.25">
      <c r="A521" t="s">
        <v>6057</v>
      </c>
      <c r="B521" t="s">
        <v>6057</v>
      </c>
      <c r="C521" t="s">
        <v>10</v>
      </c>
      <c r="D521" t="s">
        <v>6052</v>
      </c>
      <c r="E521" t="s">
        <v>740</v>
      </c>
      <c r="F521">
        <v>4</v>
      </c>
      <c r="G521" t="s">
        <v>522</v>
      </c>
      <c r="H521" t="s">
        <v>324</v>
      </c>
      <c r="I521" t="s">
        <v>133</v>
      </c>
      <c r="J521">
        <v>5.8029999999999999</v>
      </c>
      <c r="K521" s="2">
        <v>339</v>
      </c>
      <c r="L521"/>
      <c r="M521" s="4"/>
      <c r="N521" s="3"/>
      <c r="O521" s="18"/>
      <c r="P521" s="3"/>
      <c r="Q521" s="18"/>
      <c r="R521" s="3"/>
      <c r="S521" s="3"/>
      <c r="T521" s="1"/>
      <c r="U521" s="3"/>
      <c r="V521" s="4"/>
      <c r="X521" s="3"/>
      <c r="Y521" s="3">
        <v>27500</v>
      </c>
      <c r="Z521" s="3"/>
    </row>
    <row r="522" spans="1:26" x14ac:dyDescent="0.25">
      <c r="A522" t="s">
        <v>6058</v>
      </c>
      <c r="B522" t="s">
        <v>6058</v>
      </c>
      <c r="C522" t="s">
        <v>10</v>
      </c>
      <c r="D522" t="s">
        <v>6052</v>
      </c>
      <c r="E522" t="s">
        <v>740</v>
      </c>
      <c r="F522">
        <v>4</v>
      </c>
      <c r="G522" t="s">
        <v>522</v>
      </c>
      <c r="H522" t="s">
        <v>324</v>
      </c>
      <c r="I522" t="s">
        <v>133</v>
      </c>
      <c r="J522">
        <v>5.8029999999999999</v>
      </c>
      <c r="K522" s="2">
        <v>339</v>
      </c>
      <c r="L522"/>
      <c r="M522" s="4"/>
      <c r="N522" s="3"/>
      <c r="O522" s="18"/>
      <c r="P522" s="3"/>
      <c r="Q522" s="18"/>
      <c r="R522" s="3"/>
      <c r="S522" s="3"/>
      <c r="T522" s="1"/>
      <c r="U522" s="3"/>
      <c r="V522" s="4"/>
      <c r="X522" s="3"/>
      <c r="Y522" s="3">
        <v>27500</v>
      </c>
      <c r="Z522" s="3"/>
    </row>
    <row r="523" spans="1:26" x14ac:dyDescent="0.25">
      <c r="A523" t="s">
        <v>6059</v>
      </c>
      <c r="B523" t="s">
        <v>6059</v>
      </c>
      <c r="C523" t="s">
        <v>10</v>
      </c>
      <c r="D523" t="s">
        <v>6052</v>
      </c>
      <c r="E523" t="s">
        <v>740</v>
      </c>
      <c r="F523">
        <v>4</v>
      </c>
      <c r="G523" t="s">
        <v>522</v>
      </c>
      <c r="H523" t="s">
        <v>324</v>
      </c>
      <c r="I523" t="s">
        <v>133</v>
      </c>
      <c r="J523">
        <v>5.8029999999999999</v>
      </c>
      <c r="K523" s="2">
        <v>339</v>
      </c>
      <c r="L523"/>
      <c r="M523" s="4"/>
      <c r="N523" s="3"/>
      <c r="O523" s="18"/>
      <c r="P523" s="3"/>
      <c r="Q523" s="18"/>
      <c r="R523" s="3"/>
      <c r="S523" s="3"/>
      <c r="T523" s="1"/>
      <c r="U523" s="3"/>
      <c r="V523" s="4"/>
      <c r="X523" s="3"/>
      <c r="Y523" s="3">
        <v>27500</v>
      </c>
      <c r="Z523" s="3"/>
    </row>
    <row r="524" spans="1:26" x14ac:dyDescent="0.25">
      <c r="A524" t="s">
        <v>6060</v>
      </c>
      <c r="B524" t="s">
        <v>6060</v>
      </c>
      <c r="C524" t="s">
        <v>10</v>
      </c>
      <c r="D524" t="s">
        <v>6052</v>
      </c>
      <c r="E524" t="s">
        <v>740</v>
      </c>
      <c r="F524">
        <v>4</v>
      </c>
      <c r="G524" t="s">
        <v>522</v>
      </c>
      <c r="H524" t="s">
        <v>324</v>
      </c>
      <c r="I524" t="s">
        <v>133</v>
      </c>
      <c r="J524">
        <v>6.8821000000000003</v>
      </c>
      <c r="K524" s="2">
        <v>339</v>
      </c>
      <c r="L524"/>
      <c r="M524" s="4"/>
      <c r="N524" s="3"/>
      <c r="O524" s="18"/>
      <c r="P524" s="3"/>
      <c r="Q524" s="18"/>
      <c r="R524" s="3"/>
      <c r="S524" s="3"/>
      <c r="T524" s="1"/>
      <c r="U524" s="3"/>
      <c r="V524" s="4"/>
      <c r="X524" s="3"/>
      <c r="Y524" s="3">
        <v>27500</v>
      </c>
      <c r="Z524" s="3"/>
    </row>
    <row r="525" spans="1:26" x14ac:dyDescent="0.25">
      <c r="A525" t="s">
        <v>6061</v>
      </c>
      <c r="B525" t="s">
        <v>6061</v>
      </c>
      <c r="C525" t="s">
        <v>10</v>
      </c>
      <c r="D525" t="s">
        <v>6052</v>
      </c>
      <c r="E525" t="s">
        <v>740</v>
      </c>
      <c r="F525">
        <v>4</v>
      </c>
      <c r="G525" t="s">
        <v>522</v>
      </c>
      <c r="H525" t="s">
        <v>324</v>
      </c>
      <c r="I525" t="s">
        <v>133</v>
      </c>
      <c r="J525">
        <v>6.0728999999999997</v>
      </c>
      <c r="K525" s="2">
        <v>339</v>
      </c>
      <c r="L525"/>
      <c r="M525" s="4"/>
      <c r="N525" s="3"/>
      <c r="O525" s="18"/>
      <c r="P525" s="3"/>
      <c r="Q525" s="18"/>
      <c r="R525" s="3"/>
      <c r="S525" s="3"/>
      <c r="T525" s="1"/>
      <c r="U525" s="3"/>
      <c r="V525" s="4"/>
      <c r="X525" s="3"/>
      <c r="Y525" s="3">
        <v>27500</v>
      </c>
      <c r="Z525" s="3"/>
    </row>
    <row r="526" spans="1:26" x14ac:dyDescent="0.25">
      <c r="A526" t="s">
        <v>6062</v>
      </c>
      <c r="B526" t="s">
        <v>6062</v>
      </c>
      <c r="C526" t="s">
        <v>10</v>
      </c>
      <c r="D526" t="s">
        <v>6052</v>
      </c>
      <c r="E526" t="s">
        <v>740</v>
      </c>
      <c r="F526">
        <v>4</v>
      </c>
      <c r="G526" t="s">
        <v>522</v>
      </c>
      <c r="H526" t="s">
        <v>324</v>
      </c>
      <c r="I526" t="s">
        <v>133</v>
      </c>
      <c r="J526">
        <v>5.8029999999999999</v>
      </c>
      <c r="K526" s="2">
        <v>339</v>
      </c>
      <c r="L526"/>
      <c r="M526" s="4"/>
      <c r="N526" s="3"/>
      <c r="O526" s="18"/>
      <c r="P526" s="3"/>
      <c r="Q526" s="18"/>
      <c r="R526" s="3"/>
      <c r="S526" s="3"/>
      <c r="T526" s="1"/>
      <c r="U526" s="3"/>
      <c r="V526" s="4"/>
      <c r="X526" s="3"/>
      <c r="Y526" s="3">
        <v>27500</v>
      </c>
      <c r="Z526" s="3"/>
    </row>
    <row r="527" spans="1:26" x14ac:dyDescent="0.25">
      <c r="A527" t="s">
        <v>6063</v>
      </c>
      <c r="B527" t="s">
        <v>6063</v>
      </c>
      <c r="C527" t="s">
        <v>10</v>
      </c>
      <c r="D527" t="s">
        <v>6052</v>
      </c>
      <c r="E527" t="s">
        <v>740</v>
      </c>
      <c r="F527">
        <v>4</v>
      </c>
      <c r="G527" t="s">
        <v>522</v>
      </c>
      <c r="H527" t="s">
        <v>324</v>
      </c>
      <c r="I527" t="s">
        <v>133</v>
      </c>
      <c r="J527">
        <v>5.8029999999999999</v>
      </c>
      <c r="K527" s="2">
        <v>339</v>
      </c>
      <c r="L527"/>
      <c r="M527" s="4"/>
      <c r="N527" s="3"/>
      <c r="O527" s="18"/>
      <c r="P527" s="3"/>
      <c r="Q527" s="18"/>
      <c r="R527" s="3"/>
      <c r="S527" s="3"/>
      <c r="T527" s="1"/>
      <c r="U527" s="3"/>
      <c r="V527" s="4"/>
      <c r="X527" s="3"/>
      <c r="Y527" s="3">
        <v>27500</v>
      </c>
      <c r="Z527" s="3"/>
    </row>
    <row r="528" spans="1:26" x14ac:dyDescent="0.25">
      <c r="A528" t="s">
        <v>6064</v>
      </c>
      <c r="B528" t="s">
        <v>6064</v>
      </c>
      <c r="C528" t="s">
        <v>10</v>
      </c>
      <c r="D528" t="s">
        <v>6052</v>
      </c>
      <c r="E528" t="s">
        <v>740</v>
      </c>
      <c r="F528">
        <v>4</v>
      </c>
      <c r="G528" t="s">
        <v>522</v>
      </c>
      <c r="H528" t="s">
        <v>324</v>
      </c>
      <c r="I528" t="s">
        <v>133</v>
      </c>
      <c r="J528">
        <v>5.8029999999999999</v>
      </c>
      <c r="K528" s="2">
        <v>339</v>
      </c>
      <c r="L528"/>
      <c r="M528" s="4"/>
      <c r="N528" s="3"/>
      <c r="O528" s="18"/>
      <c r="P528" s="3"/>
      <c r="Q528" s="18"/>
      <c r="R528" s="3"/>
      <c r="S528" s="3"/>
      <c r="T528" s="1"/>
      <c r="U528" s="3"/>
      <c r="V528" s="4"/>
      <c r="X528" s="3"/>
      <c r="Y528" s="3">
        <v>27500</v>
      </c>
      <c r="Z528" s="3"/>
    </row>
    <row r="529" spans="1:26" x14ac:dyDescent="0.25">
      <c r="A529" t="s">
        <v>6065</v>
      </c>
      <c r="B529" t="s">
        <v>6065</v>
      </c>
      <c r="C529" t="s">
        <v>10</v>
      </c>
      <c r="D529" t="s">
        <v>6052</v>
      </c>
      <c r="E529" t="s">
        <v>740</v>
      </c>
      <c r="F529">
        <v>4</v>
      </c>
      <c r="G529" t="s">
        <v>522</v>
      </c>
      <c r="H529" t="s">
        <v>324</v>
      </c>
      <c r="I529" t="s">
        <v>133</v>
      </c>
      <c r="J529">
        <v>5.8029999999999999</v>
      </c>
      <c r="K529" s="2">
        <v>339</v>
      </c>
      <c r="L529"/>
      <c r="M529" s="4"/>
      <c r="N529" s="3"/>
      <c r="O529" s="18"/>
      <c r="P529" s="3"/>
      <c r="Q529" s="18"/>
      <c r="R529" s="3"/>
      <c r="S529" s="3"/>
      <c r="T529" s="1"/>
      <c r="U529" s="3"/>
      <c r="V529" s="4"/>
      <c r="X529" s="3"/>
      <c r="Y529" s="3">
        <v>27500</v>
      </c>
      <c r="Z529" s="3"/>
    </row>
    <row r="530" spans="1:26" x14ac:dyDescent="0.25">
      <c r="A530" t="s">
        <v>6066</v>
      </c>
      <c r="B530" t="s">
        <v>6066</v>
      </c>
      <c r="C530" t="s">
        <v>10</v>
      </c>
      <c r="D530" t="s">
        <v>6052</v>
      </c>
      <c r="E530" t="s">
        <v>740</v>
      </c>
      <c r="F530">
        <v>4</v>
      </c>
      <c r="G530" t="s">
        <v>522</v>
      </c>
      <c r="H530" t="s">
        <v>324</v>
      </c>
      <c r="I530" t="s">
        <v>133</v>
      </c>
      <c r="J530">
        <v>5.8029999999999999</v>
      </c>
      <c r="K530" s="2">
        <v>339</v>
      </c>
      <c r="L530"/>
      <c r="M530" s="4"/>
      <c r="N530" s="3"/>
      <c r="O530" s="18"/>
      <c r="P530" s="3"/>
      <c r="Q530" s="18"/>
      <c r="R530" s="3"/>
      <c r="S530" s="3"/>
      <c r="T530" s="1"/>
      <c r="U530" s="3"/>
      <c r="V530" s="4"/>
      <c r="X530" s="3"/>
      <c r="Y530" s="3">
        <v>27500</v>
      </c>
      <c r="Z530" s="3"/>
    </row>
    <row r="531" spans="1:26" x14ac:dyDescent="0.25">
      <c r="A531" t="s">
        <v>6067</v>
      </c>
      <c r="B531" t="s">
        <v>6067</v>
      </c>
      <c r="C531" t="s">
        <v>10</v>
      </c>
      <c r="D531" t="s">
        <v>6052</v>
      </c>
      <c r="E531" t="s">
        <v>740</v>
      </c>
      <c r="F531">
        <v>4</v>
      </c>
      <c r="G531" t="s">
        <v>522</v>
      </c>
      <c r="H531" t="s">
        <v>324</v>
      </c>
      <c r="I531" t="s">
        <v>133</v>
      </c>
      <c r="J531">
        <v>5.8029999999999999</v>
      </c>
      <c r="K531" s="2">
        <v>339</v>
      </c>
      <c r="L531"/>
      <c r="M531" s="4"/>
      <c r="N531" s="3"/>
      <c r="O531" s="18"/>
      <c r="P531" s="3"/>
      <c r="Q531" s="18"/>
      <c r="R531" s="3"/>
      <c r="S531" s="3"/>
      <c r="T531" s="1"/>
      <c r="U531" s="3"/>
      <c r="V531" s="4"/>
      <c r="X531" s="3"/>
      <c r="Y531" s="3">
        <v>27500</v>
      </c>
      <c r="Z531" s="3"/>
    </row>
    <row r="532" spans="1:26" x14ac:dyDescent="0.25">
      <c r="A532" t="s">
        <v>6068</v>
      </c>
      <c r="B532" t="s">
        <v>6068</v>
      </c>
      <c r="C532" t="s">
        <v>10</v>
      </c>
      <c r="D532" t="s">
        <v>6052</v>
      </c>
      <c r="E532" t="s">
        <v>740</v>
      </c>
      <c r="F532">
        <v>4</v>
      </c>
      <c r="G532" t="s">
        <v>522</v>
      </c>
      <c r="H532" t="s">
        <v>324</v>
      </c>
      <c r="I532" t="s">
        <v>133</v>
      </c>
      <c r="J532">
        <v>5.8029999999999999</v>
      </c>
      <c r="K532" s="2">
        <v>339</v>
      </c>
      <c r="L532"/>
      <c r="M532" s="4"/>
      <c r="N532" s="3"/>
      <c r="O532" s="18"/>
      <c r="P532" s="3"/>
      <c r="Q532" s="18"/>
      <c r="R532" s="3"/>
      <c r="S532" s="3"/>
      <c r="T532" s="1"/>
      <c r="U532" s="3"/>
      <c r="V532" s="4"/>
      <c r="X532" s="3"/>
      <c r="Y532" s="3">
        <v>27500</v>
      </c>
      <c r="Z532" s="3"/>
    </row>
    <row r="533" spans="1:26" x14ac:dyDescent="0.25">
      <c r="A533" t="s">
        <v>6069</v>
      </c>
      <c r="B533" t="s">
        <v>6069</v>
      </c>
      <c r="C533" t="s">
        <v>10</v>
      </c>
      <c r="D533" t="s">
        <v>6070</v>
      </c>
      <c r="E533" t="s">
        <v>683</v>
      </c>
      <c r="F533">
        <v>4</v>
      </c>
      <c r="G533" t="s">
        <v>160</v>
      </c>
      <c r="H533" t="s">
        <v>474</v>
      </c>
      <c r="I533" t="s">
        <v>163</v>
      </c>
      <c r="J533">
        <v>16.600000000000001</v>
      </c>
      <c r="K533" s="2">
        <v>1143</v>
      </c>
      <c r="L533" t="s">
        <v>53</v>
      </c>
      <c r="M533" s="4">
        <v>36</v>
      </c>
      <c r="N533" s="3">
        <v>41148</v>
      </c>
      <c r="O533" s="18">
        <v>0.05</v>
      </c>
      <c r="P533" s="3">
        <v>39090.6</v>
      </c>
      <c r="Q533" s="18">
        <v>0.53455022676906894</v>
      </c>
      <c r="R533" s="3">
        <v>20896</v>
      </c>
      <c r="S533" s="3">
        <v>18195</v>
      </c>
      <c r="T533" s="1">
        <v>7.4999999999999997E-2</v>
      </c>
      <c r="U533" s="3">
        <v>212</v>
      </c>
      <c r="V533" s="4">
        <v>0</v>
      </c>
      <c r="W533">
        <v>26935</v>
      </c>
      <c r="X533" s="3">
        <v>0</v>
      </c>
      <c r="Y533" s="3">
        <v>243000</v>
      </c>
      <c r="Z533" s="3"/>
    </row>
    <row r="534" spans="1:26" x14ac:dyDescent="0.25">
      <c r="A534" t="s">
        <v>6071</v>
      </c>
      <c r="B534" t="s">
        <v>6071</v>
      </c>
      <c r="C534" t="s">
        <v>10</v>
      </c>
      <c r="D534" t="s">
        <v>6072</v>
      </c>
      <c r="E534" t="s">
        <v>683</v>
      </c>
      <c r="F534">
        <v>4</v>
      </c>
      <c r="G534" t="s">
        <v>160</v>
      </c>
      <c r="H534" t="s">
        <v>79</v>
      </c>
      <c r="I534" t="s">
        <v>163</v>
      </c>
      <c r="J534">
        <v>18.989999999999998</v>
      </c>
      <c r="K534" s="2">
        <v>927</v>
      </c>
      <c r="L534" t="s">
        <v>53</v>
      </c>
      <c r="M534" s="4">
        <v>36</v>
      </c>
      <c r="N534" s="3">
        <v>33372</v>
      </c>
      <c r="O534" s="18">
        <v>0.05</v>
      </c>
      <c r="P534" s="3">
        <v>31703.4</v>
      </c>
      <c r="Q534" s="18">
        <v>0.53455120804543454</v>
      </c>
      <c r="R534" s="3">
        <v>16947</v>
      </c>
      <c r="S534" s="3">
        <v>14756</v>
      </c>
      <c r="T534" s="1">
        <v>7.4999999999999997E-2</v>
      </c>
      <c r="U534" s="3">
        <v>212</v>
      </c>
      <c r="V534" s="4">
        <v>0</v>
      </c>
      <c r="W534">
        <v>39440</v>
      </c>
      <c r="X534" s="3">
        <v>0</v>
      </c>
      <c r="Y534" s="3">
        <v>197000</v>
      </c>
      <c r="Z534" s="3"/>
    </row>
    <row r="535" spans="1:26" x14ac:dyDescent="0.25">
      <c r="A535" t="s">
        <v>6073</v>
      </c>
      <c r="B535" t="s">
        <v>6073</v>
      </c>
      <c r="C535" t="s">
        <v>10</v>
      </c>
      <c r="D535" t="s">
        <v>6074</v>
      </c>
      <c r="E535" t="s">
        <v>683</v>
      </c>
      <c r="F535">
        <v>4</v>
      </c>
      <c r="G535" t="s">
        <v>160</v>
      </c>
      <c r="H535" t="s">
        <v>82</v>
      </c>
      <c r="I535" t="s">
        <v>163</v>
      </c>
      <c r="J535">
        <v>16.79</v>
      </c>
      <c r="K535" s="2">
        <v>1369</v>
      </c>
      <c r="L535" t="s">
        <v>53</v>
      </c>
      <c r="M535" s="4">
        <v>36</v>
      </c>
      <c r="N535" s="3">
        <v>49284</v>
      </c>
      <c r="O535" s="18">
        <v>0.05</v>
      </c>
      <c r="P535" s="3">
        <v>46819.8</v>
      </c>
      <c r="Q535" s="18">
        <v>0.53454938048682288</v>
      </c>
      <c r="R535" s="3">
        <v>25027</v>
      </c>
      <c r="S535" s="3">
        <v>21792</v>
      </c>
      <c r="T535" s="1">
        <v>7.4999999999999997E-2</v>
      </c>
      <c r="U535" s="3">
        <v>212</v>
      </c>
      <c r="V535" s="4">
        <v>0</v>
      </c>
      <c r="W535">
        <v>36093</v>
      </c>
      <c r="X535" s="3">
        <v>0</v>
      </c>
      <c r="Y535" s="3">
        <v>291000</v>
      </c>
      <c r="Z535" s="3"/>
    </row>
    <row r="536" spans="1:26" x14ac:dyDescent="0.25">
      <c r="A536" t="s">
        <v>6075</v>
      </c>
      <c r="B536" t="s">
        <v>6075</v>
      </c>
      <c r="C536" t="s">
        <v>10</v>
      </c>
      <c r="D536" t="s">
        <v>6076</v>
      </c>
      <c r="E536" t="s">
        <v>683</v>
      </c>
      <c r="F536">
        <v>4</v>
      </c>
      <c r="G536" t="s">
        <v>160</v>
      </c>
      <c r="H536" t="s">
        <v>54</v>
      </c>
      <c r="I536" t="s">
        <v>163</v>
      </c>
      <c r="J536">
        <v>3.3</v>
      </c>
      <c r="K536" s="2">
        <v>903</v>
      </c>
      <c r="L536" t="s">
        <v>53</v>
      </c>
      <c r="M536" s="4">
        <v>36</v>
      </c>
      <c r="N536" s="3">
        <v>32508</v>
      </c>
      <c r="O536" s="18">
        <v>0.05</v>
      </c>
      <c r="P536" s="3">
        <v>30882.6</v>
      </c>
      <c r="Q536" s="18">
        <v>0.53454910752925355</v>
      </c>
      <c r="R536" s="3">
        <v>16508</v>
      </c>
      <c r="S536" s="3">
        <v>14374</v>
      </c>
      <c r="T536" s="1">
        <v>7.4999999999999997E-2</v>
      </c>
      <c r="U536" s="3">
        <v>212</v>
      </c>
      <c r="V536" s="4">
        <v>0</v>
      </c>
      <c r="W536">
        <v>36163</v>
      </c>
      <c r="X536" s="3">
        <v>0</v>
      </c>
      <c r="Y536" s="3">
        <v>192000</v>
      </c>
      <c r="Z536" s="3"/>
    </row>
    <row r="537" spans="1:26" x14ac:dyDescent="0.25">
      <c r="A537" t="s">
        <v>6077</v>
      </c>
      <c r="B537" t="s">
        <v>6077</v>
      </c>
      <c r="C537" t="s">
        <v>10</v>
      </c>
      <c r="D537" t="s">
        <v>6078</v>
      </c>
      <c r="E537" t="s">
        <v>683</v>
      </c>
      <c r="F537">
        <v>4</v>
      </c>
      <c r="G537" t="s">
        <v>5309</v>
      </c>
      <c r="H537" t="s">
        <v>54</v>
      </c>
      <c r="I537" t="s">
        <v>5310</v>
      </c>
      <c r="J537">
        <v>3.3</v>
      </c>
      <c r="K537" s="2">
        <v>903</v>
      </c>
      <c r="L537" t="s">
        <v>53</v>
      </c>
      <c r="M537" s="4">
        <v>34</v>
      </c>
      <c r="N537" s="3">
        <v>30702</v>
      </c>
      <c r="O537" s="18">
        <v>0.1</v>
      </c>
      <c r="P537" s="3">
        <v>27631.8</v>
      </c>
      <c r="Q537" s="18">
        <v>0.4996777844704024</v>
      </c>
      <c r="R537" s="3">
        <v>13807</v>
      </c>
      <c r="S537" s="3">
        <v>13825</v>
      </c>
      <c r="T537" s="1">
        <v>0.09</v>
      </c>
      <c r="U537" s="3">
        <v>170</v>
      </c>
      <c r="V537" s="4">
        <v>0</v>
      </c>
      <c r="W537">
        <v>36163</v>
      </c>
      <c r="X537" s="3">
        <v>0</v>
      </c>
      <c r="Y537" s="3">
        <v>154000</v>
      </c>
      <c r="Z537" s="3"/>
    </row>
    <row r="538" spans="1:26" x14ac:dyDescent="0.25">
      <c r="A538" t="s">
        <v>6079</v>
      </c>
      <c r="B538" t="s">
        <v>6079</v>
      </c>
      <c r="C538" t="s">
        <v>10</v>
      </c>
      <c r="D538" t="s">
        <v>6080</v>
      </c>
      <c r="E538" t="s">
        <v>683</v>
      </c>
      <c r="F538">
        <v>4</v>
      </c>
      <c r="G538" t="s">
        <v>160</v>
      </c>
      <c r="H538" t="s">
        <v>54</v>
      </c>
      <c r="I538" t="s">
        <v>163</v>
      </c>
      <c r="J538">
        <v>3.3</v>
      </c>
      <c r="K538" s="2">
        <v>903</v>
      </c>
      <c r="L538" t="s">
        <v>53</v>
      </c>
      <c r="M538" s="4">
        <v>36</v>
      </c>
      <c r="N538" s="3">
        <v>32508</v>
      </c>
      <c r="O538" s="18">
        <v>0.05</v>
      </c>
      <c r="P538" s="3">
        <v>30882.6</v>
      </c>
      <c r="Q538" s="18">
        <v>0.53454910752925355</v>
      </c>
      <c r="R538" s="3">
        <v>16508</v>
      </c>
      <c r="S538" s="3">
        <v>14374</v>
      </c>
      <c r="T538" s="1">
        <v>7.4999999999999997E-2</v>
      </c>
      <c r="U538" s="3">
        <v>212</v>
      </c>
      <c r="V538" s="4">
        <v>0</v>
      </c>
      <c r="W538">
        <v>36163</v>
      </c>
      <c r="X538" s="3">
        <v>0</v>
      </c>
      <c r="Y538" s="3">
        <v>192000</v>
      </c>
      <c r="Z538" s="3"/>
    </row>
    <row r="539" spans="1:26" x14ac:dyDescent="0.25">
      <c r="A539" t="s">
        <v>6081</v>
      </c>
      <c r="B539" t="s">
        <v>6081</v>
      </c>
      <c r="C539" t="s">
        <v>10</v>
      </c>
      <c r="D539" t="s">
        <v>6082</v>
      </c>
      <c r="E539" t="s">
        <v>683</v>
      </c>
      <c r="F539">
        <v>4</v>
      </c>
      <c r="G539" t="s">
        <v>160</v>
      </c>
      <c r="H539" t="s">
        <v>54</v>
      </c>
      <c r="I539" t="s">
        <v>163</v>
      </c>
      <c r="J539">
        <v>3.3</v>
      </c>
      <c r="K539" s="2">
        <v>895</v>
      </c>
      <c r="L539" t="s">
        <v>53</v>
      </c>
      <c r="M539" s="4">
        <v>36</v>
      </c>
      <c r="N539" s="3">
        <v>32220</v>
      </c>
      <c r="O539" s="18">
        <v>0.05</v>
      </c>
      <c r="P539" s="3">
        <v>30609</v>
      </c>
      <c r="Q539" s="18">
        <v>0.53455022676906883</v>
      </c>
      <c r="R539" s="3">
        <v>16362</v>
      </c>
      <c r="S539" s="3">
        <v>14247</v>
      </c>
      <c r="T539" s="1">
        <v>7.4999999999999997E-2</v>
      </c>
      <c r="U539" s="3">
        <v>212</v>
      </c>
      <c r="V539" s="4">
        <v>0</v>
      </c>
      <c r="W539">
        <v>36163</v>
      </c>
      <c r="X539" s="3">
        <v>0</v>
      </c>
      <c r="Y539" s="3">
        <v>190000</v>
      </c>
      <c r="Z539" s="3"/>
    </row>
    <row r="540" spans="1:26" x14ac:dyDescent="0.25">
      <c r="A540" t="s">
        <v>6083</v>
      </c>
      <c r="B540" t="s">
        <v>6083</v>
      </c>
      <c r="C540" t="s">
        <v>10</v>
      </c>
      <c r="D540" t="s">
        <v>6084</v>
      </c>
      <c r="E540" t="s">
        <v>683</v>
      </c>
      <c r="F540">
        <v>4</v>
      </c>
      <c r="G540" t="s">
        <v>5309</v>
      </c>
      <c r="H540" t="s">
        <v>54</v>
      </c>
      <c r="I540" t="s">
        <v>5310</v>
      </c>
      <c r="J540">
        <v>3.3</v>
      </c>
      <c r="K540" s="2">
        <v>891</v>
      </c>
      <c r="L540" t="s">
        <v>53</v>
      </c>
      <c r="M540" s="4">
        <v>34</v>
      </c>
      <c r="N540" s="3">
        <v>30294</v>
      </c>
      <c r="O540" s="18">
        <v>0.1</v>
      </c>
      <c r="P540" s="3">
        <v>27264.6</v>
      </c>
      <c r="Q540" s="18">
        <v>0.49968157455848944</v>
      </c>
      <c r="R540" s="3">
        <v>13624</v>
      </c>
      <c r="S540" s="3">
        <v>13641</v>
      </c>
      <c r="T540" s="1">
        <v>0.09</v>
      </c>
      <c r="U540" s="3">
        <v>170</v>
      </c>
      <c r="V540" s="4">
        <v>0</v>
      </c>
      <c r="W540">
        <v>36163</v>
      </c>
      <c r="X540" s="3">
        <v>0</v>
      </c>
      <c r="Y540" s="3">
        <v>152000</v>
      </c>
      <c r="Z540" s="3"/>
    </row>
    <row r="541" spans="1:26" x14ac:dyDescent="0.25">
      <c r="A541" t="s">
        <v>6085</v>
      </c>
      <c r="B541" t="s">
        <v>6085</v>
      </c>
      <c r="C541" t="s">
        <v>10</v>
      </c>
      <c r="D541" t="s">
        <v>6086</v>
      </c>
      <c r="E541" t="s">
        <v>750</v>
      </c>
      <c r="F541">
        <v>4</v>
      </c>
      <c r="G541" t="s">
        <v>5309</v>
      </c>
      <c r="H541" t="s">
        <v>468</v>
      </c>
      <c r="I541" t="s">
        <v>5310</v>
      </c>
      <c r="J541">
        <v>50</v>
      </c>
      <c r="K541" s="2">
        <v>997</v>
      </c>
      <c r="L541" t="s">
        <v>53</v>
      </c>
      <c r="M541" s="4">
        <v>34</v>
      </c>
      <c r="N541" s="3">
        <v>33898</v>
      </c>
      <c r="O541" s="18">
        <v>0.1</v>
      </c>
      <c r="P541" s="3">
        <v>30508.2</v>
      </c>
      <c r="Q541" s="18">
        <v>0.49968121571074053</v>
      </c>
      <c r="R541" s="3">
        <v>15244</v>
      </c>
      <c r="S541" s="3">
        <v>15264</v>
      </c>
      <c r="T541" s="1">
        <v>0.09</v>
      </c>
      <c r="U541" s="3">
        <v>170</v>
      </c>
      <c r="V541" s="4">
        <v>874.75</v>
      </c>
      <c r="W541">
        <v>5705</v>
      </c>
      <c r="X541" s="3">
        <v>1600.7925</v>
      </c>
      <c r="Y541" s="3">
        <v>171000</v>
      </c>
      <c r="Z541" s="3"/>
    </row>
    <row r="542" spans="1:26" x14ac:dyDescent="0.25">
      <c r="A542" t="s">
        <v>6087</v>
      </c>
      <c r="B542" t="s">
        <v>6087</v>
      </c>
      <c r="C542" t="s">
        <v>10</v>
      </c>
      <c r="D542" t="s">
        <v>6086</v>
      </c>
      <c r="E542" t="s">
        <v>750</v>
      </c>
      <c r="F542">
        <v>4</v>
      </c>
      <c r="G542" t="s">
        <v>5309</v>
      </c>
      <c r="H542" t="s">
        <v>468</v>
      </c>
      <c r="I542" t="s">
        <v>5310</v>
      </c>
      <c r="J542">
        <v>50</v>
      </c>
      <c r="K542" s="2">
        <v>997</v>
      </c>
      <c r="L542" t="s">
        <v>53</v>
      </c>
      <c r="M542" s="4">
        <v>34</v>
      </c>
      <c r="N542" s="3">
        <v>33898</v>
      </c>
      <c r="O542" s="18">
        <v>0.1</v>
      </c>
      <c r="P542" s="3">
        <v>30508.2</v>
      </c>
      <c r="Q542" s="18">
        <v>0.49968121571074053</v>
      </c>
      <c r="R542" s="3">
        <v>15244</v>
      </c>
      <c r="S542" s="3">
        <v>15264</v>
      </c>
      <c r="T542" s="1">
        <v>0.09</v>
      </c>
      <c r="U542" s="3">
        <v>170</v>
      </c>
      <c r="V542" s="4">
        <v>874.75</v>
      </c>
      <c r="W542">
        <v>4941</v>
      </c>
      <c r="X542" s="3">
        <v>1382.105</v>
      </c>
      <c r="Y542" s="3">
        <v>171000</v>
      </c>
      <c r="Z542" s="3"/>
    </row>
    <row r="543" spans="1:26" x14ac:dyDescent="0.25">
      <c r="A543" t="s">
        <v>6088</v>
      </c>
      <c r="B543" t="s">
        <v>6088</v>
      </c>
      <c r="C543" t="s">
        <v>10</v>
      </c>
      <c r="D543" t="s">
        <v>6089</v>
      </c>
      <c r="E543" t="s">
        <v>750</v>
      </c>
      <c r="F543">
        <v>4</v>
      </c>
      <c r="G543" t="s">
        <v>5309</v>
      </c>
      <c r="H543" t="s">
        <v>364</v>
      </c>
      <c r="I543" t="s">
        <v>5310</v>
      </c>
      <c r="J543">
        <v>8.0500000000000007</v>
      </c>
      <c r="K543" s="2">
        <v>3907</v>
      </c>
      <c r="L543" t="s">
        <v>53</v>
      </c>
      <c r="M543" s="4">
        <v>34</v>
      </c>
      <c r="N543" s="3">
        <v>132838</v>
      </c>
      <c r="O543" s="18">
        <v>0.1</v>
      </c>
      <c r="P543" s="3">
        <v>119554.2</v>
      </c>
      <c r="Q543" s="18">
        <v>0.49967935976001299</v>
      </c>
      <c r="R543" s="3">
        <v>59739</v>
      </c>
      <c r="S543" s="3">
        <v>59815</v>
      </c>
      <c r="T543" s="1">
        <v>0.09</v>
      </c>
      <c r="U543" s="3">
        <v>170</v>
      </c>
      <c r="V543" s="4">
        <v>0</v>
      </c>
      <c r="W543">
        <v>82040</v>
      </c>
      <c r="X543" s="3">
        <v>0</v>
      </c>
      <c r="Y543" s="3">
        <v>665000</v>
      </c>
      <c r="Z543" s="3"/>
    </row>
    <row r="544" spans="1:26" x14ac:dyDescent="0.25">
      <c r="A544" t="s">
        <v>6090</v>
      </c>
      <c r="B544" t="s">
        <v>6090</v>
      </c>
      <c r="C544" t="s">
        <v>10</v>
      </c>
      <c r="D544" t="s">
        <v>6091</v>
      </c>
      <c r="E544" t="s">
        <v>683</v>
      </c>
      <c r="F544">
        <v>4</v>
      </c>
      <c r="G544" t="s">
        <v>160</v>
      </c>
      <c r="H544" t="s">
        <v>79</v>
      </c>
      <c r="I544" t="s">
        <v>163</v>
      </c>
      <c r="J544">
        <v>13</v>
      </c>
      <c r="K544" s="2">
        <v>705</v>
      </c>
      <c r="L544" t="s">
        <v>53</v>
      </c>
      <c r="M544" s="4">
        <v>36</v>
      </c>
      <c r="N544" s="3">
        <v>25380</v>
      </c>
      <c r="O544" s="18">
        <v>0.05</v>
      </c>
      <c r="P544" s="3">
        <v>24111</v>
      </c>
      <c r="Q544" s="18">
        <v>0.53455261337488968</v>
      </c>
      <c r="R544" s="3">
        <v>12889</v>
      </c>
      <c r="S544" s="3">
        <v>11222</v>
      </c>
      <c r="T544" s="1">
        <v>7.4999999999999997E-2</v>
      </c>
      <c r="U544" s="3">
        <v>212</v>
      </c>
      <c r="V544" s="4">
        <v>0</v>
      </c>
      <c r="W544">
        <v>15789</v>
      </c>
      <c r="X544" s="3">
        <v>0</v>
      </c>
      <c r="Y544" s="3">
        <v>150000</v>
      </c>
      <c r="Z544" s="3"/>
    </row>
    <row r="545" spans="1:26" x14ac:dyDescent="0.25">
      <c r="A545" t="s">
        <v>6092</v>
      </c>
      <c r="B545" t="s">
        <v>6092</v>
      </c>
      <c r="C545" t="s">
        <v>10</v>
      </c>
      <c r="D545" t="s">
        <v>6093</v>
      </c>
      <c r="E545" t="s">
        <v>683</v>
      </c>
      <c r="F545">
        <v>4</v>
      </c>
      <c r="G545" t="s">
        <v>160</v>
      </c>
      <c r="H545" t="s">
        <v>468</v>
      </c>
      <c r="I545" t="s">
        <v>163</v>
      </c>
      <c r="J545">
        <v>10.039999999999999</v>
      </c>
      <c r="K545" s="2">
        <v>974</v>
      </c>
      <c r="L545" t="s">
        <v>53</v>
      </c>
      <c r="M545" s="4">
        <v>36</v>
      </c>
      <c r="N545" s="3">
        <v>35064</v>
      </c>
      <c r="O545" s="18">
        <v>0.05</v>
      </c>
      <c r="P545" s="3">
        <v>33310.800000000003</v>
      </c>
      <c r="Q545" s="18">
        <v>0.53455022676906894</v>
      </c>
      <c r="R545" s="3">
        <v>17806</v>
      </c>
      <c r="S545" s="3">
        <v>15505</v>
      </c>
      <c r="T545" s="1">
        <v>7.4999999999999997E-2</v>
      </c>
      <c r="U545" s="3">
        <v>212</v>
      </c>
      <c r="V545" s="4">
        <v>0</v>
      </c>
      <c r="W545">
        <v>22532</v>
      </c>
      <c r="X545" s="3">
        <v>0</v>
      </c>
      <c r="Y545" s="3">
        <v>207000</v>
      </c>
      <c r="Z545" s="3"/>
    </row>
    <row r="546" spans="1:26" x14ac:dyDescent="0.25">
      <c r="A546" t="s">
        <v>6094</v>
      </c>
      <c r="B546" t="s">
        <v>6094</v>
      </c>
      <c r="C546" t="s">
        <v>10</v>
      </c>
      <c r="D546" t="s">
        <v>6095</v>
      </c>
      <c r="E546" t="s">
        <v>683</v>
      </c>
      <c r="F546">
        <v>4</v>
      </c>
      <c r="G546" t="s">
        <v>5309</v>
      </c>
      <c r="H546" t="s">
        <v>383</v>
      </c>
      <c r="I546" t="s">
        <v>5310</v>
      </c>
      <c r="J546">
        <v>10.686999999999999</v>
      </c>
      <c r="K546" s="2">
        <v>2000</v>
      </c>
      <c r="L546" t="s">
        <v>53</v>
      </c>
      <c r="M546" s="4">
        <v>34</v>
      </c>
      <c r="N546" s="3">
        <v>68000</v>
      </c>
      <c r="O546" s="18">
        <v>0.1</v>
      </c>
      <c r="P546" s="3">
        <v>61200</v>
      </c>
      <c r="Q546" s="18">
        <v>0.4996794521844411</v>
      </c>
      <c r="R546" s="3">
        <v>30580</v>
      </c>
      <c r="S546" s="3">
        <v>30620</v>
      </c>
      <c r="T546" s="1">
        <v>0.09</v>
      </c>
      <c r="U546" s="3">
        <v>170</v>
      </c>
      <c r="V546" s="4">
        <v>0</v>
      </c>
      <c r="W546">
        <v>46756</v>
      </c>
      <c r="X546" s="3">
        <v>0</v>
      </c>
      <c r="Y546" s="3">
        <v>340000</v>
      </c>
      <c r="Z546" s="3"/>
    </row>
    <row r="547" spans="1:26" x14ac:dyDescent="0.25">
      <c r="A547" t="s">
        <v>6096</v>
      </c>
      <c r="B547" t="s">
        <v>6096</v>
      </c>
      <c r="C547" t="s">
        <v>10</v>
      </c>
      <c r="D547" t="s">
        <v>6097</v>
      </c>
      <c r="E547" t="s">
        <v>683</v>
      </c>
      <c r="F547">
        <v>4</v>
      </c>
      <c r="G547" t="s">
        <v>160</v>
      </c>
      <c r="H547" t="s">
        <v>450</v>
      </c>
      <c r="I547" t="s">
        <v>163</v>
      </c>
      <c r="J547">
        <v>11.79</v>
      </c>
      <c r="K547" s="2">
        <v>875</v>
      </c>
      <c r="L547" t="s">
        <v>53</v>
      </c>
      <c r="M547" s="4">
        <v>36</v>
      </c>
      <c r="N547" s="3">
        <v>31500</v>
      </c>
      <c r="O547" s="18">
        <v>0.05</v>
      </c>
      <c r="P547" s="3">
        <v>29925</v>
      </c>
      <c r="Q547" s="18">
        <v>0.5345513964328521</v>
      </c>
      <c r="R547" s="3">
        <v>15996</v>
      </c>
      <c r="S547" s="3">
        <v>13929</v>
      </c>
      <c r="T547" s="1">
        <v>7.4999999999999997E-2</v>
      </c>
      <c r="U547" s="3">
        <v>212</v>
      </c>
      <c r="V547" s="4">
        <v>0</v>
      </c>
      <c r="W547">
        <v>25791</v>
      </c>
      <c r="X547" s="3">
        <v>0</v>
      </c>
      <c r="Y547" s="3">
        <v>186000</v>
      </c>
      <c r="Z547" s="3"/>
    </row>
    <row r="548" spans="1:26" x14ac:dyDescent="0.25">
      <c r="A548" t="s">
        <v>6098</v>
      </c>
      <c r="B548" t="s">
        <v>6098</v>
      </c>
      <c r="C548" t="s">
        <v>10</v>
      </c>
      <c r="D548" t="s">
        <v>6099</v>
      </c>
      <c r="E548" t="s">
        <v>683</v>
      </c>
      <c r="F548">
        <v>4</v>
      </c>
      <c r="G548" t="s">
        <v>160</v>
      </c>
      <c r="H548" t="s">
        <v>327</v>
      </c>
      <c r="I548" t="s">
        <v>163</v>
      </c>
      <c r="J548">
        <v>9.58</v>
      </c>
      <c r="K548" s="2">
        <v>804</v>
      </c>
      <c r="L548" t="s">
        <v>53</v>
      </c>
      <c r="M548" s="4">
        <v>36</v>
      </c>
      <c r="N548" s="3">
        <v>28944</v>
      </c>
      <c r="O548" s="18">
        <v>0.05</v>
      </c>
      <c r="P548" s="3">
        <v>27496.799999999999</v>
      </c>
      <c r="Q548" s="18">
        <v>0.53455022676906894</v>
      </c>
      <c r="R548" s="3">
        <v>14698</v>
      </c>
      <c r="S548" s="3">
        <v>12798</v>
      </c>
      <c r="T548" s="1">
        <v>7.4999999999999997E-2</v>
      </c>
      <c r="U548" s="3">
        <v>212</v>
      </c>
      <c r="V548" s="4">
        <v>0</v>
      </c>
      <c r="W548">
        <v>21372</v>
      </c>
      <c r="X548" s="3">
        <v>0</v>
      </c>
      <c r="Y548" s="3">
        <v>171000</v>
      </c>
      <c r="Z548" s="3"/>
    </row>
    <row r="549" spans="1:26" x14ac:dyDescent="0.25">
      <c r="A549" t="s">
        <v>6100</v>
      </c>
      <c r="B549" t="s">
        <v>6100</v>
      </c>
      <c r="C549" t="s">
        <v>10</v>
      </c>
      <c r="D549" t="s">
        <v>6101</v>
      </c>
      <c r="E549" t="s">
        <v>683</v>
      </c>
      <c r="F549">
        <v>4</v>
      </c>
      <c r="G549" t="s">
        <v>5309</v>
      </c>
      <c r="H549" t="s">
        <v>327</v>
      </c>
      <c r="I549" t="s">
        <v>5310</v>
      </c>
      <c r="J549">
        <v>6.57</v>
      </c>
      <c r="K549" s="2">
        <v>1202</v>
      </c>
      <c r="L549" t="s">
        <v>53</v>
      </c>
      <c r="M549" s="4">
        <v>34</v>
      </c>
      <c r="N549" s="3">
        <v>40868</v>
      </c>
      <c r="O549" s="18">
        <v>0.1</v>
      </c>
      <c r="P549" s="3">
        <v>36781.199999999997</v>
      </c>
      <c r="Q549" s="18">
        <v>0.49968100985744218</v>
      </c>
      <c r="R549" s="3">
        <v>18379</v>
      </c>
      <c r="S549" s="3">
        <v>18402</v>
      </c>
      <c r="T549" s="1">
        <v>0.09</v>
      </c>
      <c r="U549" s="3">
        <v>170</v>
      </c>
      <c r="V549" s="4">
        <v>0</v>
      </c>
      <c r="W549">
        <v>27677</v>
      </c>
      <c r="X549" s="3">
        <v>0</v>
      </c>
      <c r="Y549" s="3">
        <v>204000</v>
      </c>
      <c r="Z549" s="3"/>
    </row>
    <row r="550" spans="1:26" x14ac:dyDescent="0.25">
      <c r="A550" t="s">
        <v>6102</v>
      </c>
      <c r="B550" t="s">
        <v>6102</v>
      </c>
      <c r="C550" t="s">
        <v>10</v>
      </c>
      <c r="D550" t="s">
        <v>6103</v>
      </c>
      <c r="E550" t="s">
        <v>683</v>
      </c>
      <c r="F550">
        <v>4</v>
      </c>
      <c r="G550" t="s">
        <v>5309</v>
      </c>
      <c r="H550" t="s">
        <v>327</v>
      </c>
      <c r="I550" t="s">
        <v>5310</v>
      </c>
      <c r="J550">
        <v>6.57</v>
      </c>
      <c r="K550" s="2">
        <v>1202</v>
      </c>
      <c r="L550" t="s">
        <v>53</v>
      </c>
      <c r="M550" s="4">
        <v>34</v>
      </c>
      <c r="N550" s="3">
        <v>40868</v>
      </c>
      <c r="O550" s="18">
        <v>0.1</v>
      </c>
      <c r="P550" s="3">
        <v>36781.199999999997</v>
      </c>
      <c r="Q550" s="18">
        <v>0.49968100985744218</v>
      </c>
      <c r="R550" s="3">
        <v>18379</v>
      </c>
      <c r="S550" s="3">
        <v>18402</v>
      </c>
      <c r="T550" s="1">
        <v>0.09</v>
      </c>
      <c r="U550" s="3">
        <v>170</v>
      </c>
      <c r="V550" s="4">
        <v>0</v>
      </c>
      <c r="W550">
        <v>27677</v>
      </c>
      <c r="X550" s="3">
        <v>0</v>
      </c>
      <c r="Y550" s="3">
        <v>204000</v>
      </c>
      <c r="Z550" s="3"/>
    </row>
    <row r="551" spans="1:26" x14ac:dyDescent="0.25">
      <c r="A551" t="s">
        <v>6104</v>
      </c>
      <c r="B551" t="s">
        <v>6104</v>
      </c>
      <c r="C551" t="s">
        <v>10</v>
      </c>
      <c r="D551" t="s">
        <v>6105</v>
      </c>
      <c r="E551" t="s">
        <v>683</v>
      </c>
      <c r="F551">
        <v>4</v>
      </c>
      <c r="G551" t="s">
        <v>5309</v>
      </c>
      <c r="H551" t="s">
        <v>72</v>
      </c>
      <c r="I551" t="s">
        <v>5310</v>
      </c>
      <c r="J551">
        <v>17.600000000000001</v>
      </c>
      <c r="K551" s="2">
        <v>2229</v>
      </c>
      <c r="L551" t="s">
        <v>53</v>
      </c>
      <c r="M551" s="4">
        <v>34</v>
      </c>
      <c r="N551" s="3">
        <v>75786</v>
      </c>
      <c r="O551" s="18">
        <v>0.1</v>
      </c>
      <c r="P551" s="3">
        <v>68207.399999999994</v>
      </c>
      <c r="Q551" s="18">
        <v>0.49967973407660737</v>
      </c>
      <c r="R551" s="3">
        <v>34082</v>
      </c>
      <c r="S551" s="3">
        <v>34126</v>
      </c>
      <c r="T551" s="1">
        <v>0.09</v>
      </c>
      <c r="U551" s="3">
        <v>170</v>
      </c>
      <c r="V551" s="4">
        <v>0</v>
      </c>
      <c r="W551">
        <v>73760</v>
      </c>
      <c r="X551" s="3">
        <v>0</v>
      </c>
      <c r="Y551" s="3">
        <v>379000</v>
      </c>
      <c r="Z551" s="3"/>
    </row>
    <row r="552" spans="1:26" x14ac:dyDescent="0.25">
      <c r="A552" t="s">
        <v>6106</v>
      </c>
      <c r="B552" t="s">
        <v>6106</v>
      </c>
      <c r="C552" t="s">
        <v>10</v>
      </c>
      <c r="D552" t="s">
        <v>6107</v>
      </c>
      <c r="E552" t="s">
        <v>683</v>
      </c>
      <c r="F552">
        <v>4</v>
      </c>
      <c r="G552" t="s">
        <v>160</v>
      </c>
      <c r="H552" t="s">
        <v>334</v>
      </c>
      <c r="I552" t="s">
        <v>163</v>
      </c>
      <c r="J552">
        <v>6.6</v>
      </c>
      <c r="K552" s="2">
        <v>2326</v>
      </c>
      <c r="L552" t="s">
        <v>53</v>
      </c>
      <c r="M552" s="4">
        <v>36</v>
      </c>
      <c r="N552" s="3">
        <v>83736</v>
      </c>
      <c r="O552" s="18">
        <v>0.05</v>
      </c>
      <c r="P552" s="3">
        <v>79549.2</v>
      </c>
      <c r="Q552" s="18">
        <v>0.5345493390173427</v>
      </c>
      <c r="R552" s="3">
        <v>42523</v>
      </c>
      <c r="S552" s="3">
        <v>37026</v>
      </c>
      <c r="T552" s="1">
        <v>7.4999999999999997E-2</v>
      </c>
      <c r="U552" s="3">
        <v>212</v>
      </c>
      <c r="V552" s="4">
        <v>0</v>
      </c>
      <c r="W552">
        <v>49235</v>
      </c>
      <c r="X552" s="3">
        <v>0</v>
      </c>
      <c r="Y552" s="3">
        <v>494000</v>
      </c>
      <c r="Z552" s="3"/>
    </row>
    <row r="553" spans="1:26" x14ac:dyDescent="0.25">
      <c r="A553" t="s">
        <v>6108</v>
      </c>
      <c r="B553" t="s">
        <v>6108</v>
      </c>
      <c r="C553" t="s">
        <v>10</v>
      </c>
      <c r="D553" t="s">
        <v>6107</v>
      </c>
      <c r="E553" t="s">
        <v>683</v>
      </c>
      <c r="F553">
        <v>4</v>
      </c>
      <c r="G553" t="s">
        <v>160</v>
      </c>
      <c r="H553" t="s">
        <v>334</v>
      </c>
      <c r="I553" t="s">
        <v>163</v>
      </c>
      <c r="J553">
        <v>6.3</v>
      </c>
      <c r="K553" s="2">
        <v>2326</v>
      </c>
      <c r="L553" t="s">
        <v>53</v>
      </c>
      <c r="M553" s="4">
        <v>36</v>
      </c>
      <c r="N553" s="3">
        <v>83736</v>
      </c>
      <c r="O553" s="18">
        <v>0.05</v>
      </c>
      <c r="P553" s="3">
        <v>79549.2</v>
      </c>
      <c r="Q553" s="18">
        <v>0.53455200891927812</v>
      </c>
      <c r="R553" s="3">
        <v>42523</v>
      </c>
      <c r="S553" s="3">
        <v>37026</v>
      </c>
      <c r="T553" s="1">
        <v>7.4999999999999997E-2</v>
      </c>
      <c r="U553" s="3">
        <v>212</v>
      </c>
      <c r="V553" s="4">
        <v>0</v>
      </c>
      <c r="W553">
        <v>46997</v>
      </c>
      <c r="X553" s="3">
        <v>0</v>
      </c>
      <c r="Y553" s="3">
        <v>494000</v>
      </c>
      <c r="Z553" s="3"/>
    </row>
    <row r="554" spans="1:26" x14ac:dyDescent="0.25">
      <c r="A554" t="s">
        <v>6109</v>
      </c>
      <c r="B554" t="s">
        <v>6109</v>
      </c>
      <c r="C554" t="s">
        <v>10</v>
      </c>
      <c r="D554" t="s">
        <v>6107</v>
      </c>
      <c r="E554" t="s">
        <v>683</v>
      </c>
      <c r="F554">
        <v>4</v>
      </c>
      <c r="G554" t="s">
        <v>160</v>
      </c>
      <c r="H554" t="s">
        <v>334</v>
      </c>
      <c r="I554" t="s">
        <v>163</v>
      </c>
      <c r="J554">
        <v>6.5</v>
      </c>
      <c r="K554" s="2">
        <v>2326</v>
      </c>
      <c r="L554" t="s">
        <v>53</v>
      </c>
      <c r="M554" s="4">
        <v>36</v>
      </c>
      <c r="N554" s="3">
        <v>83736</v>
      </c>
      <c r="O554" s="18">
        <v>0.05</v>
      </c>
      <c r="P554" s="3">
        <v>79549.2</v>
      </c>
      <c r="Q554" s="18">
        <v>0.53454933791466941</v>
      </c>
      <c r="R554" s="3">
        <v>42523</v>
      </c>
      <c r="S554" s="3">
        <v>37026</v>
      </c>
      <c r="T554" s="1">
        <v>7.4999999999999997E-2</v>
      </c>
      <c r="U554" s="3">
        <v>212</v>
      </c>
      <c r="V554" s="4">
        <v>0</v>
      </c>
      <c r="W554">
        <v>48489</v>
      </c>
      <c r="X554" s="3">
        <v>0</v>
      </c>
      <c r="Y554" s="3">
        <v>494000</v>
      </c>
      <c r="Z554" s="3"/>
    </row>
    <row r="555" spans="1:26" x14ac:dyDescent="0.25">
      <c r="A555" t="s">
        <v>6110</v>
      </c>
      <c r="B555" t="s">
        <v>6110</v>
      </c>
      <c r="C555" t="s">
        <v>10</v>
      </c>
      <c r="D555" t="s">
        <v>6111</v>
      </c>
      <c r="E555" t="s">
        <v>750</v>
      </c>
      <c r="F555">
        <v>4</v>
      </c>
      <c r="G555" t="s">
        <v>5309</v>
      </c>
      <c r="H555" t="s">
        <v>79</v>
      </c>
      <c r="I555" t="s">
        <v>5310</v>
      </c>
      <c r="J555">
        <v>16</v>
      </c>
      <c r="K555" s="2">
        <v>1363</v>
      </c>
      <c r="L555" t="s">
        <v>53</v>
      </c>
      <c r="M555" s="4">
        <v>34</v>
      </c>
      <c r="N555" s="3">
        <v>46342</v>
      </c>
      <c r="O555" s="18">
        <v>0.1</v>
      </c>
      <c r="P555" s="3">
        <v>41707.800000000003</v>
      </c>
      <c r="Q555" s="18">
        <v>0.49968028087320882</v>
      </c>
      <c r="R555" s="3">
        <v>20841</v>
      </c>
      <c r="S555" s="3">
        <v>20867</v>
      </c>
      <c r="T555" s="1">
        <v>0.09</v>
      </c>
      <c r="U555" s="3">
        <v>170</v>
      </c>
      <c r="V555" s="4">
        <v>0</v>
      </c>
      <c r="W555">
        <v>35448</v>
      </c>
      <c r="X555" s="3">
        <v>0</v>
      </c>
      <c r="Y555" s="3">
        <v>232000</v>
      </c>
      <c r="Z555" s="3"/>
    </row>
    <row r="556" spans="1:26" x14ac:dyDescent="0.25">
      <c r="A556" t="s">
        <v>6112</v>
      </c>
      <c r="B556" t="s">
        <v>6112</v>
      </c>
      <c r="C556" t="s">
        <v>10</v>
      </c>
      <c r="D556" t="s">
        <v>6113</v>
      </c>
      <c r="E556" t="s">
        <v>750</v>
      </c>
      <c r="F556">
        <v>4</v>
      </c>
      <c r="G556" t="s">
        <v>160</v>
      </c>
      <c r="H556" t="s">
        <v>335</v>
      </c>
      <c r="I556" t="s">
        <v>163</v>
      </c>
      <c r="J556">
        <v>3</v>
      </c>
      <c r="K556" s="2">
        <v>629</v>
      </c>
      <c r="L556" t="s">
        <v>53</v>
      </c>
      <c r="M556" s="4">
        <v>36</v>
      </c>
      <c r="N556" s="3">
        <v>22644</v>
      </c>
      <c r="O556" s="18">
        <v>0.05</v>
      </c>
      <c r="P556" s="3">
        <v>21511.8</v>
      </c>
      <c r="Q556" s="18">
        <v>0.53455183355744451</v>
      </c>
      <c r="R556" s="3">
        <v>11499</v>
      </c>
      <c r="S556" s="3">
        <v>10013</v>
      </c>
      <c r="T556" s="1">
        <v>7.4999999999999997E-2</v>
      </c>
      <c r="U556" s="3">
        <v>212</v>
      </c>
      <c r="V556" s="4">
        <v>0</v>
      </c>
      <c r="W556">
        <v>14011</v>
      </c>
      <c r="X556" s="3">
        <v>0</v>
      </c>
      <c r="Y556" s="3">
        <v>134000</v>
      </c>
      <c r="Z556" s="3"/>
    </row>
    <row r="557" spans="1:26" x14ac:dyDescent="0.25">
      <c r="A557" t="s">
        <v>6114</v>
      </c>
      <c r="B557" t="s">
        <v>6114</v>
      </c>
      <c r="C557" t="s">
        <v>10</v>
      </c>
      <c r="D557" t="s">
        <v>6115</v>
      </c>
      <c r="E557" t="s">
        <v>539</v>
      </c>
      <c r="F557">
        <v>4</v>
      </c>
      <c r="G557" t="s">
        <v>5309</v>
      </c>
      <c r="H557" t="s">
        <v>474</v>
      </c>
      <c r="I557" t="s">
        <v>5310</v>
      </c>
      <c r="J557">
        <v>12.3</v>
      </c>
      <c r="K557" s="2">
        <v>1800</v>
      </c>
      <c r="L557" t="s">
        <v>53</v>
      </c>
      <c r="M557" s="4">
        <v>34</v>
      </c>
      <c r="N557" s="3">
        <v>61200</v>
      </c>
      <c r="O557" s="18">
        <v>0.1</v>
      </c>
      <c r="P557" s="3">
        <v>55080</v>
      </c>
      <c r="Q557" s="18">
        <v>0.49461900622494015</v>
      </c>
      <c r="R557" s="3">
        <v>27244</v>
      </c>
      <c r="S557" s="3">
        <v>27836</v>
      </c>
      <c r="T557" s="1">
        <v>0.09</v>
      </c>
      <c r="U557" s="3">
        <v>172</v>
      </c>
      <c r="V557" s="4">
        <v>0</v>
      </c>
      <c r="W557">
        <v>24676</v>
      </c>
      <c r="X557" s="3">
        <v>0</v>
      </c>
      <c r="Y557" s="3">
        <v>309000</v>
      </c>
      <c r="Z557" s="3"/>
    </row>
    <row r="558" spans="1:26" x14ac:dyDescent="0.25">
      <c r="A558" t="s">
        <v>6116</v>
      </c>
      <c r="B558" t="s">
        <v>6116</v>
      </c>
      <c r="C558" t="s">
        <v>10</v>
      </c>
      <c r="D558" t="s">
        <v>6117</v>
      </c>
      <c r="E558" t="s">
        <v>750</v>
      </c>
      <c r="F558">
        <v>4</v>
      </c>
      <c r="G558" t="s">
        <v>160</v>
      </c>
      <c r="H558" t="s">
        <v>360</v>
      </c>
      <c r="I558" t="s">
        <v>163</v>
      </c>
      <c r="J558">
        <v>14.27</v>
      </c>
      <c r="K558" s="2">
        <v>1491</v>
      </c>
      <c r="L558" t="s">
        <v>53</v>
      </c>
      <c r="M558" s="4">
        <v>36</v>
      </c>
      <c r="N558" s="3">
        <v>53676</v>
      </c>
      <c r="O558" s="18">
        <v>0.05</v>
      </c>
      <c r="P558" s="3">
        <v>50992.2</v>
      </c>
      <c r="Q558" s="18">
        <v>0.53454956121588559</v>
      </c>
      <c r="R558" s="3">
        <v>27258</v>
      </c>
      <c r="S558" s="3">
        <v>23734</v>
      </c>
      <c r="T558" s="1">
        <v>7.4999999999999997E-2</v>
      </c>
      <c r="U558" s="3">
        <v>212</v>
      </c>
      <c r="V558" s="4">
        <v>0</v>
      </c>
      <c r="W558">
        <v>47348</v>
      </c>
      <c r="X558" s="3">
        <v>0</v>
      </c>
      <c r="Y558" s="3">
        <v>316000</v>
      </c>
      <c r="Z558" s="3"/>
    </row>
    <row r="559" spans="1:26" x14ac:dyDescent="0.25">
      <c r="A559" t="s">
        <v>6118</v>
      </c>
      <c r="B559" t="s">
        <v>6118</v>
      </c>
      <c r="C559" t="s">
        <v>10</v>
      </c>
      <c r="D559" t="s">
        <v>6119</v>
      </c>
      <c r="E559" t="s">
        <v>750</v>
      </c>
      <c r="F559">
        <v>4</v>
      </c>
      <c r="G559" t="s">
        <v>5309</v>
      </c>
      <c r="H559" t="s">
        <v>360</v>
      </c>
      <c r="I559" t="s">
        <v>5310</v>
      </c>
      <c r="J559">
        <v>8.48</v>
      </c>
      <c r="K559" s="2">
        <v>851</v>
      </c>
      <c r="L559" t="s">
        <v>53</v>
      </c>
      <c r="M559" s="4">
        <v>34</v>
      </c>
      <c r="N559" s="3">
        <v>28934</v>
      </c>
      <c r="O559" s="18">
        <v>0.1</v>
      </c>
      <c r="P559" s="3">
        <v>26040.6</v>
      </c>
      <c r="Q559" s="18">
        <v>0.49967886216040314</v>
      </c>
      <c r="R559" s="3">
        <v>13012</v>
      </c>
      <c r="S559" s="3">
        <v>13029</v>
      </c>
      <c r="T559" s="1">
        <v>0.09</v>
      </c>
      <c r="U559" s="3">
        <v>170</v>
      </c>
      <c r="V559" s="4">
        <v>0</v>
      </c>
      <c r="W559">
        <v>28137</v>
      </c>
      <c r="X559" s="3">
        <v>0</v>
      </c>
      <c r="Y559" s="3">
        <v>145000</v>
      </c>
      <c r="Z559" s="3"/>
    </row>
    <row r="560" spans="1:26" x14ac:dyDescent="0.25">
      <c r="A560" t="s">
        <v>6120</v>
      </c>
      <c r="B560" t="s">
        <v>6120</v>
      </c>
      <c r="C560" t="s">
        <v>10</v>
      </c>
      <c r="D560" t="s">
        <v>6121</v>
      </c>
      <c r="E560" t="s">
        <v>683</v>
      </c>
      <c r="F560">
        <v>4</v>
      </c>
      <c r="G560" t="s">
        <v>5309</v>
      </c>
      <c r="H560" t="s">
        <v>377</v>
      </c>
      <c r="I560" t="s">
        <v>5310</v>
      </c>
      <c r="J560">
        <v>16</v>
      </c>
      <c r="K560" s="2">
        <v>1344</v>
      </c>
      <c r="L560" t="s">
        <v>53</v>
      </c>
      <c r="M560" s="4">
        <v>34</v>
      </c>
      <c r="N560" s="3">
        <v>45696</v>
      </c>
      <c r="O560" s="18">
        <v>0.1</v>
      </c>
      <c r="P560" s="3">
        <v>41126.400000000001</v>
      </c>
      <c r="Q560" s="18">
        <v>0.49967958154579178</v>
      </c>
      <c r="R560" s="3">
        <v>20550</v>
      </c>
      <c r="S560" s="3">
        <v>20576</v>
      </c>
      <c r="T560" s="1">
        <v>0.09</v>
      </c>
      <c r="U560" s="3">
        <v>170</v>
      </c>
      <c r="V560" s="4">
        <v>0</v>
      </c>
      <c r="W560">
        <v>26600</v>
      </c>
      <c r="X560" s="3">
        <v>0</v>
      </c>
      <c r="Y560" s="3">
        <v>229000</v>
      </c>
      <c r="Z560" s="3"/>
    </row>
    <row r="561" spans="1:26" x14ac:dyDescent="0.25">
      <c r="A561" t="s">
        <v>6122</v>
      </c>
      <c r="B561" t="s">
        <v>6122</v>
      </c>
      <c r="C561" t="s">
        <v>10</v>
      </c>
      <c r="D561" t="s">
        <v>6123</v>
      </c>
      <c r="E561" t="s">
        <v>539</v>
      </c>
      <c r="F561">
        <v>4</v>
      </c>
      <c r="G561" t="s">
        <v>5309</v>
      </c>
      <c r="H561" t="s">
        <v>417</v>
      </c>
      <c r="I561" t="s">
        <v>5310</v>
      </c>
      <c r="J561">
        <v>6.5</v>
      </c>
      <c r="K561" s="2">
        <v>960</v>
      </c>
      <c r="L561" t="s">
        <v>53</v>
      </c>
      <c r="M561" s="4">
        <v>34</v>
      </c>
      <c r="N561" s="3">
        <v>32640</v>
      </c>
      <c r="O561" s="18">
        <v>0.1</v>
      </c>
      <c r="P561" s="3">
        <v>29376</v>
      </c>
      <c r="Q561" s="18">
        <v>0.49462000972420378</v>
      </c>
      <c r="R561" s="3">
        <v>14530</v>
      </c>
      <c r="S561" s="3">
        <v>14846</v>
      </c>
      <c r="T561" s="1">
        <v>0.09</v>
      </c>
      <c r="U561" s="3">
        <v>172</v>
      </c>
      <c r="V561" s="4">
        <v>0</v>
      </c>
      <c r="W561">
        <v>26645</v>
      </c>
      <c r="X561" s="3">
        <v>0</v>
      </c>
      <c r="Y561" s="3">
        <v>165000</v>
      </c>
      <c r="Z561" s="3"/>
    </row>
    <row r="562" spans="1:26" x14ac:dyDescent="0.25">
      <c r="A562" t="s">
        <v>6124</v>
      </c>
      <c r="B562" t="s">
        <v>6124</v>
      </c>
      <c r="C562" t="s">
        <v>10</v>
      </c>
      <c r="D562" t="s">
        <v>6125</v>
      </c>
      <c r="E562" t="s">
        <v>539</v>
      </c>
      <c r="F562">
        <v>4</v>
      </c>
      <c r="G562" t="s">
        <v>160</v>
      </c>
      <c r="H562" t="s">
        <v>327</v>
      </c>
      <c r="I562" t="s">
        <v>163</v>
      </c>
      <c r="J562">
        <v>25.216999999999999</v>
      </c>
      <c r="K562" s="2">
        <v>1600</v>
      </c>
      <c r="L562" t="s">
        <v>53</v>
      </c>
      <c r="M562" s="4">
        <v>36</v>
      </c>
      <c r="N562" s="3">
        <v>57600</v>
      </c>
      <c r="O562" s="18">
        <v>0.05</v>
      </c>
      <c r="P562" s="3">
        <v>54720</v>
      </c>
      <c r="Q562" s="18">
        <v>0.5292880068315059</v>
      </c>
      <c r="R562" s="3">
        <v>28963</v>
      </c>
      <c r="S562" s="3">
        <v>25757</v>
      </c>
      <c r="T562" s="1">
        <v>7.4999999999999997E-2</v>
      </c>
      <c r="U562" s="3">
        <v>215</v>
      </c>
      <c r="V562" s="4">
        <v>0</v>
      </c>
      <c r="W562">
        <v>51720</v>
      </c>
      <c r="X562" s="3">
        <v>0</v>
      </c>
      <c r="Y562" s="3">
        <v>343000</v>
      </c>
      <c r="Z562" s="3"/>
    </row>
    <row r="563" spans="1:26" x14ac:dyDescent="0.25">
      <c r="A563" t="s">
        <v>6126</v>
      </c>
      <c r="B563" t="s">
        <v>6126</v>
      </c>
      <c r="C563" t="s">
        <v>10</v>
      </c>
      <c r="D563" t="s">
        <v>6127</v>
      </c>
      <c r="E563" t="s">
        <v>750</v>
      </c>
      <c r="F563">
        <v>4</v>
      </c>
      <c r="G563" t="s">
        <v>5309</v>
      </c>
      <c r="H563" t="s">
        <v>279</v>
      </c>
      <c r="I563" t="s">
        <v>5310</v>
      </c>
      <c r="J563">
        <v>13.26</v>
      </c>
      <c r="K563" s="2">
        <v>2409</v>
      </c>
      <c r="L563" t="s">
        <v>53</v>
      </c>
      <c r="M563" s="4">
        <v>34</v>
      </c>
      <c r="N563" s="3">
        <v>81906</v>
      </c>
      <c r="O563" s="18">
        <v>0.1</v>
      </c>
      <c r="P563" s="3">
        <v>73715.399999999994</v>
      </c>
      <c r="Q563" s="18">
        <v>0.49968027669722903</v>
      </c>
      <c r="R563" s="3">
        <v>36834</v>
      </c>
      <c r="S563" s="3">
        <v>36881</v>
      </c>
      <c r="T563" s="1">
        <v>0.09</v>
      </c>
      <c r="U563" s="3">
        <v>170</v>
      </c>
      <c r="V563" s="4">
        <v>0</v>
      </c>
      <c r="W563">
        <v>27001</v>
      </c>
      <c r="X563" s="3">
        <v>0</v>
      </c>
      <c r="Y563" s="3">
        <v>410000</v>
      </c>
      <c r="Z563" s="3"/>
    </row>
    <row r="564" spans="1:26" x14ac:dyDescent="0.25">
      <c r="A564" t="s">
        <v>6128</v>
      </c>
      <c r="B564" t="s">
        <v>6128</v>
      </c>
      <c r="C564" t="s">
        <v>10</v>
      </c>
      <c r="D564" t="s">
        <v>6129</v>
      </c>
      <c r="E564" t="s">
        <v>750</v>
      </c>
      <c r="F564">
        <v>4</v>
      </c>
      <c r="G564" t="s">
        <v>160</v>
      </c>
      <c r="H564" t="s">
        <v>263</v>
      </c>
      <c r="I564" t="s">
        <v>163</v>
      </c>
      <c r="J564">
        <v>16.88</v>
      </c>
      <c r="K564" s="2">
        <v>14563</v>
      </c>
      <c r="L564" t="s">
        <v>53</v>
      </c>
      <c r="M564" s="4">
        <v>32.4</v>
      </c>
      <c r="N564" s="3">
        <v>471841.1999999999</v>
      </c>
      <c r="O564" s="18">
        <v>0.05</v>
      </c>
      <c r="P564" s="3">
        <v>448249.14</v>
      </c>
      <c r="Q564" s="18">
        <v>0.53455037699744323</v>
      </c>
      <c r="R564" s="3">
        <v>239612</v>
      </c>
      <c r="S564" s="3">
        <v>208637</v>
      </c>
      <c r="T564" s="1">
        <v>7.4999999999999997E-2</v>
      </c>
      <c r="U564" s="3">
        <v>191</v>
      </c>
      <c r="V564" s="4">
        <v>0</v>
      </c>
      <c r="W564">
        <v>183254</v>
      </c>
      <c r="X564" s="3">
        <v>0</v>
      </c>
      <c r="Y564" s="3">
        <v>2782000</v>
      </c>
      <c r="Z564" s="3"/>
    </row>
    <row r="565" spans="1:26" x14ac:dyDescent="0.25">
      <c r="A565" t="s">
        <v>6130</v>
      </c>
      <c r="B565" t="s">
        <v>6130</v>
      </c>
      <c r="C565" t="s">
        <v>10</v>
      </c>
      <c r="D565" t="s">
        <v>6129</v>
      </c>
      <c r="E565" t="s">
        <v>750</v>
      </c>
      <c r="F565">
        <v>4</v>
      </c>
      <c r="G565" t="s">
        <v>522</v>
      </c>
      <c r="H565" t="s">
        <v>334</v>
      </c>
      <c r="I565" t="s">
        <v>133</v>
      </c>
      <c r="J565">
        <v>0.34</v>
      </c>
      <c r="K565" s="2">
        <v>180</v>
      </c>
      <c r="L565"/>
      <c r="M565" s="4"/>
      <c r="N565" s="3"/>
      <c r="O565" s="18"/>
      <c r="P565" s="3"/>
      <c r="Q565" s="18"/>
      <c r="R565" s="3"/>
      <c r="S565" s="3"/>
      <c r="T565" s="1"/>
      <c r="U565" s="3"/>
      <c r="V565" s="4"/>
      <c r="X565" s="3"/>
      <c r="Y565" s="3">
        <v>27500</v>
      </c>
      <c r="Z565" s="3"/>
    </row>
    <row r="566" spans="1:26" x14ac:dyDescent="0.25">
      <c r="A566" t="s">
        <v>6131</v>
      </c>
      <c r="B566" t="s">
        <v>6131</v>
      </c>
      <c r="C566" t="s">
        <v>10</v>
      </c>
      <c r="D566" t="s">
        <v>6129</v>
      </c>
      <c r="E566" t="s">
        <v>750</v>
      </c>
      <c r="F566">
        <v>4</v>
      </c>
      <c r="G566" t="s">
        <v>522</v>
      </c>
      <c r="H566" t="s">
        <v>334</v>
      </c>
      <c r="I566" t="s">
        <v>133</v>
      </c>
      <c r="J566">
        <v>0.37</v>
      </c>
      <c r="K566" s="2">
        <v>180</v>
      </c>
      <c r="L566"/>
      <c r="M566" s="4"/>
      <c r="N566" s="3"/>
      <c r="O566" s="18"/>
      <c r="P566" s="3"/>
      <c r="Q566" s="18"/>
      <c r="R566" s="3"/>
      <c r="S566" s="3"/>
      <c r="T566" s="1"/>
      <c r="U566" s="3"/>
      <c r="V566" s="4"/>
      <c r="X566" s="3"/>
      <c r="Y566" s="3">
        <v>27500</v>
      </c>
      <c r="Z566" s="3"/>
    </row>
    <row r="567" spans="1:26" x14ac:dyDescent="0.25">
      <c r="A567" t="s">
        <v>6132</v>
      </c>
      <c r="B567" t="s">
        <v>6132</v>
      </c>
      <c r="C567" t="s">
        <v>10</v>
      </c>
      <c r="D567" t="s">
        <v>6129</v>
      </c>
      <c r="E567" t="s">
        <v>750</v>
      </c>
      <c r="F567">
        <v>4</v>
      </c>
      <c r="G567" t="s">
        <v>522</v>
      </c>
      <c r="H567" t="s">
        <v>334</v>
      </c>
      <c r="I567" t="s">
        <v>133</v>
      </c>
      <c r="J567">
        <v>0.35</v>
      </c>
      <c r="K567" s="2">
        <v>180</v>
      </c>
      <c r="L567"/>
      <c r="M567" s="4"/>
      <c r="N567" s="3"/>
      <c r="O567" s="18"/>
      <c r="P567" s="3"/>
      <c r="Q567" s="18"/>
      <c r="R567" s="3"/>
      <c r="S567" s="3"/>
      <c r="T567" s="1"/>
      <c r="U567" s="3"/>
      <c r="V567" s="4"/>
      <c r="X567" s="3"/>
      <c r="Y567" s="3">
        <v>27500</v>
      </c>
      <c r="Z567" s="3"/>
    </row>
    <row r="568" spans="1:26" x14ac:dyDescent="0.25">
      <c r="A568" t="s">
        <v>6133</v>
      </c>
      <c r="B568" t="s">
        <v>6133</v>
      </c>
      <c r="C568" t="s">
        <v>10</v>
      </c>
      <c r="D568" t="s">
        <v>6129</v>
      </c>
      <c r="E568" t="s">
        <v>750</v>
      </c>
      <c r="F568">
        <v>4</v>
      </c>
      <c r="G568" t="s">
        <v>522</v>
      </c>
      <c r="H568" t="s">
        <v>334</v>
      </c>
      <c r="I568" t="s">
        <v>133</v>
      </c>
      <c r="J568">
        <v>0.34</v>
      </c>
      <c r="K568" s="2">
        <v>180</v>
      </c>
      <c r="L568"/>
      <c r="M568" s="4"/>
      <c r="N568" s="3"/>
      <c r="O568" s="18"/>
      <c r="P568" s="3"/>
      <c r="Q568" s="18"/>
      <c r="R568" s="3"/>
      <c r="S568" s="3"/>
      <c r="T568" s="1"/>
      <c r="U568" s="3"/>
      <c r="V568" s="4"/>
      <c r="X568" s="3"/>
      <c r="Y568" s="3">
        <v>27500</v>
      </c>
      <c r="Z568" s="3"/>
    </row>
    <row r="569" spans="1:26" x14ac:dyDescent="0.25">
      <c r="A569" t="s">
        <v>6134</v>
      </c>
      <c r="B569" t="s">
        <v>6134</v>
      </c>
      <c r="C569" t="s">
        <v>10</v>
      </c>
      <c r="D569" t="s">
        <v>6129</v>
      </c>
      <c r="E569" t="s">
        <v>750</v>
      </c>
      <c r="F569">
        <v>4</v>
      </c>
      <c r="G569" t="s">
        <v>522</v>
      </c>
      <c r="H569" t="s">
        <v>334</v>
      </c>
      <c r="I569" t="s">
        <v>133</v>
      </c>
      <c r="J569">
        <v>0.35</v>
      </c>
      <c r="K569" s="2">
        <v>180</v>
      </c>
      <c r="L569"/>
      <c r="M569" s="4"/>
      <c r="N569" s="3"/>
      <c r="O569" s="18"/>
      <c r="P569" s="3"/>
      <c r="Q569" s="18"/>
      <c r="R569" s="3"/>
      <c r="S569" s="3"/>
      <c r="T569" s="1"/>
      <c r="U569" s="3"/>
      <c r="V569" s="4"/>
      <c r="X569" s="3"/>
      <c r="Y569" s="3">
        <v>27500</v>
      </c>
      <c r="Z569" s="3"/>
    </row>
    <row r="570" spans="1:26" x14ac:dyDescent="0.25">
      <c r="A570" t="s">
        <v>6135</v>
      </c>
      <c r="B570" t="s">
        <v>6135</v>
      </c>
      <c r="C570" t="s">
        <v>10</v>
      </c>
      <c r="D570" t="s">
        <v>6129</v>
      </c>
      <c r="E570" t="s">
        <v>750</v>
      </c>
      <c r="F570">
        <v>4</v>
      </c>
      <c r="G570" t="s">
        <v>522</v>
      </c>
      <c r="H570" t="s">
        <v>334</v>
      </c>
      <c r="I570" t="s">
        <v>133</v>
      </c>
      <c r="J570">
        <v>0.35</v>
      </c>
      <c r="K570" s="2">
        <v>180</v>
      </c>
      <c r="L570"/>
      <c r="M570" s="4"/>
      <c r="N570" s="3"/>
      <c r="O570" s="18"/>
      <c r="P570" s="3"/>
      <c r="Q570" s="18"/>
      <c r="R570" s="3"/>
      <c r="S570" s="3"/>
      <c r="T570" s="1"/>
      <c r="U570" s="3"/>
      <c r="V570" s="4"/>
      <c r="X570" s="3"/>
      <c r="Y570" s="3">
        <v>27500</v>
      </c>
      <c r="Z570" s="3"/>
    </row>
    <row r="571" spans="1:26" x14ac:dyDescent="0.25">
      <c r="A571" t="s">
        <v>6136</v>
      </c>
      <c r="B571" t="s">
        <v>6136</v>
      </c>
      <c r="C571" t="s">
        <v>10</v>
      </c>
      <c r="D571" t="s">
        <v>6129</v>
      </c>
      <c r="E571" t="s">
        <v>750</v>
      </c>
      <c r="F571">
        <v>4</v>
      </c>
      <c r="G571" t="s">
        <v>522</v>
      </c>
      <c r="H571" t="s">
        <v>334</v>
      </c>
      <c r="I571" t="s">
        <v>133</v>
      </c>
      <c r="J571">
        <v>0.34</v>
      </c>
      <c r="K571" s="2">
        <v>180</v>
      </c>
      <c r="L571"/>
      <c r="M571" s="4"/>
      <c r="N571" s="3"/>
      <c r="O571" s="18"/>
      <c r="P571" s="3"/>
      <c r="Q571" s="18"/>
      <c r="R571" s="3"/>
      <c r="S571" s="3"/>
      <c r="T571" s="1"/>
      <c r="U571" s="3"/>
      <c r="V571" s="4"/>
      <c r="X571" s="3"/>
      <c r="Y571" s="3">
        <v>27500</v>
      </c>
      <c r="Z571" s="3"/>
    </row>
    <row r="572" spans="1:26" x14ac:dyDescent="0.25">
      <c r="A572" t="s">
        <v>6137</v>
      </c>
      <c r="B572" t="s">
        <v>6137</v>
      </c>
      <c r="C572" t="s">
        <v>10</v>
      </c>
      <c r="D572" t="s">
        <v>6129</v>
      </c>
      <c r="E572" t="s">
        <v>750</v>
      </c>
      <c r="F572">
        <v>4</v>
      </c>
      <c r="G572" t="s">
        <v>522</v>
      </c>
      <c r="H572" t="s">
        <v>334</v>
      </c>
      <c r="I572" t="s">
        <v>133</v>
      </c>
      <c r="J572">
        <v>0.35</v>
      </c>
      <c r="K572" s="2">
        <v>180</v>
      </c>
      <c r="L572"/>
      <c r="M572" s="4"/>
      <c r="N572" s="3"/>
      <c r="O572" s="18"/>
      <c r="P572" s="3"/>
      <c r="Q572" s="18"/>
      <c r="R572" s="3"/>
      <c r="S572" s="3"/>
      <c r="T572" s="1"/>
      <c r="U572" s="3"/>
      <c r="V572" s="4"/>
      <c r="X572" s="3"/>
      <c r="Y572" s="3">
        <v>27500</v>
      </c>
      <c r="Z572" s="3"/>
    </row>
    <row r="573" spans="1:26" x14ac:dyDescent="0.25">
      <c r="A573" t="s">
        <v>6138</v>
      </c>
      <c r="B573" t="s">
        <v>6138</v>
      </c>
      <c r="C573" t="s">
        <v>10</v>
      </c>
      <c r="D573" t="s">
        <v>6129</v>
      </c>
      <c r="E573" t="s">
        <v>750</v>
      </c>
      <c r="F573">
        <v>4</v>
      </c>
      <c r="G573" t="s">
        <v>522</v>
      </c>
      <c r="H573" t="s">
        <v>334</v>
      </c>
      <c r="I573" t="s">
        <v>133</v>
      </c>
      <c r="J573">
        <v>0.35</v>
      </c>
      <c r="K573" s="2">
        <v>180</v>
      </c>
      <c r="L573"/>
      <c r="M573" s="4"/>
      <c r="N573" s="3"/>
      <c r="O573" s="18"/>
      <c r="P573" s="3"/>
      <c r="Q573" s="18"/>
      <c r="R573" s="3"/>
      <c r="S573" s="3"/>
      <c r="T573" s="1"/>
      <c r="U573" s="3"/>
      <c r="V573" s="4"/>
      <c r="X573" s="3"/>
      <c r="Y573" s="3">
        <v>27500</v>
      </c>
      <c r="Z573" s="3"/>
    </row>
    <row r="574" spans="1:26" x14ac:dyDescent="0.25">
      <c r="A574" t="s">
        <v>6139</v>
      </c>
      <c r="B574" t="s">
        <v>6139</v>
      </c>
      <c r="C574" t="s">
        <v>10</v>
      </c>
      <c r="D574" t="s">
        <v>6129</v>
      </c>
      <c r="E574" t="s">
        <v>750</v>
      </c>
      <c r="F574">
        <v>4</v>
      </c>
      <c r="G574" t="s">
        <v>522</v>
      </c>
      <c r="H574" t="s">
        <v>334</v>
      </c>
      <c r="I574" t="s">
        <v>133</v>
      </c>
      <c r="J574">
        <v>0.35</v>
      </c>
      <c r="K574" s="2">
        <v>180</v>
      </c>
      <c r="L574"/>
      <c r="M574" s="4"/>
      <c r="N574" s="3"/>
      <c r="O574" s="18"/>
      <c r="P574" s="3"/>
      <c r="Q574" s="18"/>
      <c r="R574" s="3"/>
      <c r="S574" s="3"/>
      <c r="T574" s="1"/>
      <c r="U574" s="3"/>
      <c r="V574" s="4"/>
      <c r="X574" s="3"/>
      <c r="Y574" s="3">
        <v>27500</v>
      </c>
      <c r="Z574" s="3"/>
    </row>
    <row r="575" spans="1:26" x14ac:dyDescent="0.25">
      <c r="A575" t="s">
        <v>6140</v>
      </c>
      <c r="B575" t="s">
        <v>6140</v>
      </c>
      <c r="C575" t="s">
        <v>10</v>
      </c>
      <c r="D575" t="s">
        <v>6129</v>
      </c>
      <c r="E575" t="s">
        <v>750</v>
      </c>
      <c r="F575">
        <v>4</v>
      </c>
      <c r="G575" t="s">
        <v>522</v>
      </c>
      <c r="H575" t="s">
        <v>334</v>
      </c>
      <c r="I575" t="s">
        <v>133</v>
      </c>
      <c r="J575">
        <v>0.41</v>
      </c>
      <c r="K575" s="2">
        <v>180</v>
      </c>
      <c r="L575"/>
      <c r="M575" s="4"/>
      <c r="N575" s="3"/>
      <c r="O575" s="18"/>
      <c r="P575" s="3"/>
      <c r="Q575" s="18"/>
      <c r="R575" s="3"/>
      <c r="S575" s="3"/>
      <c r="T575" s="1"/>
      <c r="U575" s="3"/>
      <c r="V575" s="4"/>
      <c r="X575" s="3"/>
      <c r="Y575" s="3">
        <v>27500</v>
      </c>
      <c r="Z575" s="3"/>
    </row>
    <row r="576" spans="1:26" x14ac:dyDescent="0.25">
      <c r="A576" t="s">
        <v>6141</v>
      </c>
      <c r="B576" t="s">
        <v>6141</v>
      </c>
      <c r="C576" t="s">
        <v>10</v>
      </c>
      <c r="D576" t="s">
        <v>6129</v>
      </c>
      <c r="E576" t="s">
        <v>750</v>
      </c>
      <c r="F576">
        <v>4</v>
      </c>
      <c r="G576" t="s">
        <v>522</v>
      </c>
      <c r="H576" t="s">
        <v>334</v>
      </c>
      <c r="I576" t="s">
        <v>133</v>
      </c>
      <c r="J576">
        <v>0.34</v>
      </c>
      <c r="K576" s="2">
        <v>180</v>
      </c>
      <c r="L576"/>
      <c r="M576" s="4"/>
      <c r="N576" s="3"/>
      <c r="O576" s="18"/>
      <c r="P576" s="3"/>
      <c r="Q576" s="18"/>
      <c r="R576" s="3"/>
      <c r="S576" s="3"/>
      <c r="T576" s="1"/>
      <c r="U576" s="3"/>
      <c r="V576" s="4"/>
      <c r="X576" s="3"/>
      <c r="Y576" s="3">
        <v>27500</v>
      </c>
      <c r="Z576" s="3"/>
    </row>
    <row r="577" spans="1:26" x14ac:dyDescent="0.25">
      <c r="A577" t="s">
        <v>6142</v>
      </c>
      <c r="B577" t="s">
        <v>6142</v>
      </c>
      <c r="C577" t="s">
        <v>10</v>
      </c>
      <c r="D577" t="s">
        <v>6129</v>
      </c>
      <c r="E577" t="s">
        <v>750</v>
      </c>
      <c r="F577">
        <v>4</v>
      </c>
      <c r="G577" t="s">
        <v>522</v>
      </c>
      <c r="H577" t="s">
        <v>334</v>
      </c>
      <c r="I577" t="s">
        <v>133</v>
      </c>
      <c r="J577">
        <v>0.34</v>
      </c>
      <c r="K577" s="2">
        <v>180</v>
      </c>
      <c r="L577"/>
      <c r="M577" s="4"/>
      <c r="N577" s="3"/>
      <c r="O577" s="18"/>
      <c r="P577" s="3"/>
      <c r="Q577" s="18"/>
      <c r="R577" s="3"/>
      <c r="S577" s="3"/>
      <c r="T577" s="1"/>
      <c r="U577" s="3"/>
      <c r="V577" s="4"/>
      <c r="X577" s="3"/>
      <c r="Y577" s="3">
        <v>27500</v>
      </c>
      <c r="Z577" s="3"/>
    </row>
    <row r="578" spans="1:26" x14ac:dyDescent="0.25">
      <c r="A578" t="s">
        <v>6143</v>
      </c>
      <c r="B578" t="s">
        <v>6143</v>
      </c>
      <c r="C578" t="s">
        <v>10</v>
      </c>
      <c r="D578" t="s">
        <v>6129</v>
      </c>
      <c r="E578" t="s">
        <v>750</v>
      </c>
      <c r="F578">
        <v>4</v>
      </c>
      <c r="G578" t="s">
        <v>522</v>
      </c>
      <c r="H578" t="s">
        <v>334</v>
      </c>
      <c r="I578" t="s">
        <v>133</v>
      </c>
      <c r="J578">
        <v>0.34</v>
      </c>
      <c r="K578" s="2">
        <v>180</v>
      </c>
      <c r="L578"/>
      <c r="M578" s="4"/>
      <c r="N578" s="3"/>
      <c r="O578" s="18"/>
      <c r="P578" s="3"/>
      <c r="Q578" s="18"/>
      <c r="R578" s="3"/>
      <c r="S578" s="3"/>
      <c r="T578" s="1"/>
      <c r="U578" s="3"/>
      <c r="V578" s="4"/>
      <c r="X578" s="3"/>
      <c r="Y578" s="3">
        <v>27500</v>
      </c>
      <c r="Z578" s="3"/>
    </row>
    <row r="579" spans="1:26" x14ac:dyDescent="0.25">
      <c r="A579" t="s">
        <v>6144</v>
      </c>
      <c r="B579" t="s">
        <v>6144</v>
      </c>
      <c r="C579" t="s">
        <v>10</v>
      </c>
      <c r="D579" t="s">
        <v>6129</v>
      </c>
      <c r="E579" t="s">
        <v>750</v>
      </c>
      <c r="F579">
        <v>4</v>
      </c>
      <c r="G579" t="s">
        <v>522</v>
      </c>
      <c r="H579" t="s">
        <v>334</v>
      </c>
      <c r="I579" t="s">
        <v>133</v>
      </c>
      <c r="J579">
        <v>0.62</v>
      </c>
      <c r="K579" s="2">
        <v>180</v>
      </c>
      <c r="L579"/>
      <c r="M579" s="4"/>
      <c r="N579" s="3"/>
      <c r="O579" s="18"/>
      <c r="P579" s="3"/>
      <c r="Q579" s="18"/>
      <c r="R579" s="3"/>
      <c r="S579" s="3"/>
      <c r="T579" s="1"/>
      <c r="U579" s="3"/>
      <c r="V579" s="4"/>
      <c r="X579" s="3"/>
      <c r="Y579" s="3">
        <v>27500</v>
      </c>
      <c r="Z579" s="3"/>
    </row>
    <row r="580" spans="1:26" x14ac:dyDescent="0.25">
      <c r="A580" t="s">
        <v>6145</v>
      </c>
      <c r="B580" t="s">
        <v>6145</v>
      </c>
      <c r="C580" t="s">
        <v>10</v>
      </c>
      <c r="D580" t="s">
        <v>6129</v>
      </c>
      <c r="E580" t="s">
        <v>750</v>
      </c>
      <c r="F580">
        <v>4</v>
      </c>
      <c r="G580" t="s">
        <v>522</v>
      </c>
      <c r="H580" t="s">
        <v>334</v>
      </c>
      <c r="I580" t="s">
        <v>133</v>
      </c>
      <c r="J580">
        <v>0.67</v>
      </c>
      <c r="K580" s="2">
        <v>180</v>
      </c>
      <c r="L580"/>
      <c r="M580" s="4"/>
      <c r="N580" s="3"/>
      <c r="O580" s="18"/>
      <c r="P580" s="3"/>
      <c r="Q580" s="18"/>
      <c r="R580" s="3"/>
      <c r="S580" s="3"/>
      <c r="T580" s="1"/>
      <c r="U580" s="3"/>
      <c r="V580" s="4"/>
      <c r="X580" s="3"/>
      <c r="Y580" s="3">
        <v>27500</v>
      </c>
      <c r="Z580" s="3"/>
    </row>
    <row r="581" spans="1:26" x14ac:dyDescent="0.25">
      <c r="A581" t="s">
        <v>6146</v>
      </c>
      <c r="B581" t="s">
        <v>6146</v>
      </c>
      <c r="C581" t="s">
        <v>10</v>
      </c>
      <c r="D581" t="s">
        <v>6129</v>
      </c>
      <c r="E581" t="s">
        <v>750</v>
      </c>
      <c r="F581">
        <v>4</v>
      </c>
      <c r="G581" t="s">
        <v>522</v>
      </c>
      <c r="H581" t="s">
        <v>334</v>
      </c>
      <c r="I581" t="s">
        <v>133</v>
      </c>
      <c r="J581">
        <v>0.35</v>
      </c>
      <c r="K581" s="2">
        <v>180</v>
      </c>
      <c r="L581"/>
      <c r="M581" s="4"/>
      <c r="N581" s="3"/>
      <c r="O581" s="18"/>
      <c r="P581" s="3"/>
      <c r="Q581" s="18"/>
      <c r="R581" s="3"/>
      <c r="S581" s="3"/>
      <c r="T581" s="1"/>
      <c r="U581" s="3"/>
      <c r="V581" s="4"/>
      <c r="X581" s="3"/>
      <c r="Y581" s="3">
        <v>27500</v>
      </c>
      <c r="Z581" s="3"/>
    </row>
    <row r="582" spans="1:26" x14ac:dyDescent="0.25">
      <c r="A582" t="s">
        <v>6147</v>
      </c>
      <c r="B582" t="s">
        <v>6147</v>
      </c>
      <c r="C582" t="s">
        <v>10</v>
      </c>
      <c r="D582" t="s">
        <v>6129</v>
      </c>
      <c r="E582" t="s">
        <v>750</v>
      </c>
      <c r="F582">
        <v>4</v>
      </c>
      <c r="G582" t="s">
        <v>522</v>
      </c>
      <c r="H582" t="s">
        <v>334</v>
      </c>
      <c r="I582" t="s">
        <v>133</v>
      </c>
      <c r="J582">
        <v>0.35</v>
      </c>
      <c r="K582" s="2">
        <v>180</v>
      </c>
      <c r="L582"/>
      <c r="M582" s="4"/>
      <c r="N582" s="3"/>
      <c r="O582" s="18"/>
      <c r="P582" s="3"/>
      <c r="Q582" s="18"/>
      <c r="R582" s="3"/>
      <c r="S582" s="3"/>
      <c r="T582" s="1"/>
      <c r="U582" s="3"/>
      <c r="V582" s="4"/>
      <c r="X582" s="3"/>
      <c r="Y582" s="3">
        <v>27500</v>
      </c>
      <c r="Z582" s="3"/>
    </row>
    <row r="583" spans="1:26" x14ac:dyDescent="0.25">
      <c r="A583" t="s">
        <v>6148</v>
      </c>
      <c r="B583" t="s">
        <v>6148</v>
      </c>
      <c r="C583" t="s">
        <v>10</v>
      </c>
      <c r="D583" t="s">
        <v>6129</v>
      </c>
      <c r="E583" t="s">
        <v>750</v>
      </c>
      <c r="F583">
        <v>4</v>
      </c>
      <c r="G583" t="s">
        <v>522</v>
      </c>
      <c r="H583" t="s">
        <v>334</v>
      </c>
      <c r="I583" t="s">
        <v>133</v>
      </c>
      <c r="J583">
        <v>0.34</v>
      </c>
      <c r="K583" s="2">
        <v>180</v>
      </c>
      <c r="L583"/>
      <c r="M583" s="4"/>
      <c r="N583" s="3"/>
      <c r="O583" s="18"/>
      <c r="P583" s="3"/>
      <c r="Q583" s="18"/>
      <c r="R583" s="3"/>
      <c r="S583" s="3"/>
      <c r="T583" s="1"/>
      <c r="U583" s="3"/>
      <c r="V583" s="4"/>
      <c r="X583" s="3"/>
      <c r="Y583" s="3">
        <v>27500</v>
      </c>
      <c r="Z583" s="3"/>
    </row>
    <row r="584" spans="1:26" x14ac:dyDescent="0.25">
      <c r="A584" t="s">
        <v>6149</v>
      </c>
      <c r="B584" t="s">
        <v>6149</v>
      </c>
      <c r="C584" t="s">
        <v>10</v>
      </c>
      <c r="D584" t="s">
        <v>6129</v>
      </c>
      <c r="E584" t="s">
        <v>750</v>
      </c>
      <c r="F584">
        <v>4</v>
      </c>
      <c r="G584" t="s">
        <v>522</v>
      </c>
      <c r="H584" t="s">
        <v>334</v>
      </c>
      <c r="I584" t="s">
        <v>133</v>
      </c>
      <c r="J584">
        <v>0.35</v>
      </c>
      <c r="K584" s="2">
        <v>180</v>
      </c>
      <c r="L584"/>
      <c r="M584" s="4"/>
      <c r="N584" s="3"/>
      <c r="O584" s="18"/>
      <c r="P584" s="3"/>
      <c r="Q584" s="18"/>
      <c r="R584" s="3"/>
      <c r="S584" s="3"/>
      <c r="T584" s="1"/>
      <c r="U584" s="3"/>
      <c r="V584" s="4"/>
      <c r="X584" s="3"/>
      <c r="Y584" s="3">
        <v>27500</v>
      </c>
      <c r="Z584" s="3"/>
    </row>
    <row r="585" spans="1:26" x14ac:dyDescent="0.25">
      <c r="A585" t="s">
        <v>6150</v>
      </c>
      <c r="B585" t="s">
        <v>6150</v>
      </c>
      <c r="C585" t="s">
        <v>10</v>
      </c>
      <c r="D585" t="s">
        <v>6129</v>
      </c>
      <c r="E585" t="s">
        <v>750</v>
      </c>
      <c r="F585">
        <v>4</v>
      </c>
      <c r="G585" t="s">
        <v>522</v>
      </c>
      <c r="H585" t="s">
        <v>334</v>
      </c>
      <c r="I585" t="s">
        <v>133</v>
      </c>
      <c r="J585">
        <v>0.35</v>
      </c>
      <c r="K585" s="2">
        <v>180</v>
      </c>
      <c r="L585"/>
      <c r="M585" s="4"/>
      <c r="N585" s="3"/>
      <c r="O585" s="18"/>
      <c r="P585" s="3"/>
      <c r="Q585" s="18"/>
      <c r="R585" s="3"/>
      <c r="S585" s="3"/>
      <c r="T585" s="1"/>
      <c r="U585" s="3"/>
      <c r="V585" s="4"/>
      <c r="X585" s="3"/>
      <c r="Y585" s="3">
        <v>27500</v>
      </c>
      <c r="Z585" s="3"/>
    </row>
    <row r="586" spans="1:26" x14ac:dyDescent="0.25">
      <c r="A586" t="s">
        <v>6151</v>
      </c>
      <c r="B586" t="s">
        <v>6151</v>
      </c>
      <c r="C586" t="s">
        <v>10</v>
      </c>
      <c r="D586" t="s">
        <v>6129</v>
      </c>
      <c r="E586" t="s">
        <v>750</v>
      </c>
      <c r="F586">
        <v>4</v>
      </c>
      <c r="G586" t="s">
        <v>522</v>
      </c>
      <c r="H586" t="s">
        <v>334</v>
      </c>
      <c r="I586" t="s">
        <v>133</v>
      </c>
      <c r="J586">
        <v>0.34</v>
      </c>
      <c r="K586" s="2">
        <v>180</v>
      </c>
      <c r="L586"/>
      <c r="M586" s="4"/>
      <c r="N586" s="3"/>
      <c r="O586" s="18"/>
      <c r="P586" s="3"/>
      <c r="Q586" s="18"/>
      <c r="R586" s="3"/>
      <c r="S586" s="3"/>
      <c r="T586" s="1"/>
      <c r="U586" s="3"/>
      <c r="V586" s="4"/>
      <c r="X586" s="3"/>
      <c r="Y586" s="3">
        <v>27500</v>
      </c>
      <c r="Z586" s="3"/>
    </row>
    <row r="587" spans="1:26" x14ac:dyDescent="0.25">
      <c r="A587" t="s">
        <v>6152</v>
      </c>
      <c r="B587" t="s">
        <v>6152</v>
      </c>
      <c r="C587" t="s">
        <v>10</v>
      </c>
      <c r="D587" t="s">
        <v>6129</v>
      </c>
      <c r="E587" t="s">
        <v>750</v>
      </c>
      <c r="F587">
        <v>4</v>
      </c>
      <c r="G587" t="s">
        <v>522</v>
      </c>
      <c r="H587" t="s">
        <v>334</v>
      </c>
      <c r="I587" t="s">
        <v>133</v>
      </c>
      <c r="J587">
        <v>0.35</v>
      </c>
      <c r="K587" s="2">
        <v>180</v>
      </c>
      <c r="L587"/>
      <c r="M587" s="4"/>
      <c r="N587" s="3"/>
      <c r="O587" s="18"/>
      <c r="P587" s="3"/>
      <c r="Q587" s="18"/>
      <c r="R587" s="3"/>
      <c r="S587" s="3"/>
      <c r="T587" s="1"/>
      <c r="U587" s="3"/>
      <c r="V587" s="4"/>
      <c r="X587" s="3"/>
      <c r="Y587" s="3">
        <v>27500</v>
      </c>
      <c r="Z587" s="3"/>
    </row>
    <row r="588" spans="1:26" x14ac:dyDescent="0.25">
      <c r="A588" t="s">
        <v>6153</v>
      </c>
      <c r="B588" t="s">
        <v>6153</v>
      </c>
      <c r="C588" t="s">
        <v>10</v>
      </c>
      <c r="D588" t="s">
        <v>6154</v>
      </c>
      <c r="E588" t="s">
        <v>728</v>
      </c>
      <c r="F588">
        <v>4</v>
      </c>
      <c r="G588" t="s">
        <v>160</v>
      </c>
      <c r="H588" t="s">
        <v>474</v>
      </c>
      <c r="I588" t="s">
        <v>163</v>
      </c>
      <c r="J588">
        <v>12.98</v>
      </c>
      <c r="K588" s="2">
        <v>1124</v>
      </c>
      <c r="L588" t="s">
        <v>53</v>
      </c>
      <c r="M588" s="4">
        <v>36</v>
      </c>
      <c r="N588" s="3">
        <v>40464</v>
      </c>
      <c r="O588" s="18">
        <v>0.05</v>
      </c>
      <c r="P588" s="3">
        <v>38440.800000000003</v>
      </c>
      <c r="Q588" s="18">
        <v>0.53622456110061267</v>
      </c>
      <c r="R588" s="3">
        <v>20613</v>
      </c>
      <c r="S588" s="3">
        <v>17828</v>
      </c>
      <c r="T588" s="1">
        <v>7.4999999999999997E-2</v>
      </c>
      <c r="U588" s="3">
        <v>211</v>
      </c>
      <c r="V588" s="4">
        <v>0</v>
      </c>
      <c r="W588">
        <v>27022</v>
      </c>
      <c r="X588" s="3">
        <v>0</v>
      </c>
      <c r="Y588" s="3">
        <v>238000</v>
      </c>
      <c r="Z588" s="3"/>
    </row>
    <row r="589" spans="1:26" x14ac:dyDescent="0.25">
      <c r="A589" t="s">
        <v>6155</v>
      </c>
      <c r="B589" t="s">
        <v>6155</v>
      </c>
      <c r="C589" t="s">
        <v>10</v>
      </c>
      <c r="D589" t="s">
        <v>6156</v>
      </c>
      <c r="E589" t="s">
        <v>728</v>
      </c>
      <c r="F589">
        <v>4</v>
      </c>
      <c r="G589" t="s">
        <v>160</v>
      </c>
      <c r="H589" t="s">
        <v>474</v>
      </c>
      <c r="I589" t="s">
        <v>163</v>
      </c>
      <c r="J589">
        <v>20.260000000000002</v>
      </c>
      <c r="K589" s="2">
        <v>2342</v>
      </c>
      <c r="L589" t="s">
        <v>53</v>
      </c>
      <c r="M589" s="4">
        <v>36</v>
      </c>
      <c r="N589" s="3">
        <v>84312</v>
      </c>
      <c r="O589" s="18">
        <v>0.05</v>
      </c>
      <c r="P589" s="3">
        <v>80096.399999999994</v>
      </c>
      <c r="Q589" s="18">
        <v>0.53622303915675074</v>
      </c>
      <c r="R589" s="3">
        <v>42950</v>
      </c>
      <c r="S589" s="3">
        <v>37147</v>
      </c>
      <c r="T589" s="1">
        <v>7.4999999999999997E-2</v>
      </c>
      <c r="U589" s="3">
        <v>211</v>
      </c>
      <c r="V589" s="4">
        <v>0</v>
      </c>
      <c r="W589">
        <v>42177</v>
      </c>
      <c r="X589" s="3">
        <v>0</v>
      </c>
      <c r="Y589" s="3">
        <v>495000</v>
      </c>
      <c r="Z589" s="3"/>
    </row>
    <row r="590" spans="1:26" x14ac:dyDescent="0.25">
      <c r="A590" t="s">
        <v>6157</v>
      </c>
      <c r="B590" t="s">
        <v>6157</v>
      </c>
      <c r="C590" t="s">
        <v>10</v>
      </c>
      <c r="D590" t="s">
        <v>6158</v>
      </c>
      <c r="E590" t="s">
        <v>728</v>
      </c>
      <c r="F590">
        <v>4</v>
      </c>
      <c r="G590" t="s">
        <v>160</v>
      </c>
      <c r="H590" t="s">
        <v>72</v>
      </c>
      <c r="I590" t="s">
        <v>163</v>
      </c>
      <c r="J590">
        <v>15</v>
      </c>
      <c r="K590" s="2">
        <v>1010</v>
      </c>
      <c r="L590" t="s">
        <v>53</v>
      </c>
      <c r="M590" s="4">
        <v>36</v>
      </c>
      <c r="N590" s="3">
        <v>36360</v>
      </c>
      <c r="O590" s="18">
        <v>0.05</v>
      </c>
      <c r="P590" s="3">
        <v>34542</v>
      </c>
      <c r="Q590" s="18">
        <v>0.53622359074996873</v>
      </c>
      <c r="R590" s="3">
        <v>18522</v>
      </c>
      <c r="S590" s="3">
        <v>16020</v>
      </c>
      <c r="T590" s="1">
        <v>7.4999999999999997E-2</v>
      </c>
      <c r="U590" s="3">
        <v>211</v>
      </c>
      <c r="V590" s="4">
        <v>0</v>
      </c>
      <c r="W590">
        <v>32036</v>
      </c>
      <c r="X590" s="3">
        <v>0</v>
      </c>
      <c r="Y590" s="3">
        <v>214000</v>
      </c>
      <c r="Z590" s="3"/>
    </row>
    <row r="591" spans="1:26" x14ac:dyDescent="0.25">
      <c r="A591" t="s">
        <v>6159</v>
      </c>
      <c r="B591" t="s">
        <v>6159</v>
      </c>
      <c r="C591" t="s">
        <v>10</v>
      </c>
      <c r="D591" t="s">
        <v>6160</v>
      </c>
      <c r="E591" t="s">
        <v>728</v>
      </c>
      <c r="F591">
        <v>4</v>
      </c>
      <c r="G591" t="s">
        <v>160</v>
      </c>
      <c r="H591" t="s">
        <v>72</v>
      </c>
      <c r="I591" t="s">
        <v>163</v>
      </c>
      <c r="J591">
        <v>15</v>
      </c>
      <c r="K591" s="2">
        <v>1062</v>
      </c>
      <c r="L591" t="s">
        <v>53</v>
      </c>
      <c r="M591" s="4">
        <v>36</v>
      </c>
      <c r="N591" s="3">
        <v>38232</v>
      </c>
      <c r="O591" s="18">
        <v>0.05</v>
      </c>
      <c r="P591" s="3">
        <v>36320.400000000001</v>
      </c>
      <c r="Q591" s="18">
        <v>0.5362256180931968</v>
      </c>
      <c r="R591" s="3">
        <v>19476</v>
      </c>
      <c r="S591" s="3">
        <v>16844</v>
      </c>
      <c r="T591" s="1">
        <v>7.4999999999999997E-2</v>
      </c>
      <c r="U591" s="3">
        <v>211</v>
      </c>
      <c r="V591" s="4">
        <v>0</v>
      </c>
      <c r="W591">
        <v>31227</v>
      </c>
      <c r="X591" s="3">
        <v>0</v>
      </c>
      <c r="Y591" s="3">
        <v>225000</v>
      </c>
      <c r="Z591" s="3"/>
    </row>
    <row r="592" spans="1:26" x14ac:dyDescent="0.25">
      <c r="A592" t="s">
        <v>6161</v>
      </c>
      <c r="B592" t="s">
        <v>6161</v>
      </c>
      <c r="C592" t="s">
        <v>10</v>
      </c>
      <c r="D592" t="s">
        <v>6162</v>
      </c>
      <c r="E592" t="s">
        <v>728</v>
      </c>
      <c r="F592">
        <v>4</v>
      </c>
      <c r="G592" t="s">
        <v>160</v>
      </c>
      <c r="H592" t="s">
        <v>82</v>
      </c>
      <c r="I592" t="s">
        <v>163</v>
      </c>
      <c r="J592">
        <v>19.75</v>
      </c>
      <c r="K592" s="2">
        <v>3407</v>
      </c>
      <c r="L592" t="s">
        <v>53</v>
      </c>
      <c r="M592" s="4">
        <v>36</v>
      </c>
      <c r="N592" s="3">
        <v>122652</v>
      </c>
      <c r="O592" s="18">
        <v>0.05</v>
      </c>
      <c r="P592" s="3">
        <v>116519.4</v>
      </c>
      <c r="Q592" s="18">
        <v>0.53622359074996861</v>
      </c>
      <c r="R592" s="3">
        <v>62480</v>
      </c>
      <c r="S592" s="3">
        <v>54039</v>
      </c>
      <c r="T592" s="1">
        <v>7.4999999999999997E-2</v>
      </c>
      <c r="U592" s="3">
        <v>211</v>
      </c>
      <c r="V592" s="4">
        <v>0</v>
      </c>
      <c r="W592">
        <v>123195</v>
      </c>
      <c r="X592" s="3">
        <v>0</v>
      </c>
      <c r="Y592" s="3">
        <v>721000</v>
      </c>
      <c r="Z592" s="3"/>
    </row>
    <row r="593" spans="1:26" x14ac:dyDescent="0.25">
      <c r="A593" t="s">
        <v>6163</v>
      </c>
      <c r="B593" t="s">
        <v>6163</v>
      </c>
      <c r="C593" t="s">
        <v>10</v>
      </c>
      <c r="D593" t="s">
        <v>6164</v>
      </c>
      <c r="E593" t="s">
        <v>728</v>
      </c>
      <c r="F593">
        <v>4</v>
      </c>
      <c r="G593" t="s">
        <v>5309</v>
      </c>
      <c r="H593" t="s">
        <v>79</v>
      </c>
      <c r="I593" t="s">
        <v>5310</v>
      </c>
      <c r="J593">
        <v>7.87</v>
      </c>
      <c r="K593" s="2">
        <v>1212</v>
      </c>
      <c r="L593" t="s">
        <v>53</v>
      </c>
      <c r="M593" s="4">
        <v>34</v>
      </c>
      <c r="N593" s="3">
        <v>41208</v>
      </c>
      <c r="O593" s="18">
        <v>0.1</v>
      </c>
      <c r="P593" s="3">
        <v>37087.199999999997</v>
      </c>
      <c r="Q593" s="18">
        <v>0.50129206976168772</v>
      </c>
      <c r="R593" s="3">
        <v>18592</v>
      </c>
      <c r="S593" s="3">
        <v>18496</v>
      </c>
      <c r="T593" s="1">
        <v>0.09</v>
      </c>
      <c r="U593" s="3">
        <v>170</v>
      </c>
      <c r="V593" s="4">
        <v>0</v>
      </c>
      <c r="W593">
        <v>35919</v>
      </c>
      <c r="X593" s="3">
        <v>0</v>
      </c>
      <c r="Y593" s="3">
        <v>206000</v>
      </c>
      <c r="Z593" s="3"/>
    </row>
    <row r="594" spans="1:26" x14ac:dyDescent="0.25">
      <c r="A594" t="s">
        <v>6165</v>
      </c>
      <c r="B594" t="s">
        <v>6165</v>
      </c>
      <c r="C594" t="s">
        <v>10</v>
      </c>
      <c r="D594" t="s">
        <v>6164</v>
      </c>
      <c r="E594" t="s">
        <v>728</v>
      </c>
      <c r="F594">
        <v>4</v>
      </c>
      <c r="G594" t="s">
        <v>5309</v>
      </c>
      <c r="H594" t="s">
        <v>82</v>
      </c>
      <c r="I594" t="s">
        <v>5310</v>
      </c>
      <c r="J594">
        <v>7.87</v>
      </c>
      <c r="K594" s="2">
        <v>1212</v>
      </c>
      <c r="L594" t="s">
        <v>53</v>
      </c>
      <c r="M594" s="4">
        <v>34</v>
      </c>
      <c r="N594" s="3">
        <v>41208</v>
      </c>
      <c r="O594" s="18">
        <v>0.1</v>
      </c>
      <c r="P594" s="3">
        <v>37087.199999999997</v>
      </c>
      <c r="Q594" s="18">
        <v>0.50128982433423852</v>
      </c>
      <c r="R594" s="3">
        <v>18591</v>
      </c>
      <c r="S594" s="3">
        <v>18496</v>
      </c>
      <c r="T594" s="1">
        <v>0.09</v>
      </c>
      <c r="U594" s="3">
        <v>170</v>
      </c>
      <c r="V594" s="4">
        <v>0</v>
      </c>
      <c r="W594">
        <v>35919</v>
      </c>
      <c r="X594" s="3">
        <v>0</v>
      </c>
      <c r="Y594" s="3">
        <v>206000</v>
      </c>
      <c r="Z594" s="3"/>
    </row>
    <row r="595" spans="1:26" x14ac:dyDescent="0.25">
      <c r="A595" t="s">
        <v>6166</v>
      </c>
      <c r="B595" t="s">
        <v>6166</v>
      </c>
      <c r="C595" t="s">
        <v>10</v>
      </c>
      <c r="D595" t="s">
        <v>6167</v>
      </c>
      <c r="E595" t="s">
        <v>728</v>
      </c>
      <c r="F595">
        <v>4</v>
      </c>
      <c r="G595" t="s">
        <v>160</v>
      </c>
      <c r="H595" t="s">
        <v>82</v>
      </c>
      <c r="I595" t="s">
        <v>163</v>
      </c>
      <c r="J595">
        <v>7</v>
      </c>
      <c r="K595" s="2">
        <v>1004</v>
      </c>
      <c r="L595" t="s">
        <v>53</v>
      </c>
      <c r="M595" s="4">
        <v>36</v>
      </c>
      <c r="N595" s="3">
        <v>36144</v>
      </c>
      <c r="O595" s="18">
        <v>0.05</v>
      </c>
      <c r="P595" s="3">
        <v>34336.800000000003</v>
      </c>
      <c r="Q595" s="18">
        <v>0.53622359074996873</v>
      </c>
      <c r="R595" s="3">
        <v>18412</v>
      </c>
      <c r="S595" s="3">
        <v>15925</v>
      </c>
      <c r="T595" s="1">
        <v>7.4999999999999997E-2</v>
      </c>
      <c r="U595" s="3">
        <v>211</v>
      </c>
      <c r="V595" s="4">
        <v>0</v>
      </c>
      <c r="W595">
        <v>30703</v>
      </c>
      <c r="X595" s="3">
        <v>0</v>
      </c>
      <c r="Y595" s="3">
        <v>212000</v>
      </c>
      <c r="Z595" s="3"/>
    </row>
    <row r="596" spans="1:26" x14ac:dyDescent="0.25">
      <c r="A596" t="s">
        <v>6168</v>
      </c>
      <c r="B596" t="s">
        <v>6168</v>
      </c>
      <c r="C596" t="s">
        <v>10</v>
      </c>
      <c r="D596" t="s">
        <v>6167</v>
      </c>
      <c r="E596" t="s">
        <v>728</v>
      </c>
      <c r="F596">
        <v>4</v>
      </c>
      <c r="G596" t="s">
        <v>160</v>
      </c>
      <c r="H596" t="s">
        <v>82</v>
      </c>
      <c r="I596" t="s">
        <v>163</v>
      </c>
      <c r="J596">
        <v>7</v>
      </c>
      <c r="K596" s="2">
        <v>1032</v>
      </c>
      <c r="L596" t="s">
        <v>53</v>
      </c>
      <c r="M596" s="4">
        <v>36</v>
      </c>
      <c r="N596" s="3">
        <v>37152</v>
      </c>
      <c r="O596" s="18">
        <v>0.05</v>
      </c>
      <c r="P596" s="3">
        <v>35294.400000000001</v>
      </c>
      <c r="Q596" s="18">
        <v>0.53622261005471272</v>
      </c>
      <c r="R596" s="3">
        <v>18926</v>
      </c>
      <c r="S596" s="3">
        <v>16369</v>
      </c>
      <c r="T596" s="1">
        <v>7.4999999999999997E-2</v>
      </c>
      <c r="U596" s="3">
        <v>211</v>
      </c>
      <c r="V596" s="4">
        <v>0</v>
      </c>
      <c r="W596">
        <v>30703</v>
      </c>
      <c r="X596" s="3">
        <v>0</v>
      </c>
      <c r="Y596" s="3">
        <v>218000</v>
      </c>
      <c r="Z596" s="3"/>
    </row>
    <row r="597" spans="1:26" x14ac:dyDescent="0.25">
      <c r="A597" t="s">
        <v>6169</v>
      </c>
      <c r="B597" t="s">
        <v>6169</v>
      </c>
      <c r="C597" t="s">
        <v>10</v>
      </c>
      <c r="D597" t="s">
        <v>6170</v>
      </c>
      <c r="E597" t="s">
        <v>835</v>
      </c>
      <c r="F597">
        <v>4</v>
      </c>
      <c r="G597" t="s">
        <v>5309</v>
      </c>
      <c r="H597" t="s">
        <v>79</v>
      </c>
      <c r="I597" t="s">
        <v>5310</v>
      </c>
      <c r="J597">
        <v>11.99</v>
      </c>
      <c r="K597" s="2">
        <v>1860</v>
      </c>
      <c r="L597" t="s">
        <v>53</v>
      </c>
      <c r="M597" s="4">
        <v>34</v>
      </c>
      <c r="N597" s="3">
        <v>63240</v>
      </c>
      <c r="O597" s="18">
        <v>0.1</v>
      </c>
      <c r="P597" s="3">
        <v>56916</v>
      </c>
      <c r="Q597" s="18">
        <v>0.50536810174181812</v>
      </c>
      <c r="R597" s="3">
        <v>28764</v>
      </c>
      <c r="S597" s="3">
        <v>28152</v>
      </c>
      <c r="T597" s="1">
        <v>0.09</v>
      </c>
      <c r="U597" s="3">
        <v>168</v>
      </c>
      <c r="V597" s="4">
        <v>0</v>
      </c>
      <c r="W597">
        <v>52750</v>
      </c>
      <c r="X597" s="3">
        <v>0</v>
      </c>
      <c r="Y597" s="3">
        <v>313000</v>
      </c>
      <c r="Z597" s="3"/>
    </row>
    <row r="598" spans="1:26" x14ac:dyDescent="0.25">
      <c r="A598" t="s">
        <v>6171</v>
      </c>
      <c r="B598" t="s">
        <v>6171</v>
      </c>
      <c r="C598" t="s">
        <v>10</v>
      </c>
      <c r="D598" t="s">
        <v>6172</v>
      </c>
      <c r="E598" t="s">
        <v>526</v>
      </c>
      <c r="F598">
        <v>4</v>
      </c>
      <c r="G598" t="s">
        <v>5309</v>
      </c>
      <c r="H598" t="s">
        <v>486</v>
      </c>
      <c r="I598" t="s">
        <v>5310</v>
      </c>
      <c r="J598">
        <v>24.01</v>
      </c>
      <c r="K598" s="2">
        <v>2122</v>
      </c>
      <c r="L598" t="s">
        <v>53</v>
      </c>
      <c r="M598" s="4">
        <v>34</v>
      </c>
      <c r="N598" s="3">
        <v>72148</v>
      </c>
      <c r="O598" s="18">
        <v>0.1</v>
      </c>
      <c r="P598" s="3">
        <v>64933.2</v>
      </c>
      <c r="Q598" s="18">
        <v>0.49461722465458968</v>
      </c>
      <c r="R598" s="3">
        <v>32117</v>
      </c>
      <c r="S598" s="3">
        <v>32816</v>
      </c>
      <c r="T598" s="1">
        <v>0.09</v>
      </c>
      <c r="U598" s="3">
        <v>172</v>
      </c>
      <c r="V598" s="4">
        <v>0</v>
      </c>
      <c r="W598">
        <v>50018</v>
      </c>
      <c r="X598" s="3">
        <v>0</v>
      </c>
      <c r="Y598" s="3">
        <v>365000</v>
      </c>
      <c r="Z598" s="3"/>
    </row>
    <row r="599" spans="1:26" x14ac:dyDescent="0.25">
      <c r="A599" t="s">
        <v>6173</v>
      </c>
      <c r="B599" t="s">
        <v>6173</v>
      </c>
      <c r="C599" t="s">
        <v>10</v>
      </c>
      <c r="D599" t="s">
        <v>6174</v>
      </c>
      <c r="E599" t="s">
        <v>526</v>
      </c>
      <c r="F599">
        <v>4</v>
      </c>
      <c r="G599" t="s">
        <v>160</v>
      </c>
      <c r="H599" t="s">
        <v>486</v>
      </c>
      <c r="I599" t="s">
        <v>163</v>
      </c>
      <c r="J599">
        <v>24.01</v>
      </c>
      <c r="K599" s="2">
        <v>1752</v>
      </c>
      <c r="L599" t="s">
        <v>53</v>
      </c>
      <c r="M599" s="4">
        <v>36</v>
      </c>
      <c r="N599" s="3">
        <v>63072</v>
      </c>
      <c r="O599" s="18">
        <v>0.05</v>
      </c>
      <c r="P599" s="3">
        <v>59918.400000000001</v>
      </c>
      <c r="Q599" s="18">
        <v>0.52928694070589111</v>
      </c>
      <c r="R599" s="3">
        <v>31714</v>
      </c>
      <c r="S599" s="3">
        <v>28204</v>
      </c>
      <c r="T599" s="1">
        <v>7.4999999999999997E-2</v>
      </c>
      <c r="U599" s="3">
        <v>215</v>
      </c>
      <c r="V599" s="4">
        <v>0</v>
      </c>
      <c r="W599">
        <v>50018</v>
      </c>
      <c r="X599" s="3">
        <v>0</v>
      </c>
      <c r="Y599" s="3">
        <v>376000</v>
      </c>
      <c r="Z599" s="3"/>
    </row>
    <row r="600" spans="1:26" x14ac:dyDescent="0.25">
      <c r="A600" t="s">
        <v>6175</v>
      </c>
      <c r="B600" t="s">
        <v>6175</v>
      </c>
      <c r="C600" t="s">
        <v>10</v>
      </c>
      <c r="D600" t="s">
        <v>6176</v>
      </c>
      <c r="E600" t="s">
        <v>526</v>
      </c>
      <c r="F600">
        <v>4</v>
      </c>
      <c r="G600" t="s">
        <v>5309</v>
      </c>
      <c r="H600" t="s">
        <v>474</v>
      </c>
      <c r="I600" t="s">
        <v>5310</v>
      </c>
      <c r="J600">
        <v>13</v>
      </c>
      <c r="K600" s="2">
        <v>905</v>
      </c>
      <c r="L600" t="s">
        <v>53</v>
      </c>
      <c r="M600" s="4">
        <v>34</v>
      </c>
      <c r="N600" s="3">
        <v>30770</v>
      </c>
      <c r="O600" s="18">
        <v>0.1</v>
      </c>
      <c r="P600" s="3">
        <v>27693</v>
      </c>
      <c r="Q600" s="18">
        <v>0.49461689462579578</v>
      </c>
      <c r="R600" s="3">
        <v>13697</v>
      </c>
      <c r="S600" s="3">
        <v>13996</v>
      </c>
      <c r="T600" s="1">
        <v>0.09</v>
      </c>
      <c r="U600" s="3">
        <v>172</v>
      </c>
      <c r="V600" s="4">
        <v>0</v>
      </c>
      <c r="W600">
        <v>52889</v>
      </c>
      <c r="X600" s="3">
        <v>0</v>
      </c>
      <c r="Y600" s="3">
        <v>156000</v>
      </c>
      <c r="Z600" s="3"/>
    </row>
    <row r="601" spans="1:26" x14ac:dyDescent="0.25">
      <c r="A601" t="s">
        <v>6177</v>
      </c>
      <c r="B601" t="s">
        <v>6177</v>
      </c>
      <c r="C601" t="s">
        <v>10</v>
      </c>
      <c r="D601" t="s">
        <v>6178</v>
      </c>
      <c r="E601" t="s">
        <v>526</v>
      </c>
      <c r="F601">
        <v>4</v>
      </c>
      <c r="G601" t="s">
        <v>160</v>
      </c>
      <c r="H601" t="s">
        <v>82</v>
      </c>
      <c r="I601" t="s">
        <v>163</v>
      </c>
      <c r="J601">
        <v>10.59</v>
      </c>
      <c r="K601" s="2">
        <v>1389</v>
      </c>
      <c r="L601" t="s">
        <v>53</v>
      </c>
      <c r="M601" s="4">
        <v>36</v>
      </c>
      <c r="N601" s="3">
        <v>50004</v>
      </c>
      <c r="O601" s="18">
        <v>0.05</v>
      </c>
      <c r="P601" s="3">
        <v>47503.8</v>
      </c>
      <c r="Q601" s="18">
        <v>0.52928996243655313</v>
      </c>
      <c r="R601" s="3">
        <v>25143</v>
      </c>
      <c r="S601" s="3">
        <v>22361</v>
      </c>
      <c r="T601" s="1">
        <v>7.4999999999999997E-2</v>
      </c>
      <c r="U601" s="3">
        <v>215</v>
      </c>
      <c r="V601" s="4">
        <v>0</v>
      </c>
      <c r="W601">
        <v>46754</v>
      </c>
      <c r="X601" s="3">
        <v>0</v>
      </c>
      <c r="Y601" s="3">
        <v>298000</v>
      </c>
      <c r="Z601" s="3"/>
    </row>
    <row r="602" spans="1:26" x14ac:dyDescent="0.25">
      <c r="A602" t="s">
        <v>6179</v>
      </c>
      <c r="B602" t="s">
        <v>6179</v>
      </c>
      <c r="C602" t="s">
        <v>10</v>
      </c>
      <c r="D602" t="s">
        <v>6178</v>
      </c>
      <c r="E602" t="s">
        <v>526</v>
      </c>
      <c r="F602">
        <v>4</v>
      </c>
      <c r="G602" t="s">
        <v>160</v>
      </c>
      <c r="H602" t="s">
        <v>82</v>
      </c>
      <c r="I602" t="s">
        <v>163</v>
      </c>
      <c r="J602">
        <v>9.08</v>
      </c>
      <c r="K602" s="2">
        <v>999</v>
      </c>
      <c r="L602" t="s">
        <v>53</v>
      </c>
      <c r="M602" s="4">
        <v>36</v>
      </c>
      <c r="N602" s="3">
        <v>35964</v>
      </c>
      <c r="O602" s="18">
        <v>0.05</v>
      </c>
      <c r="P602" s="3">
        <v>34165.800000000003</v>
      </c>
      <c r="Q602" s="18">
        <v>0.52928599277110477</v>
      </c>
      <c r="R602" s="3">
        <v>18083</v>
      </c>
      <c r="S602" s="3">
        <v>16082</v>
      </c>
      <c r="T602" s="1">
        <v>7.4999999999999997E-2</v>
      </c>
      <c r="U602" s="3">
        <v>215</v>
      </c>
      <c r="V602" s="4">
        <v>0</v>
      </c>
      <c r="W602">
        <v>40087</v>
      </c>
      <c r="X602" s="3">
        <v>0</v>
      </c>
      <c r="Y602" s="3">
        <v>214000</v>
      </c>
      <c r="Z602" s="3"/>
    </row>
    <row r="603" spans="1:26" x14ac:dyDescent="0.25">
      <c r="A603" t="s">
        <v>6180</v>
      </c>
      <c r="B603" t="s">
        <v>6180</v>
      </c>
      <c r="C603" t="s">
        <v>10</v>
      </c>
      <c r="D603" t="s">
        <v>6181</v>
      </c>
      <c r="E603" t="s">
        <v>728</v>
      </c>
      <c r="F603">
        <v>4</v>
      </c>
      <c r="G603" t="s">
        <v>5309</v>
      </c>
      <c r="H603" t="s">
        <v>322</v>
      </c>
      <c r="I603" t="s">
        <v>5310</v>
      </c>
      <c r="J603">
        <v>17.350000000000001</v>
      </c>
      <c r="K603" s="2">
        <v>8756</v>
      </c>
      <c r="L603" t="s">
        <v>53</v>
      </c>
      <c r="M603" s="4">
        <v>30.6</v>
      </c>
      <c r="N603" s="3">
        <v>267933.60000000003</v>
      </c>
      <c r="O603" s="18">
        <v>0.1</v>
      </c>
      <c r="P603" s="3">
        <v>241140.24</v>
      </c>
      <c r="Q603" s="18">
        <v>0.50129070986013691</v>
      </c>
      <c r="R603" s="3">
        <v>120881</v>
      </c>
      <c r="S603" s="3">
        <v>120259</v>
      </c>
      <c r="T603" s="1">
        <v>0.09</v>
      </c>
      <c r="U603" s="3">
        <v>153</v>
      </c>
      <c r="V603" s="4">
        <v>0</v>
      </c>
      <c r="W603">
        <v>151813</v>
      </c>
      <c r="X603" s="3">
        <v>0</v>
      </c>
      <c r="Y603" s="3">
        <v>1336000</v>
      </c>
      <c r="Z603" s="3"/>
    </row>
    <row r="604" spans="1:26" x14ac:dyDescent="0.25">
      <c r="A604" t="s">
        <v>6182</v>
      </c>
      <c r="B604" t="s">
        <v>6182</v>
      </c>
      <c r="C604" t="s">
        <v>10</v>
      </c>
      <c r="D604" t="s">
        <v>6181</v>
      </c>
      <c r="E604" t="s">
        <v>728</v>
      </c>
      <c r="F604">
        <v>4</v>
      </c>
      <c r="G604" t="s">
        <v>5309</v>
      </c>
      <c r="H604" t="s">
        <v>360</v>
      </c>
      <c r="I604" t="s">
        <v>5310</v>
      </c>
      <c r="J604">
        <v>13.13</v>
      </c>
      <c r="K604" s="2">
        <v>4000</v>
      </c>
      <c r="L604" t="s">
        <v>53</v>
      </c>
      <c r="M604" s="4">
        <v>34</v>
      </c>
      <c r="N604" s="3">
        <v>136000</v>
      </c>
      <c r="O604" s="18">
        <v>0.1</v>
      </c>
      <c r="P604" s="3">
        <v>122400</v>
      </c>
      <c r="Q604" s="18">
        <v>0.50129185857686265</v>
      </c>
      <c r="R604" s="3">
        <v>61358</v>
      </c>
      <c r="S604" s="3">
        <v>61042</v>
      </c>
      <c r="T604" s="1">
        <v>0.09</v>
      </c>
      <c r="U604" s="3">
        <v>170</v>
      </c>
      <c r="V604" s="4">
        <v>0</v>
      </c>
      <c r="W604">
        <v>114888</v>
      </c>
      <c r="X604" s="3">
        <v>0</v>
      </c>
      <c r="Y604" s="3">
        <v>678000</v>
      </c>
      <c r="Z604" s="3"/>
    </row>
    <row r="605" spans="1:26" x14ac:dyDescent="0.25">
      <c r="A605" t="s">
        <v>6183</v>
      </c>
      <c r="B605" t="s">
        <v>6183</v>
      </c>
      <c r="C605" t="s">
        <v>10</v>
      </c>
      <c r="D605" t="s">
        <v>6181</v>
      </c>
      <c r="E605" t="s">
        <v>728</v>
      </c>
      <c r="F605">
        <v>4</v>
      </c>
      <c r="G605" t="s">
        <v>5309</v>
      </c>
      <c r="H605" t="s">
        <v>360</v>
      </c>
      <c r="I605" t="s">
        <v>5310</v>
      </c>
      <c r="J605">
        <v>13.25</v>
      </c>
      <c r="K605" s="2">
        <v>4216</v>
      </c>
      <c r="L605" t="s">
        <v>53</v>
      </c>
      <c r="M605" s="4">
        <v>34</v>
      </c>
      <c r="N605" s="3">
        <v>143344</v>
      </c>
      <c r="O605" s="18">
        <v>0.1</v>
      </c>
      <c r="P605" s="3">
        <v>129009.60000000001</v>
      </c>
      <c r="Q605" s="18">
        <v>0.5012907098601368</v>
      </c>
      <c r="R605" s="3">
        <v>64671</v>
      </c>
      <c r="S605" s="3">
        <v>64338</v>
      </c>
      <c r="T605" s="1">
        <v>0.09</v>
      </c>
      <c r="U605" s="3">
        <v>170</v>
      </c>
      <c r="V605" s="4">
        <v>0</v>
      </c>
      <c r="W605">
        <v>115938</v>
      </c>
      <c r="X605" s="3">
        <v>0</v>
      </c>
      <c r="Y605" s="3">
        <v>715000</v>
      </c>
      <c r="Z605" s="3"/>
    </row>
    <row r="606" spans="1:26" x14ac:dyDescent="0.25">
      <c r="A606" t="s">
        <v>6184</v>
      </c>
      <c r="B606" t="s">
        <v>6184</v>
      </c>
      <c r="C606" t="s">
        <v>10</v>
      </c>
      <c r="D606" t="s">
        <v>6185</v>
      </c>
      <c r="E606" t="s">
        <v>728</v>
      </c>
      <c r="F606">
        <v>4</v>
      </c>
      <c r="G606" t="s">
        <v>160</v>
      </c>
      <c r="H606" t="s">
        <v>334</v>
      </c>
      <c r="I606" t="s">
        <v>163</v>
      </c>
      <c r="J606">
        <v>13.98</v>
      </c>
      <c r="K606" s="2">
        <v>1500</v>
      </c>
      <c r="L606" t="s">
        <v>53</v>
      </c>
      <c r="M606" s="4">
        <v>36</v>
      </c>
      <c r="N606" s="3">
        <v>54000</v>
      </c>
      <c r="O606" s="18">
        <v>0.05</v>
      </c>
      <c r="P606" s="3">
        <v>51300</v>
      </c>
      <c r="Q606" s="18">
        <v>0.53622219551086214</v>
      </c>
      <c r="R606" s="3">
        <v>27508</v>
      </c>
      <c r="S606" s="3">
        <v>23792</v>
      </c>
      <c r="T606" s="1">
        <v>7.4999999999999997E-2</v>
      </c>
      <c r="U606" s="3">
        <v>211</v>
      </c>
      <c r="V606" s="4">
        <v>0</v>
      </c>
      <c r="W606">
        <v>30581</v>
      </c>
      <c r="X606" s="3">
        <v>0</v>
      </c>
      <c r="Y606" s="3">
        <v>317000</v>
      </c>
      <c r="Z606" s="3"/>
    </row>
    <row r="607" spans="1:26" x14ac:dyDescent="0.25">
      <c r="A607" t="s">
        <v>6186</v>
      </c>
      <c r="B607" t="s">
        <v>6186</v>
      </c>
      <c r="C607" t="s">
        <v>10</v>
      </c>
      <c r="D607" t="s">
        <v>6187</v>
      </c>
      <c r="E607" t="s">
        <v>728</v>
      </c>
      <c r="F607">
        <v>4</v>
      </c>
      <c r="G607" t="s">
        <v>5309</v>
      </c>
      <c r="H607" t="s">
        <v>404</v>
      </c>
      <c r="I607" t="s">
        <v>5310</v>
      </c>
      <c r="J607">
        <v>10.72</v>
      </c>
      <c r="K607" s="2">
        <v>790</v>
      </c>
      <c r="L607" t="s">
        <v>53</v>
      </c>
      <c r="M607" s="4">
        <v>34</v>
      </c>
      <c r="N607" s="3">
        <v>26860</v>
      </c>
      <c r="O607" s="18">
        <v>0.1</v>
      </c>
      <c r="P607" s="3">
        <v>24174</v>
      </c>
      <c r="Q607" s="18">
        <v>0.50129070986013691</v>
      </c>
      <c r="R607" s="3">
        <v>12118</v>
      </c>
      <c r="S607" s="3">
        <v>12056</v>
      </c>
      <c r="T607" s="1">
        <v>0.09</v>
      </c>
      <c r="U607" s="3">
        <v>170</v>
      </c>
      <c r="V607" s="4">
        <v>0</v>
      </c>
      <c r="W607">
        <v>23450</v>
      </c>
      <c r="X607" s="3">
        <v>0</v>
      </c>
      <c r="Y607" s="3">
        <v>134000</v>
      </c>
      <c r="Z607" s="3"/>
    </row>
    <row r="608" spans="1:26" x14ac:dyDescent="0.25">
      <c r="A608" t="s">
        <v>6188</v>
      </c>
      <c r="B608" t="s">
        <v>6188</v>
      </c>
      <c r="C608" t="s">
        <v>10</v>
      </c>
      <c r="D608" t="s">
        <v>6189</v>
      </c>
      <c r="E608" t="s">
        <v>526</v>
      </c>
      <c r="F608">
        <v>4</v>
      </c>
      <c r="G608" t="s">
        <v>160</v>
      </c>
      <c r="H608" t="s">
        <v>334</v>
      </c>
      <c r="I608" t="s">
        <v>163</v>
      </c>
      <c r="J608">
        <v>15.73</v>
      </c>
      <c r="K608" s="2">
        <v>1616</v>
      </c>
      <c r="L608" t="s">
        <v>53</v>
      </c>
      <c r="M608" s="4">
        <v>36</v>
      </c>
      <c r="N608" s="3">
        <v>58176</v>
      </c>
      <c r="O608" s="18">
        <v>0.05</v>
      </c>
      <c r="P608" s="3">
        <v>55267.199999999997</v>
      </c>
      <c r="Q608" s="18">
        <v>0.52928800683150579</v>
      </c>
      <c r="R608" s="3">
        <v>29252</v>
      </c>
      <c r="S608" s="3">
        <v>26015</v>
      </c>
      <c r="T608" s="1">
        <v>7.4999999999999997E-2</v>
      </c>
      <c r="U608" s="3">
        <v>215</v>
      </c>
      <c r="V608" s="4">
        <v>0</v>
      </c>
      <c r="W608">
        <v>34134</v>
      </c>
      <c r="X608" s="3">
        <v>0</v>
      </c>
      <c r="Y608" s="3">
        <v>347000</v>
      </c>
      <c r="Z608" s="3"/>
    </row>
    <row r="609" spans="1:26" x14ac:dyDescent="0.25">
      <c r="A609" t="s">
        <v>6190</v>
      </c>
      <c r="B609" t="s">
        <v>6190</v>
      </c>
      <c r="C609" t="s">
        <v>10</v>
      </c>
      <c r="D609" t="s">
        <v>6191</v>
      </c>
      <c r="E609" t="s">
        <v>526</v>
      </c>
      <c r="F609">
        <v>4</v>
      </c>
      <c r="G609" t="s">
        <v>160</v>
      </c>
      <c r="H609" t="s">
        <v>378</v>
      </c>
      <c r="I609" t="s">
        <v>163</v>
      </c>
      <c r="J609">
        <v>7</v>
      </c>
      <c r="K609" s="2">
        <v>2670</v>
      </c>
      <c r="L609" t="s">
        <v>53</v>
      </c>
      <c r="M609" s="4">
        <v>36</v>
      </c>
      <c r="N609" s="3">
        <v>96120</v>
      </c>
      <c r="O609" s="18">
        <v>0.05</v>
      </c>
      <c r="P609" s="3">
        <v>91314</v>
      </c>
      <c r="Q609" s="18">
        <v>0.52928849610426476</v>
      </c>
      <c r="R609" s="3">
        <v>48331</v>
      </c>
      <c r="S609" s="3">
        <v>42983</v>
      </c>
      <c r="T609" s="1">
        <v>7.4999999999999997E-2</v>
      </c>
      <c r="U609" s="3">
        <v>215</v>
      </c>
      <c r="V609" s="4">
        <v>0</v>
      </c>
      <c r="W609">
        <v>2700</v>
      </c>
      <c r="X609" s="3">
        <v>0</v>
      </c>
      <c r="Y609" s="3">
        <v>573000</v>
      </c>
      <c r="Z609" s="3"/>
    </row>
    <row r="610" spans="1:26" x14ac:dyDescent="0.25">
      <c r="A610" t="s">
        <v>6192</v>
      </c>
      <c r="B610" t="s">
        <v>6192</v>
      </c>
      <c r="C610" t="s">
        <v>10</v>
      </c>
      <c r="D610" t="s">
        <v>6191</v>
      </c>
      <c r="E610" t="s">
        <v>526</v>
      </c>
      <c r="F610">
        <v>4</v>
      </c>
      <c r="G610" t="s">
        <v>160</v>
      </c>
      <c r="H610" t="s">
        <v>378</v>
      </c>
      <c r="I610" t="s">
        <v>163</v>
      </c>
      <c r="J610">
        <v>3</v>
      </c>
      <c r="K610" s="2">
        <v>1183</v>
      </c>
      <c r="L610" t="s">
        <v>53</v>
      </c>
      <c r="M610" s="4">
        <v>36</v>
      </c>
      <c r="N610" s="3">
        <v>42588</v>
      </c>
      <c r="O610" s="18">
        <v>0.05</v>
      </c>
      <c r="P610" s="3">
        <v>40458.6</v>
      </c>
      <c r="Q610" s="18">
        <v>0.52928927314161944</v>
      </c>
      <c r="R610" s="3">
        <v>21414</v>
      </c>
      <c r="S610" s="3">
        <v>19044</v>
      </c>
      <c r="T610" s="1">
        <v>7.4999999999999997E-2</v>
      </c>
      <c r="U610" s="3">
        <v>215</v>
      </c>
      <c r="V610" s="4">
        <v>0</v>
      </c>
      <c r="W610">
        <v>413</v>
      </c>
      <c r="X610" s="3">
        <v>0</v>
      </c>
      <c r="Y610" s="3">
        <v>254000</v>
      </c>
      <c r="Z610" s="3"/>
    </row>
    <row r="611" spans="1:26" x14ac:dyDescent="0.25">
      <c r="A611" t="s">
        <v>6193</v>
      </c>
      <c r="B611" t="s">
        <v>6193</v>
      </c>
      <c r="C611" t="s">
        <v>10</v>
      </c>
      <c r="D611" t="s">
        <v>6194</v>
      </c>
      <c r="E611" t="s">
        <v>526</v>
      </c>
      <c r="F611">
        <v>4</v>
      </c>
      <c r="G611" t="s">
        <v>5309</v>
      </c>
      <c r="H611" t="s">
        <v>334</v>
      </c>
      <c r="I611" t="s">
        <v>5310</v>
      </c>
      <c r="J611">
        <v>19.992000000000001</v>
      </c>
      <c r="K611" s="2">
        <v>1936</v>
      </c>
      <c r="L611" t="s">
        <v>53</v>
      </c>
      <c r="M611" s="4">
        <v>34</v>
      </c>
      <c r="N611" s="3">
        <v>65824</v>
      </c>
      <c r="O611" s="18">
        <v>0.1</v>
      </c>
      <c r="P611" s="3">
        <v>59241.599999999999</v>
      </c>
      <c r="Q611" s="18">
        <v>0.49462146329672185</v>
      </c>
      <c r="R611" s="3">
        <v>29302</v>
      </c>
      <c r="S611" s="3">
        <v>29939</v>
      </c>
      <c r="T611" s="1">
        <v>0.09</v>
      </c>
      <c r="U611" s="3">
        <v>172</v>
      </c>
      <c r="V611" s="4">
        <v>0</v>
      </c>
      <c r="W611">
        <v>43019</v>
      </c>
      <c r="X611" s="3">
        <v>0</v>
      </c>
      <c r="Y611" s="3">
        <v>333000</v>
      </c>
      <c r="Z611" s="3"/>
    </row>
    <row r="612" spans="1:26" x14ac:dyDescent="0.25">
      <c r="A612" t="s">
        <v>6195</v>
      </c>
      <c r="B612" t="s">
        <v>6195</v>
      </c>
      <c r="C612" t="s">
        <v>10</v>
      </c>
      <c r="D612" t="s">
        <v>6196</v>
      </c>
      <c r="E612" t="s">
        <v>539</v>
      </c>
      <c r="F612">
        <v>4</v>
      </c>
      <c r="G612" t="s">
        <v>5309</v>
      </c>
      <c r="H612" t="s">
        <v>412</v>
      </c>
      <c r="I612" t="s">
        <v>5310</v>
      </c>
      <c r="J612">
        <v>8</v>
      </c>
      <c r="K612" s="2">
        <v>973</v>
      </c>
      <c r="L612" t="s">
        <v>53</v>
      </c>
      <c r="M612" s="4">
        <v>34</v>
      </c>
      <c r="N612" s="3">
        <v>33082</v>
      </c>
      <c r="O612" s="18">
        <v>0.1</v>
      </c>
      <c r="P612" s="3">
        <v>29773.8</v>
      </c>
      <c r="Q612" s="18">
        <v>0.49461740161805989</v>
      </c>
      <c r="R612" s="3">
        <v>14727</v>
      </c>
      <c r="S612" s="3">
        <v>15047</v>
      </c>
      <c r="T612" s="1">
        <v>0.09</v>
      </c>
      <c r="U612" s="3">
        <v>172</v>
      </c>
      <c r="V612" s="4">
        <v>0</v>
      </c>
      <c r="W612">
        <v>16671</v>
      </c>
      <c r="X612" s="3">
        <v>0</v>
      </c>
      <c r="Y612" s="3">
        <v>167000</v>
      </c>
      <c r="Z612" s="3"/>
    </row>
    <row r="613" spans="1:26" x14ac:dyDescent="0.25">
      <c r="A613" t="s">
        <v>6197</v>
      </c>
      <c r="B613" t="s">
        <v>6197</v>
      </c>
      <c r="C613" t="s">
        <v>10</v>
      </c>
      <c r="D613" t="s">
        <v>6198</v>
      </c>
      <c r="E613" t="s">
        <v>539</v>
      </c>
      <c r="F613">
        <v>4</v>
      </c>
      <c r="G613" t="s">
        <v>5309</v>
      </c>
      <c r="H613" t="s">
        <v>404</v>
      </c>
      <c r="I613" t="s">
        <v>5310</v>
      </c>
      <c r="J613">
        <v>7.29</v>
      </c>
      <c r="K613" s="2">
        <v>875</v>
      </c>
      <c r="L613" t="s">
        <v>53</v>
      </c>
      <c r="M613" s="4">
        <v>34</v>
      </c>
      <c r="N613" s="3">
        <v>29750</v>
      </c>
      <c r="O613" s="18">
        <v>0.1</v>
      </c>
      <c r="P613" s="3">
        <v>26775</v>
      </c>
      <c r="Q613" s="18">
        <v>0.49462061085112802</v>
      </c>
      <c r="R613" s="3">
        <v>13243</v>
      </c>
      <c r="S613" s="3">
        <v>13532</v>
      </c>
      <c r="T613" s="1">
        <v>0.09</v>
      </c>
      <c r="U613" s="3">
        <v>172</v>
      </c>
      <c r="V613" s="4">
        <v>0</v>
      </c>
      <c r="W613">
        <v>15947</v>
      </c>
      <c r="X613" s="3">
        <v>0</v>
      </c>
      <c r="Y613" s="3">
        <v>150000</v>
      </c>
      <c r="Z613" s="3"/>
    </row>
    <row r="614" spans="1:26" x14ac:dyDescent="0.25">
      <c r="A614" t="s">
        <v>6199</v>
      </c>
      <c r="B614" t="s">
        <v>6199</v>
      </c>
      <c r="C614" t="s">
        <v>10</v>
      </c>
      <c r="D614" t="s">
        <v>6198</v>
      </c>
      <c r="E614" t="s">
        <v>539</v>
      </c>
      <c r="F614">
        <v>4</v>
      </c>
      <c r="G614" t="s">
        <v>5309</v>
      </c>
      <c r="H614" t="s">
        <v>404</v>
      </c>
      <c r="I614" t="s">
        <v>5310</v>
      </c>
      <c r="J614">
        <v>5.3</v>
      </c>
      <c r="K614" s="2">
        <v>775</v>
      </c>
      <c r="L614" t="s">
        <v>53</v>
      </c>
      <c r="M614" s="4">
        <v>34</v>
      </c>
      <c r="N614" s="3">
        <v>26350</v>
      </c>
      <c r="O614" s="18">
        <v>0.1</v>
      </c>
      <c r="P614" s="3">
        <v>23715</v>
      </c>
      <c r="Q614" s="18">
        <v>0.49461645659651593</v>
      </c>
      <c r="R614" s="3">
        <v>11730</v>
      </c>
      <c r="S614" s="3">
        <v>11985</v>
      </c>
      <c r="T614" s="1">
        <v>0.09</v>
      </c>
      <c r="U614" s="3">
        <v>172</v>
      </c>
      <c r="V614" s="4">
        <v>0</v>
      </c>
      <c r="W614">
        <v>11594</v>
      </c>
      <c r="X614" s="3">
        <v>0</v>
      </c>
      <c r="Y614" s="3">
        <v>133000</v>
      </c>
      <c r="Z614" s="3"/>
    </row>
    <row r="615" spans="1:26" x14ac:dyDescent="0.25">
      <c r="A615" t="s">
        <v>6200</v>
      </c>
      <c r="B615" t="s">
        <v>6200</v>
      </c>
      <c r="C615" t="s">
        <v>10</v>
      </c>
      <c r="D615" t="s">
        <v>6201</v>
      </c>
      <c r="E615" t="s">
        <v>539</v>
      </c>
      <c r="F615">
        <v>4</v>
      </c>
      <c r="G615" t="s">
        <v>5309</v>
      </c>
      <c r="H615" t="s">
        <v>417</v>
      </c>
      <c r="I615" t="s">
        <v>5310</v>
      </c>
      <c r="J615">
        <v>11.51</v>
      </c>
      <c r="K615" s="2">
        <v>1216</v>
      </c>
      <c r="L615" t="s">
        <v>53</v>
      </c>
      <c r="M615" s="4">
        <v>34</v>
      </c>
      <c r="N615" s="3">
        <v>41344</v>
      </c>
      <c r="O615" s="18">
        <v>0.1</v>
      </c>
      <c r="P615" s="3">
        <v>37209.599999999999</v>
      </c>
      <c r="Q615" s="18">
        <v>0.49461998437669685</v>
      </c>
      <c r="R615" s="3">
        <v>18405</v>
      </c>
      <c r="S615" s="3">
        <v>18805</v>
      </c>
      <c r="T615" s="1">
        <v>0.09</v>
      </c>
      <c r="U615" s="3">
        <v>172</v>
      </c>
      <c r="V615" s="4">
        <v>0</v>
      </c>
      <c r="W615">
        <v>25178</v>
      </c>
      <c r="X615" s="3">
        <v>0</v>
      </c>
      <c r="Y615" s="3">
        <v>209000</v>
      </c>
      <c r="Z615" s="3"/>
    </row>
    <row r="616" spans="1:26" x14ac:dyDescent="0.25">
      <c r="A616" t="s">
        <v>6202</v>
      </c>
      <c r="B616" t="s">
        <v>6202</v>
      </c>
      <c r="C616" t="s">
        <v>10</v>
      </c>
      <c r="D616" t="s">
        <v>6203</v>
      </c>
      <c r="E616" t="s">
        <v>539</v>
      </c>
      <c r="F616">
        <v>4</v>
      </c>
      <c r="G616" t="s">
        <v>160</v>
      </c>
      <c r="H616" t="s">
        <v>72</v>
      </c>
      <c r="I616" t="s">
        <v>163</v>
      </c>
      <c r="J616">
        <v>50</v>
      </c>
      <c r="K616" s="2">
        <v>929</v>
      </c>
      <c r="L616" t="s">
        <v>53</v>
      </c>
      <c r="M616" s="4">
        <v>36</v>
      </c>
      <c r="N616" s="3">
        <v>33444</v>
      </c>
      <c r="O616" s="18">
        <v>0.05</v>
      </c>
      <c r="P616" s="3">
        <v>31771.8</v>
      </c>
      <c r="Q616" s="18">
        <v>0.52928686019719451</v>
      </c>
      <c r="R616" s="3">
        <v>16816</v>
      </c>
      <c r="S616" s="3">
        <v>14955</v>
      </c>
      <c r="T616" s="1">
        <v>7.4999999999999997E-2</v>
      </c>
      <c r="U616" s="3">
        <v>215</v>
      </c>
      <c r="V616" s="4">
        <v>999.75</v>
      </c>
      <c r="W616">
        <v>6796</v>
      </c>
      <c r="X616" s="3">
        <v>2199.4500000000003</v>
      </c>
      <c r="Y616" s="3">
        <v>202000</v>
      </c>
      <c r="Z616" s="3"/>
    </row>
    <row r="617" spans="1:26" x14ac:dyDescent="0.25">
      <c r="A617" t="s">
        <v>6204</v>
      </c>
      <c r="B617" t="s">
        <v>6204</v>
      </c>
      <c r="C617" t="s">
        <v>10</v>
      </c>
      <c r="D617" t="s">
        <v>6205</v>
      </c>
      <c r="E617" t="s">
        <v>539</v>
      </c>
      <c r="F617">
        <v>4</v>
      </c>
      <c r="G617" t="s">
        <v>5309</v>
      </c>
      <c r="H617" t="s">
        <v>72</v>
      </c>
      <c r="I617" t="s">
        <v>5310</v>
      </c>
      <c r="J617">
        <v>50</v>
      </c>
      <c r="K617" s="2">
        <v>1068</v>
      </c>
      <c r="L617" t="s">
        <v>53</v>
      </c>
      <c r="M617" s="4">
        <v>34</v>
      </c>
      <c r="N617" s="3">
        <v>36312</v>
      </c>
      <c r="O617" s="18">
        <v>0.1</v>
      </c>
      <c r="P617" s="3">
        <v>32680.799999999999</v>
      </c>
      <c r="Q617" s="18">
        <v>0.49461991702556352</v>
      </c>
      <c r="R617" s="3">
        <v>16165</v>
      </c>
      <c r="S617" s="3">
        <v>16516</v>
      </c>
      <c r="T617" s="1">
        <v>0.09</v>
      </c>
      <c r="U617" s="3">
        <v>172</v>
      </c>
      <c r="V617" s="4">
        <v>687</v>
      </c>
      <c r="W617">
        <v>6796</v>
      </c>
      <c r="X617" s="3">
        <v>1511.4</v>
      </c>
      <c r="Y617" s="3">
        <v>185000</v>
      </c>
      <c r="Z617" s="3"/>
    </row>
    <row r="618" spans="1:26" x14ac:dyDescent="0.25">
      <c r="A618" t="s">
        <v>6206</v>
      </c>
      <c r="B618" t="s">
        <v>6206</v>
      </c>
      <c r="C618" t="s">
        <v>10</v>
      </c>
      <c r="D618" t="s">
        <v>6207</v>
      </c>
      <c r="E618" t="s">
        <v>539</v>
      </c>
      <c r="F618">
        <v>4</v>
      </c>
      <c r="G618" t="s">
        <v>5309</v>
      </c>
      <c r="H618" t="s">
        <v>79</v>
      </c>
      <c r="I618" t="s">
        <v>5310</v>
      </c>
      <c r="J618">
        <v>37</v>
      </c>
      <c r="K618" s="2">
        <v>1150</v>
      </c>
      <c r="L618" t="s">
        <v>53</v>
      </c>
      <c r="M618" s="4">
        <v>34</v>
      </c>
      <c r="N618" s="3">
        <v>39100</v>
      </c>
      <c r="O618" s="18">
        <v>0.1</v>
      </c>
      <c r="P618" s="3">
        <v>35190</v>
      </c>
      <c r="Q618" s="18">
        <v>0.4946194189686432</v>
      </c>
      <c r="R618" s="3">
        <v>17406</v>
      </c>
      <c r="S618" s="3">
        <v>17784</v>
      </c>
      <c r="T618" s="1">
        <v>0.09</v>
      </c>
      <c r="U618" s="3">
        <v>172</v>
      </c>
      <c r="V618" s="4">
        <v>0</v>
      </c>
      <c r="W618">
        <v>81663</v>
      </c>
      <c r="X618" s="3">
        <v>0</v>
      </c>
      <c r="Y618" s="3">
        <v>198000</v>
      </c>
      <c r="Z618" s="3"/>
    </row>
    <row r="619" spans="1:26" x14ac:dyDescent="0.25">
      <c r="A619" t="s">
        <v>6208</v>
      </c>
      <c r="B619" t="s">
        <v>6208</v>
      </c>
      <c r="C619" t="s">
        <v>10</v>
      </c>
      <c r="D619" t="s">
        <v>6209</v>
      </c>
      <c r="E619" t="s">
        <v>539</v>
      </c>
      <c r="F619">
        <v>4</v>
      </c>
      <c r="G619" t="s">
        <v>160</v>
      </c>
      <c r="H619" t="s">
        <v>263</v>
      </c>
      <c r="I619" t="s">
        <v>163</v>
      </c>
      <c r="J619">
        <v>12.26</v>
      </c>
      <c r="K619" s="2">
        <v>1000</v>
      </c>
      <c r="L619" t="s">
        <v>53</v>
      </c>
      <c r="M619" s="4">
        <v>36</v>
      </c>
      <c r="N619" s="3">
        <v>36000</v>
      </c>
      <c r="O619" s="18">
        <v>0.05</v>
      </c>
      <c r="P619" s="3">
        <v>34200</v>
      </c>
      <c r="Q619" s="18">
        <v>0.52928917931442498</v>
      </c>
      <c r="R619" s="3">
        <v>18102</v>
      </c>
      <c r="S619" s="3">
        <v>16098</v>
      </c>
      <c r="T619" s="1">
        <v>7.4999999999999997E-2</v>
      </c>
      <c r="U619" s="3">
        <v>215</v>
      </c>
      <c r="V619" s="4">
        <v>0</v>
      </c>
      <c r="W619">
        <v>27780</v>
      </c>
      <c r="X619" s="3">
        <v>0</v>
      </c>
      <c r="Y619" s="3">
        <v>215000</v>
      </c>
      <c r="Z619" s="3"/>
    </row>
    <row r="620" spans="1:26" x14ac:dyDescent="0.25">
      <c r="A620" t="s">
        <v>6210</v>
      </c>
      <c r="B620" t="s">
        <v>6210</v>
      </c>
      <c r="C620" t="s">
        <v>10</v>
      </c>
      <c r="D620" t="s">
        <v>6211</v>
      </c>
      <c r="E620" t="s">
        <v>720</v>
      </c>
      <c r="F620">
        <v>4</v>
      </c>
      <c r="G620" t="s">
        <v>5309</v>
      </c>
      <c r="H620" t="s">
        <v>82</v>
      </c>
      <c r="I620" t="s">
        <v>5310</v>
      </c>
      <c r="J620">
        <v>4.22</v>
      </c>
      <c r="K620" s="2">
        <v>1650</v>
      </c>
      <c r="L620" t="s">
        <v>53</v>
      </c>
      <c r="M620" s="4">
        <v>34</v>
      </c>
      <c r="N620" s="3">
        <v>56100</v>
      </c>
      <c r="O620" s="18">
        <v>0.1</v>
      </c>
      <c r="P620" s="3">
        <v>50490</v>
      </c>
      <c r="Q620" s="18">
        <v>0.50151010168123866</v>
      </c>
      <c r="R620" s="3">
        <v>25321</v>
      </c>
      <c r="S620" s="3">
        <v>25169</v>
      </c>
      <c r="T620" s="1">
        <v>0.09</v>
      </c>
      <c r="U620" s="3">
        <v>169</v>
      </c>
      <c r="V620" s="4">
        <v>0</v>
      </c>
      <c r="W620">
        <v>40298</v>
      </c>
      <c r="X620" s="3">
        <v>0</v>
      </c>
      <c r="Y620" s="3">
        <v>280000</v>
      </c>
      <c r="Z620" s="3"/>
    </row>
    <row r="621" spans="1:26" x14ac:dyDescent="0.25">
      <c r="A621" t="s">
        <v>6212</v>
      </c>
      <c r="B621" t="s">
        <v>6212</v>
      </c>
      <c r="C621" t="s">
        <v>10</v>
      </c>
      <c r="D621" t="s">
        <v>6211</v>
      </c>
      <c r="E621" t="s">
        <v>720</v>
      </c>
      <c r="F621">
        <v>4</v>
      </c>
      <c r="G621" t="s">
        <v>5309</v>
      </c>
      <c r="H621" t="s">
        <v>82</v>
      </c>
      <c r="I621" t="s">
        <v>5310</v>
      </c>
      <c r="J621">
        <v>4.22</v>
      </c>
      <c r="K621" s="2">
        <v>1650</v>
      </c>
      <c r="L621" t="s">
        <v>53</v>
      </c>
      <c r="M621" s="4">
        <v>34</v>
      </c>
      <c r="N621" s="3">
        <v>56100</v>
      </c>
      <c r="O621" s="18">
        <v>0.1</v>
      </c>
      <c r="P621" s="3">
        <v>50490</v>
      </c>
      <c r="Q621" s="18">
        <v>0.50151010168123866</v>
      </c>
      <c r="R621" s="3">
        <v>25321</v>
      </c>
      <c r="S621" s="3">
        <v>25169</v>
      </c>
      <c r="T621" s="1">
        <v>0.09</v>
      </c>
      <c r="U621" s="3">
        <v>169</v>
      </c>
      <c r="V621" s="4">
        <v>0</v>
      </c>
      <c r="W621">
        <v>40298</v>
      </c>
      <c r="X621" s="3">
        <v>0</v>
      </c>
      <c r="Y621" s="3">
        <v>280000</v>
      </c>
      <c r="Z621" s="3"/>
    </row>
    <row r="622" spans="1:26" x14ac:dyDescent="0.25">
      <c r="A622" t="s">
        <v>6213</v>
      </c>
      <c r="B622" t="s">
        <v>6213</v>
      </c>
      <c r="C622" t="s">
        <v>10</v>
      </c>
      <c r="D622" t="s">
        <v>6211</v>
      </c>
      <c r="E622" t="s">
        <v>720</v>
      </c>
      <c r="F622">
        <v>4</v>
      </c>
      <c r="G622" t="s">
        <v>5309</v>
      </c>
      <c r="H622" t="s">
        <v>82</v>
      </c>
      <c r="I622" t="s">
        <v>5310</v>
      </c>
      <c r="J622">
        <v>3.95</v>
      </c>
      <c r="K622" s="2">
        <v>1153</v>
      </c>
      <c r="L622" t="s">
        <v>53</v>
      </c>
      <c r="M622" s="4">
        <v>34</v>
      </c>
      <c r="N622" s="3">
        <v>39202</v>
      </c>
      <c r="O622" s="18">
        <v>0.1</v>
      </c>
      <c r="P622" s="3">
        <v>35281.800000000003</v>
      </c>
      <c r="Q622" s="18">
        <v>0.50151094227111048</v>
      </c>
      <c r="R622" s="3">
        <v>17694</v>
      </c>
      <c r="S622" s="3">
        <v>17588</v>
      </c>
      <c r="T622" s="1">
        <v>0.09</v>
      </c>
      <c r="U622" s="3">
        <v>169</v>
      </c>
      <c r="V622" s="4">
        <v>0</v>
      </c>
      <c r="W622">
        <v>37720</v>
      </c>
      <c r="X622" s="3">
        <v>0</v>
      </c>
      <c r="Y622" s="3">
        <v>195000</v>
      </c>
      <c r="Z622" s="3"/>
    </row>
    <row r="623" spans="1:26" x14ac:dyDescent="0.25">
      <c r="A623" t="s">
        <v>6214</v>
      </c>
      <c r="B623" t="s">
        <v>6214</v>
      </c>
      <c r="C623" t="s">
        <v>10</v>
      </c>
      <c r="D623" t="s">
        <v>6215</v>
      </c>
      <c r="E623" t="s">
        <v>720</v>
      </c>
      <c r="F623">
        <v>4</v>
      </c>
      <c r="G623" t="s">
        <v>5309</v>
      </c>
      <c r="H623" t="s">
        <v>334</v>
      </c>
      <c r="I623" t="s">
        <v>5310</v>
      </c>
      <c r="J623">
        <v>15.9</v>
      </c>
      <c r="K623" s="2">
        <v>1775</v>
      </c>
      <c r="L623" t="s">
        <v>53</v>
      </c>
      <c r="M623" s="4">
        <v>34</v>
      </c>
      <c r="N623" s="3">
        <v>60350</v>
      </c>
      <c r="O623" s="18">
        <v>0.1</v>
      </c>
      <c r="P623" s="3">
        <v>54315</v>
      </c>
      <c r="Q623" s="18">
        <v>0.50151010168123866</v>
      </c>
      <c r="R623" s="3">
        <v>27240</v>
      </c>
      <c r="S623" s="3">
        <v>27075</v>
      </c>
      <c r="T623" s="1">
        <v>0.09</v>
      </c>
      <c r="U623" s="3">
        <v>169</v>
      </c>
      <c r="V623" s="4">
        <v>0</v>
      </c>
      <c r="W623">
        <v>34781</v>
      </c>
      <c r="X623" s="3">
        <v>0</v>
      </c>
      <c r="Y623" s="3">
        <v>301000</v>
      </c>
      <c r="Z623" s="3"/>
    </row>
    <row r="624" spans="1:26" x14ac:dyDescent="0.25">
      <c r="A624" t="s">
        <v>6216</v>
      </c>
      <c r="B624" t="s">
        <v>6216</v>
      </c>
      <c r="C624" t="s">
        <v>10</v>
      </c>
      <c r="D624" t="s">
        <v>6217</v>
      </c>
      <c r="E624" t="s">
        <v>720</v>
      </c>
      <c r="F624">
        <v>4</v>
      </c>
      <c r="G624" t="s">
        <v>5309</v>
      </c>
      <c r="H624" t="s">
        <v>54</v>
      </c>
      <c r="I624" t="s">
        <v>5310</v>
      </c>
      <c r="J624">
        <v>13.66</v>
      </c>
      <c r="K624" s="2">
        <v>1190</v>
      </c>
      <c r="L624" t="s">
        <v>53</v>
      </c>
      <c r="M624" s="4">
        <v>34</v>
      </c>
      <c r="N624" s="3">
        <v>40460</v>
      </c>
      <c r="O624" s="18">
        <v>0.1</v>
      </c>
      <c r="P624" s="3">
        <v>36414</v>
      </c>
      <c r="Q624" s="18">
        <v>0.50151010168123866</v>
      </c>
      <c r="R624" s="3">
        <v>18262</v>
      </c>
      <c r="S624" s="3">
        <v>18152</v>
      </c>
      <c r="T624" s="1">
        <v>0.09</v>
      </c>
      <c r="U624" s="3">
        <v>169</v>
      </c>
      <c r="V624" s="4">
        <v>0</v>
      </c>
      <c r="W624">
        <v>29250</v>
      </c>
      <c r="X624" s="3">
        <v>0</v>
      </c>
      <c r="Y624" s="3">
        <v>202000</v>
      </c>
      <c r="Z624" s="3"/>
    </row>
    <row r="625" spans="1:26" x14ac:dyDescent="0.25">
      <c r="A625" t="s">
        <v>6218</v>
      </c>
      <c r="B625" t="s">
        <v>6218</v>
      </c>
      <c r="C625" t="s">
        <v>10</v>
      </c>
      <c r="D625" t="s">
        <v>6219</v>
      </c>
      <c r="E625" t="s">
        <v>720</v>
      </c>
      <c r="F625">
        <v>4</v>
      </c>
      <c r="G625" t="s">
        <v>5309</v>
      </c>
      <c r="H625" t="s">
        <v>494</v>
      </c>
      <c r="I625" t="s">
        <v>5310</v>
      </c>
      <c r="J625">
        <v>7.8700000000000006E-2</v>
      </c>
      <c r="K625" s="2">
        <v>1556</v>
      </c>
      <c r="L625" t="s">
        <v>53</v>
      </c>
      <c r="M625" s="4">
        <v>34</v>
      </c>
      <c r="N625" s="3">
        <v>52904</v>
      </c>
      <c r="O625" s="18">
        <v>0.1</v>
      </c>
      <c r="P625" s="3">
        <v>47613.599999999999</v>
      </c>
      <c r="Q625" s="18">
        <v>0.50151052159607445</v>
      </c>
      <c r="R625" s="3">
        <v>23879</v>
      </c>
      <c r="S625" s="3">
        <v>23735</v>
      </c>
      <c r="T625" s="1">
        <v>0.09</v>
      </c>
      <c r="U625" s="3">
        <v>169</v>
      </c>
      <c r="V625" s="4">
        <v>0</v>
      </c>
      <c r="W625">
        <v>558</v>
      </c>
      <c r="X625" s="3">
        <v>0</v>
      </c>
      <c r="Y625" s="3">
        <v>264000</v>
      </c>
      <c r="Z625" s="3"/>
    </row>
    <row r="626" spans="1:26" x14ac:dyDescent="0.25">
      <c r="A626" t="s">
        <v>6220</v>
      </c>
      <c r="B626" t="s">
        <v>6220</v>
      </c>
      <c r="C626" t="s">
        <v>10</v>
      </c>
      <c r="D626" t="s">
        <v>6221</v>
      </c>
      <c r="E626" t="s">
        <v>720</v>
      </c>
      <c r="F626">
        <v>4</v>
      </c>
      <c r="G626" t="s">
        <v>160</v>
      </c>
      <c r="H626" t="s">
        <v>334</v>
      </c>
      <c r="I626" t="s">
        <v>163</v>
      </c>
      <c r="J626">
        <v>7.02</v>
      </c>
      <c r="K626" s="2">
        <v>2744</v>
      </c>
      <c r="L626" t="s">
        <v>53</v>
      </c>
      <c r="M626" s="4">
        <v>36</v>
      </c>
      <c r="N626" s="3">
        <v>98784</v>
      </c>
      <c r="O626" s="18">
        <v>0.05</v>
      </c>
      <c r="P626" s="3">
        <v>93844.800000000003</v>
      </c>
      <c r="Q626" s="18">
        <v>0.53645091865701666</v>
      </c>
      <c r="R626" s="3">
        <v>50343</v>
      </c>
      <c r="S626" s="3">
        <v>43502</v>
      </c>
      <c r="T626" s="1">
        <v>7.4999999999999997E-2</v>
      </c>
      <c r="U626" s="3">
        <v>211</v>
      </c>
      <c r="V626" s="4">
        <v>0</v>
      </c>
      <c r="W626">
        <v>92295</v>
      </c>
      <c r="X626" s="3">
        <v>0</v>
      </c>
      <c r="Y626" s="3">
        <v>580000</v>
      </c>
      <c r="Z626" s="3"/>
    </row>
    <row r="627" spans="1:26" x14ac:dyDescent="0.25">
      <c r="A627" t="s">
        <v>6222</v>
      </c>
      <c r="B627" t="s">
        <v>6222</v>
      </c>
      <c r="C627" t="s">
        <v>10</v>
      </c>
      <c r="D627" t="s">
        <v>6221</v>
      </c>
      <c r="E627" t="s">
        <v>720</v>
      </c>
      <c r="F627">
        <v>4</v>
      </c>
      <c r="G627" t="s">
        <v>161</v>
      </c>
      <c r="H627" t="s">
        <v>334</v>
      </c>
      <c r="I627" t="s">
        <v>164</v>
      </c>
      <c r="J627">
        <v>0.18</v>
      </c>
      <c r="K627" s="2">
        <v>128</v>
      </c>
      <c r="L627"/>
      <c r="M627" s="4"/>
      <c r="N627" s="3"/>
      <c r="O627" s="18"/>
      <c r="P627" s="3"/>
      <c r="Q627" s="18"/>
      <c r="R627" s="3"/>
      <c r="S627" s="3"/>
      <c r="T627" s="1"/>
      <c r="U627" s="3"/>
      <c r="V627" s="4"/>
      <c r="X627" s="3"/>
      <c r="Y627" s="3">
        <v>27500</v>
      </c>
      <c r="Z627" s="3"/>
    </row>
    <row r="628" spans="1:26" x14ac:dyDescent="0.25">
      <c r="A628" t="s">
        <v>6223</v>
      </c>
      <c r="B628" t="s">
        <v>6223</v>
      </c>
      <c r="C628" t="s">
        <v>10</v>
      </c>
      <c r="D628" t="s">
        <v>6224</v>
      </c>
      <c r="E628" t="s">
        <v>526</v>
      </c>
      <c r="F628">
        <v>4</v>
      </c>
      <c r="G628" t="s">
        <v>160</v>
      </c>
      <c r="H628" t="s">
        <v>450</v>
      </c>
      <c r="I628" t="s">
        <v>163</v>
      </c>
      <c r="J628">
        <v>15.8</v>
      </c>
      <c r="K628" s="2">
        <v>1800</v>
      </c>
      <c r="L628" t="s">
        <v>53</v>
      </c>
      <c r="M628" s="4">
        <v>36</v>
      </c>
      <c r="N628" s="3">
        <v>64800</v>
      </c>
      <c r="O628" s="18">
        <v>0.05</v>
      </c>
      <c r="P628" s="3">
        <v>61560</v>
      </c>
      <c r="Q628" s="18">
        <v>0.5292886125959535</v>
      </c>
      <c r="R628" s="3">
        <v>32583</v>
      </c>
      <c r="S628" s="3">
        <v>28977</v>
      </c>
      <c r="T628" s="1">
        <v>7.4999999999999997E-2</v>
      </c>
      <c r="U628" s="3">
        <v>215</v>
      </c>
      <c r="V628" s="4">
        <v>0</v>
      </c>
      <c r="W628">
        <v>34286</v>
      </c>
      <c r="X628" s="3">
        <v>0</v>
      </c>
      <c r="Y628" s="3">
        <v>386000</v>
      </c>
      <c r="Z628" s="3"/>
    </row>
    <row r="629" spans="1:26" x14ac:dyDescent="0.25">
      <c r="A629" t="s">
        <v>6225</v>
      </c>
      <c r="B629" t="s">
        <v>6225</v>
      </c>
      <c r="C629" t="s">
        <v>10</v>
      </c>
      <c r="D629" t="s">
        <v>6226</v>
      </c>
      <c r="E629" t="s">
        <v>526</v>
      </c>
      <c r="F629">
        <v>4</v>
      </c>
      <c r="G629" t="s">
        <v>160</v>
      </c>
      <c r="H629" t="s">
        <v>318</v>
      </c>
      <c r="I629" t="s">
        <v>163</v>
      </c>
      <c r="J629">
        <v>32.659999999999997</v>
      </c>
      <c r="K629" s="2">
        <v>5400</v>
      </c>
      <c r="L629" t="s">
        <v>53</v>
      </c>
      <c r="M629" s="4">
        <v>32.4</v>
      </c>
      <c r="N629" s="3">
        <v>174960</v>
      </c>
      <c r="O629" s="18">
        <v>0.05</v>
      </c>
      <c r="P629" s="3">
        <v>166212</v>
      </c>
      <c r="Q629" s="18">
        <v>0.52928836397168866</v>
      </c>
      <c r="R629" s="3">
        <v>87974</v>
      </c>
      <c r="S629" s="3">
        <v>78238</v>
      </c>
      <c r="T629" s="1">
        <v>7.4999999999999997E-2</v>
      </c>
      <c r="U629" s="3">
        <v>193</v>
      </c>
      <c r="V629" s="4">
        <v>0</v>
      </c>
      <c r="W629">
        <v>141356</v>
      </c>
      <c r="X629" s="3">
        <v>0</v>
      </c>
      <c r="Y629" s="3">
        <v>1043000</v>
      </c>
      <c r="Z629" s="3"/>
    </row>
    <row r="630" spans="1:26" x14ac:dyDescent="0.25">
      <c r="A630" t="s">
        <v>6227</v>
      </c>
      <c r="B630" t="s">
        <v>6227</v>
      </c>
      <c r="C630" t="s">
        <v>10</v>
      </c>
      <c r="D630" t="s">
        <v>6226</v>
      </c>
      <c r="E630" t="s">
        <v>526</v>
      </c>
      <c r="F630">
        <v>4</v>
      </c>
      <c r="G630" t="s">
        <v>160</v>
      </c>
      <c r="H630" t="s">
        <v>318</v>
      </c>
      <c r="I630" t="s">
        <v>163</v>
      </c>
      <c r="J630">
        <v>11.84</v>
      </c>
      <c r="K630" s="2">
        <v>1800</v>
      </c>
      <c r="L630" t="s">
        <v>53</v>
      </c>
      <c r="M630" s="4">
        <v>36</v>
      </c>
      <c r="N630" s="3">
        <v>64800</v>
      </c>
      <c r="O630" s="18">
        <v>0.05</v>
      </c>
      <c r="P630" s="3">
        <v>61560</v>
      </c>
      <c r="Q630" s="18">
        <v>0.52928911661487954</v>
      </c>
      <c r="R630" s="3">
        <v>32583</v>
      </c>
      <c r="S630" s="3">
        <v>28977</v>
      </c>
      <c r="T630" s="1">
        <v>7.4999999999999997E-2</v>
      </c>
      <c r="U630" s="3">
        <v>215</v>
      </c>
      <c r="V630" s="4">
        <v>0</v>
      </c>
      <c r="W630">
        <v>51245</v>
      </c>
      <c r="X630" s="3">
        <v>0</v>
      </c>
      <c r="Y630" s="3">
        <v>386000</v>
      </c>
      <c r="Z630" s="3"/>
    </row>
    <row r="631" spans="1:26" x14ac:dyDescent="0.25">
      <c r="A631" t="s">
        <v>6228</v>
      </c>
      <c r="B631" t="s">
        <v>6228</v>
      </c>
      <c r="C631" t="s">
        <v>10</v>
      </c>
      <c r="D631" t="s">
        <v>6229</v>
      </c>
      <c r="E631" t="s">
        <v>526</v>
      </c>
      <c r="F631">
        <v>4</v>
      </c>
      <c r="G631" t="s">
        <v>160</v>
      </c>
      <c r="H631" t="s">
        <v>82</v>
      </c>
      <c r="I631" t="s">
        <v>163</v>
      </c>
      <c r="J631">
        <v>16.827940000000002</v>
      </c>
      <c r="K631" s="2">
        <v>1079</v>
      </c>
      <c r="L631" t="s">
        <v>53</v>
      </c>
      <c r="M631" s="4">
        <v>36</v>
      </c>
      <c r="N631" s="3">
        <v>38844</v>
      </c>
      <c r="O631" s="18">
        <v>0.05</v>
      </c>
      <c r="P631" s="3">
        <v>36901.800000000003</v>
      </c>
      <c r="Q631" s="18">
        <v>0.52928967511190617</v>
      </c>
      <c r="R631" s="3">
        <v>19532</v>
      </c>
      <c r="S631" s="3">
        <v>17370</v>
      </c>
      <c r="T631" s="1">
        <v>7.4999999999999997E-2</v>
      </c>
      <c r="U631" s="3">
        <v>215</v>
      </c>
      <c r="V631" s="4">
        <v>0</v>
      </c>
      <c r="W631">
        <v>36328</v>
      </c>
      <c r="X631" s="3">
        <v>0</v>
      </c>
      <c r="Y631" s="3">
        <v>232000</v>
      </c>
      <c r="Z631" s="3"/>
    </row>
    <row r="632" spans="1:26" x14ac:dyDescent="0.25">
      <c r="A632" t="s">
        <v>6230</v>
      </c>
      <c r="B632" t="s">
        <v>6230</v>
      </c>
      <c r="C632" t="s">
        <v>10</v>
      </c>
      <c r="D632" t="s">
        <v>6231</v>
      </c>
      <c r="E632" t="s">
        <v>526</v>
      </c>
      <c r="F632">
        <v>4</v>
      </c>
      <c r="G632" t="s">
        <v>5309</v>
      </c>
      <c r="H632" t="s">
        <v>54</v>
      </c>
      <c r="I632" t="s">
        <v>5310</v>
      </c>
      <c r="J632">
        <v>25</v>
      </c>
      <c r="K632" s="2">
        <v>1405</v>
      </c>
      <c r="L632" t="s">
        <v>53</v>
      </c>
      <c r="M632" s="4">
        <v>34</v>
      </c>
      <c r="N632" s="3">
        <v>47770</v>
      </c>
      <c r="O632" s="18">
        <v>0.1</v>
      </c>
      <c r="P632" s="3">
        <v>42993</v>
      </c>
      <c r="Q632" s="18">
        <v>0.49461904499463494</v>
      </c>
      <c r="R632" s="3">
        <v>21265</v>
      </c>
      <c r="S632" s="3">
        <v>21728</v>
      </c>
      <c r="T632" s="1">
        <v>0.09</v>
      </c>
      <c r="U632" s="3">
        <v>172</v>
      </c>
      <c r="V632" s="4">
        <v>0</v>
      </c>
      <c r="W632">
        <v>53970</v>
      </c>
      <c r="X632" s="3">
        <v>0</v>
      </c>
      <c r="Y632" s="3">
        <v>241000</v>
      </c>
      <c r="Z632" s="3"/>
    </row>
    <row r="633" spans="1:26" x14ac:dyDescent="0.25">
      <c r="A633" t="s">
        <v>6232</v>
      </c>
      <c r="B633" t="s">
        <v>6232</v>
      </c>
      <c r="C633" t="s">
        <v>10</v>
      </c>
      <c r="D633" t="s">
        <v>6233</v>
      </c>
      <c r="E633" t="s">
        <v>526</v>
      </c>
      <c r="F633">
        <v>4</v>
      </c>
      <c r="G633" t="s">
        <v>5309</v>
      </c>
      <c r="H633" t="s">
        <v>82</v>
      </c>
      <c r="I633" t="s">
        <v>5310</v>
      </c>
      <c r="J633">
        <v>21.44</v>
      </c>
      <c r="K633" s="2">
        <v>1320</v>
      </c>
      <c r="L633" t="s">
        <v>53</v>
      </c>
      <c r="M633" s="4">
        <v>34</v>
      </c>
      <c r="N633" s="3">
        <v>44880</v>
      </c>
      <c r="O633" s="18">
        <v>0.1</v>
      </c>
      <c r="P633" s="3">
        <v>40392</v>
      </c>
      <c r="Q633" s="18">
        <v>0.49461650491828918</v>
      </c>
      <c r="R633" s="3">
        <v>19979</v>
      </c>
      <c r="S633" s="3">
        <v>20413</v>
      </c>
      <c r="T633" s="1">
        <v>0.09</v>
      </c>
      <c r="U633" s="3">
        <v>172</v>
      </c>
      <c r="V633" s="4">
        <v>0</v>
      </c>
      <c r="W633">
        <v>46285</v>
      </c>
      <c r="X633" s="3">
        <v>0</v>
      </c>
      <c r="Y633" s="3">
        <v>227000</v>
      </c>
      <c r="Z633" s="3"/>
    </row>
    <row r="634" spans="1:26" x14ac:dyDescent="0.25">
      <c r="A634" t="s">
        <v>6234</v>
      </c>
      <c r="B634" t="s">
        <v>6234</v>
      </c>
      <c r="C634" t="s">
        <v>10</v>
      </c>
      <c r="D634" t="s">
        <v>6235</v>
      </c>
      <c r="E634" t="s">
        <v>526</v>
      </c>
      <c r="F634">
        <v>4</v>
      </c>
      <c r="G634" t="s">
        <v>160</v>
      </c>
      <c r="H634" t="s">
        <v>468</v>
      </c>
      <c r="I634" t="s">
        <v>163</v>
      </c>
      <c r="J634">
        <v>4</v>
      </c>
      <c r="K634" s="2">
        <v>982</v>
      </c>
      <c r="L634" t="s">
        <v>53</v>
      </c>
      <c r="M634" s="4">
        <v>36</v>
      </c>
      <c r="N634" s="3">
        <v>35352</v>
      </c>
      <c r="O634" s="18">
        <v>0.05</v>
      </c>
      <c r="P634" s="3">
        <v>33584.400000000001</v>
      </c>
      <c r="Q634" s="18">
        <v>0.52928709029148435</v>
      </c>
      <c r="R634" s="3">
        <v>17776</v>
      </c>
      <c r="S634" s="3">
        <v>15809</v>
      </c>
      <c r="T634" s="1">
        <v>7.4999999999999997E-2</v>
      </c>
      <c r="U634" s="3">
        <v>215</v>
      </c>
      <c r="V634" s="4">
        <v>0</v>
      </c>
      <c r="W634">
        <v>17270</v>
      </c>
      <c r="X634" s="3">
        <v>0</v>
      </c>
      <c r="Y634" s="3">
        <v>211000</v>
      </c>
      <c r="Z634" s="3"/>
    </row>
    <row r="635" spans="1:26" x14ac:dyDescent="0.25">
      <c r="A635" t="s">
        <v>6236</v>
      </c>
      <c r="B635" t="s">
        <v>6236</v>
      </c>
      <c r="C635" t="s">
        <v>10</v>
      </c>
      <c r="D635" t="s">
        <v>6235</v>
      </c>
      <c r="E635" t="s">
        <v>526</v>
      </c>
      <c r="F635">
        <v>4</v>
      </c>
      <c r="G635" t="s">
        <v>160</v>
      </c>
      <c r="H635" t="s">
        <v>468</v>
      </c>
      <c r="I635" t="s">
        <v>163</v>
      </c>
      <c r="J635">
        <v>4</v>
      </c>
      <c r="K635" s="2">
        <v>800</v>
      </c>
      <c r="L635" t="s">
        <v>53</v>
      </c>
      <c r="M635" s="4">
        <v>36</v>
      </c>
      <c r="N635" s="3">
        <v>28800</v>
      </c>
      <c r="O635" s="18">
        <v>0.05</v>
      </c>
      <c r="P635" s="3">
        <v>27360</v>
      </c>
      <c r="Q635" s="18">
        <v>0.52928682750572664</v>
      </c>
      <c r="R635" s="3">
        <v>14481</v>
      </c>
      <c r="S635" s="3">
        <v>12879</v>
      </c>
      <c r="T635" s="1">
        <v>7.4999999999999997E-2</v>
      </c>
      <c r="U635" s="3">
        <v>215</v>
      </c>
      <c r="V635" s="4">
        <v>0</v>
      </c>
      <c r="W635">
        <v>17270</v>
      </c>
      <c r="X635" s="3">
        <v>0</v>
      </c>
      <c r="Y635" s="3">
        <v>172000</v>
      </c>
      <c r="Z635" s="3"/>
    </row>
    <row r="636" spans="1:26" x14ac:dyDescent="0.25">
      <c r="A636" t="s">
        <v>6237</v>
      </c>
      <c r="B636" t="s">
        <v>6237</v>
      </c>
      <c r="C636" t="s">
        <v>10</v>
      </c>
      <c r="D636" t="s">
        <v>6235</v>
      </c>
      <c r="E636" t="s">
        <v>526</v>
      </c>
      <c r="F636">
        <v>4</v>
      </c>
      <c r="G636" t="s">
        <v>161</v>
      </c>
      <c r="H636" t="s">
        <v>468</v>
      </c>
      <c r="I636" t="s">
        <v>164</v>
      </c>
      <c r="J636">
        <v>0.31</v>
      </c>
      <c r="K636" s="2">
        <v>250</v>
      </c>
      <c r="L636"/>
      <c r="M636" s="4"/>
      <c r="N636" s="3"/>
      <c r="O636" s="18"/>
      <c r="P636" s="3"/>
      <c r="Q636" s="18"/>
      <c r="R636" s="3"/>
      <c r="S636" s="3"/>
      <c r="T636" s="1"/>
      <c r="U636" s="3"/>
      <c r="V636" s="4"/>
      <c r="X636" s="3"/>
      <c r="Y636" s="3">
        <v>27500</v>
      </c>
      <c r="Z636" s="3"/>
    </row>
    <row r="637" spans="1:26" x14ac:dyDescent="0.25">
      <c r="A637" t="s">
        <v>6238</v>
      </c>
      <c r="B637" t="s">
        <v>6238</v>
      </c>
      <c r="C637" t="s">
        <v>10</v>
      </c>
      <c r="D637" t="s">
        <v>6235</v>
      </c>
      <c r="E637" t="s">
        <v>526</v>
      </c>
      <c r="F637">
        <v>4</v>
      </c>
      <c r="G637" t="s">
        <v>161</v>
      </c>
      <c r="H637" t="s">
        <v>468</v>
      </c>
      <c r="I637" t="s">
        <v>164</v>
      </c>
      <c r="J637">
        <v>0.31</v>
      </c>
      <c r="K637" s="2">
        <v>250</v>
      </c>
      <c r="L637"/>
      <c r="M637" s="4"/>
      <c r="N637" s="3"/>
      <c r="O637" s="18"/>
      <c r="P637" s="3"/>
      <c r="Q637" s="18"/>
      <c r="R637" s="3"/>
      <c r="S637" s="3"/>
      <c r="T637" s="1"/>
      <c r="U637" s="3"/>
      <c r="V637" s="4"/>
      <c r="X637" s="3"/>
      <c r="Y637" s="3">
        <v>27500</v>
      </c>
      <c r="Z637" s="3"/>
    </row>
    <row r="638" spans="1:26" x14ac:dyDescent="0.25">
      <c r="A638" t="s">
        <v>6239</v>
      </c>
      <c r="B638" t="s">
        <v>6239</v>
      </c>
      <c r="C638" t="s">
        <v>10</v>
      </c>
      <c r="D638" t="s">
        <v>6240</v>
      </c>
      <c r="E638" t="s">
        <v>526</v>
      </c>
      <c r="F638">
        <v>4</v>
      </c>
      <c r="G638" t="s">
        <v>160</v>
      </c>
      <c r="H638" t="s">
        <v>468</v>
      </c>
      <c r="I638" t="s">
        <v>163</v>
      </c>
      <c r="J638">
        <v>3</v>
      </c>
      <c r="K638" s="2">
        <v>924</v>
      </c>
      <c r="L638" t="s">
        <v>53</v>
      </c>
      <c r="M638" s="4">
        <v>36</v>
      </c>
      <c r="N638" s="3">
        <v>33264</v>
      </c>
      <c r="O638" s="18">
        <v>0.05</v>
      </c>
      <c r="P638" s="3">
        <v>31600.799999999999</v>
      </c>
      <c r="Q638" s="18">
        <v>0.52928691805966344</v>
      </c>
      <c r="R638" s="3">
        <v>16726</v>
      </c>
      <c r="S638" s="3">
        <v>14875</v>
      </c>
      <c r="T638" s="1">
        <v>7.4999999999999997E-2</v>
      </c>
      <c r="U638" s="3">
        <v>215</v>
      </c>
      <c r="V638" s="4">
        <v>0</v>
      </c>
      <c r="W638">
        <v>19425</v>
      </c>
      <c r="X638" s="3">
        <v>0</v>
      </c>
      <c r="Y638" s="3">
        <v>198000</v>
      </c>
      <c r="Z638" s="3"/>
    </row>
    <row r="639" spans="1:26" x14ac:dyDescent="0.25">
      <c r="A639" t="s">
        <v>6241</v>
      </c>
      <c r="B639" t="s">
        <v>6241</v>
      </c>
      <c r="C639" t="s">
        <v>10</v>
      </c>
      <c r="D639" t="s">
        <v>6240</v>
      </c>
      <c r="E639" t="s">
        <v>526</v>
      </c>
      <c r="F639">
        <v>4</v>
      </c>
      <c r="G639" t="s">
        <v>160</v>
      </c>
      <c r="H639" t="s">
        <v>468</v>
      </c>
      <c r="I639" t="s">
        <v>163</v>
      </c>
      <c r="J639">
        <v>5.5</v>
      </c>
      <c r="K639" s="2">
        <v>1481</v>
      </c>
      <c r="L639" t="s">
        <v>53</v>
      </c>
      <c r="M639" s="4">
        <v>36</v>
      </c>
      <c r="N639" s="3">
        <v>53316</v>
      </c>
      <c r="O639" s="18">
        <v>0.05</v>
      </c>
      <c r="P639" s="3">
        <v>50650.2</v>
      </c>
      <c r="Q639" s="18">
        <v>0.52928936539775395</v>
      </c>
      <c r="R639" s="3">
        <v>26809</v>
      </c>
      <c r="S639" s="3">
        <v>23842</v>
      </c>
      <c r="T639" s="1">
        <v>7.4999999999999997E-2</v>
      </c>
      <c r="U639" s="3">
        <v>215</v>
      </c>
      <c r="V639" s="4">
        <v>0</v>
      </c>
      <c r="W639">
        <v>35613</v>
      </c>
      <c r="X639" s="3">
        <v>0</v>
      </c>
      <c r="Y639" s="3">
        <v>318000</v>
      </c>
      <c r="Z639" s="3"/>
    </row>
    <row r="640" spans="1:26" x14ac:dyDescent="0.25">
      <c r="A640" t="s">
        <v>6242</v>
      </c>
      <c r="B640" t="s">
        <v>6242</v>
      </c>
      <c r="C640" t="s">
        <v>10</v>
      </c>
      <c r="D640" t="s">
        <v>6243</v>
      </c>
      <c r="E640" t="s">
        <v>720</v>
      </c>
      <c r="F640">
        <v>4</v>
      </c>
      <c r="G640" t="s">
        <v>5309</v>
      </c>
      <c r="H640" t="s">
        <v>508</v>
      </c>
      <c r="I640" t="s">
        <v>5310</v>
      </c>
      <c r="J640">
        <v>17.459800000000001</v>
      </c>
      <c r="K640" s="2">
        <v>2050</v>
      </c>
      <c r="L640" t="s">
        <v>53</v>
      </c>
      <c r="M640" s="4">
        <v>34</v>
      </c>
      <c r="N640" s="3">
        <v>69700</v>
      </c>
      <c r="O640" s="18">
        <v>0.1</v>
      </c>
      <c r="P640" s="3">
        <v>62730</v>
      </c>
      <c r="Q640" s="18">
        <v>0.50151067877100053</v>
      </c>
      <c r="R640" s="3">
        <v>31460</v>
      </c>
      <c r="S640" s="3">
        <v>31270</v>
      </c>
      <c r="T640" s="1">
        <v>0.09</v>
      </c>
      <c r="U640" s="3">
        <v>169</v>
      </c>
      <c r="V640" s="4">
        <v>0</v>
      </c>
      <c r="W640">
        <v>36079</v>
      </c>
      <c r="X640" s="3">
        <v>0</v>
      </c>
      <c r="Y640" s="3">
        <v>347000</v>
      </c>
      <c r="Z640" s="3"/>
    </row>
    <row r="641" spans="1:26" x14ac:dyDescent="0.25">
      <c r="A641" t="s">
        <v>6244</v>
      </c>
      <c r="B641" t="s">
        <v>6244</v>
      </c>
      <c r="C641" t="s">
        <v>10</v>
      </c>
      <c r="D641" t="s">
        <v>6245</v>
      </c>
      <c r="E641" t="s">
        <v>720</v>
      </c>
      <c r="F641">
        <v>4</v>
      </c>
      <c r="G641" t="s">
        <v>5309</v>
      </c>
      <c r="H641" t="s">
        <v>508</v>
      </c>
      <c r="I641" t="s">
        <v>5310</v>
      </c>
      <c r="J641">
        <v>12.372400000000001</v>
      </c>
      <c r="K641" s="2">
        <v>1450</v>
      </c>
      <c r="L641" t="s">
        <v>53</v>
      </c>
      <c r="M641" s="4">
        <v>34</v>
      </c>
      <c r="N641" s="3">
        <v>49300</v>
      </c>
      <c r="O641" s="18">
        <v>0.1</v>
      </c>
      <c r="P641" s="3">
        <v>44370</v>
      </c>
      <c r="Q641" s="18">
        <v>0.5015115666209472</v>
      </c>
      <c r="R641" s="3">
        <v>22252</v>
      </c>
      <c r="S641" s="3">
        <v>22118</v>
      </c>
      <c r="T641" s="1">
        <v>0.09</v>
      </c>
      <c r="U641" s="3">
        <v>169</v>
      </c>
      <c r="V641" s="4">
        <v>0</v>
      </c>
      <c r="W641">
        <v>25566</v>
      </c>
      <c r="X641" s="3">
        <v>0</v>
      </c>
      <c r="Y641" s="3">
        <v>246000</v>
      </c>
      <c r="Z641" s="3"/>
    </row>
    <row r="642" spans="1:26" x14ac:dyDescent="0.25">
      <c r="A642" t="s">
        <v>6246</v>
      </c>
      <c r="B642" t="s">
        <v>6246</v>
      </c>
      <c r="C642" t="s">
        <v>10</v>
      </c>
      <c r="D642" t="s">
        <v>6247</v>
      </c>
      <c r="E642" t="s">
        <v>526</v>
      </c>
      <c r="F642">
        <v>4</v>
      </c>
      <c r="G642" t="s">
        <v>160</v>
      </c>
      <c r="H642" t="s">
        <v>72</v>
      </c>
      <c r="I642" t="s">
        <v>163</v>
      </c>
      <c r="J642">
        <v>10</v>
      </c>
      <c r="K642" s="2">
        <v>1291</v>
      </c>
      <c r="L642" t="s">
        <v>53</v>
      </c>
      <c r="M642" s="4">
        <v>36</v>
      </c>
      <c r="N642" s="3">
        <v>46476</v>
      </c>
      <c r="O642" s="18">
        <v>0.05</v>
      </c>
      <c r="P642" s="3">
        <v>44152.2</v>
      </c>
      <c r="Q642" s="18">
        <v>0.52928956534020577</v>
      </c>
      <c r="R642" s="3">
        <v>23369</v>
      </c>
      <c r="S642" s="3">
        <v>20783</v>
      </c>
      <c r="T642" s="1">
        <v>7.4999999999999997E-2</v>
      </c>
      <c r="U642" s="3">
        <v>215</v>
      </c>
      <c r="V642" s="4">
        <v>0</v>
      </c>
      <c r="W642">
        <v>40579</v>
      </c>
      <c r="X642" s="3">
        <v>0</v>
      </c>
      <c r="Y642" s="3">
        <v>277000</v>
      </c>
      <c r="Z642" s="3"/>
    </row>
    <row r="643" spans="1:26" x14ac:dyDescent="0.25">
      <c r="A643" t="s">
        <v>6248</v>
      </c>
      <c r="B643" t="s">
        <v>6248</v>
      </c>
      <c r="C643" t="s">
        <v>10</v>
      </c>
      <c r="D643" t="s">
        <v>6249</v>
      </c>
      <c r="E643" t="s">
        <v>720</v>
      </c>
      <c r="F643">
        <v>4</v>
      </c>
      <c r="G643" t="s">
        <v>5309</v>
      </c>
      <c r="H643" t="s">
        <v>465</v>
      </c>
      <c r="I643" t="s">
        <v>5310</v>
      </c>
      <c r="J643">
        <v>82.3</v>
      </c>
      <c r="K643" s="2">
        <v>4400</v>
      </c>
      <c r="L643" t="s">
        <v>53</v>
      </c>
      <c r="M643" s="4">
        <v>34</v>
      </c>
      <c r="N643" s="3">
        <v>149600</v>
      </c>
      <c r="O643" s="18">
        <v>0.1</v>
      </c>
      <c r="P643" s="3">
        <v>134640</v>
      </c>
      <c r="Q643" s="18">
        <v>0.50151159874574869</v>
      </c>
      <c r="R643" s="3">
        <v>67524</v>
      </c>
      <c r="S643" s="3">
        <v>67116</v>
      </c>
      <c r="T643" s="1">
        <v>0.09</v>
      </c>
      <c r="U643" s="3">
        <v>169</v>
      </c>
      <c r="V643" s="4">
        <v>0</v>
      </c>
      <c r="W643">
        <v>357873</v>
      </c>
      <c r="X643" s="3">
        <v>0</v>
      </c>
      <c r="Y643" s="3">
        <v>746000</v>
      </c>
      <c r="Z643" s="3"/>
    </row>
    <row r="644" spans="1:26" x14ac:dyDescent="0.25">
      <c r="A644" t="s">
        <v>6250</v>
      </c>
      <c r="B644" t="s">
        <v>6250</v>
      </c>
      <c r="C644" t="s">
        <v>10</v>
      </c>
      <c r="D644" t="s">
        <v>6251</v>
      </c>
      <c r="E644" t="s">
        <v>720</v>
      </c>
      <c r="F644">
        <v>4</v>
      </c>
      <c r="G644" t="s">
        <v>160</v>
      </c>
      <c r="H644" t="s">
        <v>404</v>
      </c>
      <c r="I644" t="s">
        <v>163</v>
      </c>
      <c r="J644">
        <v>4.3</v>
      </c>
      <c r="K644" s="2">
        <v>1200</v>
      </c>
      <c r="L644" t="s">
        <v>53</v>
      </c>
      <c r="M644" s="4">
        <v>36</v>
      </c>
      <c r="N644" s="3">
        <v>43200</v>
      </c>
      <c r="O644" s="18">
        <v>0.05</v>
      </c>
      <c r="P644" s="3">
        <v>41040</v>
      </c>
      <c r="Q644" s="18">
        <v>0.53645034442508521</v>
      </c>
      <c r="R644" s="3">
        <v>22016</v>
      </c>
      <c r="S644" s="3">
        <v>19024</v>
      </c>
      <c r="T644" s="1">
        <v>7.4999999999999997E-2</v>
      </c>
      <c r="U644" s="3">
        <v>211</v>
      </c>
      <c r="V644" s="4">
        <v>0</v>
      </c>
      <c r="W644">
        <v>18060</v>
      </c>
      <c r="X644" s="3">
        <v>0</v>
      </c>
      <c r="Y644" s="3">
        <v>254000</v>
      </c>
      <c r="Z644" s="3"/>
    </row>
    <row r="645" spans="1:26" x14ac:dyDescent="0.25">
      <c r="A645" t="s">
        <v>6252</v>
      </c>
      <c r="B645" t="s">
        <v>6252</v>
      </c>
      <c r="C645" t="s">
        <v>10</v>
      </c>
      <c r="D645" t="s">
        <v>6251</v>
      </c>
      <c r="E645" t="s">
        <v>720</v>
      </c>
      <c r="F645">
        <v>4</v>
      </c>
      <c r="G645" t="s">
        <v>160</v>
      </c>
      <c r="H645" t="s">
        <v>404</v>
      </c>
      <c r="I645" t="s">
        <v>163</v>
      </c>
      <c r="J645">
        <v>4.4000000000000004</v>
      </c>
      <c r="K645" s="2">
        <v>1183</v>
      </c>
      <c r="L645" t="s">
        <v>53</v>
      </c>
      <c r="M645" s="4">
        <v>36</v>
      </c>
      <c r="N645" s="3">
        <v>42588</v>
      </c>
      <c r="O645" s="18">
        <v>0.05</v>
      </c>
      <c r="P645" s="3">
        <v>40458.6</v>
      </c>
      <c r="Q645" s="18">
        <v>0.53645203572362543</v>
      </c>
      <c r="R645" s="3">
        <v>21704</v>
      </c>
      <c r="S645" s="3">
        <v>18755</v>
      </c>
      <c r="T645" s="1">
        <v>7.4999999999999997E-2</v>
      </c>
      <c r="U645" s="3">
        <v>211</v>
      </c>
      <c r="V645" s="4">
        <v>0</v>
      </c>
      <c r="W645">
        <v>18480</v>
      </c>
      <c r="X645" s="3">
        <v>0</v>
      </c>
      <c r="Y645" s="3">
        <v>250000</v>
      </c>
      <c r="Z645" s="3"/>
    </row>
    <row r="646" spans="1:26" x14ac:dyDescent="0.25">
      <c r="A646" t="s">
        <v>6253</v>
      </c>
      <c r="B646" t="s">
        <v>6253</v>
      </c>
      <c r="C646" t="s">
        <v>10</v>
      </c>
      <c r="D646" t="s">
        <v>6254</v>
      </c>
      <c r="E646" t="s">
        <v>720</v>
      </c>
      <c r="F646">
        <v>4</v>
      </c>
      <c r="G646" t="s">
        <v>160</v>
      </c>
      <c r="H646" t="s">
        <v>325</v>
      </c>
      <c r="I646" t="s">
        <v>163</v>
      </c>
      <c r="J646">
        <v>18</v>
      </c>
      <c r="K646" s="2">
        <v>2520</v>
      </c>
      <c r="L646" t="s">
        <v>53</v>
      </c>
      <c r="M646" s="4">
        <v>36</v>
      </c>
      <c r="N646" s="3">
        <v>90720</v>
      </c>
      <c r="O646" s="18">
        <v>0.05</v>
      </c>
      <c r="P646" s="3">
        <v>86184</v>
      </c>
      <c r="Q646" s="18">
        <v>0.53645125871128163</v>
      </c>
      <c r="R646" s="3">
        <v>46234</v>
      </c>
      <c r="S646" s="3">
        <v>39950</v>
      </c>
      <c r="T646" s="1">
        <v>7.4999999999999997E-2</v>
      </c>
      <c r="U646" s="3">
        <v>211</v>
      </c>
      <c r="V646" s="4">
        <v>0</v>
      </c>
      <c r="W646">
        <v>192604</v>
      </c>
      <c r="X646" s="3">
        <v>0</v>
      </c>
      <c r="Y646" s="3">
        <v>533000</v>
      </c>
      <c r="Z646" s="3"/>
    </row>
    <row r="647" spans="1:26" x14ac:dyDescent="0.25">
      <c r="A647" t="s">
        <v>6255</v>
      </c>
      <c r="B647" t="s">
        <v>6255</v>
      </c>
      <c r="C647" t="s">
        <v>10</v>
      </c>
      <c r="D647" t="s">
        <v>6256</v>
      </c>
      <c r="E647" t="s">
        <v>539</v>
      </c>
      <c r="F647">
        <v>3</v>
      </c>
      <c r="G647" t="s">
        <v>5309</v>
      </c>
      <c r="H647" t="s">
        <v>334</v>
      </c>
      <c r="I647" t="s">
        <v>5310</v>
      </c>
      <c r="J647">
        <v>30</v>
      </c>
      <c r="K647" s="2">
        <v>2149</v>
      </c>
      <c r="L647" t="s">
        <v>53</v>
      </c>
      <c r="M647" s="4">
        <v>32</v>
      </c>
      <c r="N647" s="3">
        <v>68768</v>
      </c>
      <c r="O647" s="18">
        <v>0.1</v>
      </c>
      <c r="P647" s="3">
        <v>61891.199999999997</v>
      </c>
      <c r="Q647" s="18">
        <v>0.49461873287535302</v>
      </c>
      <c r="R647" s="3">
        <v>30613</v>
      </c>
      <c r="S647" s="3">
        <v>31279</v>
      </c>
      <c r="T647" s="1">
        <v>0.09</v>
      </c>
      <c r="U647" s="3">
        <v>162</v>
      </c>
      <c r="V647" s="4">
        <v>0</v>
      </c>
      <c r="W647">
        <v>56250</v>
      </c>
      <c r="X647" s="3">
        <v>0</v>
      </c>
      <c r="Y647" s="3">
        <v>348000</v>
      </c>
      <c r="Z647" s="3"/>
    </row>
    <row r="648" spans="1:26" x14ac:dyDescent="0.25">
      <c r="A648" t="s">
        <v>6257</v>
      </c>
      <c r="B648" t="s">
        <v>6257</v>
      </c>
      <c r="C648" t="s">
        <v>10</v>
      </c>
      <c r="D648" t="s">
        <v>6258</v>
      </c>
      <c r="E648" t="s">
        <v>539</v>
      </c>
      <c r="F648">
        <v>3</v>
      </c>
      <c r="G648" t="s">
        <v>5309</v>
      </c>
      <c r="H648" t="s">
        <v>327</v>
      </c>
      <c r="I648" t="s">
        <v>5310</v>
      </c>
      <c r="J648">
        <v>4.4000000000000004</v>
      </c>
      <c r="K648" s="2">
        <v>665</v>
      </c>
      <c r="L648" t="s">
        <v>53</v>
      </c>
      <c r="M648" s="4">
        <v>32</v>
      </c>
      <c r="N648" s="3">
        <v>21280</v>
      </c>
      <c r="O648" s="18">
        <v>0.1</v>
      </c>
      <c r="P648" s="3">
        <v>19152</v>
      </c>
      <c r="Q648" s="18">
        <v>0.49461795556025712</v>
      </c>
      <c r="R648" s="3">
        <v>9473</v>
      </c>
      <c r="S648" s="3">
        <v>9679</v>
      </c>
      <c r="T648" s="1">
        <v>0.09</v>
      </c>
      <c r="U648" s="3">
        <v>162</v>
      </c>
      <c r="V648" s="4">
        <v>0</v>
      </c>
      <c r="W648">
        <v>16376</v>
      </c>
      <c r="X648" s="3">
        <v>0</v>
      </c>
      <c r="Y648" s="3">
        <v>108000</v>
      </c>
      <c r="Z648" s="3"/>
    </row>
    <row r="649" spans="1:26" x14ac:dyDescent="0.25">
      <c r="A649" t="s">
        <v>6259</v>
      </c>
      <c r="B649" t="s">
        <v>6259</v>
      </c>
      <c r="C649" t="s">
        <v>10</v>
      </c>
      <c r="D649" t="s">
        <v>6260</v>
      </c>
      <c r="E649" t="s">
        <v>539</v>
      </c>
      <c r="F649">
        <v>3</v>
      </c>
      <c r="G649" t="s">
        <v>5309</v>
      </c>
      <c r="H649" t="s">
        <v>327</v>
      </c>
      <c r="I649" t="s">
        <v>5310</v>
      </c>
      <c r="J649">
        <v>3.7</v>
      </c>
      <c r="K649" s="2">
        <v>656</v>
      </c>
      <c r="L649" t="s">
        <v>53</v>
      </c>
      <c r="M649" s="4">
        <v>32</v>
      </c>
      <c r="N649" s="3">
        <v>20992</v>
      </c>
      <c r="O649" s="18">
        <v>0.1</v>
      </c>
      <c r="P649" s="3">
        <v>18892.8</v>
      </c>
      <c r="Q649" s="18">
        <v>0.49461956264152773</v>
      </c>
      <c r="R649" s="3">
        <v>9345</v>
      </c>
      <c r="S649" s="3">
        <v>9548</v>
      </c>
      <c r="T649" s="1">
        <v>0.09</v>
      </c>
      <c r="U649" s="3">
        <v>162</v>
      </c>
      <c r="V649" s="4">
        <v>0</v>
      </c>
      <c r="W649">
        <v>13771</v>
      </c>
      <c r="X649" s="3">
        <v>0</v>
      </c>
      <c r="Y649" s="3">
        <v>106000</v>
      </c>
      <c r="Z649" s="3"/>
    </row>
    <row r="650" spans="1:26" x14ac:dyDescent="0.25">
      <c r="A650" t="s">
        <v>6261</v>
      </c>
      <c r="B650" t="s">
        <v>6261</v>
      </c>
      <c r="C650" t="s">
        <v>10</v>
      </c>
      <c r="D650" t="s">
        <v>6262</v>
      </c>
      <c r="E650" t="s">
        <v>539</v>
      </c>
      <c r="F650">
        <v>3</v>
      </c>
      <c r="G650" t="s">
        <v>160</v>
      </c>
      <c r="H650" t="s">
        <v>437</v>
      </c>
      <c r="I650" t="s">
        <v>163</v>
      </c>
      <c r="J650">
        <v>11</v>
      </c>
      <c r="K650" s="2">
        <v>898</v>
      </c>
      <c r="L650" t="s">
        <v>53</v>
      </c>
      <c r="M650" s="4">
        <v>32</v>
      </c>
      <c r="N650" s="3">
        <v>28736</v>
      </c>
      <c r="O650" s="18">
        <v>0.05</v>
      </c>
      <c r="P650" s="3">
        <v>27299.200000000001</v>
      </c>
      <c r="Q650" s="18">
        <v>0.52929024740191843</v>
      </c>
      <c r="R650" s="3">
        <v>14449</v>
      </c>
      <c r="S650" s="3">
        <v>12850</v>
      </c>
      <c r="T650" s="1">
        <v>7.4999999999999997E-2</v>
      </c>
      <c r="U650" s="3">
        <v>191</v>
      </c>
      <c r="V650" s="4">
        <v>0</v>
      </c>
      <c r="W650">
        <v>20473</v>
      </c>
      <c r="X650" s="3">
        <v>0</v>
      </c>
      <c r="Y650" s="3">
        <v>171000</v>
      </c>
      <c r="Z650" s="3"/>
    </row>
    <row r="651" spans="1:26" x14ac:dyDescent="0.25">
      <c r="A651" t="s">
        <v>6263</v>
      </c>
      <c r="B651" t="s">
        <v>6263</v>
      </c>
      <c r="C651" t="s">
        <v>10</v>
      </c>
      <c r="D651" t="s">
        <v>6264</v>
      </c>
      <c r="E651" t="s">
        <v>539</v>
      </c>
      <c r="F651">
        <v>3</v>
      </c>
      <c r="G651" t="s">
        <v>5309</v>
      </c>
      <c r="H651" t="s">
        <v>79</v>
      </c>
      <c r="I651" t="s">
        <v>5310</v>
      </c>
      <c r="J651">
        <v>7.12</v>
      </c>
      <c r="K651" s="2">
        <v>1240</v>
      </c>
      <c r="L651" t="s">
        <v>53</v>
      </c>
      <c r="M651" s="4">
        <v>32</v>
      </c>
      <c r="N651" s="3">
        <v>39680</v>
      </c>
      <c r="O651" s="18">
        <v>0.1</v>
      </c>
      <c r="P651" s="3">
        <v>35712</v>
      </c>
      <c r="Q651" s="18">
        <v>0.49461795556025706</v>
      </c>
      <c r="R651" s="3">
        <v>17664</v>
      </c>
      <c r="S651" s="3">
        <v>18048</v>
      </c>
      <c r="T651" s="1">
        <v>0.09</v>
      </c>
      <c r="U651" s="3">
        <v>162</v>
      </c>
      <c r="V651" s="4">
        <v>0</v>
      </c>
      <c r="W651">
        <v>39747</v>
      </c>
      <c r="X651" s="3">
        <v>0</v>
      </c>
      <c r="Y651" s="3">
        <v>201000</v>
      </c>
      <c r="Z651" s="3"/>
    </row>
    <row r="652" spans="1:26" x14ac:dyDescent="0.25">
      <c r="A652" t="s">
        <v>6265</v>
      </c>
      <c r="B652" t="s">
        <v>6265</v>
      </c>
      <c r="C652" t="s">
        <v>10</v>
      </c>
      <c r="D652" t="s">
        <v>6266</v>
      </c>
      <c r="E652" t="s">
        <v>539</v>
      </c>
      <c r="F652">
        <v>3</v>
      </c>
      <c r="G652" t="s">
        <v>5309</v>
      </c>
      <c r="H652" t="s">
        <v>79</v>
      </c>
      <c r="I652" t="s">
        <v>5310</v>
      </c>
      <c r="J652">
        <v>6.96</v>
      </c>
      <c r="K652" s="2">
        <v>1285</v>
      </c>
      <c r="L652" t="s">
        <v>53</v>
      </c>
      <c r="M652" s="4">
        <v>32</v>
      </c>
      <c r="N652" s="3">
        <v>41120</v>
      </c>
      <c r="O652" s="18">
        <v>0.1</v>
      </c>
      <c r="P652" s="3">
        <v>37008</v>
      </c>
      <c r="Q652" s="18">
        <v>0.49461795556025712</v>
      </c>
      <c r="R652" s="3">
        <v>18305</v>
      </c>
      <c r="S652" s="3">
        <v>18703</v>
      </c>
      <c r="T652" s="1">
        <v>0.09</v>
      </c>
      <c r="U652" s="3">
        <v>162</v>
      </c>
      <c r="V652" s="4">
        <v>0</v>
      </c>
      <c r="W652">
        <v>37726</v>
      </c>
      <c r="X652" s="3">
        <v>0</v>
      </c>
      <c r="Y652" s="3">
        <v>208000</v>
      </c>
      <c r="Z652" s="3"/>
    </row>
    <row r="653" spans="1:26" x14ac:dyDescent="0.25">
      <c r="A653" t="s">
        <v>6267</v>
      </c>
      <c r="B653" t="s">
        <v>6267</v>
      </c>
      <c r="C653" t="s">
        <v>10</v>
      </c>
      <c r="D653" t="s">
        <v>6268</v>
      </c>
      <c r="E653" t="s">
        <v>539</v>
      </c>
      <c r="F653">
        <v>3</v>
      </c>
      <c r="G653" t="s">
        <v>160</v>
      </c>
      <c r="H653" t="s">
        <v>417</v>
      </c>
      <c r="I653" t="s">
        <v>163</v>
      </c>
      <c r="J653">
        <v>49</v>
      </c>
      <c r="K653" s="2">
        <v>1190</v>
      </c>
      <c r="L653" t="s">
        <v>53</v>
      </c>
      <c r="M653" s="4">
        <v>32</v>
      </c>
      <c r="N653" s="3">
        <v>38080</v>
      </c>
      <c r="O653" s="18">
        <v>0.05</v>
      </c>
      <c r="P653" s="3">
        <v>36176</v>
      </c>
      <c r="Q653" s="18">
        <v>0.52928726557612538</v>
      </c>
      <c r="R653" s="3">
        <v>19147</v>
      </c>
      <c r="S653" s="3">
        <v>17029</v>
      </c>
      <c r="T653" s="1">
        <v>7.4999999999999997E-2</v>
      </c>
      <c r="U653" s="3">
        <v>191</v>
      </c>
      <c r="V653" s="4">
        <v>0</v>
      </c>
      <c r="W653">
        <v>3062</v>
      </c>
      <c r="X653" s="3">
        <v>0</v>
      </c>
      <c r="Y653" s="3">
        <v>227000</v>
      </c>
      <c r="Z653" s="3"/>
    </row>
    <row r="654" spans="1:26" x14ac:dyDescent="0.25">
      <c r="A654" t="s">
        <v>6269</v>
      </c>
      <c r="B654" t="s">
        <v>6269</v>
      </c>
      <c r="C654" t="s">
        <v>10</v>
      </c>
      <c r="D654" t="s">
        <v>6270</v>
      </c>
      <c r="E654" t="s">
        <v>539</v>
      </c>
      <c r="F654">
        <v>3</v>
      </c>
      <c r="G654" t="s">
        <v>160</v>
      </c>
      <c r="H654" t="s">
        <v>417</v>
      </c>
      <c r="I654" t="s">
        <v>163</v>
      </c>
      <c r="J654">
        <v>51</v>
      </c>
      <c r="K654" s="2">
        <v>1239</v>
      </c>
      <c r="L654" t="s">
        <v>53</v>
      </c>
      <c r="M654" s="4">
        <v>32</v>
      </c>
      <c r="N654" s="3">
        <v>39648</v>
      </c>
      <c r="O654" s="18">
        <v>0.05</v>
      </c>
      <c r="P654" s="3">
        <v>37665.599999999999</v>
      </c>
      <c r="Q654" s="18">
        <v>0.52928800683150579</v>
      </c>
      <c r="R654" s="3">
        <v>19936</v>
      </c>
      <c r="S654" s="3">
        <v>17730</v>
      </c>
      <c r="T654" s="1">
        <v>7.4999999999999997E-2</v>
      </c>
      <c r="U654" s="3">
        <v>191</v>
      </c>
      <c r="V654" s="4">
        <v>0</v>
      </c>
      <c r="W654">
        <v>3315</v>
      </c>
      <c r="X654" s="3">
        <v>0</v>
      </c>
      <c r="Y654" s="3">
        <v>236000</v>
      </c>
      <c r="Z654" s="3"/>
    </row>
    <row r="655" spans="1:26" x14ac:dyDescent="0.25">
      <c r="A655" t="s">
        <v>6271</v>
      </c>
      <c r="B655" t="s">
        <v>6271</v>
      </c>
      <c r="C655" t="s">
        <v>10</v>
      </c>
      <c r="D655" t="s">
        <v>6272</v>
      </c>
      <c r="E655" t="s">
        <v>539</v>
      </c>
      <c r="F655">
        <v>3</v>
      </c>
      <c r="G655" t="s">
        <v>160</v>
      </c>
      <c r="H655" t="s">
        <v>404</v>
      </c>
      <c r="I655" t="s">
        <v>163</v>
      </c>
      <c r="J655">
        <v>16</v>
      </c>
      <c r="K655" s="2">
        <v>683</v>
      </c>
      <c r="L655" t="s">
        <v>53</v>
      </c>
      <c r="M655" s="4">
        <v>32</v>
      </c>
      <c r="N655" s="3">
        <v>21856</v>
      </c>
      <c r="O655" s="18">
        <v>0.05</v>
      </c>
      <c r="P655" s="3">
        <v>20763.2</v>
      </c>
      <c r="Q655" s="18">
        <v>0.52928639997091953</v>
      </c>
      <c r="R655" s="3">
        <v>10990</v>
      </c>
      <c r="S655" s="3">
        <v>9774</v>
      </c>
      <c r="T655" s="1">
        <v>7.4999999999999997E-2</v>
      </c>
      <c r="U655" s="3">
        <v>191</v>
      </c>
      <c r="V655" s="4">
        <v>0</v>
      </c>
      <c r="W655">
        <v>29885</v>
      </c>
      <c r="X655" s="3">
        <v>0</v>
      </c>
      <c r="Y655" s="3">
        <v>130000</v>
      </c>
      <c r="Z655" s="3"/>
    </row>
    <row r="656" spans="1:26" x14ac:dyDescent="0.25">
      <c r="A656" t="s">
        <v>6273</v>
      </c>
      <c r="B656" t="s">
        <v>6273</v>
      </c>
      <c r="C656" t="s">
        <v>10</v>
      </c>
      <c r="D656" t="s">
        <v>6274</v>
      </c>
      <c r="E656" t="s">
        <v>539</v>
      </c>
      <c r="F656">
        <v>3</v>
      </c>
      <c r="G656" t="s">
        <v>160</v>
      </c>
      <c r="H656" t="s">
        <v>474</v>
      </c>
      <c r="I656" t="s">
        <v>163</v>
      </c>
      <c r="J656">
        <v>5.63</v>
      </c>
      <c r="K656" s="2">
        <v>1020</v>
      </c>
      <c r="L656" t="s">
        <v>53</v>
      </c>
      <c r="M656" s="4">
        <v>32</v>
      </c>
      <c r="N656" s="3">
        <v>32640</v>
      </c>
      <c r="O656" s="18">
        <v>0.05</v>
      </c>
      <c r="P656" s="3">
        <v>31008</v>
      </c>
      <c r="Q656" s="18">
        <v>0.52928800683150579</v>
      </c>
      <c r="R656" s="3">
        <v>16412</v>
      </c>
      <c r="S656" s="3">
        <v>14596</v>
      </c>
      <c r="T656" s="1">
        <v>7.4999999999999997E-2</v>
      </c>
      <c r="U656" s="3">
        <v>191</v>
      </c>
      <c r="V656" s="4">
        <v>0</v>
      </c>
      <c r="W656">
        <v>21031</v>
      </c>
      <c r="X656" s="3">
        <v>0</v>
      </c>
      <c r="Y656" s="3">
        <v>195000</v>
      </c>
      <c r="Z656" s="3"/>
    </row>
    <row r="657" spans="1:26" x14ac:dyDescent="0.25">
      <c r="A657" t="s">
        <v>6275</v>
      </c>
      <c r="B657" t="s">
        <v>6275</v>
      </c>
      <c r="C657" t="s">
        <v>10</v>
      </c>
      <c r="D657" t="s">
        <v>6276</v>
      </c>
      <c r="E657" t="s">
        <v>539</v>
      </c>
      <c r="F657">
        <v>3</v>
      </c>
      <c r="G657" t="s">
        <v>160</v>
      </c>
      <c r="H657" t="s">
        <v>474</v>
      </c>
      <c r="I657" t="s">
        <v>163</v>
      </c>
      <c r="J657">
        <v>5.13</v>
      </c>
      <c r="K657" s="2">
        <v>958</v>
      </c>
      <c r="L657" t="s">
        <v>53</v>
      </c>
      <c r="M657" s="4">
        <v>32</v>
      </c>
      <c r="N657" s="3">
        <v>30656</v>
      </c>
      <c r="O657" s="18">
        <v>0.05</v>
      </c>
      <c r="P657" s="3">
        <v>29123.200000000001</v>
      </c>
      <c r="Q657" s="18">
        <v>0.52929029800878746</v>
      </c>
      <c r="R657" s="3">
        <v>15415</v>
      </c>
      <c r="S657" s="3">
        <v>13709</v>
      </c>
      <c r="T657" s="1">
        <v>7.4999999999999997E-2</v>
      </c>
      <c r="U657" s="3">
        <v>191</v>
      </c>
      <c r="V657" s="4">
        <v>0</v>
      </c>
      <c r="W657">
        <v>19164</v>
      </c>
      <c r="X657" s="3">
        <v>0</v>
      </c>
      <c r="Y657" s="3">
        <v>183000</v>
      </c>
      <c r="Z657" s="3"/>
    </row>
    <row r="658" spans="1:26" x14ac:dyDescent="0.25">
      <c r="A658" t="s">
        <v>6277</v>
      </c>
      <c r="B658" t="s">
        <v>6277</v>
      </c>
      <c r="C658" t="s">
        <v>10</v>
      </c>
      <c r="D658" t="s">
        <v>6278</v>
      </c>
      <c r="E658" t="s">
        <v>539</v>
      </c>
      <c r="F658">
        <v>3</v>
      </c>
      <c r="G658" t="s">
        <v>5309</v>
      </c>
      <c r="H658" t="s">
        <v>72</v>
      </c>
      <c r="I658" t="s">
        <v>5310</v>
      </c>
      <c r="J658">
        <v>6.09</v>
      </c>
      <c r="K658" s="2">
        <v>898</v>
      </c>
      <c r="L658" t="s">
        <v>53</v>
      </c>
      <c r="M658" s="4">
        <v>32</v>
      </c>
      <c r="N658" s="3">
        <v>28736</v>
      </c>
      <c r="O658" s="18">
        <v>0.1</v>
      </c>
      <c r="P658" s="3">
        <v>25862.400000000001</v>
      </c>
      <c r="Q658" s="18">
        <v>0.49462054978304543</v>
      </c>
      <c r="R658" s="3">
        <v>12792</v>
      </c>
      <c r="S658" s="3">
        <v>13070</v>
      </c>
      <c r="T658" s="1">
        <v>0.09</v>
      </c>
      <c r="U658" s="3">
        <v>162</v>
      </c>
      <c r="V658" s="4">
        <v>0</v>
      </c>
      <c r="W658">
        <v>22757</v>
      </c>
      <c r="X658" s="3">
        <v>0</v>
      </c>
      <c r="Y658" s="3">
        <v>145000</v>
      </c>
      <c r="Z658" s="3"/>
    </row>
    <row r="659" spans="1:26" x14ac:dyDescent="0.25">
      <c r="A659" t="s">
        <v>6279</v>
      </c>
      <c r="B659" t="s">
        <v>6279</v>
      </c>
      <c r="C659" t="s">
        <v>10</v>
      </c>
      <c r="D659" t="s">
        <v>6280</v>
      </c>
      <c r="E659" t="s">
        <v>539</v>
      </c>
      <c r="F659">
        <v>3</v>
      </c>
      <c r="G659" t="s">
        <v>160</v>
      </c>
      <c r="H659" t="s">
        <v>72</v>
      </c>
      <c r="I659" t="s">
        <v>163</v>
      </c>
      <c r="J659">
        <v>6.09</v>
      </c>
      <c r="K659" s="2">
        <v>898</v>
      </c>
      <c r="L659" t="s">
        <v>53</v>
      </c>
      <c r="M659" s="4">
        <v>32</v>
      </c>
      <c r="N659" s="3">
        <v>28736</v>
      </c>
      <c r="O659" s="18">
        <v>0.05</v>
      </c>
      <c r="P659" s="3">
        <v>27299.200000000001</v>
      </c>
      <c r="Q659" s="18">
        <v>0.52928922895447239</v>
      </c>
      <c r="R659" s="3">
        <v>14449</v>
      </c>
      <c r="S659" s="3">
        <v>12850</v>
      </c>
      <c r="T659" s="1">
        <v>7.4999999999999997E-2</v>
      </c>
      <c r="U659" s="3">
        <v>191</v>
      </c>
      <c r="V659" s="4">
        <v>0</v>
      </c>
      <c r="W659">
        <v>22757</v>
      </c>
      <c r="X659" s="3">
        <v>0</v>
      </c>
      <c r="Y659" s="3">
        <v>171000</v>
      </c>
      <c r="Z659" s="3"/>
    </row>
    <row r="660" spans="1:26" x14ac:dyDescent="0.25">
      <c r="A660" t="s">
        <v>6281</v>
      </c>
      <c r="B660" t="s">
        <v>6281</v>
      </c>
      <c r="C660" t="s">
        <v>10</v>
      </c>
      <c r="D660" t="s">
        <v>6282</v>
      </c>
      <c r="E660" t="s">
        <v>539</v>
      </c>
      <c r="F660">
        <v>3</v>
      </c>
      <c r="G660" t="s">
        <v>5309</v>
      </c>
      <c r="H660" t="s">
        <v>79</v>
      </c>
      <c r="I660" t="s">
        <v>5310</v>
      </c>
      <c r="J660">
        <v>14</v>
      </c>
      <c r="K660" s="2">
        <v>1400</v>
      </c>
      <c r="L660" t="s">
        <v>53</v>
      </c>
      <c r="M660" s="4">
        <v>32</v>
      </c>
      <c r="N660" s="3">
        <v>44800</v>
      </c>
      <c r="O660" s="18">
        <v>0.1</v>
      </c>
      <c r="P660" s="3">
        <v>40320</v>
      </c>
      <c r="Q660" s="18">
        <v>0.49461795556025706</v>
      </c>
      <c r="R660" s="3">
        <v>19943</v>
      </c>
      <c r="S660" s="3">
        <v>20377</v>
      </c>
      <c r="T660" s="1">
        <v>0.09</v>
      </c>
      <c r="U660" s="3">
        <v>162</v>
      </c>
      <c r="V660" s="4">
        <v>0</v>
      </c>
      <c r="W660">
        <v>26132</v>
      </c>
      <c r="X660" s="3">
        <v>0</v>
      </c>
      <c r="Y660" s="3">
        <v>226000</v>
      </c>
      <c r="Z660" s="3"/>
    </row>
    <row r="661" spans="1:26" x14ac:dyDescent="0.25">
      <c r="A661" t="s">
        <v>6283</v>
      </c>
      <c r="B661" t="s">
        <v>6283</v>
      </c>
      <c r="C661" t="s">
        <v>10</v>
      </c>
      <c r="D661" t="s">
        <v>6284</v>
      </c>
      <c r="E661" t="s">
        <v>539</v>
      </c>
      <c r="F661">
        <v>3</v>
      </c>
      <c r="G661" t="s">
        <v>160</v>
      </c>
      <c r="H661" t="s">
        <v>82</v>
      </c>
      <c r="I661" t="s">
        <v>163</v>
      </c>
      <c r="J661">
        <v>15</v>
      </c>
      <c r="K661" s="2">
        <v>1151</v>
      </c>
      <c r="L661" t="s">
        <v>53</v>
      </c>
      <c r="M661" s="4">
        <v>32</v>
      </c>
      <c r="N661" s="3">
        <v>36832</v>
      </c>
      <c r="O661" s="18">
        <v>0.05</v>
      </c>
      <c r="P661" s="3">
        <v>34990.400000000001</v>
      </c>
      <c r="Q661" s="18">
        <v>0.529288793500299</v>
      </c>
      <c r="R661" s="3">
        <v>18520</v>
      </c>
      <c r="S661" s="3">
        <v>16470</v>
      </c>
      <c r="T661" s="1">
        <v>7.4999999999999997E-2</v>
      </c>
      <c r="U661" s="3">
        <v>191</v>
      </c>
      <c r="V661" s="4">
        <v>0</v>
      </c>
      <c r="W661">
        <v>28044</v>
      </c>
      <c r="X661" s="3">
        <v>0</v>
      </c>
      <c r="Y661" s="3">
        <v>220000</v>
      </c>
      <c r="Z661" s="3"/>
    </row>
    <row r="662" spans="1:26" x14ac:dyDescent="0.25">
      <c r="A662" t="s">
        <v>6285</v>
      </c>
      <c r="B662" t="s">
        <v>6285</v>
      </c>
      <c r="C662" t="s">
        <v>10</v>
      </c>
      <c r="D662" t="s">
        <v>6286</v>
      </c>
      <c r="E662" t="s">
        <v>539</v>
      </c>
      <c r="F662">
        <v>3</v>
      </c>
      <c r="G662" t="s">
        <v>5309</v>
      </c>
      <c r="H662" t="s">
        <v>79</v>
      </c>
      <c r="I662" t="s">
        <v>5310</v>
      </c>
      <c r="J662">
        <v>19.5</v>
      </c>
      <c r="K662" s="2">
        <v>1045</v>
      </c>
      <c r="L662" t="s">
        <v>53</v>
      </c>
      <c r="M662" s="4">
        <v>32</v>
      </c>
      <c r="N662" s="3">
        <v>33440</v>
      </c>
      <c r="O662" s="18">
        <v>0.1</v>
      </c>
      <c r="P662" s="3">
        <v>30096</v>
      </c>
      <c r="Q662" s="18">
        <v>0.49461868793061398</v>
      </c>
      <c r="R662" s="3">
        <v>14886</v>
      </c>
      <c r="S662" s="3">
        <v>15210</v>
      </c>
      <c r="T662" s="1">
        <v>0.09</v>
      </c>
      <c r="U662" s="3">
        <v>162</v>
      </c>
      <c r="V662" s="4">
        <v>0</v>
      </c>
      <c r="W662">
        <v>34889</v>
      </c>
      <c r="X662" s="3">
        <v>0</v>
      </c>
      <c r="Y662" s="3">
        <v>169000</v>
      </c>
      <c r="Z662" s="3"/>
    </row>
    <row r="663" spans="1:26" x14ac:dyDescent="0.25">
      <c r="A663" t="s">
        <v>6287</v>
      </c>
      <c r="B663" t="s">
        <v>6287</v>
      </c>
      <c r="C663" t="s">
        <v>10</v>
      </c>
      <c r="D663" t="s">
        <v>6288</v>
      </c>
      <c r="E663" t="s">
        <v>539</v>
      </c>
      <c r="F663">
        <v>3</v>
      </c>
      <c r="G663" t="s">
        <v>5309</v>
      </c>
      <c r="H663" t="s">
        <v>404</v>
      </c>
      <c r="I663" t="s">
        <v>5310</v>
      </c>
      <c r="J663">
        <v>24.43</v>
      </c>
      <c r="K663" s="2">
        <v>1614</v>
      </c>
      <c r="L663" t="s">
        <v>53</v>
      </c>
      <c r="M663" s="4">
        <v>32</v>
      </c>
      <c r="N663" s="3">
        <v>51648</v>
      </c>
      <c r="O663" s="18">
        <v>0.1</v>
      </c>
      <c r="P663" s="3">
        <v>46483.199999999997</v>
      </c>
      <c r="Q663" s="18">
        <v>0.49461697599361465</v>
      </c>
      <c r="R663" s="3">
        <v>22991</v>
      </c>
      <c r="S663" s="3">
        <v>23492</v>
      </c>
      <c r="T663" s="1">
        <v>0.09</v>
      </c>
      <c r="U663" s="3">
        <v>162</v>
      </c>
      <c r="V663" s="4">
        <v>0</v>
      </c>
      <c r="W663">
        <v>43021</v>
      </c>
      <c r="X663" s="3">
        <v>0</v>
      </c>
      <c r="Y663" s="3">
        <v>261000</v>
      </c>
      <c r="Z663" s="3"/>
    </row>
    <row r="664" spans="1:26" x14ac:dyDescent="0.25">
      <c r="A664" t="s">
        <v>6289</v>
      </c>
      <c r="B664" t="s">
        <v>6289</v>
      </c>
      <c r="C664" t="s">
        <v>10</v>
      </c>
      <c r="D664" t="s">
        <v>6290</v>
      </c>
      <c r="E664" t="s">
        <v>539</v>
      </c>
      <c r="F664">
        <v>3</v>
      </c>
      <c r="G664" t="s">
        <v>5309</v>
      </c>
      <c r="H664" t="s">
        <v>404</v>
      </c>
      <c r="I664" t="s">
        <v>5310</v>
      </c>
      <c r="J664">
        <v>25</v>
      </c>
      <c r="K664" s="2">
        <v>1018</v>
      </c>
      <c r="L664" t="s">
        <v>53</v>
      </c>
      <c r="M664" s="4">
        <v>32</v>
      </c>
      <c r="N664" s="3">
        <v>32576</v>
      </c>
      <c r="O664" s="18">
        <v>0.1</v>
      </c>
      <c r="P664" s="3">
        <v>29318.400000000001</v>
      </c>
      <c r="Q664" s="18">
        <v>0.49462063069710194</v>
      </c>
      <c r="R664" s="3">
        <v>14501</v>
      </c>
      <c r="S664" s="3">
        <v>14817</v>
      </c>
      <c r="T664" s="1">
        <v>0.09</v>
      </c>
      <c r="U664" s="3">
        <v>162</v>
      </c>
      <c r="V664" s="4">
        <v>0</v>
      </c>
      <c r="W664">
        <v>55050</v>
      </c>
      <c r="X664" s="3">
        <v>0</v>
      </c>
      <c r="Y664" s="3">
        <v>165000</v>
      </c>
      <c r="Z664" s="3"/>
    </row>
    <row r="665" spans="1:26" x14ac:dyDescent="0.25">
      <c r="A665" t="s">
        <v>6291</v>
      </c>
      <c r="B665" t="s">
        <v>6291</v>
      </c>
      <c r="C665" t="s">
        <v>10</v>
      </c>
      <c r="D665" t="s">
        <v>6292</v>
      </c>
      <c r="E665" t="s">
        <v>539</v>
      </c>
      <c r="F665">
        <v>3</v>
      </c>
      <c r="G665" t="s">
        <v>160</v>
      </c>
      <c r="H665" t="s">
        <v>327</v>
      </c>
      <c r="I665" t="s">
        <v>163</v>
      </c>
      <c r="J665">
        <v>19.13</v>
      </c>
      <c r="K665" s="2">
        <v>1361</v>
      </c>
      <c r="L665" t="s">
        <v>53</v>
      </c>
      <c r="M665" s="4">
        <v>32</v>
      </c>
      <c r="N665" s="3">
        <v>43552</v>
      </c>
      <c r="O665" s="18">
        <v>0.05</v>
      </c>
      <c r="P665" s="3">
        <v>41374.400000000001</v>
      </c>
      <c r="Q665" s="18">
        <v>0.52928540883430997</v>
      </c>
      <c r="R665" s="3">
        <v>21899</v>
      </c>
      <c r="S665" s="3">
        <v>19476</v>
      </c>
      <c r="T665" s="1">
        <v>7.4999999999999997E-2</v>
      </c>
      <c r="U665" s="3">
        <v>191</v>
      </c>
      <c r="V665" s="4">
        <v>0</v>
      </c>
      <c r="W665">
        <v>40173</v>
      </c>
      <c r="X665" s="3">
        <v>0</v>
      </c>
      <c r="Y665" s="3">
        <v>260000</v>
      </c>
      <c r="Z665" s="3"/>
    </row>
    <row r="666" spans="1:26" x14ac:dyDescent="0.25">
      <c r="A666" t="s">
        <v>6293</v>
      </c>
      <c r="B666" t="s">
        <v>6293</v>
      </c>
      <c r="C666" t="s">
        <v>10</v>
      </c>
      <c r="D666" t="s">
        <v>6294</v>
      </c>
      <c r="E666" t="s">
        <v>539</v>
      </c>
      <c r="F666">
        <v>3</v>
      </c>
      <c r="G666" t="s">
        <v>160</v>
      </c>
      <c r="H666" t="s">
        <v>486</v>
      </c>
      <c r="I666" t="s">
        <v>163</v>
      </c>
      <c r="J666">
        <v>14.12</v>
      </c>
      <c r="K666" s="2">
        <v>1020</v>
      </c>
      <c r="L666" t="s">
        <v>53</v>
      </c>
      <c r="M666" s="4">
        <v>32</v>
      </c>
      <c r="N666" s="3">
        <v>32640</v>
      </c>
      <c r="O666" s="18">
        <v>0.05</v>
      </c>
      <c r="P666" s="3">
        <v>31008</v>
      </c>
      <c r="Q666" s="18">
        <v>0.52928800683150579</v>
      </c>
      <c r="R666" s="3">
        <v>16412</v>
      </c>
      <c r="S666" s="3">
        <v>14596</v>
      </c>
      <c r="T666" s="1">
        <v>7.4999999999999997E-2</v>
      </c>
      <c r="U666" s="3">
        <v>191</v>
      </c>
      <c r="V666" s="4">
        <v>0</v>
      </c>
      <c r="W666">
        <v>29635</v>
      </c>
      <c r="X666" s="3">
        <v>0</v>
      </c>
      <c r="Y666" s="3">
        <v>195000</v>
      </c>
      <c r="Z666" s="3"/>
    </row>
    <row r="667" spans="1:26" x14ac:dyDescent="0.25">
      <c r="A667" t="s">
        <v>6295</v>
      </c>
      <c r="B667" t="s">
        <v>6295</v>
      </c>
      <c r="C667" t="s">
        <v>10</v>
      </c>
      <c r="D667" t="s">
        <v>6296</v>
      </c>
      <c r="E667" t="s">
        <v>539</v>
      </c>
      <c r="F667">
        <v>3</v>
      </c>
      <c r="G667" t="s">
        <v>160</v>
      </c>
      <c r="H667" t="s">
        <v>327</v>
      </c>
      <c r="I667" t="s">
        <v>163</v>
      </c>
      <c r="J667">
        <v>13.44</v>
      </c>
      <c r="K667" s="2">
        <v>1889</v>
      </c>
      <c r="L667" t="s">
        <v>53</v>
      </c>
      <c r="M667" s="4">
        <v>32</v>
      </c>
      <c r="N667" s="3">
        <v>60448</v>
      </c>
      <c r="O667" s="18">
        <v>0.05</v>
      </c>
      <c r="P667" s="3">
        <v>57425.599999999999</v>
      </c>
      <c r="Q667" s="18">
        <v>0.52928739058805818</v>
      </c>
      <c r="R667" s="3">
        <v>30395</v>
      </c>
      <c r="S667" s="3">
        <v>27031</v>
      </c>
      <c r="T667" s="1">
        <v>7.4999999999999997E-2</v>
      </c>
      <c r="U667" s="3">
        <v>191</v>
      </c>
      <c r="V667" s="4">
        <v>0</v>
      </c>
      <c r="W667">
        <v>28168</v>
      </c>
      <c r="X667" s="3">
        <v>0</v>
      </c>
      <c r="Y667" s="3">
        <v>360000</v>
      </c>
      <c r="Z667" s="3"/>
    </row>
    <row r="668" spans="1:26" x14ac:dyDescent="0.25">
      <c r="A668" t="s">
        <v>6297</v>
      </c>
      <c r="B668" t="s">
        <v>6297</v>
      </c>
      <c r="C668" t="s">
        <v>10</v>
      </c>
      <c r="D668" t="s">
        <v>6298</v>
      </c>
      <c r="E668" t="s">
        <v>539</v>
      </c>
      <c r="F668">
        <v>3</v>
      </c>
      <c r="G668" t="s">
        <v>160</v>
      </c>
      <c r="H668" t="s">
        <v>474</v>
      </c>
      <c r="I668" t="s">
        <v>163</v>
      </c>
      <c r="J668">
        <v>15.75</v>
      </c>
      <c r="K668" s="2">
        <v>1104</v>
      </c>
      <c r="L668" t="s">
        <v>53</v>
      </c>
      <c r="M668" s="4">
        <v>32</v>
      </c>
      <c r="N668" s="3">
        <v>35328</v>
      </c>
      <c r="O668" s="18">
        <v>0.05</v>
      </c>
      <c r="P668" s="3">
        <v>33561.599999999999</v>
      </c>
      <c r="Q668" s="18">
        <v>0.5292880068315059</v>
      </c>
      <c r="R668" s="3">
        <v>17764</v>
      </c>
      <c r="S668" s="3">
        <v>15798</v>
      </c>
      <c r="T668" s="1">
        <v>7.4999999999999997E-2</v>
      </c>
      <c r="U668" s="3">
        <v>191</v>
      </c>
      <c r="V668" s="4">
        <v>0</v>
      </c>
      <c r="W668">
        <v>29900</v>
      </c>
      <c r="X668" s="3">
        <v>0</v>
      </c>
      <c r="Y668" s="3">
        <v>211000</v>
      </c>
      <c r="Z668" s="3"/>
    </row>
    <row r="669" spans="1:26" x14ac:dyDescent="0.25">
      <c r="A669" t="s">
        <v>6299</v>
      </c>
      <c r="B669" t="s">
        <v>6299</v>
      </c>
      <c r="C669" t="s">
        <v>10</v>
      </c>
      <c r="D669" t="s">
        <v>6300</v>
      </c>
      <c r="E669" t="s">
        <v>539</v>
      </c>
      <c r="F669">
        <v>3</v>
      </c>
      <c r="G669" t="s">
        <v>160</v>
      </c>
      <c r="H669" t="s">
        <v>72</v>
      </c>
      <c r="I669" t="s">
        <v>163</v>
      </c>
      <c r="J669">
        <v>16.600000000000001</v>
      </c>
      <c r="K669" s="2">
        <v>1130</v>
      </c>
      <c r="L669" t="s">
        <v>53</v>
      </c>
      <c r="M669" s="4">
        <v>32</v>
      </c>
      <c r="N669" s="3">
        <v>36160</v>
      </c>
      <c r="O669" s="18">
        <v>0.05</v>
      </c>
      <c r="P669" s="3">
        <v>34352</v>
      </c>
      <c r="Q669" s="18">
        <v>0.52928903064399102</v>
      </c>
      <c r="R669" s="3">
        <v>18182</v>
      </c>
      <c r="S669" s="3">
        <v>16170</v>
      </c>
      <c r="T669" s="1">
        <v>7.4999999999999997E-2</v>
      </c>
      <c r="U669" s="3">
        <v>191</v>
      </c>
      <c r="V669" s="4">
        <v>0</v>
      </c>
      <c r="W669">
        <v>36005</v>
      </c>
      <c r="X669" s="3">
        <v>0</v>
      </c>
      <c r="Y669" s="3">
        <v>216000</v>
      </c>
      <c r="Z669" s="3"/>
    </row>
    <row r="670" spans="1:26" x14ac:dyDescent="0.25">
      <c r="A670" t="s">
        <v>6301</v>
      </c>
      <c r="B670" t="s">
        <v>6301</v>
      </c>
      <c r="C670" t="s">
        <v>10</v>
      </c>
      <c r="D670" t="s">
        <v>6302</v>
      </c>
      <c r="E670" t="s">
        <v>539</v>
      </c>
      <c r="F670">
        <v>3</v>
      </c>
      <c r="G670" t="s">
        <v>160</v>
      </c>
      <c r="H670" t="s">
        <v>72</v>
      </c>
      <c r="I670" t="s">
        <v>163</v>
      </c>
      <c r="J670">
        <v>50</v>
      </c>
      <c r="K670" s="2">
        <v>974</v>
      </c>
      <c r="L670" t="s">
        <v>53</v>
      </c>
      <c r="M670" s="4">
        <v>32</v>
      </c>
      <c r="N670" s="3">
        <v>31168</v>
      </c>
      <c r="O670" s="18">
        <v>0.05</v>
      </c>
      <c r="P670" s="3">
        <v>29609.599999999999</v>
      </c>
      <c r="Q670" s="18">
        <v>0.52928661483687645</v>
      </c>
      <c r="R670" s="3">
        <v>15672</v>
      </c>
      <c r="S670" s="3">
        <v>13938</v>
      </c>
      <c r="T670" s="1">
        <v>7.4999999999999997E-2</v>
      </c>
      <c r="U670" s="3">
        <v>191</v>
      </c>
      <c r="V670" s="4">
        <v>1299.5</v>
      </c>
      <c r="W670">
        <v>2531</v>
      </c>
      <c r="X670" s="3">
        <v>1884.2750000000001</v>
      </c>
      <c r="Y670" s="3">
        <v>188000</v>
      </c>
      <c r="Z670" s="3"/>
    </row>
    <row r="671" spans="1:26" x14ac:dyDescent="0.25">
      <c r="A671" t="s">
        <v>6303</v>
      </c>
      <c r="B671" t="s">
        <v>6303</v>
      </c>
      <c r="C671" t="s">
        <v>10</v>
      </c>
      <c r="D671" t="s">
        <v>6304</v>
      </c>
      <c r="E671" t="s">
        <v>539</v>
      </c>
      <c r="F671">
        <v>3</v>
      </c>
      <c r="G671" t="s">
        <v>5309</v>
      </c>
      <c r="H671" t="s">
        <v>474</v>
      </c>
      <c r="I671" t="s">
        <v>5310</v>
      </c>
      <c r="J671">
        <v>50</v>
      </c>
      <c r="K671" s="2">
        <v>914</v>
      </c>
      <c r="L671" t="s">
        <v>53</v>
      </c>
      <c r="M671" s="4">
        <v>32</v>
      </c>
      <c r="N671" s="3">
        <v>29248</v>
      </c>
      <c r="O671" s="18">
        <v>0.1</v>
      </c>
      <c r="P671" s="3">
        <v>26323.200000000001</v>
      </c>
      <c r="Q671" s="18">
        <v>0.49461795556025712</v>
      </c>
      <c r="R671" s="3">
        <v>13020</v>
      </c>
      <c r="S671" s="3">
        <v>13303</v>
      </c>
      <c r="T671" s="1">
        <v>0.09</v>
      </c>
      <c r="U671" s="3">
        <v>162</v>
      </c>
      <c r="V671" s="4">
        <v>1434.5</v>
      </c>
      <c r="W671">
        <v>2530</v>
      </c>
      <c r="X671" s="3">
        <v>1032.8399999999999</v>
      </c>
      <c r="Y671" s="3">
        <v>149000</v>
      </c>
      <c r="Z671" s="3"/>
    </row>
    <row r="672" spans="1:26" x14ac:dyDescent="0.25">
      <c r="A672" t="s">
        <v>6305</v>
      </c>
      <c r="B672" t="s">
        <v>6305</v>
      </c>
      <c r="C672" t="s">
        <v>10</v>
      </c>
      <c r="D672" t="s">
        <v>6306</v>
      </c>
      <c r="E672" t="s">
        <v>539</v>
      </c>
      <c r="F672">
        <v>3</v>
      </c>
      <c r="G672" t="s">
        <v>5309</v>
      </c>
      <c r="H672" t="s">
        <v>79</v>
      </c>
      <c r="I672" t="s">
        <v>5310</v>
      </c>
      <c r="J672">
        <v>8.9619999999999997</v>
      </c>
      <c r="K672" s="2">
        <v>788</v>
      </c>
      <c r="L672" t="s">
        <v>53</v>
      </c>
      <c r="M672" s="4">
        <v>32</v>
      </c>
      <c r="N672" s="3">
        <v>25216</v>
      </c>
      <c r="O672" s="18">
        <v>0.1</v>
      </c>
      <c r="P672" s="3">
        <v>22694.400000000001</v>
      </c>
      <c r="Q672" s="18">
        <v>0.49461922457707475</v>
      </c>
      <c r="R672" s="3">
        <v>11225</v>
      </c>
      <c r="S672" s="3">
        <v>11469</v>
      </c>
      <c r="T672" s="1">
        <v>0.09</v>
      </c>
      <c r="U672" s="3">
        <v>162</v>
      </c>
      <c r="V672" s="4">
        <v>0</v>
      </c>
      <c r="W672">
        <v>30677</v>
      </c>
      <c r="X672" s="3">
        <v>0</v>
      </c>
      <c r="Y672" s="3">
        <v>127000</v>
      </c>
      <c r="Z672" s="3"/>
    </row>
    <row r="673" spans="1:26" x14ac:dyDescent="0.25">
      <c r="A673" t="s">
        <v>6307</v>
      </c>
      <c r="B673" t="s">
        <v>6307</v>
      </c>
      <c r="C673" t="s">
        <v>10</v>
      </c>
      <c r="D673" t="s">
        <v>6306</v>
      </c>
      <c r="E673" t="s">
        <v>539</v>
      </c>
      <c r="F673">
        <v>3</v>
      </c>
      <c r="G673" t="s">
        <v>5309</v>
      </c>
      <c r="H673" t="s">
        <v>79</v>
      </c>
      <c r="I673" t="s">
        <v>5310</v>
      </c>
      <c r="J673">
        <v>9.0090000000000003</v>
      </c>
      <c r="K673" s="2">
        <v>795</v>
      </c>
      <c r="L673" t="s">
        <v>53</v>
      </c>
      <c r="M673" s="4">
        <v>32</v>
      </c>
      <c r="N673" s="3">
        <v>25440</v>
      </c>
      <c r="O673" s="18">
        <v>0.1</v>
      </c>
      <c r="P673" s="3">
        <v>22896</v>
      </c>
      <c r="Q673" s="18">
        <v>0.49462037100665562</v>
      </c>
      <c r="R673" s="3">
        <v>11325</v>
      </c>
      <c r="S673" s="3">
        <v>11571</v>
      </c>
      <c r="T673" s="1">
        <v>0.09</v>
      </c>
      <c r="U673" s="3">
        <v>162</v>
      </c>
      <c r="V673" s="4">
        <v>0</v>
      </c>
      <c r="W673">
        <v>30838</v>
      </c>
      <c r="X673" s="3">
        <v>0</v>
      </c>
      <c r="Y673" s="3">
        <v>129000</v>
      </c>
      <c r="Z673" s="3"/>
    </row>
    <row r="674" spans="1:26" x14ac:dyDescent="0.25">
      <c r="A674" t="s">
        <v>6308</v>
      </c>
      <c r="B674" t="s">
        <v>6308</v>
      </c>
      <c r="C674" t="s">
        <v>10</v>
      </c>
      <c r="D674" t="s">
        <v>6309</v>
      </c>
      <c r="E674" t="s">
        <v>539</v>
      </c>
      <c r="F674">
        <v>3</v>
      </c>
      <c r="G674" t="s">
        <v>5309</v>
      </c>
      <c r="H674" t="s">
        <v>474</v>
      </c>
      <c r="I674" t="s">
        <v>5310</v>
      </c>
      <c r="J674">
        <v>5.968</v>
      </c>
      <c r="K674" s="2">
        <v>2188</v>
      </c>
      <c r="L674" t="s">
        <v>53</v>
      </c>
      <c r="M674" s="4">
        <v>32</v>
      </c>
      <c r="N674" s="3">
        <v>70016</v>
      </c>
      <c r="O674" s="18">
        <v>0.1</v>
      </c>
      <c r="P674" s="3">
        <v>63014.400000000001</v>
      </c>
      <c r="Q674" s="18">
        <v>0.49462002349439899</v>
      </c>
      <c r="R674" s="3">
        <v>31168</v>
      </c>
      <c r="S674" s="3">
        <v>31846</v>
      </c>
      <c r="T674" s="1">
        <v>0.09</v>
      </c>
      <c r="U674" s="3">
        <v>162</v>
      </c>
      <c r="V674" s="4">
        <v>0</v>
      </c>
      <c r="W674">
        <v>44764</v>
      </c>
      <c r="X674" s="3">
        <v>0</v>
      </c>
      <c r="Y674" s="3">
        <v>354000</v>
      </c>
      <c r="Z674" s="3"/>
    </row>
    <row r="675" spans="1:26" x14ac:dyDescent="0.25">
      <c r="A675" t="s">
        <v>6310</v>
      </c>
      <c r="B675" t="s">
        <v>6310</v>
      </c>
      <c r="C675" t="s">
        <v>10</v>
      </c>
      <c r="D675" t="s">
        <v>6311</v>
      </c>
      <c r="E675" t="s">
        <v>539</v>
      </c>
      <c r="F675">
        <v>3</v>
      </c>
      <c r="G675" t="s">
        <v>5309</v>
      </c>
      <c r="H675" t="s">
        <v>474</v>
      </c>
      <c r="I675" t="s">
        <v>5310</v>
      </c>
      <c r="J675">
        <v>18.7209</v>
      </c>
      <c r="K675" s="2">
        <v>1400</v>
      </c>
      <c r="L675" t="s">
        <v>53</v>
      </c>
      <c r="M675" s="4">
        <v>32</v>
      </c>
      <c r="N675" s="3">
        <v>44800</v>
      </c>
      <c r="O675" s="18">
        <v>0.1</v>
      </c>
      <c r="P675" s="3">
        <v>40320</v>
      </c>
      <c r="Q675" s="18">
        <v>0.49461795556025706</v>
      </c>
      <c r="R675" s="3">
        <v>19943</v>
      </c>
      <c r="S675" s="3">
        <v>20377</v>
      </c>
      <c r="T675" s="1">
        <v>0.09</v>
      </c>
      <c r="U675" s="3">
        <v>162</v>
      </c>
      <c r="V675" s="4">
        <v>0</v>
      </c>
      <c r="W675">
        <v>36371</v>
      </c>
      <c r="X675" s="3">
        <v>0</v>
      </c>
      <c r="Y675" s="3">
        <v>226000</v>
      </c>
      <c r="Z675" s="3"/>
    </row>
    <row r="676" spans="1:26" x14ac:dyDescent="0.25">
      <c r="A676" t="s">
        <v>6312</v>
      </c>
      <c r="B676" t="s">
        <v>6312</v>
      </c>
      <c r="C676" t="s">
        <v>10</v>
      </c>
      <c r="D676" t="s">
        <v>6313</v>
      </c>
      <c r="E676" t="s">
        <v>539</v>
      </c>
      <c r="F676">
        <v>3</v>
      </c>
      <c r="G676" t="s">
        <v>5309</v>
      </c>
      <c r="H676" t="s">
        <v>72</v>
      </c>
      <c r="I676" t="s">
        <v>5310</v>
      </c>
      <c r="J676">
        <v>16</v>
      </c>
      <c r="K676" s="2">
        <v>1250</v>
      </c>
      <c r="L676" t="s">
        <v>53</v>
      </c>
      <c r="M676" s="4">
        <v>32</v>
      </c>
      <c r="N676" s="3">
        <v>40000</v>
      </c>
      <c r="O676" s="18">
        <v>0.1</v>
      </c>
      <c r="P676" s="3">
        <v>36000</v>
      </c>
      <c r="Q676" s="18">
        <v>0.49461711761475419</v>
      </c>
      <c r="R676" s="3">
        <v>17806</v>
      </c>
      <c r="S676" s="3">
        <v>18194</v>
      </c>
      <c r="T676" s="1">
        <v>0.09</v>
      </c>
      <c r="U676" s="3">
        <v>162</v>
      </c>
      <c r="V676" s="4">
        <v>0</v>
      </c>
      <c r="W676">
        <v>30394</v>
      </c>
      <c r="X676" s="3">
        <v>0</v>
      </c>
      <c r="Y676" s="3">
        <v>202000</v>
      </c>
      <c r="Z676" s="3"/>
    </row>
    <row r="677" spans="1:26" x14ac:dyDescent="0.25">
      <c r="A677" t="s">
        <v>6314</v>
      </c>
      <c r="B677" t="s">
        <v>6314</v>
      </c>
      <c r="C677" t="s">
        <v>10</v>
      </c>
      <c r="D677" t="s">
        <v>6315</v>
      </c>
      <c r="E677" t="s">
        <v>539</v>
      </c>
      <c r="F677">
        <v>3</v>
      </c>
      <c r="G677" t="s">
        <v>5309</v>
      </c>
      <c r="H677" t="s">
        <v>486</v>
      </c>
      <c r="I677" t="s">
        <v>5310</v>
      </c>
      <c r="J677">
        <v>10</v>
      </c>
      <c r="K677" s="2">
        <v>995</v>
      </c>
      <c r="L677" t="s">
        <v>53</v>
      </c>
      <c r="M677" s="4">
        <v>32</v>
      </c>
      <c r="N677" s="3">
        <v>31840</v>
      </c>
      <c r="O677" s="18">
        <v>0.1</v>
      </c>
      <c r="P677" s="3">
        <v>28656</v>
      </c>
      <c r="Q677" s="18">
        <v>0.49461866720827896</v>
      </c>
      <c r="R677" s="3">
        <v>14174</v>
      </c>
      <c r="S677" s="3">
        <v>14482</v>
      </c>
      <c r="T677" s="1">
        <v>0.09</v>
      </c>
      <c r="U677" s="3">
        <v>162</v>
      </c>
      <c r="V677" s="4">
        <v>0</v>
      </c>
      <c r="W677">
        <v>18744</v>
      </c>
      <c r="X677" s="3">
        <v>0</v>
      </c>
      <c r="Y677" s="3">
        <v>161000</v>
      </c>
      <c r="Z677" s="3"/>
    </row>
    <row r="678" spans="1:26" x14ac:dyDescent="0.25">
      <c r="A678" t="s">
        <v>6316</v>
      </c>
      <c r="B678" t="s">
        <v>6316</v>
      </c>
      <c r="C678" t="s">
        <v>10</v>
      </c>
      <c r="D678" t="s">
        <v>6317</v>
      </c>
      <c r="E678" t="s">
        <v>539</v>
      </c>
      <c r="F678">
        <v>3</v>
      </c>
      <c r="G678" t="s">
        <v>5309</v>
      </c>
      <c r="H678" t="s">
        <v>82</v>
      </c>
      <c r="I678" t="s">
        <v>5310</v>
      </c>
      <c r="J678">
        <v>19.8</v>
      </c>
      <c r="K678" s="2">
        <v>1400</v>
      </c>
      <c r="L678" t="s">
        <v>53</v>
      </c>
      <c r="M678" s="4">
        <v>32</v>
      </c>
      <c r="N678" s="3">
        <v>44800</v>
      </c>
      <c r="O678" s="18">
        <v>0.1</v>
      </c>
      <c r="P678" s="3">
        <v>40320</v>
      </c>
      <c r="Q678" s="18">
        <v>0.49462153461790553</v>
      </c>
      <c r="R678" s="3">
        <v>19943</v>
      </c>
      <c r="S678" s="3">
        <v>20377</v>
      </c>
      <c r="T678" s="1">
        <v>0.09</v>
      </c>
      <c r="U678" s="3">
        <v>162</v>
      </c>
      <c r="V678" s="4">
        <v>0</v>
      </c>
      <c r="W678">
        <v>36994</v>
      </c>
      <c r="X678" s="3">
        <v>0</v>
      </c>
      <c r="Y678" s="3">
        <v>226000</v>
      </c>
      <c r="Z678" s="3"/>
    </row>
    <row r="679" spans="1:26" x14ac:dyDescent="0.25">
      <c r="A679" t="s">
        <v>6318</v>
      </c>
      <c r="B679" t="s">
        <v>6318</v>
      </c>
      <c r="C679" t="s">
        <v>10</v>
      </c>
      <c r="D679" t="s">
        <v>6319</v>
      </c>
      <c r="E679" t="s">
        <v>539</v>
      </c>
      <c r="F679">
        <v>3</v>
      </c>
      <c r="G679" t="s">
        <v>160</v>
      </c>
      <c r="H679" t="s">
        <v>263</v>
      </c>
      <c r="I679" t="s">
        <v>163</v>
      </c>
      <c r="J679">
        <v>17.5</v>
      </c>
      <c r="K679" s="2">
        <v>3200</v>
      </c>
      <c r="L679" t="s">
        <v>53</v>
      </c>
      <c r="M679" s="4">
        <v>32</v>
      </c>
      <c r="N679" s="3">
        <v>102400</v>
      </c>
      <c r="O679" s="18">
        <v>0.05</v>
      </c>
      <c r="P679" s="3">
        <v>97280</v>
      </c>
      <c r="Q679" s="18">
        <v>0.52928914746589528</v>
      </c>
      <c r="R679" s="3">
        <v>51489</v>
      </c>
      <c r="S679" s="3">
        <v>45791</v>
      </c>
      <c r="T679" s="1">
        <v>7.4999999999999997E-2</v>
      </c>
      <c r="U679" s="3">
        <v>191</v>
      </c>
      <c r="V679" s="4">
        <v>0</v>
      </c>
      <c r="W679">
        <v>97650</v>
      </c>
      <c r="X679" s="3">
        <v>0</v>
      </c>
      <c r="Y679" s="3">
        <v>611000</v>
      </c>
      <c r="Z679" s="3"/>
    </row>
    <row r="680" spans="1:26" x14ac:dyDescent="0.25">
      <c r="A680" t="s">
        <v>6320</v>
      </c>
      <c r="B680" t="s">
        <v>6320</v>
      </c>
      <c r="C680" t="s">
        <v>10</v>
      </c>
      <c r="D680" t="s">
        <v>6319</v>
      </c>
      <c r="E680" t="s">
        <v>539</v>
      </c>
      <c r="F680">
        <v>3</v>
      </c>
      <c r="G680" t="s">
        <v>5309</v>
      </c>
      <c r="H680" t="s">
        <v>263</v>
      </c>
      <c r="I680" t="s">
        <v>5310</v>
      </c>
      <c r="J680">
        <v>17.5</v>
      </c>
      <c r="K680" s="2">
        <v>3200</v>
      </c>
      <c r="L680" t="s">
        <v>53</v>
      </c>
      <c r="M680" s="4">
        <v>32</v>
      </c>
      <c r="N680" s="3">
        <v>102400</v>
      </c>
      <c r="O680" s="18">
        <v>0.1</v>
      </c>
      <c r="P680" s="3">
        <v>92160</v>
      </c>
      <c r="Q680" s="18">
        <v>0.49461872369383586</v>
      </c>
      <c r="R680" s="3">
        <v>45584</v>
      </c>
      <c r="S680" s="3">
        <v>46576</v>
      </c>
      <c r="T680" s="1">
        <v>0.09</v>
      </c>
      <c r="U680" s="3">
        <v>162</v>
      </c>
      <c r="V680" s="4">
        <v>0</v>
      </c>
      <c r="W680">
        <v>97650</v>
      </c>
      <c r="X680" s="3">
        <v>0</v>
      </c>
      <c r="Y680" s="3">
        <v>518000</v>
      </c>
      <c r="Z680" s="3"/>
    </row>
    <row r="681" spans="1:26" x14ac:dyDescent="0.25">
      <c r="A681" t="s">
        <v>6321</v>
      </c>
      <c r="B681" t="s">
        <v>6321</v>
      </c>
      <c r="C681" t="s">
        <v>10</v>
      </c>
      <c r="D681" t="s">
        <v>6322</v>
      </c>
      <c r="E681" t="s">
        <v>539</v>
      </c>
      <c r="F681">
        <v>3</v>
      </c>
      <c r="G681" t="s">
        <v>160</v>
      </c>
      <c r="H681" t="s">
        <v>79</v>
      </c>
      <c r="I681" t="s">
        <v>163</v>
      </c>
      <c r="J681">
        <v>5.42</v>
      </c>
      <c r="K681" s="2">
        <v>711</v>
      </c>
      <c r="L681" t="s">
        <v>53</v>
      </c>
      <c r="M681" s="4">
        <v>32</v>
      </c>
      <c r="N681" s="3">
        <v>22752</v>
      </c>
      <c r="O681" s="18">
        <v>0.05</v>
      </c>
      <c r="P681" s="3">
        <v>21614.400000000001</v>
      </c>
      <c r="Q681" s="18">
        <v>0.52928721768007314</v>
      </c>
      <c r="R681" s="3">
        <v>11440</v>
      </c>
      <c r="S681" s="3">
        <v>10174</v>
      </c>
      <c r="T681" s="1">
        <v>7.4999999999999997E-2</v>
      </c>
      <c r="U681" s="3">
        <v>191</v>
      </c>
      <c r="V681" s="4">
        <v>0</v>
      </c>
      <c r="W681">
        <v>19834</v>
      </c>
      <c r="X681" s="3">
        <v>0</v>
      </c>
      <c r="Y681" s="3">
        <v>136000</v>
      </c>
      <c r="Z681" s="3"/>
    </row>
    <row r="682" spans="1:26" x14ac:dyDescent="0.25">
      <c r="A682" t="s">
        <v>6323</v>
      </c>
      <c r="B682" t="s">
        <v>6323</v>
      </c>
      <c r="C682" t="s">
        <v>10</v>
      </c>
      <c r="D682" t="s">
        <v>6322</v>
      </c>
      <c r="E682" t="s">
        <v>539</v>
      </c>
      <c r="F682">
        <v>3</v>
      </c>
      <c r="G682" t="s">
        <v>522</v>
      </c>
      <c r="H682" t="s">
        <v>79</v>
      </c>
      <c r="I682" t="s">
        <v>133</v>
      </c>
      <c r="J682">
        <v>0.33</v>
      </c>
      <c r="K682" s="2">
        <v>12</v>
      </c>
      <c r="L682"/>
      <c r="M682" s="4"/>
      <c r="N682" s="3"/>
      <c r="O682" s="18"/>
      <c r="P682" s="3"/>
      <c r="Q682" s="18"/>
      <c r="R682" s="3"/>
      <c r="S682" s="3"/>
      <c r="T682" s="1"/>
      <c r="U682" s="3"/>
      <c r="V682" s="4"/>
      <c r="X682" s="3"/>
      <c r="Y682" s="3">
        <v>22500</v>
      </c>
      <c r="Z682" s="3"/>
    </row>
    <row r="683" spans="1:26" x14ac:dyDescent="0.25">
      <c r="A683" t="s">
        <v>6324</v>
      </c>
      <c r="B683" t="s">
        <v>6324</v>
      </c>
      <c r="C683" t="s">
        <v>10</v>
      </c>
      <c r="D683" t="s">
        <v>6325</v>
      </c>
      <c r="E683" t="s">
        <v>539</v>
      </c>
      <c r="F683">
        <v>3</v>
      </c>
      <c r="G683" t="s">
        <v>160</v>
      </c>
      <c r="H683" t="s">
        <v>79</v>
      </c>
      <c r="I683" t="s">
        <v>163</v>
      </c>
      <c r="J683">
        <v>3.09</v>
      </c>
      <c r="K683" s="2">
        <v>366</v>
      </c>
      <c r="L683" t="s">
        <v>53</v>
      </c>
      <c r="M683" s="4">
        <v>35.200000000000003</v>
      </c>
      <c r="N683" s="3">
        <v>12883.2</v>
      </c>
      <c r="O683" s="18">
        <v>0.05</v>
      </c>
      <c r="P683" s="3">
        <v>12239.04</v>
      </c>
      <c r="Q683" s="18">
        <v>0.52928571882464137</v>
      </c>
      <c r="R683" s="3">
        <v>6478</v>
      </c>
      <c r="S683" s="3">
        <v>5761</v>
      </c>
      <c r="T683" s="1">
        <v>7.4999999999999997E-2</v>
      </c>
      <c r="U683" s="3">
        <v>210</v>
      </c>
      <c r="V683" s="4">
        <v>0</v>
      </c>
      <c r="W683">
        <v>11308</v>
      </c>
      <c r="X683" s="3">
        <v>0</v>
      </c>
      <c r="Y683" s="3">
        <v>77000</v>
      </c>
      <c r="Z683" s="3"/>
    </row>
    <row r="684" spans="1:26" x14ac:dyDescent="0.25">
      <c r="A684" t="s">
        <v>6326</v>
      </c>
      <c r="B684" t="s">
        <v>6326</v>
      </c>
      <c r="C684" t="s">
        <v>10</v>
      </c>
      <c r="D684" t="s">
        <v>6327</v>
      </c>
      <c r="E684" t="s">
        <v>539</v>
      </c>
      <c r="F684">
        <v>3</v>
      </c>
      <c r="G684" t="s">
        <v>160</v>
      </c>
      <c r="H684" t="s">
        <v>79</v>
      </c>
      <c r="I684" t="s">
        <v>163</v>
      </c>
      <c r="J684">
        <v>5.78</v>
      </c>
      <c r="K684" s="2">
        <v>711</v>
      </c>
      <c r="L684" t="s">
        <v>53</v>
      </c>
      <c r="M684" s="4">
        <v>32</v>
      </c>
      <c r="N684" s="3">
        <v>22752</v>
      </c>
      <c r="O684" s="18">
        <v>0.05</v>
      </c>
      <c r="P684" s="3">
        <v>21614.400000000001</v>
      </c>
      <c r="Q684" s="18">
        <v>0.52928914407815231</v>
      </c>
      <c r="R684" s="3">
        <v>11440</v>
      </c>
      <c r="S684" s="3">
        <v>10174</v>
      </c>
      <c r="T684" s="1">
        <v>7.4999999999999997E-2</v>
      </c>
      <c r="U684" s="3">
        <v>191</v>
      </c>
      <c r="V684" s="4">
        <v>0</v>
      </c>
      <c r="W684">
        <v>20943</v>
      </c>
      <c r="X684" s="3">
        <v>0</v>
      </c>
      <c r="Y684" s="3">
        <v>136000</v>
      </c>
      <c r="Z684" s="3"/>
    </row>
    <row r="685" spans="1:26" x14ac:dyDescent="0.25">
      <c r="A685" t="s">
        <v>6328</v>
      </c>
      <c r="B685" t="s">
        <v>6328</v>
      </c>
      <c r="C685" t="s">
        <v>10</v>
      </c>
      <c r="D685" t="s">
        <v>6329</v>
      </c>
      <c r="E685" t="s">
        <v>539</v>
      </c>
      <c r="F685">
        <v>3</v>
      </c>
      <c r="G685" t="s">
        <v>5309</v>
      </c>
      <c r="H685" t="s">
        <v>79</v>
      </c>
      <c r="I685" t="s">
        <v>5310</v>
      </c>
      <c r="J685">
        <v>3.14</v>
      </c>
      <c r="K685" s="2">
        <v>366</v>
      </c>
      <c r="L685" t="s">
        <v>53</v>
      </c>
      <c r="M685" s="4">
        <v>35.200000000000003</v>
      </c>
      <c r="N685" s="3">
        <v>12883.2</v>
      </c>
      <c r="O685" s="18">
        <v>0.1</v>
      </c>
      <c r="P685" s="3">
        <v>11594.88</v>
      </c>
      <c r="Q685" s="18">
        <v>0.49462007779083361</v>
      </c>
      <c r="R685" s="3">
        <v>5735</v>
      </c>
      <c r="S685" s="3">
        <v>5860</v>
      </c>
      <c r="T685" s="1">
        <v>0.09</v>
      </c>
      <c r="U685" s="3">
        <v>178</v>
      </c>
      <c r="V685" s="4">
        <v>0</v>
      </c>
      <c r="W685">
        <v>11377</v>
      </c>
      <c r="X685" s="3">
        <v>0</v>
      </c>
      <c r="Y685" s="3">
        <v>65000</v>
      </c>
      <c r="Z685" s="3"/>
    </row>
    <row r="686" spans="1:26" x14ac:dyDescent="0.25">
      <c r="A686" t="s">
        <v>6330</v>
      </c>
      <c r="B686" t="s">
        <v>6330</v>
      </c>
      <c r="C686" t="s">
        <v>10</v>
      </c>
      <c r="D686" t="s">
        <v>6331</v>
      </c>
      <c r="E686" t="s">
        <v>539</v>
      </c>
      <c r="F686">
        <v>3</v>
      </c>
      <c r="G686" t="s">
        <v>160</v>
      </c>
      <c r="H686" t="s">
        <v>82</v>
      </c>
      <c r="I686" t="s">
        <v>163</v>
      </c>
      <c r="J686">
        <v>5.74</v>
      </c>
      <c r="K686" s="2">
        <v>737</v>
      </c>
      <c r="L686" t="s">
        <v>53</v>
      </c>
      <c r="M686" s="4">
        <v>32</v>
      </c>
      <c r="N686" s="3">
        <v>23584</v>
      </c>
      <c r="O686" s="18">
        <v>0.05</v>
      </c>
      <c r="P686" s="3">
        <v>22404.799999999999</v>
      </c>
      <c r="Q686" s="18">
        <v>0.52928690969950998</v>
      </c>
      <c r="R686" s="3">
        <v>11859</v>
      </c>
      <c r="S686" s="3">
        <v>10546</v>
      </c>
      <c r="T686" s="1">
        <v>7.4999999999999997E-2</v>
      </c>
      <c r="U686" s="3">
        <v>191</v>
      </c>
      <c r="V686" s="4">
        <v>0</v>
      </c>
      <c r="W686">
        <v>8713</v>
      </c>
      <c r="X686" s="3">
        <v>0</v>
      </c>
      <c r="Y686" s="3">
        <v>141000</v>
      </c>
      <c r="Z686" s="3"/>
    </row>
    <row r="687" spans="1:26" x14ac:dyDescent="0.25">
      <c r="A687" t="s">
        <v>6332</v>
      </c>
      <c r="B687" t="s">
        <v>6332</v>
      </c>
      <c r="C687" t="s">
        <v>10</v>
      </c>
      <c r="D687" t="s">
        <v>6333</v>
      </c>
      <c r="E687" t="s">
        <v>539</v>
      </c>
      <c r="F687">
        <v>3</v>
      </c>
      <c r="G687" t="s">
        <v>160</v>
      </c>
      <c r="H687" t="s">
        <v>82</v>
      </c>
      <c r="I687" t="s">
        <v>163</v>
      </c>
      <c r="J687">
        <v>2.94</v>
      </c>
      <c r="K687" s="2">
        <v>400</v>
      </c>
      <c r="L687" t="s">
        <v>53</v>
      </c>
      <c r="M687" s="4">
        <v>35.200000000000003</v>
      </c>
      <c r="N687" s="3">
        <v>14080.000000000002</v>
      </c>
      <c r="O687" s="18">
        <v>0.05</v>
      </c>
      <c r="P687" s="3">
        <v>13376.000000000002</v>
      </c>
      <c r="Q687" s="18">
        <v>0.5292880068315059</v>
      </c>
      <c r="R687" s="3">
        <v>7080</v>
      </c>
      <c r="S687" s="3">
        <v>6296</v>
      </c>
      <c r="T687" s="1">
        <v>7.4999999999999997E-2</v>
      </c>
      <c r="U687" s="3">
        <v>210</v>
      </c>
      <c r="V687" s="4">
        <v>0</v>
      </c>
      <c r="W687">
        <v>4463</v>
      </c>
      <c r="X687" s="3">
        <v>0</v>
      </c>
      <c r="Y687" s="3">
        <v>84000</v>
      </c>
      <c r="Z687" s="3"/>
    </row>
    <row r="688" spans="1:26" x14ac:dyDescent="0.25">
      <c r="A688" t="s">
        <v>6334</v>
      </c>
      <c r="B688" t="s">
        <v>6334</v>
      </c>
      <c r="C688" t="s">
        <v>10</v>
      </c>
      <c r="D688" t="s">
        <v>6335</v>
      </c>
      <c r="E688" t="s">
        <v>539</v>
      </c>
      <c r="F688">
        <v>3</v>
      </c>
      <c r="G688" t="s">
        <v>160</v>
      </c>
      <c r="H688" t="s">
        <v>82</v>
      </c>
      <c r="I688" t="s">
        <v>163</v>
      </c>
      <c r="J688">
        <v>5.7</v>
      </c>
      <c r="K688" s="2">
        <v>737</v>
      </c>
      <c r="L688" t="s">
        <v>53</v>
      </c>
      <c r="M688" s="4">
        <v>32</v>
      </c>
      <c r="N688" s="3">
        <v>23584</v>
      </c>
      <c r="O688" s="18">
        <v>0.05</v>
      </c>
      <c r="P688" s="3">
        <v>22404.799999999999</v>
      </c>
      <c r="Q688" s="18">
        <v>0.52928690969950998</v>
      </c>
      <c r="R688" s="3">
        <v>11859</v>
      </c>
      <c r="S688" s="3">
        <v>10546</v>
      </c>
      <c r="T688" s="1">
        <v>7.4999999999999997E-2</v>
      </c>
      <c r="U688" s="3">
        <v>191</v>
      </c>
      <c r="V688" s="4">
        <v>0</v>
      </c>
      <c r="W688">
        <v>20753</v>
      </c>
      <c r="X688" s="3">
        <v>0</v>
      </c>
      <c r="Y688" s="3">
        <v>141000</v>
      </c>
      <c r="Z688" s="3"/>
    </row>
    <row r="689" spans="1:26" x14ac:dyDescent="0.25">
      <c r="A689" t="s">
        <v>6336</v>
      </c>
      <c r="B689" t="s">
        <v>6336</v>
      </c>
      <c r="C689" t="s">
        <v>10</v>
      </c>
      <c r="D689" t="s">
        <v>6337</v>
      </c>
      <c r="E689" t="s">
        <v>539</v>
      </c>
      <c r="F689">
        <v>3</v>
      </c>
      <c r="G689" t="s">
        <v>5309</v>
      </c>
      <c r="H689" t="s">
        <v>82</v>
      </c>
      <c r="I689" t="s">
        <v>5310</v>
      </c>
      <c r="J689">
        <v>2.94</v>
      </c>
      <c r="K689" s="2">
        <v>370</v>
      </c>
      <c r="L689" t="s">
        <v>53</v>
      </c>
      <c r="M689" s="4">
        <v>35.200000000000003</v>
      </c>
      <c r="N689" s="3">
        <v>13024.000000000002</v>
      </c>
      <c r="O689" s="18">
        <v>0.1</v>
      </c>
      <c r="P689" s="3">
        <v>11721.600000000002</v>
      </c>
      <c r="Q689" s="18">
        <v>0.49462011803233702</v>
      </c>
      <c r="R689" s="3">
        <v>5798</v>
      </c>
      <c r="S689" s="3">
        <v>5924</v>
      </c>
      <c r="T689" s="1">
        <v>0.09</v>
      </c>
      <c r="U689" s="3">
        <v>178</v>
      </c>
      <c r="V689" s="4">
        <v>0</v>
      </c>
      <c r="W689">
        <v>10704</v>
      </c>
      <c r="X689" s="3">
        <v>0</v>
      </c>
      <c r="Y689" s="3">
        <v>66000</v>
      </c>
      <c r="Z689" s="3"/>
    </row>
    <row r="690" spans="1:26" x14ac:dyDescent="0.25">
      <c r="A690" t="s">
        <v>6338</v>
      </c>
      <c r="B690" t="s">
        <v>6338</v>
      </c>
      <c r="C690" t="s">
        <v>10</v>
      </c>
      <c r="D690" t="s">
        <v>6339</v>
      </c>
      <c r="E690" t="s">
        <v>539</v>
      </c>
      <c r="F690">
        <v>3</v>
      </c>
      <c r="G690" t="s">
        <v>160</v>
      </c>
      <c r="H690" t="s">
        <v>82</v>
      </c>
      <c r="I690" t="s">
        <v>163</v>
      </c>
      <c r="J690">
        <v>5.67</v>
      </c>
      <c r="K690" s="2">
        <v>737</v>
      </c>
      <c r="L690" t="s">
        <v>53</v>
      </c>
      <c r="M690" s="4">
        <v>32</v>
      </c>
      <c r="N690" s="3">
        <v>23584</v>
      </c>
      <c r="O690" s="18">
        <v>0.05</v>
      </c>
      <c r="P690" s="3">
        <v>22404.799999999999</v>
      </c>
      <c r="Q690" s="18">
        <v>0.52928690969950998</v>
      </c>
      <c r="R690" s="3">
        <v>11859</v>
      </c>
      <c r="S690" s="3">
        <v>10546</v>
      </c>
      <c r="T690" s="1">
        <v>7.4999999999999997E-2</v>
      </c>
      <c r="U690" s="3">
        <v>191</v>
      </c>
      <c r="V690" s="4">
        <v>0</v>
      </c>
      <c r="W690">
        <v>20647</v>
      </c>
      <c r="X690" s="3">
        <v>0</v>
      </c>
      <c r="Y690" s="3">
        <v>141000</v>
      </c>
      <c r="Z690" s="3"/>
    </row>
    <row r="691" spans="1:26" x14ac:dyDescent="0.25">
      <c r="A691" t="s">
        <v>6340</v>
      </c>
      <c r="B691" t="s">
        <v>6340</v>
      </c>
      <c r="C691" t="s">
        <v>10</v>
      </c>
      <c r="D691" t="s">
        <v>6341</v>
      </c>
      <c r="E691" t="s">
        <v>539</v>
      </c>
      <c r="F691">
        <v>3</v>
      </c>
      <c r="G691" t="s">
        <v>5309</v>
      </c>
      <c r="H691" t="s">
        <v>82</v>
      </c>
      <c r="I691" t="s">
        <v>5310</v>
      </c>
      <c r="J691">
        <v>4.37</v>
      </c>
      <c r="K691" s="2">
        <v>565</v>
      </c>
      <c r="L691" t="s">
        <v>53</v>
      </c>
      <c r="M691" s="4">
        <v>32</v>
      </c>
      <c r="N691" s="3">
        <v>18080</v>
      </c>
      <c r="O691" s="18">
        <v>0.1</v>
      </c>
      <c r="P691" s="3">
        <v>16272</v>
      </c>
      <c r="Q691" s="18">
        <v>0.4946163558450134</v>
      </c>
      <c r="R691" s="3">
        <v>8048</v>
      </c>
      <c r="S691" s="3">
        <v>8224</v>
      </c>
      <c r="T691" s="1">
        <v>0.09</v>
      </c>
      <c r="U691" s="3">
        <v>162</v>
      </c>
      <c r="V691" s="4">
        <v>0</v>
      </c>
      <c r="W691">
        <v>15913</v>
      </c>
      <c r="X691" s="3">
        <v>0</v>
      </c>
      <c r="Y691" s="3">
        <v>91000</v>
      </c>
      <c r="Z691" s="3"/>
    </row>
    <row r="692" spans="1:26" x14ac:dyDescent="0.25">
      <c r="A692" t="s">
        <v>6342</v>
      </c>
      <c r="B692" t="s">
        <v>6342</v>
      </c>
      <c r="C692" t="s">
        <v>10</v>
      </c>
      <c r="D692" t="s">
        <v>5302</v>
      </c>
      <c r="E692" t="s">
        <v>539</v>
      </c>
      <c r="F692">
        <v>3</v>
      </c>
      <c r="G692" t="s">
        <v>160</v>
      </c>
      <c r="H692" t="s">
        <v>54</v>
      </c>
      <c r="I692" t="s">
        <v>163</v>
      </c>
      <c r="J692">
        <v>2.74</v>
      </c>
      <c r="K692" s="2">
        <v>1037</v>
      </c>
      <c r="L692" t="s">
        <v>53</v>
      </c>
      <c r="M692" s="4">
        <v>32</v>
      </c>
      <c r="N692" s="3">
        <v>33184</v>
      </c>
      <c r="O692" s="18">
        <v>0.05</v>
      </c>
      <c r="P692" s="3">
        <v>31524.799999999999</v>
      </c>
      <c r="Q692" s="18">
        <v>0.52928727920551111</v>
      </c>
      <c r="R692" s="3">
        <v>16686</v>
      </c>
      <c r="S692" s="3">
        <v>14839</v>
      </c>
      <c r="T692" s="1">
        <v>7.4999999999999997E-2</v>
      </c>
      <c r="U692" s="3">
        <v>191</v>
      </c>
      <c r="V692" s="4">
        <v>0</v>
      </c>
      <c r="W692">
        <v>20469</v>
      </c>
      <c r="X692" s="3">
        <v>0</v>
      </c>
      <c r="Y692" s="3">
        <v>198000</v>
      </c>
      <c r="Z692" s="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493-14EF-436C-B033-9AB2B63D9F4D}">
  <dimension ref="A1:X108"/>
  <sheetViews>
    <sheetView topLeftCell="A2" workbookViewId="0">
      <selection activeCell="F13" sqref="F12:F13"/>
    </sheetView>
  </sheetViews>
  <sheetFormatPr defaultColWidth="6.85546875" defaultRowHeight="15" x14ac:dyDescent="0.25"/>
  <cols>
    <col min="1" max="1" width="18.140625" style="5" bestFit="1" customWidth="1"/>
    <col min="2" max="2" width="18.140625" style="5" customWidth="1"/>
    <col min="3" max="3" width="19.140625" style="5" customWidth="1"/>
    <col min="4" max="4" width="29.7109375" style="5" bestFit="1" customWidth="1"/>
    <col min="5" max="5" width="10.140625" style="5" bestFit="1" customWidth="1"/>
    <col min="6" max="6" width="16.140625" style="5" customWidth="1"/>
    <col min="7" max="7" width="43.7109375" style="5" bestFit="1" customWidth="1"/>
    <col min="8" max="8" width="9.85546875" style="5" bestFit="1" customWidth="1"/>
    <col min="9" max="9" width="9.5703125" style="5" bestFit="1" customWidth="1"/>
    <col min="10" max="10" width="22" style="14" bestFit="1" customWidth="1"/>
    <col min="11" max="11" width="16.140625" style="5" bestFit="1" customWidth="1"/>
    <col min="12" max="12" width="11" style="7" bestFit="1" customWidth="1"/>
    <col min="13" max="13" width="12.42578125" style="5" bestFit="1" customWidth="1"/>
    <col min="14" max="14" width="11" style="7" bestFit="1" customWidth="1"/>
    <col min="15" max="15" width="8.42578125" style="5" bestFit="1" customWidth="1"/>
    <col min="16" max="16" width="11.28515625" style="5" bestFit="1" customWidth="1"/>
    <col min="17" max="17" width="11" style="7" bestFit="1" customWidth="1"/>
    <col min="18" max="18" width="11" style="5" bestFit="1" customWidth="1"/>
    <col min="19" max="19" width="14.85546875" style="5" bestFit="1" customWidth="1"/>
    <col min="20" max="20" width="22" style="5" bestFit="1" customWidth="1"/>
    <col min="21" max="21" width="23" style="5" bestFit="1" customWidth="1"/>
    <col min="22" max="22" width="20.28515625" style="5" bestFit="1" customWidth="1"/>
    <col min="23" max="23" width="34.42578125" style="5" bestFit="1" customWidth="1"/>
    <col min="24" max="24" width="41.5703125" style="5" bestFit="1" customWidth="1"/>
    <col min="25" max="25" width="48.28515625" style="5" bestFit="1" customWidth="1"/>
    <col min="26" max="16384" width="6.85546875" style="5"/>
  </cols>
  <sheetData>
    <row r="1" spans="1:24" x14ac:dyDescent="0.25">
      <c r="A1" s="5" t="s">
        <v>0</v>
      </c>
      <c r="B1" s="5" t="s">
        <v>34</v>
      </c>
      <c r="C1" s="5" t="s">
        <v>28</v>
      </c>
      <c r="D1" s="5" t="s">
        <v>27</v>
      </c>
      <c r="E1" s="5" t="s">
        <v>35</v>
      </c>
      <c r="F1" s="5" t="s">
        <v>30</v>
      </c>
      <c r="G1" s="5" t="s">
        <v>29</v>
      </c>
      <c r="H1" s="5" t="s">
        <v>39</v>
      </c>
      <c r="I1" s="5" t="s">
        <v>40</v>
      </c>
      <c r="J1" s="14" t="s">
        <v>48</v>
      </c>
      <c r="K1" s="5" t="s">
        <v>150</v>
      </c>
      <c r="L1" s="5" t="s">
        <v>74</v>
      </c>
      <c r="M1" s="7" t="s">
        <v>37</v>
      </c>
      <c r="N1" s="5" t="s">
        <v>49</v>
      </c>
      <c r="O1" s="7" t="s">
        <v>31</v>
      </c>
      <c r="P1" s="5" t="s">
        <v>50</v>
      </c>
      <c r="Q1" s="5" t="s">
        <v>32</v>
      </c>
      <c r="R1" s="7" t="s">
        <v>33</v>
      </c>
      <c r="S1" s="5" t="s">
        <v>75</v>
      </c>
      <c r="T1" s="5" t="s">
        <v>158</v>
      </c>
      <c r="U1" s="5" t="s">
        <v>159</v>
      </c>
      <c r="V1" s="5" t="s">
        <v>38</v>
      </c>
      <c r="W1" s="5" t="s">
        <v>52</v>
      </c>
      <c r="X1" s="5" t="s">
        <v>152</v>
      </c>
    </row>
    <row r="2" spans="1:24" ht="30" x14ac:dyDescent="0.25">
      <c r="A2" s="5" t="s">
        <v>5000</v>
      </c>
      <c r="B2" s="5" t="s">
        <v>5001</v>
      </c>
      <c r="C2" s="5" t="s">
        <v>5002</v>
      </c>
      <c r="D2" s="5" t="s">
        <v>5003</v>
      </c>
      <c r="E2" s="5" t="s">
        <v>539</v>
      </c>
      <c r="F2" s="5" t="s">
        <v>5004</v>
      </c>
      <c r="G2" s="5" t="s">
        <v>233</v>
      </c>
      <c r="H2" s="6">
        <v>34424</v>
      </c>
      <c r="I2" s="6">
        <v>10323</v>
      </c>
      <c r="J2" s="14" t="s">
        <v>53</v>
      </c>
      <c r="K2" s="8">
        <v>16.5</v>
      </c>
      <c r="L2" s="9">
        <v>170329.5</v>
      </c>
      <c r="M2" s="10">
        <v>0.06</v>
      </c>
      <c r="N2" s="9">
        <v>160109.73000000001</v>
      </c>
      <c r="O2" s="10">
        <v>0.4866633382759481</v>
      </c>
      <c r="P2" s="15">
        <v>77919.535692260717</v>
      </c>
      <c r="Q2" s="9">
        <v>82190.194307739293</v>
      </c>
      <c r="R2" s="10">
        <v>0.08</v>
      </c>
      <c r="S2" s="9">
        <v>99.523145291750566</v>
      </c>
      <c r="T2" s="16">
        <v>0</v>
      </c>
      <c r="U2" s="9">
        <v>0</v>
      </c>
      <c r="V2" s="9">
        <v>1027000</v>
      </c>
      <c r="W2" s="9"/>
    </row>
    <row r="3" spans="1:24" ht="60" x14ac:dyDescent="0.25">
      <c r="A3" s="5" t="s">
        <v>5005</v>
      </c>
      <c r="B3" s="5" t="s">
        <v>5006</v>
      </c>
      <c r="C3" s="5" t="s">
        <v>5007</v>
      </c>
      <c r="D3" s="5" t="s">
        <v>5008</v>
      </c>
      <c r="E3" s="5" t="s">
        <v>728</v>
      </c>
      <c r="F3" s="5" t="s">
        <v>434</v>
      </c>
      <c r="G3" s="5" t="s">
        <v>189</v>
      </c>
      <c r="H3" s="6">
        <v>31100</v>
      </c>
      <c r="I3" s="6">
        <v>21369</v>
      </c>
      <c r="J3" s="14" t="s">
        <v>136</v>
      </c>
      <c r="K3" s="8">
        <v>0</v>
      </c>
      <c r="L3" s="9">
        <v>0</v>
      </c>
      <c r="M3" s="10">
        <v>0</v>
      </c>
      <c r="N3" s="9">
        <v>0</v>
      </c>
      <c r="O3" s="10" t="s">
        <v>1</v>
      </c>
      <c r="P3" s="15">
        <v>0</v>
      </c>
      <c r="Q3" s="9">
        <v>0</v>
      </c>
      <c r="R3" s="10">
        <v>0</v>
      </c>
      <c r="S3" s="9" t="s">
        <v>1</v>
      </c>
      <c r="T3" s="16">
        <v>0</v>
      </c>
      <c r="U3" s="9">
        <v>0</v>
      </c>
      <c r="V3" s="9" t="s">
        <v>1</v>
      </c>
      <c r="W3" s="9"/>
    </row>
    <row r="4" spans="1:24" ht="60" x14ac:dyDescent="0.25">
      <c r="A4" s="5" t="s">
        <v>5009</v>
      </c>
      <c r="B4" s="5" t="s">
        <v>5010</v>
      </c>
      <c r="C4" s="5" t="s">
        <v>240</v>
      </c>
      <c r="D4" s="5" t="s">
        <v>5011</v>
      </c>
      <c r="E4" s="5" t="s">
        <v>936</v>
      </c>
      <c r="F4" s="5" t="s">
        <v>431</v>
      </c>
      <c r="G4" s="5" t="s">
        <v>167</v>
      </c>
      <c r="H4" s="6">
        <v>23828</v>
      </c>
      <c r="I4" s="6">
        <v>22585</v>
      </c>
      <c r="J4" s="14" t="s">
        <v>55</v>
      </c>
      <c r="K4" s="8">
        <v>15</v>
      </c>
      <c r="L4" s="9">
        <v>338775</v>
      </c>
      <c r="M4" s="10">
        <v>0.06</v>
      </c>
      <c r="N4" s="9">
        <v>318448.5</v>
      </c>
      <c r="O4" s="10">
        <v>0.52104136921266275</v>
      </c>
      <c r="P4" s="15">
        <v>165924.84246371864</v>
      </c>
      <c r="Q4" s="9">
        <v>152523.65753628136</v>
      </c>
      <c r="R4" s="10">
        <v>7.0000000000000007E-2</v>
      </c>
      <c r="S4" s="9">
        <v>96.475952772877932</v>
      </c>
      <c r="T4" s="16">
        <v>0</v>
      </c>
      <c r="U4" s="9">
        <v>0</v>
      </c>
      <c r="V4" s="9">
        <v>2179000</v>
      </c>
      <c r="W4" s="9"/>
    </row>
    <row r="5" spans="1:24" ht="135" x14ac:dyDescent="0.25">
      <c r="A5" s="5" t="s">
        <v>5012</v>
      </c>
      <c r="B5" s="5" t="s">
        <v>5013</v>
      </c>
      <c r="C5" s="5" t="s">
        <v>5014</v>
      </c>
      <c r="D5" s="5" t="s">
        <v>5015</v>
      </c>
      <c r="E5" s="5" t="s">
        <v>539</v>
      </c>
      <c r="F5" s="5" t="s">
        <v>5016</v>
      </c>
      <c r="G5" s="5" t="s">
        <v>234</v>
      </c>
      <c r="H5" s="6">
        <v>853391</v>
      </c>
      <c r="I5" s="6">
        <v>389580</v>
      </c>
      <c r="J5" s="14" t="s">
        <v>136</v>
      </c>
      <c r="K5" s="8">
        <v>12</v>
      </c>
      <c r="L5" s="9">
        <v>4674960</v>
      </c>
      <c r="M5" s="10">
        <v>0.06</v>
      </c>
      <c r="N5" s="9">
        <v>4394462.4000000004</v>
      </c>
      <c r="O5" s="10">
        <v>0.46303187511552762</v>
      </c>
      <c r="P5" s="15">
        <v>2034776.1651966821</v>
      </c>
      <c r="Q5" s="9">
        <v>2359686.2348033185</v>
      </c>
      <c r="R5" s="10">
        <v>0.09</v>
      </c>
      <c r="S5" s="9">
        <v>67.300004985520545</v>
      </c>
      <c r="T5" s="16">
        <v>0</v>
      </c>
      <c r="U5" s="9">
        <v>0</v>
      </c>
      <c r="V5" s="9">
        <v>26219000</v>
      </c>
      <c r="W5" s="9"/>
    </row>
    <row r="6" spans="1:24" ht="60" x14ac:dyDescent="0.25">
      <c r="A6" s="5" t="s">
        <v>5017</v>
      </c>
      <c r="B6" s="5" t="s">
        <v>5018</v>
      </c>
      <c r="C6" s="5" t="s">
        <v>232</v>
      </c>
      <c r="D6" s="5" t="s">
        <v>5019</v>
      </c>
      <c r="E6" s="5" t="s">
        <v>936</v>
      </c>
      <c r="F6" s="5" t="s">
        <v>5020</v>
      </c>
      <c r="G6" s="5" t="s">
        <v>167</v>
      </c>
      <c r="H6" s="6">
        <v>26730</v>
      </c>
      <c r="I6" s="6">
        <v>64578</v>
      </c>
      <c r="J6" s="14" t="s">
        <v>53</v>
      </c>
      <c r="K6" s="8">
        <v>15</v>
      </c>
      <c r="L6" s="9">
        <v>968670</v>
      </c>
      <c r="M6" s="10">
        <v>0.06</v>
      </c>
      <c r="N6" s="9">
        <v>910549.8</v>
      </c>
      <c r="O6" s="10">
        <v>0.49339947891307329</v>
      </c>
      <c r="P6" s="15">
        <v>449264.79684440314</v>
      </c>
      <c r="Q6" s="9">
        <v>461285.0031555969</v>
      </c>
      <c r="R6" s="10">
        <v>0.08</v>
      </c>
      <c r="S6" s="9">
        <v>89.288341841570855</v>
      </c>
      <c r="T6" s="16">
        <v>0</v>
      </c>
      <c r="U6" s="9">
        <v>0</v>
      </c>
      <c r="V6" s="9">
        <v>5766000</v>
      </c>
      <c r="W6" s="9"/>
    </row>
    <row r="7" spans="1:24" x14ac:dyDescent="0.25">
      <c r="A7" s="5" t="s">
        <v>5021</v>
      </c>
      <c r="B7" s="5" t="s">
        <v>5021</v>
      </c>
      <c r="C7" s="5" t="s">
        <v>6</v>
      </c>
      <c r="D7" s="5" t="s">
        <v>5022</v>
      </c>
      <c r="E7" s="5" t="s">
        <v>539</v>
      </c>
      <c r="F7" s="5" t="s">
        <v>351</v>
      </c>
      <c r="G7" s="5" t="s">
        <v>167</v>
      </c>
      <c r="H7" s="6">
        <v>75571</v>
      </c>
      <c r="I7" s="6">
        <v>58354</v>
      </c>
      <c r="J7" s="14" t="s">
        <v>55</v>
      </c>
      <c r="K7" s="8">
        <v>15</v>
      </c>
      <c r="L7" s="9">
        <v>875310</v>
      </c>
      <c r="M7" s="10">
        <v>0.06</v>
      </c>
      <c r="N7" s="9">
        <v>822791.4</v>
      </c>
      <c r="O7" s="10">
        <v>0.51415276334618309</v>
      </c>
      <c r="P7" s="15">
        <v>423040.47196747462</v>
      </c>
      <c r="Q7" s="9">
        <v>399750.92803252535</v>
      </c>
      <c r="R7" s="10">
        <v>7.0000000000000007E-2</v>
      </c>
      <c r="S7" s="9">
        <v>97.863514811697385</v>
      </c>
      <c r="T7" s="16">
        <v>0</v>
      </c>
      <c r="U7" s="9">
        <v>0</v>
      </c>
      <c r="V7" s="9">
        <v>5711000</v>
      </c>
      <c r="W7" s="9"/>
    </row>
    <row r="8" spans="1:24" ht="30" x14ac:dyDescent="0.25">
      <c r="A8" s="5" t="s">
        <v>5023</v>
      </c>
      <c r="B8" s="5" t="s">
        <v>5024</v>
      </c>
      <c r="C8" s="5" t="s">
        <v>238</v>
      </c>
      <c r="D8" s="5" t="s">
        <v>5025</v>
      </c>
      <c r="E8" s="5" t="s">
        <v>936</v>
      </c>
      <c r="F8" s="5" t="s">
        <v>353</v>
      </c>
      <c r="G8" s="5" t="s">
        <v>167</v>
      </c>
      <c r="H8" s="6">
        <v>86392</v>
      </c>
      <c r="I8" s="6">
        <v>58436</v>
      </c>
      <c r="J8" s="14" t="s">
        <v>55</v>
      </c>
      <c r="K8" s="8">
        <v>15</v>
      </c>
      <c r="L8" s="9">
        <v>876540</v>
      </c>
      <c r="M8" s="10">
        <v>0.06</v>
      </c>
      <c r="N8" s="9">
        <v>823947.6</v>
      </c>
      <c r="O8" s="10">
        <v>0.52104152413409699</v>
      </c>
      <c r="P8" s="15">
        <v>429310.91331063129</v>
      </c>
      <c r="Q8" s="9">
        <v>394636.68668936862</v>
      </c>
      <c r="R8" s="10">
        <v>7.0000000000000007E-2</v>
      </c>
      <c r="S8" s="9">
        <v>96.475921567274725</v>
      </c>
      <c r="T8" s="16">
        <v>0</v>
      </c>
      <c r="U8" s="9">
        <v>0</v>
      </c>
      <c r="V8" s="9">
        <v>5638000</v>
      </c>
      <c r="W8" s="9"/>
    </row>
    <row r="9" spans="1:24" ht="30" x14ac:dyDescent="0.25">
      <c r="A9" s="5" t="s">
        <v>5026</v>
      </c>
      <c r="B9" s="5" t="s">
        <v>5027</v>
      </c>
      <c r="C9" s="5" t="s">
        <v>236</v>
      </c>
      <c r="D9" s="5" t="s">
        <v>5028</v>
      </c>
      <c r="E9" s="5" t="s">
        <v>867</v>
      </c>
      <c r="F9" s="5" t="s">
        <v>80</v>
      </c>
      <c r="G9" s="5" t="s">
        <v>165</v>
      </c>
      <c r="H9" s="6">
        <v>39111</v>
      </c>
      <c r="I9" s="6">
        <v>67450</v>
      </c>
      <c r="J9" s="14" t="s">
        <v>136</v>
      </c>
      <c r="K9" s="8">
        <v>15</v>
      </c>
      <c r="L9" s="9">
        <v>1011750</v>
      </c>
      <c r="M9" s="10">
        <v>0.06</v>
      </c>
      <c r="N9" s="9">
        <v>951045</v>
      </c>
      <c r="O9" s="10">
        <v>0.4756602572861432</v>
      </c>
      <c r="P9" s="15">
        <v>452374.30939070007</v>
      </c>
      <c r="Q9" s="9">
        <v>498670.69060929993</v>
      </c>
      <c r="R9" s="10">
        <v>0.09</v>
      </c>
      <c r="S9" s="9">
        <v>82.146559691837567</v>
      </c>
      <c r="T9" s="16">
        <v>0</v>
      </c>
      <c r="U9" s="9">
        <v>0</v>
      </c>
      <c r="V9" s="9">
        <v>5541000</v>
      </c>
      <c r="W9" s="9"/>
    </row>
    <row r="10" spans="1:24" ht="105" x14ac:dyDescent="0.25">
      <c r="A10" s="5" t="s">
        <v>5029</v>
      </c>
      <c r="B10" s="5" t="s">
        <v>5030</v>
      </c>
      <c r="C10" s="5" t="s">
        <v>5031</v>
      </c>
      <c r="D10" s="5" t="s">
        <v>5032</v>
      </c>
      <c r="E10" s="5" t="s">
        <v>693</v>
      </c>
      <c r="F10" s="5" t="s">
        <v>368</v>
      </c>
      <c r="G10" s="5" t="s">
        <v>167</v>
      </c>
      <c r="H10" s="6">
        <v>99283</v>
      </c>
      <c r="I10" s="6">
        <v>42297</v>
      </c>
      <c r="J10" s="14" t="s">
        <v>53</v>
      </c>
      <c r="K10" s="8">
        <v>15</v>
      </c>
      <c r="L10" s="9">
        <v>634455</v>
      </c>
      <c r="M10" s="10">
        <v>0.06</v>
      </c>
      <c r="N10" s="9">
        <v>596387.69999999995</v>
      </c>
      <c r="O10" s="10">
        <v>0.32664399044876591</v>
      </c>
      <c r="P10" s="15">
        <v>194806.45818256144</v>
      </c>
      <c r="Q10" s="9">
        <v>401581.24181743845</v>
      </c>
      <c r="R10" s="10">
        <v>0.08</v>
      </c>
      <c r="S10" s="9">
        <v>118.678996683405</v>
      </c>
      <c r="T10" s="16">
        <v>0</v>
      </c>
      <c r="U10" s="9">
        <v>0</v>
      </c>
      <c r="V10" s="9">
        <v>5020000</v>
      </c>
      <c r="W10" s="9"/>
    </row>
    <row r="11" spans="1:24" ht="45" x14ac:dyDescent="0.25">
      <c r="A11" s="5" t="s">
        <v>5033</v>
      </c>
      <c r="B11" s="5" t="s">
        <v>5034</v>
      </c>
      <c r="C11" s="5" t="s">
        <v>237</v>
      </c>
      <c r="D11" s="5" t="s">
        <v>5035</v>
      </c>
      <c r="E11" s="5" t="s">
        <v>539</v>
      </c>
      <c r="F11" s="5" t="s">
        <v>5036</v>
      </c>
      <c r="G11" s="5" t="s">
        <v>167</v>
      </c>
      <c r="H11" s="6">
        <v>61438</v>
      </c>
      <c r="I11" s="6">
        <v>53196</v>
      </c>
      <c r="J11" s="14" t="s">
        <v>53</v>
      </c>
      <c r="K11" s="8">
        <v>15</v>
      </c>
      <c r="L11" s="9">
        <v>797940</v>
      </c>
      <c r="M11" s="10">
        <v>0.06</v>
      </c>
      <c r="N11" s="9">
        <v>750063.6</v>
      </c>
      <c r="O11" s="10">
        <v>0.48666258104602306</v>
      </c>
      <c r="P11" s="15">
        <v>365027.88752467174</v>
      </c>
      <c r="Q11" s="9">
        <v>385035.71247532818</v>
      </c>
      <c r="R11" s="10">
        <v>0.08</v>
      </c>
      <c r="S11" s="9">
        <v>90.475720090638433</v>
      </c>
      <c r="T11" s="16">
        <v>0</v>
      </c>
      <c r="U11" s="9">
        <v>0</v>
      </c>
      <c r="V11" s="9">
        <v>4813000</v>
      </c>
      <c r="W11" s="9"/>
    </row>
    <row r="12" spans="1:24" x14ac:dyDescent="0.25">
      <c r="A12" s="5" t="s">
        <v>5037</v>
      </c>
      <c r="B12" s="5" t="s">
        <v>5037</v>
      </c>
      <c r="C12" s="5" t="s">
        <v>6</v>
      </c>
      <c r="D12" s="5" t="s">
        <v>5038</v>
      </c>
      <c r="E12" s="5" t="s">
        <v>936</v>
      </c>
      <c r="F12" s="5" t="s">
        <v>323</v>
      </c>
      <c r="G12" s="5" t="s">
        <v>167</v>
      </c>
      <c r="H12" s="6">
        <v>41250</v>
      </c>
      <c r="I12" s="6">
        <v>44752</v>
      </c>
      <c r="J12" s="14" t="s">
        <v>55</v>
      </c>
      <c r="K12" s="8">
        <v>15</v>
      </c>
      <c r="L12" s="9">
        <v>671280</v>
      </c>
      <c r="M12" s="10">
        <v>0.06</v>
      </c>
      <c r="N12" s="9">
        <v>631003.19999999995</v>
      </c>
      <c r="O12" s="10">
        <v>0.52104170941696593</v>
      </c>
      <c r="P12" s="15">
        <v>328778.98597557558</v>
      </c>
      <c r="Q12" s="9">
        <v>302224.21402442438</v>
      </c>
      <c r="R12" s="10">
        <v>7.0000000000000007E-2</v>
      </c>
      <c r="S12" s="9">
        <v>96.475884246011148</v>
      </c>
      <c r="T12" s="16">
        <v>0</v>
      </c>
      <c r="U12" s="9">
        <v>0</v>
      </c>
      <c r="V12" s="9">
        <v>4317000</v>
      </c>
      <c r="W12" s="9"/>
    </row>
    <row r="13" spans="1:24" x14ac:dyDescent="0.25">
      <c r="A13" s="5" t="s">
        <v>5039</v>
      </c>
      <c r="B13" s="5" t="s">
        <v>5039</v>
      </c>
      <c r="C13" s="5" t="s">
        <v>6</v>
      </c>
      <c r="D13" s="5" t="s">
        <v>5040</v>
      </c>
      <c r="E13" s="5" t="s">
        <v>936</v>
      </c>
      <c r="F13" s="5" t="s">
        <v>395</v>
      </c>
      <c r="G13" s="5" t="s">
        <v>239</v>
      </c>
      <c r="H13" s="6">
        <v>21216</v>
      </c>
      <c r="I13" s="6">
        <v>46605</v>
      </c>
      <c r="J13" s="14" t="s">
        <v>53</v>
      </c>
      <c r="K13" s="8">
        <v>15</v>
      </c>
      <c r="L13" s="9">
        <v>699075</v>
      </c>
      <c r="M13" s="10">
        <v>0.06</v>
      </c>
      <c r="N13" s="9">
        <v>657130.5</v>
      </c>
      <c r="O13" s="10">
        <v>0.49339859127657598</v>
      </c>
      <c r="P13" s="15">
        <v>324227.26298487204</v>
      </c>
      <c r="Q13" s="9">
        <v>332903.23701512796</v>
      </c>
      <c r="R13" s="10">
        <v>0.08</v>
      </c>
      <c r="S13" s="9">
        <v>89.288498287503472</v>
      </c>
      <c r="T13" s="16">
        <v>0</v>
      </c>
      <c r="U13" s="9">
        <v>0</v>
      </c>
      <c r="V13" s="9">
        <v>4161000</v>
      </c>
      <c r="W13" s="9"/>
    </row>
    <row r="14" spans="1:24" ht="150" x14ac:dyDescent="0.25">
      <c r="A14" s="5" t="s">
        <v>5041</v>
      </c>
      <c r="B14" s="5" t="s">
        <v>5042</v>
      </c>
      <c r="C14" s="5" t="s">
        <v>5043</v>
      </c>
      <c r="D14" s="5" t="s">
        <v>5044</v>
      </c>
      <c r="E14" s="5" t="s">
        <v>539</v>
      </c>
      <c r="F14" s="5" t="s">
        <v>5045</v>
      </c>
      <c r="G14" s="5" t="s">
        <v>165</v>
      </c>
      <c r="H14" s="6">
        <v>102741</v>
      </c>
      <c r="I14" s="6">
        <v>47040</v>
      </c>
      <c r="J14" s="14" t="s">
        <v>136</v>
      </c>
      <c r="K14" s="8">
        <v>15</v>
      </c>
      <c r="L14" s="9">
        <v>705600</v>
      </c>
      <c r="M14" s="10">
        <v>0.06</v>
      </c>
      <c r="N14" s="9">
        <v>663264</v>
      </c>
      <c r="O14" s="10">
        <v>0.4630325143366853</v>
      </c>
      <c r="P14" s="15">
        <v>307112.79758900724</v>
      </c>
      <c r="Q14" s="9">
        <v>356151.20241099276</v>
      </c>
      <c r="R14" s="10">
        <v>0.09</v>
      </c>
      <c r="S14" s="9">
        <v>84.12490608725264</v>
      </c>
      <c r="T14" s="16">
        <v>0</v>
      </c>
      <c r="U14" s="9">
        <v>0</v>
      </c>
      <c r="V14" s="9">
        <v>3957000</v>
      </c>
      <c r="W14" s="9"/>
    </row>
    <row r="15" spans="1:24" x14ac:dyDescent="0.25">
      <c r="A15" s="5" t="s">
        <v>5046</v>
      </c>
      <c r="B15" s="5" t="s">
        <v>5046</v>
      </c>
      <c r="C15" s="5" t="s">
        <v>6</v>
      </c>
      <c r="D15" s="5" t="s">
        <v>5047</v>
      </c>
      <c r="E15" s="5" t="s">
        <v>656</v>
      </c>
      <c r="F15" s="5" t="s">
        <v>278</v>
      </c>
      <c r="G15" s="5" t="s">
        <v>166</v>
      </c>
      <c r="H15" s="6">
        <v>11750</v>
      </c>
      <c r="I15" s="6">
        <v>46800</v>
      </c>
      <c r="J15" s="14" t="s">
        <v>136</v>
      </c>
      <c r="K15" s="8">
        <v>15</v>
      </c>
      <c r="L15" s="9">
        <v>702000</v>
      </c>
      <c r="M15" s="10">
        <v>0.06</v>
      </c>
      <c r="N15" s="9">
        <v>659880</v>
      </c>
      <c r="O15" s="10">
        <v>0.47008453703518721</v>
      </c>
      <c r="P15" s="15">
        <v>310199.3842987793</v>
      </c>
      <c r="Q15" s="9">
        <v>349680.6157012207</v>
      </c>
      <c r="R15" s="10">
        <v>0.09</v>
      </c>
      <c r="S15" s="9">
        <v>83.020089197820681</v>
      </c>
      <c r="T15" s="16">
        <v>0</v>
      </c>
      <c r="U15" s="9">
        <v>0</v>
      </c>
      <c r="V15" s="9">
        <v>3885000</v>
      </c>
      <c r="W15" s="9"/>
    </row>
    <row r="16" spans="1:24" x14ac:dyDescent="0.25">
      <c r="A16" s="5" t="s">
        <v>5048</v>
      </c>
      <c r="B16" s="5" t="s">
        <v>5048</v>
      </c>
      <c r="C16" s="5" t="s">
        <v>6</v>
      </c>
      <c r="D16" s="5" t="s">
        <v>5049</v>
      </c>
      <c r="E16" s="5" t="s">
        <v>656</v>
      </c>
      <c r="F16" s="5" t="s">
        <v>396</v>
      </c>
      <c r="G16" s="5" t="s">
        <v>166</v>
      </c>
      <c r="H16" s="6">
        <v>11750</v>
      </c>
      <c r="I16" s="6">
        <v>45120</v>
      </c>
      <c r="J16" s="14" t="s">
        <v>136</v>
      </c>
      <c r="K16" s="8">
        <v>15</v>
      </c>
      <c r="L16" s="9">
        <v>676800</v>
      </c>
      <c r="M16" s="10">
        <v>0.06</v>
      </c>
      <c r="N16" s="9">
        <v>636192</v>
      </c>
      <c r="O16" s="10">
        <v>0.47008444207422184</v>
      </c>
      <c r="P16" s="15">
        <v>299063.96137208334</v>
      </c>
      <c r="Q16" s="9">
        <v>337128.03862791666</v>
      </c>
      <c r="R16" s="10">
        <v>0.09</v>
      </c>
      <c r="S16" s="9">
        <v>83.020104075038589</v>
      </c>
      <c r="T16" s="16">
        <v>0</v>
      </c>
      <c r="U16" s="9">
        <v>0</v>
      </c>
      <c r="V16" s="9">
        <v>3746000</v>
      </c>
      <c r="W16" s="9"/>
    </row>
    <row r="17" spans="1:23" ht="30" x14ac:dyDescent="0.25">
      <c r="A17" s="5" t="s">
        <v>5050</v>
      </c>
      <c r="B17" s="5" t="s">
        <v>5051</v>
      </c>
      <c r="C17" s="5" t="s">
        <v>231</v>
      </c>
      <c r="D17" s="5" t="s">
        <v>5052</v>
      </c>
      <c r="E17" s="5" t="s">
        <v>539</v>
      </c>
      <c r="F17" s="5" t="s">
        <v>324</v>
      </c>
      <c r="G17" s="5" t="s">
        <v>166</v>
      </c>
      <c r="H17" s="6">
        <v>60859</v>
      </c>
      <c r="I17" s="6">
        <v>36625</v>
      </c>
      <c r="J17" s="14" t="s">
        <v>53</v>
      </c>
      <c r="K17" s="8">
        <v>15</v>
      </c>
      <c r="L17" s="9">
        <v>549375</v>
      </c>
      <c r="M17" s="10">
        <v>0.06</v>
      </c>
      <c r="N17" s="9">
        <v>516412.5</v>
      </c>
      <c r="O17" s="10">
        <v>0.4866629141268024</v>
      </c>
      <c r="P17" s="15">
        <v>251318.81214150737</v>
      </c>
      <c r="Q17" s="9">
        <v>265093.68785849266</v>
      </c>
      <c r="R17" s="10">
        <v>0.08</v>
      </c>
      <c r="S17" s="9">
        <v>90.475661385151071</v>
      </c>
      <c r="T17" s="16">
        <v>0</v>
      </c>
      <c r="U17" s="9">
        <v>0</v>
      </c>
      <c r="V17" s="9">
        <v>3314000</v>
      </c>
      <c r="W17" s="9"/>
    </row>
    <row r="18" spans="1:23" ht="60" x14ac:dyDescent="0.25">
      <c r="A18" s="5" t="s">
        <v>5053</v>
      </c>
      <c r="B18" s="5" t="s">
        <v>5054</v>
      </c>
      <c r="C18" s="5" t="s">
        <v>241</v>
      </c>
      <c r="D18" s="5" t="s">
        <v>5055</v>
      </c>
      <c r="E18" s="5" t="s">
        <v>693</v>
      </c>
      <c r="F18" s="5" t="s">
        <v>5056</v>
      </c>
      <c r="G18" s="5" t="s">
        <v>166</v>
      </c>
      <c r="H18" s="6">
        <v>44578</v>
      </c>
      <c r="I18" s="6">
        <v>39329</v>
      </c>
      <c r="J18" s="14" t="s">
        <v>136</v>
      </c>
      <c r="K18" s="8">
        <v>15</v>
      </c>
      <c r="L18" s="9">
        <v>589935</v>
      </c>
      <c r="M18" s="10">
        <v>0.06</v>
      </c>
      <c r="N18" s="9">
        <v>554538.9</v>
      </c>
      <c r="O18" s="10">
        <v>0.46303205265141578</v>
      </c>
      <c r="P18" s="15">
        <v>256769.28514205816</v>
      </c>
      <c r="Q18" s="9">
        <v>297769.61485794187</v>
      </c>
      <c r="R18" s="10">
        <v>0.09</v>
      </c>
      <c r="S18" s="9">
        <v>84.124978417944902</v>
      </c>
      <c r="T18" s="16">
        <v>0</v>
      </c>
      <c r="U18" s="9">
        <v>0</v>
      </c>
      <c r="V18" s="9">
        <v>3309000</v>
      </c>
      <c r="W18" s="9"/>
    </row>
    <row r="19" spans="1:23" ht="75" x14ac:dyDescent="0.25">
      <c r="A19" s="5" t="s">
        <v>5057</v>
      </c>
      <c r="B19" s="5" t="s">
        <v>5058</v>
      </c>
      <c r="C19" s="5" t="s">
        <v>5059</v>
      </c>
      <c r="D19" s="5" t="s">
        <v>5060</v>
      </c>
      <c r="E19" s="5" t="s">
        <v>936</v>
      </c>
      <c r="F19" s="5" t="s">
        <v>5061</v>
      </c>
      <c r="G19" s="5" t="s">
        <v>166</v>
      </c>
      <c r="H19" s="6">
        <v>27000</v>
      </c>
      <c r="I19" s="6">
        <v>32002</v>
      </c>
      <c r="J19" s="14" t="s">
        <v>53</v>
      </c>
      <c r="K19" s="8">
        <v>15</v>
      </c>
      <c r="L19" s="9">
        <v>480030</v>
      </c>
      <c r="M19" s="10">
        <v>0.06</v>
      </c>
      <c r="N19" s="9">
        <v>451228.2</v>
      </c>
      <c r="O19" s="10">
        <v>0.44886737005313576</v>
      </c>
      <c r="P19" s="15">
        <v>202541.61542781035</v>
      </c>
      <c r="Q19" s="9">
        <v>248686.58457218969</v>
      </c>
      <c r="R19" s="10">
        <v>0.08</v>
      </c>
      <c r="S19" s="9">
        <v>97.137126028134844</v>
      </c>
      <c r="T19" s="16">
        <v>0</v>
      </c>
      <c r="U19" s="9">
        <v>0</v>
      </c>
      <c r="V19" s="9">
        <v>3109000</v>
      </c>
      <c r="W19" s="9"/>
    </row>
    <row r="20" spans="1:23" x14ac:dyDescent="0.25">
      <c r="A20" s="5" t="s">
        <v>5062</v>
      </c>
      <c r="B20" s="5" t="s">
        <v>5062</v>
      </c>
      <c r="C20" s="5" t="s">
        <v>6</v>
      </c>
      <c r="D20" s="5" t="s">
        <v>5063</v>
      </c>
      <c r="E20" s="5" t="s">
        <v>539</v>
      </c>
      <c r="F20" s="5" t="s">
        <v>378</v>
      </c>
      <c r="G20" s="5" t="s">
        <v>167</v>
      </c>
      <c r="H20" s="6">
        <v>41391</v>
      </c>
      <c r="I20" s="6">
        <v>33495</v>
      </c>
      <c r="J20" s="14" t="s">
        <v>53</v>
      </c>
      <c r="K20" s="8">
        <v>15</v>
      </c>
      <c r="L20" s="9">
        <v>502425</v>
      </c>
      <c r="M20" s="10">
        <v>0.06</v>
      </c>
      <c r="N20" s="9">
        <v>472279.5</v>
      </c>
      <c r="O20" s="10">
        <v>0.486662581046023</v>
      </c>
      <c r="P20" s="15">
        <v>229840.76044512523</v>
      </c>
      <c r="Q20" s="9">
        <v>242438.73955487477</v>
      </c>
      <c r="R20" s="10">
        <v>0.08</v>
      </c>
      <c r="S20" s="9">
        <v>90.475720090638447</v>
      </c>
      <c r="T20" s="16">
        <v>0</v>
      </c>
      <c r="U20" s="9">
        <v>0</v>
      </c>
      <c r="V20" s="9">
        <v>3030000</v>
      </c>
      <c r="W20" s="9"/>
    </row>
    <row r="21" spans="1:23" ht="30" x14ac:dyDescent="0.25">
      <c r="A21" s="5" t="s">
        <v>5064</v>
      </c>
      <c r="B21" s="5" t="s">
        <v>5065</v>
      </c>
      <c r="C21" s="5" t="s">
        <v>238</v>
      </c>
      <c r="D21" s="5" t="s">
        <v>5066</v>
      </c>
      <c r="E21" s="5" t="s">
        <v>629</v>
      </c>
      <c r="F21" s="5" t="s">
        <v>433</v>
      </c>
      <c r="G21" s="5" t="s">
        <v>166</v>
      </c>
      <c r="H21" s="6">
        <v>15800</v>
      </c>
      <c r="I21" s="6">
        <v>31600</v>
      </c>
      <c r="J21" s="14" t="s">
        <v>53</v>
      </c>
      <c r="K21" s="8">
        <v>15</v>
      </c>
      <c r="L21" s="9">
        <v>474000</v>
      </c>
      <c r="M21" s="10">
        <v>0.06</v>
      </c>
      <c r="N21" s="9">
        <v>445560</v>
      </c>
      <c r="O21" s="10">
        <v>0.49892058774836712</v>
      </c>
      <c r="P21" s="15">
        <v>222299.05707716249</v>
      </c>
      <c r="Q21" s="9">
        <v>223260.94292283751</v>
      </c>
      <c r="R21" s="10">
        <v>0.08</v>
      </c>
      <c r="S21" s="9">
        <v>88.315246409350294</v>
      </c>
      <c r="T21" s="16">
        <v>0</v>
      </c>
      <c r="U21" s="9">
        <v>0</v>
      </c>
      <c r="V21" s="9">
        <v>2791000</v>
      </c>
      <c r="W21" s="9"/>
    </row>
    <row r="22" spans="1:23" x14ac:dyDescent="0.25">
      <c r="A22" s="5" t="s">
        <v>5067</v>
      </c>
      <c r="B22" s="5" t="s">
        <v>5067</v>
      </c>
      <c r="C22" s="5" t="s">
        <v>6</v>
      </c>
      <c r="D22" s="5" t="s">
        <v>5068</v>
      </c>
      <c r="E22" s="5" t="s">
        <v>936</v>
      </c>
      <c r="F22" s="5" t="s">
        <v>307</v>
      </c>
      <c r="G22" s="5" t="s">
        <v>166</v>
      </c>
      <c r="H22" s="6">
        <v>8150</v>
      </c>
      <c r="I22" s="6">
        <v>32600</v>
      </c>
      <c r="J22" s="14" t="s">
        <v>136</v>
      </c>
      <c r="K22" s="8">
        <v>15</v>
      </c>
      <c r="L22" s="9">
        <v>489000</v>
      </c>
      <c r="M22" s="10">
        <v>0.06</v>
      </c>
      <c r="N22" s="9">
        <v>459660</v>
      </c>
      <c r="O22" s="10">
        <v>0.46958929099156466</v>
      </c>
      <c r="P22" s="15">
        <v>215851.4134971826</v>
      </c>
      <c r="Q22" s="9">
        <v>243808.5865028174</v>
      </c>
      <c r="R22" s="10">
        <v>0.09</v>
      </c>
      <c r="S22" s="9">
        <v>83.097677744654874</v>
      </c>
      <c r="T22" s="16">
        <v>0</v>
      </c>
      <c r="U22" s="9">
        <v>0</v>
      </c>
      <c r="V22" s="9">
        <v>2709000</v>
      </c>
      <c r="W22" s="9"/>
    </row>
    <row r="23" spans="1:23" ht="30" x14ac:dyDescent="0.25">
      <c r="A23" s="5" t="s">
        <v>5069</v>
      </c>
      <c r="B23" s="5" t="s">
        <v>5070</v>
      </c>
      <c r="C23" s="5" t="s">
        <v>238</v>
      </c>
      <c r="D23" s="5" t="s">
        <v>5071</v>
      </c>
      <c r="E23" s="5" t="s">
        <v>5072</v>
      </c>
      <c r="F23" s="5" t="s">
        <v>436</v>
      </c>
      <c r="G23" s="5" t="s">
        <v>167</v>
      </c>
      <c r="H23" s="6">
        <v>34470</v>
      </c>
      <c r="I23" s="6">
        <v>26452</v>
      </c>
      <c r="J23" s="14" t="s">
        <v>55</v>
      </c>
      <c r="K23" s="8">
        <v>15</v>
      </c>
      <c r="L23" s="9">
        <v>396780</v>
      </c>
      <c r="M23" s="10">
        <v>0.06</v>
      </c>
      <c r="N23" s="9">
        <v>372973.2</v>
      </c>
      <c r="O23" s="10">
        <v>0.51415291159586773</v>
      </c>
      <c r="P23" s="15">
        <v>191765.25672722791</v>
      </c>
      <c r="Q23" s="9">
        <v>181207.9432727721</v>
      </c>
      <c r="R23" s="10">
        <v>7.0000000000000007E-2</v>
      </c>
      <c r="S23" s="9">
        <v>97.863484949975202</v>
      </c>
      <c r="T23" s="16">
        <v>0</v>
      </c>
      <c r="U23" s="9">
        <v>0</v>
      </c>
      <c r="V23" s="9">
        <v>2589000</v>
      </c>
      <c r="W23" s="9"/>
    </row>
    <row r="24" spans="1:23" ht="45" x14ac:dyDescent="0.25">
      <c r="A24" s="5" t="s">
        <v>5073</v>
      </c>
      <c r="B24" s="5" t="s">
        <v>5074</v>
      </c>
      <c r="C24" s="5" t="s">
        <v>237</v>
      </c>
      <c r="D24" s="5" t="s">
        <v>5075</v>
      </c>
      <c r="E24" s="5" t="s">
        <v>539</v>
      </c>
      <c r="F24" s="5" t="s">
        <v>5076</v>
      </c>
      <c r="G24" s="5" t="s">
        <v>166</v>
      </c>
      <c r="H24" s="6">
        <v>35719</v>
      </c>
      <c r="I24" s="6">
        <v>29623</v>
      </c>
      <c r="J24" s="14" t="s">
        <v>136</v>
      </c>
      <c r="K24" s="8">
        <v>15</v>
      </c>
      <c r="L24" s="9">
        <v>444345</v>
      </c>
      <c r="M24" s="10">
        <v>0.06</v>
      </c>
      <c r="N24" s="9">
        <v>417684.3</v>
      </c>
      <c r="O24" s="10">
        <v>0.46303185168425831</v>
      </c>
      <c r="P24" s="15">
        <v>193401.13484844324</v>
      </c>
      <c r="Q24" s="9">
        <v>224283.16515155675</v>
      </c>
      <c r="R24" s="10">
        <v>0.09</v>
      </c>
      <c r="S24" s="9">
        <v>84.125009902799533</v>
      </c>
      <c r="T24" s="16">
        <v>0</v>
      </c>
      <c r="U24" s="9">
        <v>0</v>
      </c>
      <c r="V24" s="9">
        <v>2492000</v>
      </c>
      <c r="W24" s="9"/>
    </row>
    <row r="25" spans="1:23" ht="30" x14ac:dyDescent="0.25">
      <c r="A25" s="5" t="s">
        <v>5077</v>
      </c>
      <c r="B25" s="5" t="s">
        <v>5078</v>
      </c>
      <c r="C25" s="5" t="s">
        <v>231</v>
      </c>
      <c r="D25" s="5" t="s">
        <v>5079</v>
      </c>
      <c r="E25" s="5" t="s">
        <v>936</v>
      </c>
      <c r="F25" s="5" t="s">
        <v>319</v>
      </c>
      <c r="G25" s="5" t="s">
        <v>166</v>
      </c>
      <c r="H25" s="6">
        <v>30739</v>
      </c>
      <c r="I25" s="6">
        <v>29842</v>
      </c>
      <c r="J25" s="14" t="s">
        <v>136</v>
      </c>
      <c r="K25" s="8">
        <v>15</v>
      </c>
      <c r="L25" s="9">
        <v>447630</v>
      </c>
      <c r="M25" s="10">
        <v>0.06</v>
      </c>
      <c r="N25" s="9">
        <v>420772.2</v>
      </c>
      <c r="O25" s="10">
        <v>0.46958936749554359</v>
      </c>
      <c r="P25" s="15">
        <v>197590.15125770841</v>
      </c>
      <c r="Q25" s="9">
        <v>223182.04874229163</v>
      </c>
      <c r="R25" s="10">
        <v>0.09</v>
      </c>
      <c r="S25" s="9">
        <v>83.097665759031514</v>
      </c>
      <c r="T25" s="16">
        <v>0</v>
      </c>
      <c r="U25" s="9">
        <v>0</v>
      </c>
      <c r="V25" s="9">
        <v>2480000</v>
      </c>
      <c r="W25" s="9"/>
    </row>
    <row r="26" spans="1:23" ht="30" x14ac:dyDescent="0.25">
      <c r="A26" s="5" t="s">
        <v>5080</v>
      </c>
      <c r="B26" s="5" t="s">
        <v>5081</v>
      </c>
      <c r="C26" s="5" t="s">
        <v>238</v>
      </c>
      <c r="D26" s="5" t="s">
        <v>5082</v>
      </c>
      <c r="E26" s="5" t="s">
        <v>936</v>
      </c>
      <c r="F26" s="5" t="s">
        <v>5083</v>
      </c>
      <c r="G26" s="5" t="s">
        <v>239</v>
      </c>
      <c r="H26" s="6">
        <v>23958</v>
      </c>
      <c r="I26" s="6">
        <v>25695</v>
      </c>
      <c r="J26" s="14" t="s">
        <v>55</v>
      </c>
      <c r="K26" s="8">
        <v>15</v>
      </c>
      <c r="L26" s="9">
        <v>385425</v>
      </c>
      <c r="M26" s="10">
        <v>0.06</v>
      </c>
      <c r="N26" s="9">
        <v>362299.5</v>
      </c>
      <c r="O26" s="10">
        <v>0.52104165497567489</v>
      </c>
      <c r="P26" s="15">
        <v>188773.13107685951</v>
      </c>
      <c r="Q26" s="9">
        <v>173526.36892314046</v>
      </c>
      <c r="R26" s="10">
        <v>7.0000000000000007E-2</v>
      </c>
      <c r="S26" s="9">
        <v>96.47589521204263</v>
      </c>
      <c r="T26" s="16">
        <v>0</v>
      </c>
      <c r="U26" s="9">
        <v>0</v>
      </c>
      <c r="V26" s="9">
        <v>2479000</v>
      </c>
      <c r="W26" s="9"/>
    </row>
    <row r="27" spans="1:23" x14ac:dyDescent="0.25">
      <c r="A27" s="5" t="s">
        <v>5084</v>
      </c>
      <c r="B27" s="5" t="s">
        <v>5084</v>
      </c>
      <c r="C27" s="5" t="s">
        <v>6</v>
      </c>
      <c r="D27" s="5" t="s">
        <v>5085</v>
      </c>
      <c r="E27" s="5" t="s">
        <v>539</v>
      </c>
      <c r="F27" s="5" t="s">
        <v>359</v>
      </c>
      <c r="G27" s="5" t="s">
        <v>166</v>
      </c>
      <c r="H27" s="6">
        <v>32198</v>
      </c>
      <c r="I27" s="6">
        <v>25898</v>
      </c>
      <c r="J27" s="14" t="s">
        <v>53</v>
      </c>
      <c r="K27" s="8">
        <v>15</v>
      </c>
      <c r="L27" s="9">
        <v>388470</v>
      </c>
      <c r="M27" s="10">
        <v>0.06</v>
      </c>
      <c r="N27" s="9">
        <v>365161.8</v>
      </c>
      <c r="O27" s="10">
        <v>0.48666297034043499</v>
      </c>
      <c r="P27" s="15">
        <v>177710.72624285985</v>
      </c>
      <c r="Q27" s="9">
        <v>187451.07375714017</v>
      </c>
      <c r="R27" s="10">
        <v>0.08</v>
      </c>
      <c r="S27" s="9">
        <v>90.475651477498332</v>
      </c>
      <c r="T27" s="16">
        <v>0</v>
      </c>
      <c r="U27" s="9">
        <v>0</v>
      </c>
      <c r="V27" s="9">
        <v>2343000</v>
      </c>
      <c r="W27" s="9"/>
    </row>
    <row r="28" spans="1:23" ht="30" x14ac:dyDescent="0.25">
      <c r="A28" s="5" t="s">
        <v>5086</v>
      </c>
      <c r="B28" s="5" t="s">
        <v>5087</v>
      </c>
      <c r="C28" s="5" t="s">
        <v>231</v>
      </c>
      <c r="D28" s="5" t="s">
        <v>5088</v>
      </c>
      <c r="E28" s="5" t="s">
        <v>539</v>
      </c>
      <c r="F28" s="5" t="s">
        <v>333</v>
      </c>
      <c r="G28" s="5" t="s">
        <v>166</v>
      </c>
      <c r="H28" s="6">
        <v>90127</v>
      </c>
      <c r="I28" s="6">
        <v>24860</v>
      </c>
      <c r="J28" s="14" t="s">
        <v>53</v>
      </c>
      <c r="K28" s="8">
        <v>18.149999999999999</v>
      </c>
      <c r="L28" s="9">
        <v>451209.00000000006</v>
      </c>
      <c r="M28" s="10">
        <v>0.06</v>
      </c>
      <c r="N28" s="9">
        <v>424136.46000000008</v>
      </c>
      <c r="O28" s="10">
        <v>0.4866625023103805</v>
      </c>
      <c r="P28" s="15">
        <v>206411.31094466665</v>
      </c>
      <c r="Q28" s="9">
        <v>217725.14905533343</v>
      </c>
      <c r="R28" s="10">
        <v>0.08</v>
      </c>
      <c r="S28" s="9">
        <v>109.4756381010325</v>
      </c>
      <c r="T28" s="16">
        <v>0</v>
      </c>
      <c r="U28" s="9">
        <v>0</v>
      </c>
      <c r="V28" s="9">
        <v>2722000</v>
      </c>
      <c r="W28" s="9"/>
    </row>
    <row r="29" spans="1:23" ht="45" x14ac:dyDescent="0.25">
      <c r="A29" s="5" t="s">
        <v>5089</v>
      </c>
      <c r="B29" s="5" t="s">
        <v>5090</v>
      </c>
      <c r="C29" s="5" t="s">
        <v>242</v>
      </c>
      <c r="D29" s="5" t="s">
        <v>5091</v>
      </c>
      <c r="E29" s="5" t="s">
        <v>539</v>
      </c>
      <c r="F29" s="5" t="s">
        <v>5092</v>
      </c>
      <c r="G29" s="5" t="s">
        <v>166</v>
      </c>
      <c r="H29" s="6">
        <v>20972</v>
      </c>
      <c r="I29" s="6">
        <v>24776</v>
      </c>
      <c r="J29" s="14" t="s">
        <v>53</v>
      </c>
      <c r="K29" s="8">
        <v>15</v>
      </c>
      <c r="L29" s="9">
        <v>371640</v>
      </c>
      <c r="M29" s="10">
        <v>0.06</v>
      </c>
      <c r="N29" s="9">
        <v>349341.6</v>
      </c>
      <c r="O29" s="10">
        <v>0.48666327734109721</v>
      </c>
      <c r="P29" s="15">
        <v>170011.72796758264</v>
      </c>
      <c r="Q29" s="9">
        <v>179329.87203241733</v>
      </c>
      <c r="R29" s="10">
        <v>0.08</v>
      </c>
      <c r="S29" s="9">
        <v>90.475597368631597</v>
      </c>
      <c r="T29" s="16">
        <v>0</v>
      </c>
      <c r="U29" s="9">
        <v>0</v>
      </c>
      <c r="V29" s="9">
        <v>2242000</v>
      </c>
      <c r="W29" s="9"/>
    </row>
    <row r="30" spans="1:23" x14ac:dyDescent="0.25">
      <c r="A30" s="5" t="s">
        <v>5093</v>
      </c>
      <c r="B30" s="5" t="s">
        <v>5093</v>
      </c>
      <c r="C30" s="5" t="s">
        <v>6</v>
      </c>
      <c r="D30" s="5" t="s">
        <v>5094</v>
      </c>
      <c r="E30" s="5" t="s">
        <v>539</v>
      </c>
      <c r="F30" s="5" t="s">
        <v>5095</v>
      </c>
      <c r="G30" s="5" t="s">
        <v>166</v>
      </c>
      <c r="H30" s="6">
        <v>43070</v>
      </c>
      <c r="I30" s="6">
        <v>22233</v>
      </c>
      <c r="J30" s="14" t="s">
        <v>55</v>
      </c>
      <c r="K30" s="8">
        <v>15</v>
      </c>
      <c r="L30" s="9">
        <v>333495</v>
      </c>
      <c r="M30" s="10">
        <v>0.06</v>
      </c>
      <c r="N30" s="9">
        <v>313485.3</v>
      </c>
      <c r="O30" s="10">
        <v>0.51415335133853213</v>
      </c>
      <c r="P30" s="15">
        <v>161179.51759036514</v>
      </c>
      <c r="Q30" s="9">
        <v>152305.78240963485</v>
      </c>
      <c r="R30" s="10">
        <v>7.0000000000000007E-2</v>
      </c>
      <c r="S30" s="9">
        <v>97.863396373238515</v>
      </c>
      <c r="T30" s="16">
        <v>0</v>
      </c>
      <c r="U30" s="9">
        <v>0</v>
      </c>
      <c r="V30" s="9">
        <v>2176000</v>
      </c>
      <c r="W30" s="9"/>
    </row>
    <row r="31" spans="1:23" ht="60" x14ac:dyDescent="0.25">
      <c r="A31" s="5" t="s">
        <v>5096</v>
      </c>
      <c r="B31" s="5" t="s">
        <v>5097</v>
      </c>
      <c r="C31" s="5" t="s">
        <v>232</v>
      </c>
      <c r="D31" s="5" t="s">
        <v>5098</v>
      </c>
      <c r="E31" s="5" t="s">
        <v>539</v>
      </c>
      <c r="F31" s="5" t="s">
        <v>5099</v>
      </c>
      <c r="G31" s="5" t="s">
        <v>167</v>
      </c>
      <c r="H31" s="6">
        <v>27768</v>
      </c>
      <c r="I31" s="6">
        <v>22044</v>
      </c>
      <c r="J31" s="14" t="s">
        <v>55</v>
      </c>
      <c r="K31" s="8">
        <v>15</v>
      </c>
      <c r="L31" s="9">
        <v>330660</v>
      </c>
      <c r="M31" s="10">
        <v>0.06</v>
      </c>
      <c r="N31" s="9">
        <v>310820.40000000002</v>
      </c>
      <c r="O31" s="10">
        <v>0.51415276334618298</v>
      </c>
      <c r="P31" s="15">
        <v>159809.16756436595</v>
      </c>
      <c r="Q31" s="9">
        <v>151011.23243563407</v>
      </c>
      <c r="R31" s="10">
        <v>7.0000000000000007E-2</v>
      </c>
      <c r="S31" s="9">
        <v>97.863514811697428</v>
      </c>
      <c r="T31" s="16">
        <v>0</v>
      </c>
      <c r="U31" s="9">
        <v>0</v>
      </c>
      <c r="V31" s="9">
        <v>2157000</v>
      </c>
      <c r="W31" s="9"/>
    </row>
    <row r="32" spans="1:23" ht="30" x14ac:dyDescent="0.25">
      <c r="A32" s="5" t="s">
        <v>5100</v>
      </c>
      <c r="B32" s="5" t="s">
        <v>5101</v>
      </c>
      <c r="C32" s="5" t="s">
        <v>231</v>
      </c>
      <c r="D32" s="5" t="s">
        <v>5102</v>
      </c>
      <c r="E32" s="5" t="s">
        <v>539</v>
      </c>
      <c r="F32" s="5" t="s">
        <v>366</v>
      </c>
      <c r="G32" s="5" t="s">
        <v>167</v>
      </c>
      <c r="H32" s="6">
        <v>40132</v>
      </c>
      <c r="I32" s="6">
        <v>21215</v>
      </c>
      <c r="J32" s="14" t="s">
        <v>55</v>
      </c>
      <c r="K32" s="8">
        <v>15</v>
      </c>
      <c r="L32" s="9">
        <v>318225</v>
      </c>
      <c r="M32" s="10">
        <v>0.06</v>
      </c>
      <c r="N32" s="9">
        <v>299131.5</v>
      </c>
      <c r="O32" s="10">
        <v>0.51415276334618298</v>
      </c>
      <c r="P32" s="15">
        <v>153799.28732888875</v>
      </c>
      <c r="Q32" s="9">
        <v>145332.21267111125</v>
      </c>
      <c r="R32" s="10">
        <v>7.0000000000000007E-2</v>
      </c>
      <c r="S32" s="9">
        <v>97.863514811697414</v>
      </c>
      <c r="T32" s="16">
        <v>0</v>
      </c>
      <c r="U32" s="9">
        <v>0</v>
      </c>
      <c r="V32" s="9">
        <v>2076000</v>
      </c>
      <c r="W32" s="9"/>
    </row>
    <row r="33" spans="1:23" x14ac:dyDescent="0.25">
      <c r="A33" s="5" t="s">
        <v>5103</v>
      </c>
      <c r="B33" s="5" t="s">
        <v>5103</v>
      </c>
      <c r="C33" s="5" t="s">
        <v>6</v>
      </c>
      <c r="D33" s="5" t="s">
        <v>5104</v>
      </c>
      <c r="E33" s="5" t="s">
        <v>539</v>
      </c>
      <c r="F33" s="5" t="s">
        <v>312</v>
      </c>
      <c r="G33" s="5" t="s">
        <v>166</v>
      </c>
      <c r="H33" s="6">
        <v>33010</v>
      </c>
      <c r="I33" s="6">
        <v>19994</v>
      </c>
      <c r="J33" s="14" t="s">
        <v>53</v>
      </c>
      <c r="K33" s="8">
        <v>16.5</v>
      </c>
      <c r="L33" s="9">
        <v>329901</v>
      </c>
      <c r="M33" s="10">
        <v>0.06</v>
      </c>
      <c r="N33" s="9">
        <v>310106.94</v>
      </c>
      <c r="O33" s="10">
        <v>0.48666341775005945</v>
      </c>
      <c r="P33" s="15">
        <v>150917.70328841262</v>
      </c>
      <c r="Q33" s="9">
        <v>159189.23671158738</v>
      </c>
      <c r="R33" s="10">
        <v>0.08</v>
      </c>
      <c r="S33" s="9">
        <v>99.523129883707227</v>
      </c>
      <c r="T33" s="16">
        <v>0</v>
      </c>
      <c r="U33" s="9">
        <v>0</v>
      </c>
      <c r="V33" s="9">
        <v>1990000</v>
      </c>
      <c r="W33" s="9"/>
    </row>
    <row r="34" spans="1:23" x14ac:dyDescent="0.25">
      <c r="A34" s="5" t="s">
        <v>5105</v>
      </c>
      <c r="B34" s="5" t="s">
        <v>5105</v>
      </c>
      <c r="C34" s="5" t="s">
        <v>6</v>
      </c>
      <c r="D34" s="5" t="s">
        <v>5106</v>
      </c>
      <c r="E34" s="5" t="s">
        <v>539</v>
      </c>
      <c r="F34" s="5" t="s">
        <v>278</v>
      </c>
      <c r="G34" s="5" t="s">
        <v>166</v>
      </c>
      <c r="H34" s="6">
        <v>18600</v>
      </c>
      <c r="I34" s="6">
        <v>23133</v>
      </c>
      <c r="J34" s="14" t="s">
        <v>136</v>
      </c>
      <c r="K34" s="8">
        <v>15</v>
      </c>
      <c r="L34" s="9">
        <v>346995</v>
      </c>
      <c r="M34" s="10">
        <v>0.06</v>
      </c>
      <c r="N34" s="9">
        <v>326175.3</v>
      </c>
      <c r="O34" s="10">
        <v>0.46303188382855026</v>
      </c>
      <c r="P34" s="15">
        <v>151029.5636173425</v>
      </c>
      <c r="Q34" s="9">
        <v>175145.73638265749</v>
      </c>
      <c r="R34" s="10">
        <v>0.09</v>
      </c>
      <c r="S34" s="9">
        <v>84.125004866860479</v>
      </c>
      <c r="T34" s="16">
        <v>0</v>
      </c>
      <c r="U34" s="9">
        <v>0</v>
      </c>
      <c r="V34" s="9">
        <v>1946000</v>
      </c>
      <c r="W34" s="9"/>
    </row>
    <row r="35" spans="1:23" x14ac:dyDescent="0.25">
      <c r="A35" s="5" t="s">
        <v>5107</v>
      </c>
      <c r="B35" s="5" t="s">
        <v>5107</v>
      </c>
      <c r="C35" s="5" t="s">
        <v>6</v>
      </c>
      <c r="D35" s="5" t="s">
        <v>5108</v>
      </c>
      <c r="E35" s="5" t="s">
        <v>936</v>
      </c>
      <c r="F35" s="5" t="s">
        <v>326</v>
      </c>
      <c r="G35" s="5" t="s">
        <v>166</v>
      </c>
      <c r="H35" s="6">
        <v>32027</v>
      </c>
      <c r="I35" s="6">
        <v>6360</v>
      </c>
      <c r="J35" s="14" t="s">
        <v>136</v>
      </c>
      <c r="K35" s="8">
        <v>16.5</v>
      </c>
      <c r="L35" s="9">
        <v>104940</v>
      </c>
      <c r="M35" s="10">
        <v>0.06</v>
      </c>
      <c r="N35" s="9">
        <v>98643.6</v>
      </c>
      <c r="O35" s="10">
        <v>0.46958913454520801</v>
      </c>
      <c r="P35" s="15">
        <v>46321.962752423686</v>
      </c>
      <c r="Q35" s="9">
        <v>52321.63724757632</v>
      </c>
      <c r="R35" s="10">
        <v>0.09</v>
      </c>
      <c r="S35" s="9">
        <v>91.407472480042486</v>
      </c>
      <c r="T35" s="16">
        <v>6587</v>
      </c>
      <c r="U35" s="9">
        <v>395220</v>
      </c>
      <c r="V35" s="9">
        <v>1921720</v>
      </c>
      <c r="W35" s="9"/>
    </row>
    <row r="36" spans="1:23" x14ac:dyDescent="0.25">
      <c r="A36" s="5" t="s">
        <v>5109</v>
      </c>
      <c r="B36" s="5" t="s">
        <v>5109</v>
      </c>
      <c r="C36" s="5" t="s">
        <v>6</v>
      </c>
      <c r="D36" s="5" t="s">
        <v>5110</v>
      </c>
      <c r="E36" s="5" t="s">
        <v>539</v>
      </c>
      <c r="F36" s="5" t="s">
        <v>333</v>
      </c>
      <c r="G36" s="5" t="s">
        <v>167</v>
      </c>
      <c r="H36" s="6">
        <v>25725</v>
      </c>
      <c r="I36" s="6">
        <v>15020</v>
      </c>
      <c r="J36" s="14" t="s">
        <v>53</v>
      </c>
      <c r="K36" s="8">
        <v>16.5</v>
      </c>
      <c r="L36" s="9">
        <v>247830</v>
      </c>
      <c r="M36" s="10">
        <v>0.06</v>
      </c>
      <c r="N36" s="9">
        <v>232960.2</v>
      </c>
      <c r="O36" s="10">
        <v>0.48666211427023726</v>
      </c>
      <c r="P36" s="15">
        <v>113372.90347281734</v>
      </c>
      <c r="Q36" s="9">
        <v>119587.29652718268</v>
      </c>
      <c r="R36" s="10">
        <v>0.08</v>
      </c>
      <c r="S36" s="9">
        <v>99.52338259585774</v>
      </c>
      <c r="T36" s="16">
        <v>0</v>
      </c>
      <c r="U36" s="9">
        <v>0</v>
      </c>
      <c r="V36" s="9">
        <v>1495000</v>
      </c>
      <c r="W36" s="9"/>
    </row>
    <row r="37" spans="1:23" ht="30" x14ac:dyDescent="0.25">
      <c r="A37" s="5" t="s">
        <v>5111</v>
      </c>
      <c r="B37" s="5" t="s">
        <v>5112</v>
      </c>
      <c r="C37" s="5" t="s">
        <v>5113</v>
      </c>
      <c r="D37" s="5" t="s">
        <v>5114</v>
      </c>
      <c r="E37" s="5" t="s">
        <v>693</v>
      </c>
      <c r="F37" s="5" t="s">
        <v>290</v>
      </c>
      <c r="G37" s="5" t="s">
        <v>167</v>
      </c>
      <c r="H37" s="6">
        <v>73094</v>
      </c>
      <c r="I37" s="6">
        <v>16775</v>
      </c>
      <c r="J37" s="14" t="s">
        <v>136</v>
      </c>
      <c r="K37" s="8">
        <v>16.5</v>
      </c>
      <c r="L37" s="9">
        <v>276787.5</v>
      </c>
      <c r="M37" s="10">
        <v>0.06</v>
      </c>
      <c r="N37" s="9">
        <v>260180.25</v>
      </c>
      <c r="O37" s="10">
        <v>0.46303187062249662</v>
      </c>
      <c r="P37" s="15">
        <v>120471.74785652883</v>
      </c>
      <c r="Q37" s="9">
        <v>139708.50214347115</v>
      </c>
      <c r="R37" s="10">
        <v>0.09</v>
      </c>
      <c r="S37" s="9">
        <v>92.537507629389751</v>
      </c>
      <c r="T37" s="16">
        <v>5994</v>
      </c>
      <c r="U37" s="9">
        <v>149850</v>
      </c>
      <c r="V37" s="9">
        <v>1827450</v>
      </c>
      <c r="W37" s="9"/>
    </row>
    <row r="38" spans="1:23" x14ac:dyDescent="0.25">
      <c r="A38" s="5" t="s">
        <v>5115</v>
      </c>
      <c r="B38" s="5" t="s">
        <v>5115</v>
      </c>
      <c r="C38" s="5" t="s">
        <v>6</v>
      </c>
      <c r="D38" s="5" t="s">
        <v>5116</v>
      </c>
      <c r="E38" s="5" t="s">
        <v>936</v>
      </c>
      <c r="F38" s="5" t="s">
        <v>255</v>
      </c>
      <c r="G38" s="5" t="s">
        <v>166</v>
      </c>
      <c r="H38" s="6">
        <v>16300</v>
      </c>
      <c r="I38" s="6">
        <v>21445</v>
      </c>
      <c r="J38" s="14" t="s">
        <v>136</v>
      </c>
      <c r="K38" s="8">
        <v>15</v>
      </c>
      <c r="L38" s="9">
        <v>321675</v>
      </c>
      <c r="M38" s="10">
        <v>0.06</v>
      </c>
      <c r="N38" s="9">
        <v>302374.5</v>
      </c>
      <c r="O38" s="10">
        <v>0.46958953974987089</v>
      </c>
      <c r="P38" s="15">
        <v>141991.90228709733</v>
      </c>
      <c r="Q38" s="9">
        <v>160382.59771290267</v>
      </c>
      <c r="R38" s="10">
        <v>0.09</v>
      </c>
      <c r="S38" s="9">
        <v>83.097638772520227</v>
      </c>
      <c r="T38" s="16">
        <v>0</v>
      </c>
      <c r="U38" s="9">
        <v>0</v>
      </c>
      <c r="V38" s="9">
        <v>1782000</v>
      </c>
      <c r="W38" s="9"/>
    </row>
    <row r="39" spans="1:23" ht="60" x14ac:dyDescent="0.25">
      <c r="A39" s="5" t="s">
        <v>5117</v>
      </c>
      <c r="B39" s="5" t="s">
        <v>5118</v>
      </c>
      <c r="C39" s="5" t="s">
        <v>232</v>
      </c>
      <c r="D39" s="5" t="s">
        <v>5119</v>
      </c>
      <c r="E39" s="5" t="s">
        <v>539</v>
      </c>
      <c r="F39" s="5" t="s">
        <v>5120</v>
      </c>
      <c r="G39" s="5" t="s">
        <v>166</v>
      </c>
      <c r="H39" s="6">
        <v>15008</v>
      </c>
      <c r="I39" s="6">
        <v>16409</v>
      </c>
      <c r="J39" s="14" t="s">
        <v>55</v>
      </c>
      <c r="K39" s="8">
        <v>16.5</v>
      </c>
      <c r="L39" s="9">
        <v>270748.5</v>
      </c>
      <c r="M39" s="10">
        <v>0.06</v>
      </c>
      <c r="N39" s="9">
        <v>254503.59</v>
      </c>
      <c r="O39" s="10">
        <v>0.51415295123126892</v>
      </c>
      <c r="P39" s="15">
        <v>130853.77189745288</v>
      </c>
      <c r="Q39" s="9">
        <v>123649.81810254711</v>
      </c>
      <c r="R39" s="10">
        <v>7.0000000000000007E-2</v>
      </c>
      <c r="S39" s="9">
        <v>107.64982466290026</v>
      </c>
      <c r="T39" s="16">
        <v>0</v>
      </c>
      <c r="U39" s="9">
        <v>0</v>
      </c>
      <c r="V39" s="9">
        <v>1766000</v>
      </c>
      <c r="W39" s="9"/>
    </row>
    <row r="40" spans="1:23" x14ac:dyDescent="0.25">
      <c r="A40" s="5" t="s">
        <v>5121</v>
      </c>
      <c r="B40" s="5" t="s">
        <v>5121</v>
      </c>
      <c r="C40" s="5" t="s">
        <v>6</v>
      </c>
      <c r="D40" s="5" t="s">
        <v>5122</v>
      </c>
      <c r="E40" s="5" t="s">
        <v>526</v>
      </c>
      <c r="F40" s="5" t="s">
        <v>283</v>
      </c>
      <c r="G40" s="5" t="s">
        <v>165</v>
      </c>
      <c r="H40" s="6">
        <v>19470</v>
      </c>
      <c r="I40" s="6">
        <v>17229</v>
      </c>
      <c r="J40" s="14" t="s">
        <v>53</v>
      </c>
      <c r="K40" s="8">
        <v>16.5</v>
      </c>
      <c r="L40" s="9">
        <v>284278.5</v>
      </c>
      <c r="M40" s="10">
        <v>0.06</v>
      </c>
      <c r="N40" s="9">
        <v>267221.78999999998</v>
      </c>
      <c r="O40" s="10">
        <v>0.48666315670305177</v>
      </c>
      <c r="P40" s="15">
        <v>130046.99986123998</v>
      </c>
      <c r="Q40" s="9">
        <v>137174.79013876</v>
      </c>
      <c r="R40" s="10">
        <v>0.08</v>
      </c>
      <c r="S40" s="9">
        <v>99.523180494195842</v>
      </c>
      <c r="T40" s="16">
        <v>0</v>
      </c>
      <c r="U40" s="9">
        <v>0</v>
      </c>
      <c r="V40" s="9">
        <v>1715000</v>
      </c>
      <c r="W40" s="9"/>
    </row>
    <row r="41" spans="1:23" x14ac:dyDescent="0.25">
      <c r="A41" s="5" t="s">
        <v>5123</v>
      </c>
      <c r="B41" s="5" t="s">
        <v>5123</v>
      </c>
      <c r="C41" s="5" t="s">
        <v>6</v>
      </c>
      <c r="D41" s="5" t="s">
        <v>5124</v>
      </c>
      <c r="E41" s="5" t="s">
        <v>936</v>
      </c>
      <c r="F41" s="5" t="s">
        <v>308</v>
      </c>
      <c r="G41" s="5" t="s">
        <v>167</v>
      </c>
      <c r="H41" s="6">
        <v>10200</v>
      </c>
      <c r="I41" s="6">
        <v>20400</v>
      </c>
      <c r="J41" s="14" t="s">
        <v>136</v>
      </c>
      <c r="K41" s="8">
        <v>15</v>
      </c>
      <c r="L41" s="9">
        <v>306000</v>
      </c>
      <c r="M41" s="10">
        <v>0.06</v>
      </c>
      <c r="N41" s="9">
        <v>287640</v>
      </c>
      <c r="O41" s="10">
        <v>0.46958962541351307</v>
      </c>
      <c r="P41" s="15">
        <v>135072.7598539429</v>
      </c>
      <c r="Q41" s="9">
        <v>152567.2401460571</v>
      </c>
      <c r="R41" s="10">
        <v>0.09</v>
      </c>
      <c r="S41" s="9">
        <v>83.097625351882954</v>
      </c>
      <c r="T41" s="16">
        <v>0</v>
      </c>
      <c r="U41" s="9">
        <v>0</v>
      </c>
      <c r="V41" s="9">
        <v>1695000</v>
      </c>
      <c r="W41" s="9"/>
    </row>
    <row r="42" spans="1:23" ht="30" x14ac:dyDescent="0.25">
      <c r="A42" s="5" t="s">
        <v>5125</v>
      </c>
      <c r="B42" s="5" t="s">
        <v>5126</v>
      </c>
      <c r="C42" s="5" t="s">
        <v>236</v>
      </c>
      <c r="D42" s="5" t="s">
        <v>5127</v>
      </c>
      <c r="E42" s="5" t="s">
        <v>676</v>
      </c>
      <c r="F42" s="5" t="s">
        <v>383</v>
      </c>
      <c r="G42" s="5" t="s">
        <v>166</v>
      </c>
      <c r="H42" s="6">
        <v>23961</v>
      </c>
      <c r="I42" s="6">
        <v>14923</v>
      </c>
      <c r="J42" s="14" t="s">
        <v>136</v>
      </c>
      <c r="K42" s="8">
        <v>16.5</v>
      </c>
      <c r="L42" s="9">
        <v>246229.5</v>
      </c>
      <c r="M42" s="10">
        <v>0.06</v>
      </c>
      <c r="N42" s="9">
        <v>231455.73</v>
      </c>
      <c r="O42" s="10">
        <v>0.47811495471992022</v>
      </c>
      <c r="P42" s="15">
        <v>110662.44586861608</v>
      </c>
      <c r="Q42" s="9">
        <v>120793.28413138392</v>
      </c>
      <c r="R42" s="10">
        <v>0.09</v>
      </c>
      <c r="S42" s="9">
        <v>89.938189469933761</v>
      </c>
      <c r="T42" s="16">
        <v>0</v>
      </c>
      <c r="U42" s="9">
        <v>0</v>
      </c>
      <c r="V42" s="9">
        <v>1677370</v>
      </c>
      <c r="W42" s="9"/>
    </row>
    <row r="43" spans="1:23" x14ac:dyDescent="0.25">
      <c r="A43" s="5" t="s">
        <v>5128</v>
      </c>
      <c r="B43" s="5" t="s">
        <v>5128</v>
      </c>
      <c r="C43" s="5" t="s">
        <v>6</v>
      </c>
      <c r="D43" s="5" t="s">
        <v>5129</v>
      </c>
      <c r="E43" s="5" t="s">
        <v>936</v>
      </c>
      <c r="F43" s="5" t="s">
        <v>363</v>
      </c>
      <c r="G43" s="5" t="s">
        <v>166</v>
      </c>
      <c r="H43" s="6">
        <v>16300</v>
      </c>
      <c r="I43" s="6">
        <v>20150</v>
      </c>
      <c r="J43" s="14" t="s">
        <v>136</v>
      </c>
      <c r="K43" s="8">
        <v>15</v>
      </c>
      <c r="L43" s="9">
        <v>302250</v>
      </c>
      <c r="M43" s="10">
        <v>0.06</v>
      </c>
      <c r="N43" s="9">
        <v>284115</v>
      </c>
      <c r="O43" s="10">
        <v>0.4695891345452079</v>
      </c>
      <c r="P43" s="15">
        <v>133417.31696131176</v>
      </c>
      <c r="Q43" s="9">
        <v>150697.68303868824</v>
      </c>
      <c r="R43" s="10">
        <v>0.09</v>
      </c>
      <c r="S43" s="9">
        <v>83.097702254584092</v>
      </c>
      <c r="T43" s="16">
        <v>0</v>
      </c>
      <c r="U43" s="9">
        <v>0</v>
      </c>
      <c r="V43" s="9">
        <v>1674000</v>
      </c>
      <c r="W43" s="9"/>
    </row>
    <row r="44" spans="1:23" ht="45" x14ac:dyDescent="0.25">
      <c r="A44" s="5" t="s">
        <v>5130</v>
      </c>
      <c r="B44" s="5" t="s">
        <v>5131</v>
      </c>
      <c r="C44" s="5" t="s">
        <v>237</v>
      </c>
      <c r="D44" s="5" t="s">
        <v>5132</v>
      </c>
      <c r="E44" s="5" t="s">
        <v>1624</v>
      </c>
      <c r="F44" s="5" t="s">
        <v>5133</v>
      </c>
      <c r="G44" s="5" t="s">
        <v>167</v>
      </c>
      <c r="H44" s="6">
        <v>15414</v>
      </c>
      <c r="I44" s="6">
        <v>16498</v>
      </c>
      <c r="J44" s="14" t="s">
        <v>53</v>
      </c>
      <c r="K44" s="8">
        <v>16.5</v>
      </c>
      <c r="L44" s="9">
        <v>272217</v>
      </c>
      <c r="M44" s="10">
        <v>0.06</v>
      </c>
      <c r="N44" s="9">
        <v>255883.98</v>
      </c>
      <c r="O44" s="10">
        <v>0.48666167741063249</v>
      </c>
      <c r="P44" s="15">
        <v>124528.92692930874</v>
      </c>
      <c r="Q44" s="9">
        <v>131355.05307069127</v>
      </c>
      <c r="R44" s="10">
        <v>0.08</v>
      </c>
      <c r="S44" s="9">
        <v>99.523467292013621</v>
      </c>
      <c r="T44" s="16">
        <v>0</v>
      </c>
      <c r="U44" s="9">
        <v>0</v>
      </c>
      <c r="V44" s="9">
        <v>1642000</v>
      </c>
      <c r="W44" s="9"/>
    </row>
    <row r="45" spans="1:23" x14ac:dyDescent="0.25">
      <c r="A45" s="5" t="s">
        <v>5134</v>
      </c>
      <c r="B45" s="5" t="s">
        <v>5134</v>
      </c>
      <c r="C45" s="5" t="s">
        <v>6</v>
      </c>
      <c r="D45" s="5" t="s">
        <v>5135</v>
      </c>
      <c r="E45" s="5" t="s">
        <v>539</v>
      </c>
      <c r="F45" s="5" t="s">
        <v>370</v>
      </c>
      <c r="G45" s="5" t="s">
        <v>166</v>
      </c>
      <c r="H45" s="6">
        <v>23120</v>
      </c>
      <c r="I45" s="6">
        <v>15084</v>
      </c>
      <c r="J45" s="14" t="s">
        <v>55</v>
      </c>
      <c r="K45" s="8">
        <v>16.5</v>
      </c>
      <c r="L45" s="9">
        <v>248886</v>
      </c>
      <c r="M45" s="10">
        <v>0.06</v>
      </c>
      <c r="N45" s="9">
        <v>233952.84</v>
      </c>
      <c r="O45" s="10">
        <v>0.51415276334618309</v>
      </c>
      <c r="P45" s="15">
        <v>120287.49917868745</v>
      </c>
      <c r="Q45" s="9">
        <v>113665.34082131257</v>
      </c>
      <c r="R45" s="10">
        <v>7.0000000000000007E-2</v>
      </c>
      <c r="S45" s="9">
        <v>107.64986629286712</v>
      </c>
      <c r="T45" s="16">
        <v>0</v>
      </c>
      <c r="U45" s="9">
        <v>0</v>
      </c>
      <c r="V45" s="9">
        <v>1624000</v>
      </c>
      <c r="W45" s="9"/>
    </row>
    <row r="46" spans="1:23" x14ac:dyDescent="0.25">
      <c r="A46" s="5" t="s">
        <v>5136</v>
      </c>
      <c r="B46" s="5" t="s">
        <v>5136</v>
      </c>
      <c r="C46" s="5" t="s">
        <v>6</v>
      </c>
      <c r="D46" s="5" t="s">
        <v>5137</v>
      </c>
      <c r="E46" s="5" t="s">
        <v>539</v>
      </c>
      <c r="F46" s="5" t="s">
        <v>274</v>
      </c>
      <c r="G46" s="5" t="s">
        <v>235</v>
      </c>
      <c r="H46" s="6">
        <v>32000</v>
      </c>
      <c r="I46" s="6">
        <v>4576</v>
      </c>
      <c r="J46" s="14" t="s">
        <v>55</v>
      </c>
      <c r="K46" s="8">
        <v>18</v>
      </c>
      <c r="L46" s="9">
        <v>82368</v>
      </c>
      <c r="M46" s="10">
        <v>0.06</v>
      </c>
      <c r="N46" s="9">
        <v>77425.919999999998</v>
      </c>
      <c r="O46" s="10">
        <v>0.51415253661065485</v>
      </c>
      <c r="P46" s="15">
        <v>39808.733167413629</v>
      </c>
      <c r="Q46" s="9">
        <v>37617.186832586369</v>
      </c>
      <c r="R46" s="10">
        <v>7.0000000000000007E-2</v>
      </c>
      <c r="S46" s="9">
        <v>117.43627257925311</v>
      </c>
      <c r="T46" s="16">
        <v>13696</v>
      </c>
      <c r="U46" s="9">
        <v>684800</v>
      </c>
      <c r="V46" s="9">
        <v>1600100</v>
      </c>
      <c r="W46" s="9"/>
    </row>
    <row r="47" spans="1:23" ht="30" x14ac:dyDescent="0.25">
      <c r="A47" s="5" t="s">
        <v>5138</v>
      </c>
      <c r="B47" s="5" t="s">
        <v>5139</v>
      </c>
      <c r="C47" s="5" t="s">
        <v>238</v>
      </c>
      <c r="D47" s="5" t="s">
        <v>5140</v>
      </c>
      <c r="E47" s="5" t="s">
        <v>636</v>
      </c>
      <c r="F47" s="5" t="s">
        <v>5141</v>
      </c>
      <c r="G47" s="5" t="s">
        <v>167</v>
      </c>
      <c r="H47" s="6">
        <v>16020</v>
      </c>
      <c r="I47" s="6">
        <v>16020</v>
      </c>
      <c r="J47" s="14" t="s">
        <v>53</v>
      </c>
      <c r="K47" s="8">
        <v>16.5</v>
      </c>
      <c r="L47" s="9">
        <v>264330</v>
      </c>
      <c r="M47" s="10">
        <v>0.06</v>
      </c>
      <c r="N47" s="9">
        <v>248470.2</v>
      </c>
      <c r="O47" s="10">
        <v>0.486662581046023</v>
      </c>
      <c r="P47" s="15">
        <v>120921.14884502155</v>
      </c>
      <c r="Q47" s="9">
        <v>127549.05115497846</v>
      </c>
      <c r="R47" s="10">
        <v>0.08</v>
      </c>
      <c r="S47" s="9">
        <v>99.523292099702289</v>
      </c>
      <c r="T47" s="16">
        <v>0</v>
      </c>
      <c r="U47" s="9">
        <v>0</v>
      </c>
      <c r="V47" s="9">
        <v>1594000</v>
      </c>
      <c r="W47" s="9"/>
    </row>
    <row r="48" spans="1:23" x14ac:dyDescent="0.25">
      <c r="A48" s="5" t="s">
        <v>5142</v>
      </c>
      <c r="B48" s="5" t="s">
        <v>5142</v>
      </c>
      <c r="C48" s="5" t="s">
        <v>6</v>
      </c>
      <c r="D48" s="5" t="s">
        <v>5143</v>
      </c>
      <c r="E48" s="5" t="s">
        <v>526</v>
      </c>
      <c r="F48" s="5" t="s">
        <v>313</v>
      </c>
      <c r="G48" s="5" t="s">
        <v>165</v>
      </c>
      <c r="H48" s="6">
        <v>8562</v>
      </c>
      <c r="I48" s="6">
        <v>2565</v>
      </c>
      <c r="J48" s="14" t="s">
        <v>136</v>
      </c>
      <c r="K48" s="8">
        <v>18</v>
      </c>
      <c r="L48" s="9">
        <v>46170</v>
      </c>
      <c r="M48" s="10">
        <v>0.06</v>
      </c>
      <c r="N48" s="9">
        <v>43399.8</v>
      </c>
      <c r="O48" s="10">
        <v>0.46303443283701567</v>
      </c>
      <c r="P48" s="15">
        <v>20095.60177823991</v>
      </c>
      <c r="Q48" s="9">
        <v>23304.198221760089</v>
      </c>
      <c r="R48" s="10">
        <v>0.09</v>
      </c>
      <c r="S48" s="9">
        <v>100.94952662664106</v>
      </c>
      <c r="T48" s="16">
        <v>0</v>
      </c>
      <c r="U48" s="9">
        <v>0</v>
      </c>
      <c r="V48" s="9">
        <v>1592632</v>
      </c>
      <c r="W48" s="9"/>
    </row>
    <row r="49" spans="1:23" x14ac:dyDescent="0.25">
      <c r="A49" s="5" t="s">
        <v>5144</v>
      </c>
      <c r="B49" s="5" t="s">
        <v>5144</v>
      </c>
      <c r="C49" s="5" t="s">
        <v>6</v>
      </c>
      <c r="D49" s="5" t="s">
        <v>5145</v>
      </c>
      <c r="E49" s="5" t="s">
        <v>936</v>
      </c>
      <c r="F49" s="5" t="s">
        <v>362</v>
      </c>
      <c r="G49" s="5" t="s">
        <v>166</v>
      </c>
      <c r="H49" s="6">
        <v>7650</v>
      </c>
      <c r="I49" s="6">
        <v>14466</v>
      </c>
      <c r="J49" s="14" t="s">
        <v>55</v>
      </c>
      <c r="K49" s="8">
        <v>16.5</v>
      </c>
      <c r="L49" s="9">
        <v>238689</v>
      </c>
      <c r="M49" s="10">
        <v>0.06</v>
      </c>
      <c r="N49" s="9">
        <v>224367.66</v>
      </c>
      <c r="O49" s="10">
        <v>0.52104184605116255</v>
      </c>
      <c r="P49" s="15">
        <v>116904.93976057958</v>
      </c>
      <c r="Q49" s="9">
        <v>107462.72023942042</v>
      </c>
      <c r="R49" s="10">
        <v>7.0000000000000007E-2</v>
      </c>
      <c r="S49" s="9">
        <v>106.12344239637812</v>
      </c>
      <c r="T49" s="16">
        <v>0</v>
      </c>
      <c r="U49" s="9">
        <v>0</v>
      </c>
      <c r="V49" s="9">
        <v>1535000</v>
      </c>
      <c r="W49" s="9"/>
    </row>
    <row r="50" spans="1:23" ht="45" x14ac:dyDescent="0.25">
      <c r="A50" s="5" t="s">
        <v>5146</v>
      </c>
      <c r="B50" s="5" t="s">
        <v>5147</v>
      </c>
      <c r="C50" s="5" t="s">
        <v>5148</v>
      </c>
      <c r="D50" s="5" t="s">
        <v>5149</v>
      </c>
      <c r="E50" s="5" t="s">
        <v>936</v>
      </c>
      <c r="F50" s="5" t="s">
        <v>5150</v>
      </c>
      <c r="G50" s="5" t="s">
        <v>166</v>
      </c>
      <c r="H50" s="6">
        <v>39461</v>
      </c>
      <c r="I50" s="6">
        <v>15300</v>
      </c>
      <c r="J50" s="14" t="s">
        <v>53</v>
      </c>
      <c r="K50" s="8">
        <v>16.5</v>
      </c>
      <c r="L50" s="9">
        <v>252450</v>
      </c>
      <c r="M50" s="10">
        <v>0.06</v>
      </c>
      <c r="N50" s="9">
        <v>237303</v>
      </c>
      <c r="O50" s="10">
        <v>0.49339887859419551</v>
      </c>
      <c r="P50" s="15">
        <v>117085.03408703838</v>
      </c>
      <c r="Q50" s="9">
        <v>120217.96591296162</v>
      </c>
      <c r="R50" s="10">
        <v>0.08</v>
      </c>
      <c r="S50" s="9">
        <v>98.217292412550364</v>
      </c>
      <c r="T50" s="16">
        <v>0</v>
      </c>
      <c r="U50" s="9">
        <v>0</v>
      </c>
      <c r="V50" s="9">
        <v>1503000</v>
      </c>
      <c r="W50" s="9"/>
    </row>
    <row r="51" spans="1:23" x14ac:dyDescent="0.25">
      <c r="A51" s="5" t="s">
        <v>5151</v>
      </c>
      <c r="B51" s="5" t="s">
        <v>5151</v>
      </c>
      <c r="C51" s="5" t="s">
        <v>6</v>
      </c>
      <c r="D51" s="5" t="s">
        <v>5152</v>
      </c>
      <c r="E51" s="5" t="s">
        <v>854</v>
      </c>
      <c r="F51" s="5" t="s">
        <v>331</v>
      </c>
      <c r="G51" s="5" t="s">
        <v>167</v>
      </c>
      <c r="H51" s="6">
        <v>9275</v>
      </c>
      <c r="I51" s="6">
        <v>13015</v>
      </c>
      <c r="J51" s="14" t="s">
        <v>55</v>
      </c>
      <c r="K51" s="8">
        <v>16.5</v>
      </c>
      <c r="L51" s="9">
        <v>214747.5</v>
      </c>
      <c r="M51" s="10">
        <v>0.06</v>
      </c>
      <c r="N51" s="9">
        <v>201862.65</v>
      </c>
      <c r="O51" s="10">
        <v>0.52054096194833777</v>
      </c>
      <c r="P51" s="15">
        <v>105077.77801244064</v>
      </c>
      <c r="Q51" s="9">
        <v>96784.871987559367</v>
      </c>
      <c r="R51" s="10">
        <v>7.0000000000000007E-2</v>
      </c>
      <c r="S51" s="9">
        <v>106.23442400258972</v>
      </c>
      <c r="T51" s="16">
        <v>0</v>
      </c>
      <c r="U51" s="9">
        <v>0</v>
      </c>
      <c r="V51" s="9">
        <v>1383000</v>
      </c>
      <c r="W51" s="9"/>
    </row>
    <row r="52" spans="1:23" x14ac:dyDescent="0.25">
      <c r="A52" s="5" t="s">
        <v>5153</v>
      </c>
      <c r="B52" s="5" t="s">
        <v>5153</v>
      </c>
      <c r="C52" s="5" t="s">
        <v>6</v>
      </c>
      <c r="D52" s="5" t="s">
        <v>5154</v>
      </c>
      <c r="E52" s="5" t="s">
        <v>529</v>
      </c>
      <c r="F52" s="5" t="s">
        <v>429</v>
      </c>
      <c r="G52" s="5" t="s">
        <v>167</v>
      </c>
      <c r="H52" s="6">
        <v>14640</v>
      </c>
      <c r="I52" s="6">
        <v>12591</v>
      </c>
      <c r="J52" s="14" t="s">
        <v>55</v>
      </c>
      <c r="K52" s="8">
        <v>16.5</v>
      </c>
      <c r="L52" s="9">
        <v>207751.5</v>
      </c>
      <c r="M52" s="10">
        <v>0.06</v>
      </c>
      <c r="N52" s="9">
        <v>195286.41</v>
      </c>
      <c r="O52" s="10">
        <v>0.51415328896108392</v>
      </c>
      <c r="P52" s="15">
        <v>100407.1499909027</v>
      </c>
      <c r="Q52" s="9">
        <v>94879.260009097299</v>
      </c>
      <c r="R52" s="10">
        <v>7.0000000000000007E-2</v>
      </c>
      <c r="S52" s="9">
        <v>107.64974983162269</v>
      </c>
      <c r="T52" s="16">
        <v>0</v>
      </c>
      <c r="U52" s="9">
        <v>0</v>
      </c>
      <c r="V52" s="9">
        <v>1355000</v>
      </c>
      <c r="W52" s="9"/>
    </row>
    <row r="53" spans="1:23" x14ac:dyDescent="0.25">
      <c r="A53" s="5" t="s">
        <v>5155</v>
      </c>
      <c r="B53" s="5" t="s">
        <v>5155</v>
      </c>
      <c r="C53" s="5" t="s">
        <v>6</v>
      </c>
      <c r="D53" s="5" t="s">
        <v>5156</v>
      </c>
      <c r="E53" s="5" t="s">
        <v>936</v>
      </c>
      <c r="F53" s="5" t="s">
        <v>326</v>
      </c>
      <c r="G53" s="5" t="s">
        <v>166</v>
      </c>
      <c r="H53" s="6">
        <v>16950</v>
      </c>
      <c r="I53" s="6">
        <v>13800</v>
      </c>
      <c r="J53" s="14" t="s">
        <v>53</v>
      </c>
      <c r="K53" s="8">
        <v>16.5</v>
      </c>
      <c r="L53" s="9">
        <v>227700</v>
      </c>
      <c r="M53" s="10">
        <v>0.06</v>
      </c>
      <c r="N53" s="9">
        <v>214038</v>
      </c>
      <c r="O53" s="10">
        <v>0.4933989125105786</v>
      </c>
      <c r="P53" s="15">
        <v>105606.11643593924</v>
      </c>
      <c r="Q53" s="9">
        <v>108431.88356406076</v>
      </c>
      <c r="R53" s="10">
        <v>0.08</v>
      </c>
      <c r="S53" s="9">
        <v>98.217285837011573</v>
      </c>
      <c r="T53" s="16">
        <v>0</v>
      </c>
      <c r="U53" s="9">
        <v>0</v>
      </c>
      <c r="V53" s="9">
        <v>1355000</v>
      </c>
      <c r="W53" s="9"/>
    </row>
    <row r="54" spans="1:23" ht="30" x14ac:dyDescent="0.25">
      <c r="A54" s="5" t="s">
        <v>5157</v>
      </c>
      <c r="B54" s="5" t="s">
        <v>5158</v>
      </c>
      <c r="C54" s="5" t="s">
        <v>238</v>
      </c>
      <c r="D54" s="5" t="s">
        <v>5159</v>
      </c>
      <c r="E54" s="5" t="s">
        <v>539</v>
      </c>
      <c r="F54" s="5" t="s">
        <v>5160</v>
      </c>
      <c r="G54" s="5" t="s">
        <v>166</v>
      </c>
      <c r="H54" s="6">
        <v>15375</v>
      </c>
      <c r="I54" s="6">
        <v>12478</v>
      </c>
      <c r="J54" s="14" t="s">
        <v>55</v>
      </c>
      <c r="K54" s="8">
        <v>16.5</v>
      </c>
      <c r="L54" s="9">
        <v>205887</v>
      </c>
      <c r="M54" s="10">
        <v>0.06</v>
      </c>
      <c r="N54" s="9">
        <v>193533.78</v>
      </c>
      <c r="O54" s="10">
        <v>0.51415299628869582</v>
      </c>
      <c r="P54" s="15">
        <v>99505.972870077268</v>
      </c>
      <c r="Q54" s="9">
        <v>94027.807129922716</v>
      </c>
      <c r="R54" s="10">
        <v>7.0000000000000007E-2</v>
      </c>
      <c r="S54" s="9">
        <v>107.64981467946184</v>
      </c>
      <c r="T54" s="16">
        <v>0</v>
      </c>
      <c r="U54" s="9">
        <v>0</v>
      </c>
      <c r="V54" s="9">
        <v>1343000</v>
      </c>
      <c r="W54" s="9"/>
    </row>
    <row r="55" spans="1:23" ht="30" x14ac:dyDescent="0.25">
      <c r="A55" s="5" t="s">
        <v>5161</v>
      </c>
      <c r="B55" s="5" t="s">
        <v>5162</v>
      </c>
      <c r="C55" s="5" t="s">
        <v>238</v>
      </c>
      <c r="D55" s="5" t="s">
        <v>5163</v>
      </c>
      <c r="E55" s="5" t="s">
        <v>936</v>
      </c>
      <c r="F55" s="5" t="s">
        <v>424</v>
      </c>
      <c r="G55" s="5" t="s">
        <v>166</v>
      </c>
      <c r="H55" s="6">
        <v>16300</v>
      </c>
      <c r="I55" s="6">
        <v>13888</v>
      </c>
      <c r="J55" s="14" t="s">
        <v>136</v>
      </c>
      <c r="K55" s="8">
        <v>16.5</v>
      </c>
      <c r="L55" s="9">
        <v>229152</v>
      </c>
      <c r="M55" s="10">
        <v>0.06</v>
      </c>
      <c r="N55" s="9">
        <v>215402.88</v>
      </c>
      <c r="O55" s="10">
        <v>0.46958786700126143</v>
      </c>
      <c r="P55" s="15">
        <v>101150.57896512868</v>
      </c>
      <c r="Q55" s="9">
        <v>114252.30103487131</v>
      </c>
      <c r="R55" s="10">
        <v>0.09</v>
      </c>
      <c r="S55" s="9">
        <v>91.407690920115954</v>
      </c>
      <c r="T55" s="16">
        <v>0</v>
      </c>
      <c r="U55" s="9">
        <v>0</v>
      </c>
      <c r="V55" s="9">
        <v>1269000</v>
      </c>
      <c r="W55" s="9"/>
    </row>
    <row r="56" spans="1:23" ht="30" x14ac:dyDescent="0.25">
      <c r="A56" s="5" t="s">
        <v>5164</v>
      </c>
      <c r="B56" s="5" t="s">
        <v>5165</v>
      </c>
      <c r="C56" s="5" t="s">
        <v>238</v>
      </c>
      <c r="D56" s="5" t="s">
        <v>5166</v>
      </c>
      <c r="E56" s="5" t="s">
        <v>936</v>
      </c>
      <c r="F56" s="5" t="s">
        <v>349</v>
      </c>
      <c r="G56" s="5" t="s">
        <v>166</v>
      </c>
      <c r="H56" s="6">
        <v>16300</v>
      </c>
      <c r="I56" s="6">
        <v>11840</v>
      </c>
      <c r="J56" s="14" t="s">
        <v>55</v>
      </c>
      <c r="K56" s="8">
        <v>16.5</v>
      </c>
      <c r="L56" s="9">
        <v>195360</v>
      </c>
      <c r="M56" s="10">
        <v>0.06</v>
      </c>
      <c r="N56" s="9">
        <v>183638.39999999999</v>
      </c>
      <c r="O56" s="10">
        <v>0.52104247352466881</v>
      </c>
      <c r="P56" s="15">
        <v>95683.406170112532</v>
      </c>
      <c r="Q56" s="9">
        <v>87954.993829887462</v>
      </c>
      <c r="R56" s="10">
        <v>7.0000000000000007E-2</v>
      </c>
      <c r="S56" s="9">
        <v>106.12330336617696</v>
      </c>
      <c r="T56" s="16">
        <v>0</v>
      </c>
      <c r="U56" s="9">
        <v>0</v>
      </c>
      <c r="V56" s="9">
        <v>1256000</v>
      </c>
      <c r="W56" s="9"/>
    </row>
    <row r="57" spans="1:23" x14ac:dyDescent="0.25">
      <c r="A57" s="5" t="s">
        <v>5167</v>
      </c>
      <c r="B57" s="5" t="s">
        <v>5167</v>
      </c>
      <c r="C57" s="5" t="s">
        <v>6</v>
      </c>
      <c r="D57" s="5" t="s">
        <v>5168</v>
      </c>
      <c r="E57" s="5" t="s">
        <v>683</v>
      </c>
      <c r="F57" s="5" t="s">
        <v>371</v>
      </c>
      <c r="G57" s="5" t="s">
        <v>167</v>
      </c>
      <c r="H57" s="6">
        <v>9375</v>
      </c>
      <c r="I57" s="6">
        <v>13680</v>
      </c>
      <c r="J57" s="14" t="s">
        <v>136</v>
      </c>
      <c r="K57" s="8">
        <v>16.5</v>
      </c>
      <c r="L57" s="9">
        <v>225720</v>
      </c>
      <c r="M57" s="10">
        <v>0.06</v>
      </c>
      <c r="N57" s="9">
        <v>212176.8</v>
      </c>
      <c r="O57" s="10">
        <v>0.46840879104542826</v>
      </c>
      <c r="P57" s="15">
        <v>99385.478375887615</v>
      </c>
      <c r="Q57" s="9">
        <v>112791.32162411236</v>
      </c>
      <c r="R57" s="10">
        <v>0.09</v>
      </c>
      <c r="S57" s="9">
        <v>91.610885009837858</v>
      </c>
      <c r="T57" s="16">
        <v>0</v>
      </c>
      <c r="U57" s="9">
        <v>0</v>
      </c>
      <c r="V57" s="9">
        <v>1253000</v>
      </c>
      <c r="W57" s="9"/>
    </row>
    <row r="58" spans="1:23" ht="30" x14ac:dyDescent="0.25">
      <c r="A58" s="5" t="s">
        <v>5169</v>
      </c>
      <c r="B58" s="5" t="s">
        <v>5170</v>
      </c>
      <c r="C58" s="5" t="s">
        <v>238</v>
      </c>
      <c r="D58" s="5" t="s">
        <v>5171</v>
      </c>
      <c r="E58" s="5" t="s">
        <v>693</v>
      </c>
      <c r="F58" s="5" t="s">
        <v>5172</v>
      </c>
      <c r="G58" s="5" t="s">
        <v>166</v>
      </c>
      <c r="H58" s="6">
        <v>12479</v>
      </c>
      <c r="I58" s="6">
        <v>12881</v>
      </c>
      <c r="J58" s="14" t="s">
        <v>136</v>
      </c>
      <c r="K58" s="8">
        <v>16.5</v>
      </c>
      <c r="L58" s="9">
        <v>212536.5</v>
      </c>
      <c r="M58" s="10">
        <v>0.06</v>
      </c>
      <c r="N58" s="9">
        <v>199784.31</v>
      </c>
      <c r="O58" s="10">
        <v>0.46303198936944723</v>
      </c>
      <c r="P58" s="15">
        <v>92506.526504102352</v>
      </c>
      <c r="Q58" s="9">
        <v>107277.78349589765</v>
      </c>
      <c r="R58" s="10">
        <v>0.09</v>
      </c>
      <c r="S58" s="9">
        <v>92.537487165331925</v>
      </c>
      <c r="T58" s="16">
        <v>0</v>
      </c>
      <c r="U58" s="9">
        <v>0</v>
      </c>
      <c r="V58" s="9">
        <v>1192000</v>
      </c>
      <c r="W58" s="9"/>
    </row>
    <row r="59" spans="1:23" ht="45" x14ac:dyDescent="0.25">
      <c r="A59" s="5" t="s">
        <v>5173</v>
      </c>
      <c r="B59" s="5" t="s">
        <v>5174</v>
      </c>
      <c r="C59" s="5" t="s">
        <v>237</v>
      </c>
      <c r="D59" s="5" t="s">
        <v>5175</v>
      </c>
      <c r="E59" s="5" t="s">
        <v>693</v>
      </c>
      <c r="F59" s="5" t="s">
        <v>5176</v>
      </c>
      <c r="G59" s="5" t="s">
        <v>167</v>
      </c>
      <c r="H59" s="6">
        <v>11931</v>
      </c>
      <c r="I59" s="6">
        <v>11931</v>
      </c>
      <c r="J59" s="14" t="s">
        <v>53</v>
      </c>
      <c r="K59" s="8">
        <v>16.5</v>
      </c>
      <c r="L59" s="9">
        <v>196861.5</v>
      </c>
      <c r="M59" s="10">
        <v>0.06</v>
      </c>
      <c r="N59" s="9">
        <v>185049.81</v>
      </c>
      <c r="O59" s="10">
        <v>0.48666316678613875</v>
      </c>
      <c r="P59" s="15">
        <v>90056.926547773284</v>
      </c>
      <c r="Q59" s="9">
        <v>94992.883452226713</v>
      </c>
      <c r="R59" s="10">
        <v>0.08</v>
      </c>
      <c r="S59" s="9">
        <v>99.523178539337337</v>
      </c>
      <c r="T59" s="16">
        <v>0</v>
      </c>
      <c r="U59" s="9">
        <v>0</v>
      </c>
      <c r="V59" s="9">
        <v>1187000</v>
      </c>
      <c r="W59" s="9"/>
    </row>
    <row r="60" spans="1:23" x14ac:dyDescent="0.25">
      <c r="A60" s="5" t="s">
        <v>5177</v>
      </c>
      <c r="B60" s="5" t="s">
        <v>5177</v>
      </c>
      <c r="C60" s="5" t="s">
        <v>6</v>
      </c>
      <c r="D60" s="5" t="s">
        <v>5178</v>
      </c>
      <c r="E60" s="5" t="s">
        <v>539</v>
      </c>
      <c r="F60" s="5" t="s">
        <v>323</v>
      </c>
      <c r="G60" s="5" t="s">
        <v>167</v>
      </c>
      <c r="H60" s="6">
        <v>23151</v>
      </c>
      <c r="I60" s="6">
        <v>6210</v>
      </c>
      <c r="J60" s="14" t="s">
        <v>136</v>
      </c>
      <c r="K60" s="8">
        <v>16.5</v>
      </c>
      <c r="L60" s="9">
        <v>102465</v>
      </c>
      <c r="M60" s="10">
        <v>0.06</v>
      </c>
      <c r="N60" s="9">
        <v>96317.1</v>
      </c>
      <c r="O60" s="10">
        <v>0.46303187553576269</v>
      </c>
      <c r="P60" s="15">
        <v>44597.887459165613</v>
      </c>
      <c r="Q60" s="9">
        <v>51719.212540834393</v>
      </c>
      <c r="R60" s="10">
        <v>0.09</v>
      </c>
      <c r="S60" s="9">
        <v>92.537506782670235</v>
      </c>
      <c r="T60" s="16">
        <v>0</v>
      </c>
      <c r="U60" s="9">
        <v>0</v>
      </c>
      <c r="V60" s="9">
        <v>1157650</v>
      </c>
      <c r="W60" s="9"/>
    </row>
    <row r="61" spans="1:23" x14ac:dyDescent="0.25">
      <c r="A61" s="5" t="s">
        <v>5179</v>
      </c>
      <c r="B61" s="5" t="s">
        <v>5179</v>
      </c>
      <c r="C61" s="5" t="s">
        <v>6</v>
      </c>
      <c r="D61" s="5" t="s">
        <v>5180</v>
      </c>
      <c r="E61" s="5" t="s">
        <v>629</v>
      </c>
      <c r="F61" s="5" t="s">
        <v>308</v>
      </c>
      <c r="G61" s="5" t="s">
        <v>166</v>
      </c>
      <c r="H61" s="6">
        <v>12500</v>
      </c>
      <c r="I61" s="6">
        <v>12500</v>
      </c>
      <c r="J61" s="14" t="s">
        <v>136</v>
      </c>
      <c r="K61" s="8">
        <v>16.5</v>
      </c>
      <c r="L61" s="9">
        <v>206250</v>
      </c>
      <c r="M61" s="10">
        <v>0.06</v>
      </c>
      <c r="N61" s="9">
        <v>193875</v>
      </c>
      <c r="O61" s="10">
        <v>0.47497437507390405</v>
      </c>
      <c r="P61" s="15">
        <v>92085.656967453164</v>
      </c>
      <c r="Q61" s="9">
        <v>101789.34303254684</v>
      </c>
      <c r="R61" s="10">
        <v>0.09</v>
      </c>
      <c r="S61" s="9">
        <v>90.479416028930515</v>
      </c>
      <c r="T61" s="16">
        <v>0</v>
      </c>
      <c r="U61" s="9">
        <v>0</v>
      </c>
      <c r="V61" s="9">
        <v>1131000</v>
      </c>
      <c r="W61" s="9"/>
    </row>
    <row r="62" spans="1:23" x14ac:dyDescent="0.25">
      <c r="A62" s="5" t="s">
        <v>5181</v>
      </c>
      <c r="B62" s="5" t="s">
        <v>5181</v>
      </c>
      <c r="C62" s="5" t="s">
        <v>6</v>
      </c>
      <c r="D62" s="5" t="s">
        <v>5182</v>
      </c>
      <c r="E62" s="5" t="s">
        <v>693</v>
      </c>
      <c r="F62" s="5" t="s">
        <v>5183</v>
      </c>
      <c r="G62" s="5" t="s">
        <v>166</v>
      </c>
      <c r="H62" s="6">
        <v>12488</v>
      </c>
      <c r="I62" s="6">
        <v>10225</v>
      </c>
      <c r="J62" s="14" t="s">
        <v>55</v>
      </c>
      <c r="K62" s="8">
        <v>16.5</v>
      </c>
      <c r="L62" s="9">
        <v>168712.5</v>
      </c>
      <c r="M62" s="10">
        <v>0.06</v>
      </c>
      <c r="N62" s="9">
        <v>158589.75</v>
      </c>
      <c r="O62" s="10">
        <v>0.51415333188565948</v>
      </c>
      <c r="P62" s="15">
        <v>81539.448365413773</v>
      </c>
      <c r="Q62" s="9">
        <v>77050.301634586227</v>
      </c>
      <c r="R62" s="10">
        <v>7.0000000000000007E-2</v>
      </c>
      <c r="S62" s="9">
        <v>107.64974032076314</v>
      </c>
      <c r="T62" s="16">
        <v>0</v>
      </c>
      <c r="U62" s="9">
        <v>0</v>
      </c>
      <c r="V62" s="9">
        <v>1101000</v>
      </c>
      <c r="W62" s="9"/>
    </row>
    <row r="63" spans="1:23" x14ac:dyDescent="0.25">
      <c r="A63" s="5" t="s">
        <v>5184</v>
      </c>
      <c r="B63" s="5" t="s">
        <v>5184</v>
      </c>
      <c r="C63" s="5" t="s">
        <v>6</v>
      </c>
      <c r="D63" s="5" t="s">
        <v>3669</v>
      </c>
      <c r="E63" s="5" t="s">
        <v>526</v>
      </c>
      <c r="F63" s="5" t="s">
        <v>374</v>
      </c>
      <c r="G63" s="5" t="s">
        <v>167</v>
      </c>
      <c r="H63" s="6">
        <v>5800</v>
      </c>
      <c r="I63" s="6">
        <v>6111</v>
      </c>
      <c r="J63" s="14" t="s">
        <v>136</v>
      </c>
      <c r="K63" s="8">
        <v>16.5</v>
      </c>
      <c r="L63" s="9">
        <v>100831.5</v>
      </c>
      <c r="M63" s="10">
        <v>0.06</v>
      </c>
      <c r="N63" s="9">
        <v>94781.61</v>
      </c>
      <c r="O63" s="10">
        <v>0.46303087153196137</v>
      </c>
      <c r="P63" s="15">
        <v>43886.811483502461</v>
      </c>
      <c r="Q63" s="9">
        <v>50894.798516497533</v>
      </c>
      <c r="R63" s="10">
        <v>0.09</v>
      </c>
      <c r="S63" s="9">
        <v>92.537679805991999</v>
      </c>
      <c r="T63" s="16">
        <v>0</v>
      </c>
      <c r="U63" s="9">
        <v>0</v>
      </c>
      <c r="V63" s="9">
        <v>1078900</v>
      </c>
      <c r="W63" s="9"/>
    </row>
    <row r="64" spans="1:23" x14ac:dyDescent="0.25">
      <c r="A64" s="5" t="s">
        <v>5185</v>
      </c>
      <c r="B64" s="5" t="s">
        <v>5185</v>
      </c>
      <c r="C64" s="5" t="s">
        <v>6</v>
      </c>
      <c r="D64" s="5" t="s">
        <v>5186</v>
      </c>
      <c r="E64" s="5" t="s">
        <v>636</v>
      </c>
      <c r="F64" s="5" t="s">
        <v>67</v>
      </c>
      <c r="G64" s="5" t="s">
        <v>167</v>
      </c>
      <c r="H64" s="6">
        <v>10270</v>
      </c>
      <c r="I64" s="6">
        <v>10001</v>
      </c>
      <c r="J64" s="14" t="s">
        <v>55</v>
      </c>
      <c r="K64" s="8">
        <v>16.5</v>
      </c>
      <c r="L64" s="9">
        <v>165016.5</v>
      </c>
      <c r="M64" s="10">
        <v>0.06</v>
      </c>
      <c r="N64" s="9">
        <v>155115.51</v>
      </c>
      <c r="O64" s="10">
        <v>0.51415363525647462</v>
      </c>
      <c r="P64" s="15">
        <v>79753.203351162025</v>
      </c>
      <c r="Q64" s="9">
        <v>75362.30664883797</v>
      </c>
      <c r="R64" s="10">
        <v>7.0000000000000007E-2</v>
      </c>
      <c r="S64" s="9">
        <v>107.64967310245828</v>
      </c>
      <c r="T64" s="16">
        <v>0</v>
      </c>
      <c r="U64" s="9">
        <v>0</v>
      </c>
      <c r="V64" s="9">
        <v>1077000</v>
      </c>
      <c r="W64" s="9"/>
    </row>
    <row r="65" spans="1:23" ht="30" x14ac:dyDescent="0.25">
      <c r="A65" s="5" t="s">
        <v>5187</v>
      </c>
      <c r="B65" s="5" t="s">
        <v>5188</v>
      </c>
      <c r="C65" s="5" t="s">
        <v>244</v>
      </c>
      <c r="D65" s="5" t="s">
        <v>5189</v>
      </c>
      <c r="E65" s="5" t="s">
        <v>546</v>
      </c>
      <c r="F65" s="5" t="s">
        <v>5190</v>
      </c>
      <c r="G65" s="5" t="s">
        <v>167</v>
      </c>
      <c r="H65" s="6">
        <v>10000</v>
      </c>
      <c r="I65" s="6">
        <v>9393</v>
      </c>
      <c r="J65" s="14" t="s">
        <v>53</v>
      </c>
      <c r="K65" s="8">
        <v>16.5</v>
      </c>
      <c r="L65" s="9">
        <v>154984.5</v>
      </c>
      <c r="M65" s="10">
        <v>0.06</v>
      </c>
      <c r="N65" s="9">
        <v>145685.43</v>
      </c>
      <c r="O65" s="10">
        <v>0.44088492406763696</v>
      </c>
      <c r="P65" s="15">
        <v>64230.509743311035</v>
      </c>
      <c r="Q65" s="9">
        <v>81454.920256688958</v>
      </c>
      <c r="R65" s="10">
        <v>0.08</v>
      </c>
      <c r="S65" s="9">
        <v>108.39843534638688</v>
      </c>
      <c r="T65" s="16">
        <v>0</v>
      </c>
      <c r="U65" s="9">
        <v>0</v>
      </c>
      <c r="V65" s="9">
        <v>1018000</v>
      </c>
      <c r="W65" s="9"/>
    </row>
    <row r="66" spans="1:23" x14ac:dyDescent="0.25">
      <c r="A66" s="5" t="s">
        <v>5191</v>
      </c>
      <c r="B66" s="5" t="s">
        <v>5191</v>
      </c>
      <c r="C66" s="5" t="s">
        <v>6</v>
      </c>
      <c r="D66" s="5" t="s">
        <v>5192</v>
      </c>
      <c r="E66" s="5" t="s">
        <v>936</v>
      </c>
      <c r="F66" s="5" t="s">
        <v>396</v>
      </c>
      <c r="G66" s="5" t="s">
        <v>166</v>
      </c>
      <c r="H66" s="6">
        <v>11040</v>
      </c>
      <c r="I66" s="6">
        <v>10934</v>
      </c>
      <c r="J66" s="14" t="s">
        <v>136</v>
      </c>
      <c r="K66" s="8">
        <v>16.5</v>
      </c>
      <c r="L66" s="9">
        <v>180411</v>
      </c>
      <c r="M66" s="10">
        <v>0.06</v>
      </c>
      <c r="N66" s="9">
        <v>169586.34</v>
      </c>
      <c r="O66" s="10">
        <v>0.46958971367189695</v>
      </c>
      <c r="P66" s="15">
        <v>79636.000843264963</v>
      </c>
      <c r="Q66" s="9">
        <v>89950.339156735034</v>
      </c>
      <c r="R66" s="10">
        <v>0.09</v>
      </c>
      <c r="S66" s="9">
        <v>91.407372677209764</v>
      </c>
      <c r="T66" s="16">
        <v>0</v>
      </c>
      <c r="U66" s="9">
        <v>0</v>
      </c>
      <c r="V66" s="9">
        <v>999000</v>
      </c>
      <c r="W66" s="9"/>
    </row>
    <row r="67" spans="1:23" x14ac:dyDescent="0.25">
      <c r="A67" s="5" t="s">
        <v>5193</v>
      </c>
      <c r="B67" s="5" t="s">
        <v>5193</v>
      </c>
      <c r="C67" s="5" t="s">
        <v>6</v>
      </c>
      <c r="D67" s="5" t="s">
        <v>5194</v>
      </c>
      <c r="E67" s="5" t="s">
        <v>539</v>
      </c>
      <c r="F67" s="5" t="s">
        <v>325</v>
      </c>
      <c r="G67" s="5" t="s">
        <v>166</v>
      </c>
      <c r="H67" s="6">
        <v>6200</v>
      </c>
      <c r="I67" s="6">
        <v>4836</v>
      </c>
      <c r="J67" s="14" t="s">
        <v>136</v>
      </c>
      <c r="K67" s="8">
        <v>18</v>
      </c>
      <c r="L67" s="9">
        <v>87048</v>
      </c>
      <c r="M67" s="10">
        <v>0.06</v>
      </c>
      <c r="N67" s="9">
        <v>81825.119999999995</v>
      </c>
      <c r="O67" s="10">
        <v>0.46303089626139554</v>
      </c>
      <c r="P67" s="15">
        <v>37887.55865029624</v>
      </c>
      <c r="Q67" s="9">
        <v>43937.561349703763</v>
      </c>
      <c r="R67" s="10">
        <v>0.09</v>
      </c>
      <c r="S67" s="9">
        <v>100.95019150285763</v>
      </c>
      <c r="T67" s="16">
        <v>0</v>
      </c>
      <c r="U67" s="9">
        <v>0</v>
      </c>
      <c r="V67" s="9">
        <v>961100</v>
      </c>
      <c r="W67" s="9"/>
    </row>
    <row r="68" spans="1:23" x14ac:dyDescent="0.25">
      <c r="A68" s="5" t="s">
        <v>5195</v>
      </c>
      <c r="B68" s="5" t="s">
        <v>5195</v>
      </c>
      <c r="C68" s="5" t="s">
        <v>6</v>
      </c>
      <c r="D68" s="5" t="s">
        <v>5196</v>
      </c>
      <c r="E68" s="5" t="s">
        <v>539</v>
      </c>
      <c r="F68" s="5" t="s">
        <v>367</v>
      </c>
      <c r="G68" s="5" t="s">
        <v>166</v>
      </c>
      <c r="H68" s="6">
        <v>6200</v>
      </c>
      <c r="I68" s="6">
        <v>4100</v>
      </c>
      <c r="J68" s="14" t="s">
        <v>136</v>
      </c>
      <c r="K68" s="8">
        <v>18</v>
      </c>
      <c r="L68" s="9">
        <v>73800</v>
      </c>
      <c r="M68" s="10">
        <v>0.06</v>
      </c>
      <c r="N68" s="9">
        <v>69372</v>
      </c>
      <c r="O68" s="10">
        <v>0.4630328686562451</v>
      </c>
      <c r="P68" s="15">
        <v>32121.516164421038</v>
      </c>
      <c r="Q68" s="9">
        <v>37250.483835578962</v>
      </c>
      <c r="R68" s="10">
        <v>0.09</v>
      </c>
      <c r="S68" s="9">
        <v>100.94982069262592</v>
      </c>
      <c r="T68" s="16">
        <v>0</v>
      </c>
      <c r="U68" s="9">
        <v>0</v>
      </c>
      <c r="V68" s="9">
        <v>961100</v>
      </c>
      <c r="W68" s="9"/>
    </row>
    <row r="69" spans="1:23" x14ac:dyDescent="0.25">
      <c r="A69" s="5" t="s">
        <v>5197</v>
      </c>
      <c r="B69" s="5" t="s">
        <v>5197</v>
      </c>
      <c r="C69" s="5" t="s">
        <v>6</v>
      </c>
      <c r="D69" s="5" t="s">
        <v>5198</v>
      </c>
      <c r="E69" s="5" t="s">
        <v>539</v>
      </c>
      <c r="F69" s="5" t="s">
        <v>308</v>
      </c>
      <c r="G69" s="5" t="s">
        <v>166</v>
      </c>
      <c r="H69" s="6">
        <v>6350</v>
      </c>
      <c r="I69" s="6">
        <v>10212</v>
      </c>
      <c r="J69" s="14" t="s">
        <v>136</v>
      </c>
      <c r="K69" s="8">
        <v>16.5</v>
      </c>
      <c r="L69" s="9">
        <v>168498</v>
      </c>
      <c r="M69" s="10">
        <v>0.06</v>
      </c>
      <c r="N69" s="9">
        <v>158388.12</v>
      </c>
      <c r="O69" s="10">
        <v>0.46303207961496651</v>
      </c>
      <c r="P69" s="15">
        <v>73338.780589904869</v>
      </c>
      <c r="Q69" s="9">
        <v>85049.339410095126</v>
      </c>
      <c r="R69" s="10">
        <v>0.09</v>
      </c>
      <c r="S69" s="9">
        <v>92.537471613020756</v>
      </c>
      <c r="T69" s="16">
        <v>0</v>
      </c>
      <c r="U69" s="9">
        <v>0</v>
      </c>
      <c r="V69" s="9">
        <v>945000</v>
      </c>
      <c r="W69" s="9"/>
    </row>
    <row r="70" spans="1:23" ht="45" x14ac:dyDescent="0.25">
      <c r="A70" s="5" t="s">
        <v>5199</v>
      </c>
      <c r="B70" s="5" t="s">
        <v>5200</v>
      </c>
      <c r="C70" s="5" t="s">
        <v>243</v>
      </c>
      <c r="D70" s="5" t="s">
        <v>5201</v>
      </c>
      <c r="E70" s="5" t="s">
        <v>693</v>
      </c>
      <c r="F70" s="5" t="s">
        <v>459</v>
      </c>
      <c r="G70" s="5" t="s">
        <v>166</v>
      </c>
      <c r="H70" s="6">
        <v>15625</v>
      </c>
      <c r="I70" s="6">
        <v>9375</v>
      </c>
      <c r="J70" s="14" t="s">
        <v>53</v>
      </c>
      <c r="K70" s="8">
        <v>16.5</v>
      </c>
      <c r="L70" s="9">
        <v>154687.5</v>
      </c>
      <c r="M70" s="10">
        <v>0.06</v>
      </c>
      <c r="N70" s="9">
        <v>145406.25</v>
      </c>
      <c r="O70" s="10">
        <v>0.4866634846661842</v>
      </c>
      <c r="P70" s="15">
        <v>70763.912317242342</v>
      </c>
      <c r="Q70" s="9">
        <v>74642.337682757658</v>
      </c>
      <c r="R70" s="10">
        <v>0.08</v>
      </c>
      <c r="S70" s="9">
        <v>99.523116910343546</v>
      </c>
      <c r="T70" s="16">
        <v>0</v>
      </c>
      <c r="U70" s="9">
        <v>0</v>
      </c>
      <c r="V70" s="9">
        <v>933000</v>
      </c>
      <c r="W70" s="9"/>
    </row>
    <row r="71" spans="1:23" ht="30" x14ac:dyDescent="0.25">
      <c r="A71" s="5" t="s">
        <v>5202</v>
      </c>
      <c r="B71" s="5" t="s">
        <v>5203</v>
      </c>
      <c r="C71" s="5" t="s">
        <v>238</v>
      </c>
      <c r="D71" s="5" t="s">
        <v>5204</v>
      </c>
      <c r="E71" s="5" t="s">
        <v>693</v>
      </c>
      <c r="F71" s="5" t="s">
        <v>5205</v>
      </c>
      <c r="G71" s="5" t="s">
        <v>166</v>
      </c>
      <c r="H71" s="6">
        <v>9375</v>
      </c>
      <c r="I71" s="6">
        <v>10040</v>
      </c>
      <c r="J71" s="14" t="s">
        <v>136</v>
      </c>
      <c r="K71" s="8">
        <v>16.5</v>
      </c>
      <c r="L71" s="9">
        <v>165660</v>
      </c>
      <c r="M71" s="10">
        <v>0.06</v>
      </c>
      <c r="N71" s="9">
        <v>155720.4</v>
      </c>
      <c r="O71" s="10">
        <v>0.46303249555260217</v>
      </c>
      <c r="P71" s="15">
        <v>72103.605420449428</v>
      </c>
      <c r="Q71" s="9">
        <v>83616.794579550566</v>
      </c>
      <c r="R71" s="10">
        <v>0.09</v>
      </c>
      <c r="S71" s="9">
        <v>92.537399933101554</v>
      </c>
      <c r="T71" s="16">
        <v>0</v>
      </c>
      <c r="U71" s="9">
        <v>0</v>
      </c>
      <c r="V71" s="9">
        <v>929000</v>
      </c>
      <c r="W71" s="9"/>
    </row>
    <row r="72" spans="1:23" ht="30" x14ac:dyDescent="0.25">
      <c r="A72" s="5" t="s">
        <v>5206</v>
      </c>
      <c r="B72" s="5" t="s">
        <v>5207</v>
      </c>
      <c r="C72" s="5" t="s">
        <v>236</v>
      </c>
      <c r="D72" s="5" t="s">
        <v>5208</v>
      </c>
      <c r="E72" s="5" t="s">
        <v>539</v>
      </c>
      <c r="F72" s="5" t="s">
        <v>375</v>
      </c>
      <c r="G72" s="5" t="s">
        <v>166</v>
      </c>
      <c r="H72" s="6">
        <v>27450</v>
      </c>
      <c r="I72" s="6">
        <v>8509</v>
      </c>
      <c r="J72" s="14" t="s">
        <v>55</v>
      </c>
      <c r="K72" s="8">
        <v>16.5</v>
      </c>
      <c r="L72" s="9">
        <v>140398.5</v>
      </c>
      <c r="M72" s="10">
        <v>0.06</v>
      </c>
      <c r="N72" s="9">
        <v>131974.59</v>
      </c>
      <c r="O72" s="10">
        <v>0.51415340200422466</v>
      </c>
      <c r="P72" s="15">
        <v>67855.18442661273</v>
      </c>
      <c r="Q72" s="9">
        <v>64119.405573387266</v>
      </c>
      <c r="R72" s="10">
        <v>7.0000000000000007E-2</v>
      </c>
      <c r="S72" s="9">
        <v>107.64972478449248</v>
      </c>
      <c r="T72" s="16">
        <v>0</v>
      </c>
      <c r="U72" s="9">
        <v>0</v>
      </c>
      <c r="V72" s="9">
        <v>916000</v>
      </c>
      <c r="W72" s="9"/>
    </row>
    <row r="73" spans="1:23" x14ac:dyDescent="0.25">
      <c r="A73" s="5" t="s">
        <v>5209</v>
      </c>
      <c r="B73" s="5" t="s">
        <v>5209</v>
      </c>
      <c r="C73" s="5" t="s">
        <v>6</v>
      </c>
      <c r="D73" s="5" t="s">
        <v>5210</v>
      </c>
      <c r="E73" s="5" t="s">
        <v>854</v>
      </c>
      <c r="F73" s="5" t="s">
        <v>340</v>
      </c>
      <c r="G73" s="5" t="s">
        <v>165</v>
      </c>
      <c r="H73" s="6">
        <v>14899</v>
      </c>
      <c r="I73" s="6">
        <v>7526</v>
      </c>
      <c r="J73" s="14" t="s">
        <v>136</v>
      </c>
      <c r="K73" s="8">
        <v>16.5</v>
      </c>
      <c r="L73" s="9">
        <v>124179</v>
      </c>
      <c r="M73" s="10">
        <v>0.06</v>
      </c>
      <c r="N73" s="9">
        <v>116728.26</v>
      </c>
      <c r="O73" s="10">
        <v>0.46911247352933327</v>
      </c>
      <c r="P73" s="15">
        <v>54758.682779375129</v>
      </c>
      <c r="Q73" s="9">
        <v>61969.577220624866</v>
      </c>
      <c r="R73" s="10">
        <v>0.09</v>
      </c>
      <c r="S73" s="9">
        <v>91.489617061778233</v>
      </c>
      <c r="T73" s="16">
        <v>0</v>
      </c>
      <c r="U73" s="9">
        <v>0</v>
      </c>
      <c r="V73" s="9">
        <v>894040</v>
      </c>
      <c r="W73" s="9"/>
    </row>
    <row r="74" spans="1:23" x14ac:dyDescent="0.25">
      <c r="A74" s="5" t="s">
        <v>5211</v>
      </c>
      <c r="B74" s="5" t="s">
        <v>5211</v>
      </c>
      <c r="C74" s="5" t="s">
        <v>6</v>
      </c>
      <c r="D74" s="5" t="s">
        <v>5212</v>
      </c>
      <c r="E74" s="5" t="s">
        <v>936</v>
      </c>
      <c r="F74" s="5" t="s">
        <v>325</v>
      </c>
      <c r="G74" s="5" t="s">
        <v>167</v>
      </c>
      <c r="H74" s="6">
        <v>7650</v>
      </c>
      <c r="I74" s="6">
        <v>9728</v>
      </c>
      <c r="J74" s="14" t="s">
        <v>136</v>
      </c>
      <c r="K74" s="8">
        <v>16.5</v>
      </c>
      <c r="L74" s="9">
        <v>160512</v>
      </c>
      <c r="M74" s="10">
        <v>0.06</v>
      </c>
      <c r="N74" s="9">
        <v>150881.28</v>
      </c>
      <c r="O74" s="10">
        <v>0.46959026665772013</v>
      </c>
      <c r="P74" s="15">
        <v>70852.380508858143</v>
      </c>
      <c r="Q74" s="9">
        <v>80028.899491141856</v>
      </c>
      <c r="R74" s="10">
        <v>0.09</v>
      </c>
      <c r="S74" s="9">
        <v>91.407277379319552</v>
      </c>
      <c r="T74" s="16">
        <v>0</v>
      </c>
      <c r="U74" s="9">
        <v>0</v>
      </c>
      <c r="V74" s="9">
        <v>889000</v>
      </c>
      <c r="W74" s="9"/>
    </row>
    <row r="75" spans="1:23" ht="30" x14ac:dyDescent="0.25">
      <c r="A75" s="5" t="s">
        <v>5213</v>
      </c>
      <c r="B75" s="5" t="s">
        <v>5214</v>
      </c>
      <c r="C75" s="5" t="s">
        <v>236</v>
      </c>
      <c r="D75" s="5" t="s">
        <v>5215</v>
      </c>
      <c r="E75" s="5" t="s">
        <v>936</v>
      </c>
      <c r="F75" s="5" t="s">
        <v>301</v>
      </c>
      <c r="G75" s="5" t="s">
        <v>166</v>
      </c>
      <c r="H75" s="6">
        <v>16231</v>
      </c>
      <c r="I75" s="6">
        <v>8030</v>
      </c>
      <c r="J75" s="14" t="s">
        <v>55</v>
      </c>
      <c r="K75" s="8">
        <v>16.5</v>
      </c>
      <c r="L75" s="9">
        <v>132495</v>
      </c>
      <c r="M75" s="10">
        <v>0.06</v>
      </c>
      <c r="N75" s="9">
        <v>124545.3</v>
      </c>
      <c r="O75" s="10">
        <v>0.52104238862945718</v>
      </c>
      <c r="P75" s="15">
        <v>64893.38060457234</v>
      </c>
      <c r="Q75" s="9">
        <v>59651.919395427671</v>
      </c>
      <c r="R75" s="10">
        <v>7.0000000000000007E-2</v>
      </c>
      <c r="S75" s="9">
        <v>106.12332217653028</v>
      </c>
      <c r="T75" s="16">
        <v>0</v>
      </c>
      <c r="U75" s="9">
        <v>0</v>
      </c>
      <c r="V75" s="9">
        <v>852000</v>
      </c>
      <c r="W75" s="9"/>
    </row>
    <row r="76" spans="1:23" x14ac:dyDescent="0.25">
      <c r="A76" s="5" t="s">
        <v>5216</v>
      </c>
      <c r="B76" s="5" t="s">
        <v>5216</v>
      </c>
      <c r="C76" s="5" t="s">
        <v>6</v>
      </c>
      <c r="D76" s="5" t="s">
        <v>5217</v>
      </c>
      <c r="E76" s="5" t="s">
        <v>693</v>
      </c>
      <c r="F76" s="5" t="s">
        <v>65</v>
      </c>
      <c r="G76" s="5" t="s">
        <v>166</v>
      </c>
      <c r="H76" s="6">
        <v>33023</v>
      </c>
      <c r="I76" s="6">
        <v>2880</v>
      </c>
      <c r="J76" s="14" t="s">
        <v>55</v>
      </c>
      <c r="K76" s="8">
        <v>18</v>
      </c>
      <c r="L76" s="9">
        <v>51840</v>
      </c>
      <c r="M76" s="10">
        <v>0.06</v>
      </c>
      <c r="N76" s="9">
        <v>48729.599999999999</v>
      </c>
      <c r="O76" s="10">
        <v>0.51415371740359228</v>
      </c>
      <c r="P76" s="15">
        <v>25054.504987590088</v>
      </c>
      <c r="Q76" s="9">
        <v>23675.095012409911</v>
      </c>
      <c r="R76" s="10">
        <v>7.0000000000000007E-2</v>
      </c>
      <c r="S76" s="9">
        <v>117.43598716473169</v>
      </c>
      <c r="T76" s="16">
        <v>21503</v>
      </c>
      <c r="U76" s="9">
        <v>537575</v>
      </c>
      <c r="V76" s="9">
        <v>825675</v>
      </c>
      <c r="W76" s="9"/>
    </row>
    <row r="77" spans="1:23" x14ac:dyDescent="0.25">
      <c r="A77" s="5" t="s">
        <v>5218</v>
      </c>
      <c r="B77" s="5" t="s">
        <v>5218</v>
      </c>
      <c r="C77" s="5" t="s">
        <v>6</v>
      </c>
      <c r="D77" s="5" t="s">
        <v>5219</v>
      </c>
      <c r="E77" s="5" t="s">
        <v>936</v>
      </c>
      <c r="F77" s="5" t="s">
        <v>65</v>
      </c>
      <c r="G77" s="5" t="s">
        <v>166</v>
      </c>
      <c r="H77" s="6">
        <v>8126</v>
      </c>
      <c r="I77" s="6">
        <v>8126</v>
      </c>
      <c r="J77" s="14" t="s">
        <v>53</v>
      </c>
      <c r="K77" s="8">
        <v>16.5</v>
      </c>
      <c r="L77" s="9">
        <v>134079</v>
      </c>
      <c r="M77" s="10">
        <v>0.06</v>
      </c>
      <c r="N77" s="9">
        <v>126034.26</v>
      </c>
      <c r="O77" s="10">
        <v>0.49339922043503343</v>
      </c>
      <c r="P77" s="15">
        <v>62185.205632106314</v>
      </c>
      <c r="Q77" s="9">
        <v>63849.054367893681</v>
      </c>
      <c r="R77" s="10">
        <v>0.08</v>
      </c>
      <c r="S77" s="9">
        <v>98.217226138157898</v>
      </c>
      <c r="T77" s="16">
        <v>0</v>
      </c>
      <c r="U77" s="9">
        <v>0</v>
      </c>
      <c r="V77" s="9">
        <v>798000</v>
      </c>
      <c r="W77" s="9"/>
    </row>
    <row r="78" spans="1:23" x14ac:dyDescent="0.25">
      <c r="A78" s="5" t="s">
        <v>5220</v>
      </c>
      <c r="B78" s="5" t="s">
        <v>5220</v>
      </c>
      <c r="C78" s="5" t="s">
        <v>6</v>
      </c>
      <c r="D78" s="5" t="s">
        <v>5221</v>
      </c>
      <c r="E78" s="5" t="s">
        <v>936</v>
      </c>
      <c r="F78" s="5" t="s">
        <v>371</v>
      </c>
      <c r="G78" s="5" t="s">
        <v>166</v>
      </c>
      <c r="H78" s="6">
        <v>8150</v>
      </c>
      <c r="I78" s="6">
        <v>8600</v>
      </c>
      <c r="J78" s="14" t="s">
        <v>136</v>
      </c>
      <c r="K78" s="8">
        <v>16.5</v>
      </c>
      <c r="L78" s="9">
        <v>141900</v>
      </c>
      <c r="M78" s="10">
        <v>0.06</v>
      </c>
      <c r="N78" s="9">
        <v>133386</v>
      </c>
      <c r="O78" s="10">
        <v>0.46959090386960217</v>
      </c>
      <c r="P78" s="15">
        <v>62636.852303550753</v>
      </c>
      <c r="Q78" s="9">
        <v>70749.147696449247</v>
      </c>
      <c r="R78" s="10">
        <v>0.09</v>
      </c>
      <c r="S78" s="9">
        <v>91.407167566471898</v>
      </c>
      <c r="T78" s="16">
        <v>0</v>
      </c>
      <c r="U78" s="9">
        <v>0</v>
      </c>
      <c r="V78" s="9">
        <v>786000</v>
      </c>
      <c r="W78" s="9"/>
    </row>
    <row r="79" spans="1:23" x14ac:dyDescent="0.25">
      <c r="A79" s="5" t="s">
        <v>5222</v>
      </c>
      <c r="B79" s="5" t="s">
        <v>5222</v>
      </c>
      <c r="C79" s="5" t="s">
        <v>6</v>
      </c>
      <c r="D79" s="5" t="s">
        <v>5223</v>
      </c>
      <c r="E79" s="5" t="s">
        <v>539</v>
      </c>
      <c r="F79" s="5" t="s">
        <v>366</v>
      </c>
      <c r="G79" s="5" t="s">
        <v>166</v>
      </c>
      <c r="H79" s="6">
        <v>11250</v>
      </c>
      <c r="I79" s="6">
        <v>7686</v>
      </c>
      <c r="J79" s="14" t="s">
        <v>53</v>
      </c>
      <c r="K79" s="8">
        <v>16.5</v>
      </c>
      <c r="L79" s="9">
        <v>126819</v>
      </c>
      <c r="M79" s="10">
        <v>0.06</v>
      </c>
      <c r="N79" s="9">
        <v>119209.86</v>
      </c>
      <c r="O79" s="10">
        <v>0.4866639918656066</v>
      </c>
      <c r="P79" s="15">
        <v>58015.146337340106</v>
      </c>
      <c r="Q79" s="9">
        <v>61194.713662659895</v>
      </c>
      <c r="R79" s="10">
        <v>0.08</v>
      </c>
      <c r="S79" s="9">
        <v>99.523018577055524</v>
      </c>
      <c r="T79" s="16">
        <v>0</v>
      </c>
      <c r="U79" s="9">
        <v>0</v>
      </c>
      <c r="V79" s="9">
        <v>765000</v>
      </c>
      <c r="W79" s="9"/>
    </row>
    <row r="80" spans="1:23" x14ac:dyDescent="0.25">
      <c r="A80" s="5" t="s">
        <v>5224</v>
      </c>
      <c r="B80" s="5" t="s">
        <v>5224</v>
      </c>
      <c r="C80" s="5" t="s">
        <v>6</v>
      </c>
      <c r="D80" s="5" t="s">
        <v>5225</v>
      </c>
      <c r="E80" s="5" t="s">
        <v>539</v>
      </c>
      <c r="F80" s="5" t="s">
        <v>345</v>
      </c>
      <c r="G80" s="5" t="s">
        <v>166</v>
      </c>
      <c r="H80" s="6">
        <v>6620</v>
      </c>
      <c r="I80" s="6">
        <v>7016</v>
      </c>
      <c r="J80" s="14" t="s">
        <v>55</v>
      </c>
      <c r="K80" s="8">
        <v>16.5</v>
      </c>
      <c r="L80" s="9">
        <v>115764</v>
      </c>
      <c r="M80" s="10">
        <v>0.06</v>
      </c>
      <c r="N80" s="9">
        <v>108818.16</v>
      </c>
      <c r="O80" s="10">
        <v>0.51415276334618309</v>
      </c>
      <c r="P80" s="15">
        <v>55949.157666247083</v>
      </c>
      <c r="Q80" s="9">
        <v>52869.00233375292</v>
      </c>
      <c r="R80" s="10">
        <v>7.0000000000000007E-2</v>
      </c>
      <c r="S80" s="9">
        <v>107.64986629286716</v>
      </c>
      <c r="T80" s="16">
        <v>0</v>
      </c>
      <c r="U80" s="9">
        <v>0</v>
      </c>
      <c r="V80" s="9">
        <v>755000</v>
      </c>
      <c r="W80" s="9"/>
    </row>
    <row r="81" spans="1:23" ht="30" x14ac:dyDescent="0.25">
      <c r="A81" s="5" t="s">
        <v>5226</v>
      </c>
      <c r="B81" s="5" t="s">
        <v>5227</v>
      </c>
      <c r="C81" s="5" t="s">
        <v>238</v>
      </c>
      <c r="D81" s="5" t="s">
        <v>5228</v>
      </c>
      <c r="E81" s="5" t="s">
        <v>600</v>
      </c>
      <c r="F81" s="5" t="s">
        <v>500</v>
      </c>
      <c r="G81" s="5" t="s">
        <v>166</v>
      </c>
      <c r="H81" s="6">
        <v>10807</v>
      </c>
      <c r="I81" s="6">
        <v>6900</v>
      </c>
      <c r="J81" s="14" t="s">
        <v>53</v>
      </c>
      <c r="K81" s="8">
        <v>16.5</v>
      </c>
      <c r="L81" s="9">
        <v>113850</v>
      </c>
      <c r="M81" s="10">
        <v>0.06</v>
      </c>
      <c r="N81" s="9">
        <v>107019</v>
      </c>
      <c r="O81" s="10">
        <v>0.49390750297855041</v>
      </c>
      <c r="P81" s="15">
        <v>52857.487061261483</v>
      </c>
      <c r="Q81" s="9">
        <v>54161.512938738517</v>
      </c>
      <c r="R81" s="10">
        <v>0.08</v>
      </c>
      <c r="S81" s="9">
        <v>98.118682860033516</v>
      </c>
      <c r="T81" s="16">
        <v>0</v>
      </c>
      <c r="U81" s="9">
        <v>0</v>
      </c>
      <c r="V81" s="9">
        <v>677000</v>
      </c>
      <c r="W81" s="9"/>
    </row>
    <row r="82" spans="1:23" x14ac:dyDescent="0.25">
      <c r="A82" s="5" t="s">
        <v>5229</v>
      </c>
      <c r="B82" s="5" t="s">
        <v>5229</v>
      </c>
      <c r="C82" s="5" t="s">
        <v>6</v>
      </c>
      <c r="D82" s="5" t="s">
        <v>5230</v>
      </c>
      <c r="E82" s="5" t="s">
        <v>693</v>
      </c>
      <c r="F82" s="5" t="s">
        <v>328</v>
      </c>
      <c r="G82" s="5" t="s">
        <v>166</v>
      </c>
      <c r="H82" s="6">
        <v>6250</v>
      </c>
      <c r="I82" s="6">
        <v>6694</v>
      </c>
      <c r="J82" s="14" t="s">
        <v>53</v>
      </c>
      <c r="K82" s="8">
        <v>16.5</v>
      </c>
      <c r="L82" s="9">
        <v>110451</v>
      </c>
      <c r="M82" s="10">
        <v>0.06</v>
      </c>
      <c r="N82" s="9">
        <v>103823.94</v>
      </c>
      <c r="O82" s="10">
        <v>0.48666376216009255</v>
      </c>
      <c r="P82" s="15">
        <v>50527.349242683718</v>
      </c>
      <c r="Q82" s="9">
        <v>53296.590757316291</v>
      </c>
      <c r="R82" s="10">
        <v>0.08</v>
      </c>
      <c r="S82" s="9">
        <v>99.523063111212068</v>
      </c>
      <c r="T82" s="16">
        <v>0</v>
      </c>
      <c r="U82" s="9">
        <v>0</v>
      </c>
      <c r="V82" s="9">
        <v>666000</v>
      </c>
      <c r="W82" s="9"/>
    </row>
    <row r="83" spans="1:23" x14ac:dyDescent="0.25">
      <c r="A83" s="5" t="s">
        <v>5231</v>
      </c>
      <c r="B83" s="5" t="s">
        <v>5231</v>
      </c>
      <c r="C83" s="5" t="s">
        <v>6</v>
      </c>
      <c r="D83" s="5" t="s">
        <v>5232</v>
      </c>
      <c r="E83" s="5" t="s">
        <v>1054</v>
      </c>
      <c r="F83" s="5" t="s">
        <v>432</v>
      </c>
      <c r="G83" s="5" t="s">
        <v>166</v>
      </c>
      <c r="H83" s="6">
        <v>11829</v>
      </c>
      <c r="I83" s="6">
        <v>4320</v>
      </c>
      <c r="J83" s="14" t="s">
        <v>136</v>
      </c>
      <c r="K83" s="8">
        <v>18</v>
      </c>
      <c r="L83" s="9">
        <v>77760</v>
      </c>
      <c r="M83" s="10">
        <v>0.06</v>
      </c>
      <c r="N83" s="9">
        <v>73094.399999999994</v>
      </c>
      <c r="O83" s="10">
        <v>0.46958789901497922</v>
      </c>
      <c r="P83" s="15">
        <v>34324.245725760491</v>
      </c>
      <c r="Q83" s="9">
        <v>38770.154274239503</v>
      </c>
      <c r="R83" s="10">
        <v>0.09</v>
      </c>
      <c r="S83" s="9">
        <v>99.717474985183898</v>
      </c>
      <c r="T83" s="16">
        <v>0</v>
      </c>
      <c r="U83" s="9">
        <v>0</v>
      </c>
      <c r="V83" s="9">
        <v>650695</v>
      </c>
      <c r="W83" s="9"/>
    </row>
    <row r="84" spans="1:23" ht="30" x14ac:dyDescent="0.25">
      <c r="A84" s="5" t="s">
        <v>5233</v>
      </c>
      <c r="B84" s="5" t="s">
        <v>5234</v>
      </c>
      <c r="C84" s="5" t="s">
        <v>238</v>
      </c>
      <c r="D84" s="5" t="s">
        <v>5114</v>
      </c>
      <c r="E84" s="5" t="s">
        <v>693</v>
      </c>
      <c r="F84" s="5" t="s">
        <v>5235</v>
      </c>
      <c r="G84" s="5" t="s">
        <v>167</v>
      </c>
      <c r="H84" s="6">
        <v>6250</v>
      </c>
      <c r="I84" s="6">
        <v>5875</v>
      </c>
      <c r="J84" s="14" t="s">
        <v>55</v>
      </c>
      <c r="K84" s="8">
        <v>16.5</v>
      </c>
      <c r="L84" s="9">
        <v>96937.5</v>
      </c>
      <c r="M84" s="10">
        <v>0.06</v>
      </c>
      <c r="N84" s="9">
        <v>91121.25</v>
      </c>
      <c r="O84" s="10">
        <v>0.51415276334618309</v>
      </c>
      <c r="P84" s="15">
        <v>46850.242487058385</v>
      </c>
      <c r="Q84" s="9">
        <v>44271.007512941615</v>
      </c>
      <c r="R84" s="10">
        <v>7.0000000000000007E-2</v>
      </c>
      <c r="S84" s="9">
        <v>107.64986629286712</v>
      </c>
      <c r="T84" s="16">
        <v>0</v>
      </c>
      <c r="U84" s="9">
        <v>0</v>
      </c>
      <c r="V84" s="9">
        <v>632000</v>
      </c>
      <c r="W84" s="9"/>
    </row>
    <row r="85" spans="1:23" ht="30" x14ac:dyDescent="0.25">
      <c r="A85" s="5" t="s">
        <v>5236</v>
      </c>
      <c r="B85" s="5" t="s">
        <v>5237</v>
      </c>
      <c r="C85" s="5" t="s">
        <v>238</v>
      </c>
      <c r="D85" s="5" t="s">
        <v>5238</v>
      </c>
      <c r="E85" s="5" t="s">
        <v>693</v>
      </c>
      <c r="F85" s="5" t="s">
        <v>5239</v>
      </c>
      <c r="G85" s="5" t="s">
        <v>166</v>
      </c>
      <c r="H85" s="6">
        <v>6250</v>
      </c>
      <c r="I85" s="6">
        <v>6218</v>
      </c>
      <c r="J85" s="14" t="s">
        <v>53</v>
      </c>
      <c r="K85" s="8">
        <v>16.5</v>
      </c>
      <c r="L85" s="9">
        <v>102597</v>
      </c>
      <c r="M85" s="10">
        <v>0.06</v>
      </c>
      <c r="N85" s="9">
        <v>96441.18</v>
      </c>
      <c r="O85" s="10">
        <v>0.486662581046023</v>
      </c>
      <c r="P85" s="15">
        <v>46934.313577924091</v>
      </c>
      <c r="Q85" s="9">
        <v>49506.866422075902</v>
      </c>
      <c r="R85" s="10">
        <v>0.08</v>
      </c>
      <c r="S85" s="9">
        <v>99.523292099702275</v>
      </c>
      <c r="T85" s="16">
        <v>0</v>
      </c>
      <c r="U85" s="9">
        <v>0</v>
      </c>
      <c r="V85" s="9">
        <v>619000</v>
      </c>
      <c r="W85" s="9"/>
    </row>
    <row r="86" spans="1:23" x14ac:dyDescent="0.25">
      <c r="A86" s="5" t="s">
        <v>5240</v>
      </c>
      <c r="B86" s="5" t="s">
        <v>5240</v>
      </c>
      <c r="C86" s="5" t="s">
        <v>6</v>
      </c>
      <c r="D86" s="5" t="s">
        <v>5241</v>
      </c>
      <c r="E86" s="5" t="s">
        <v>936</v>
      </c>
      <c r="F86" s="5" t="s">
        <v>312</v>
      </c>
      <c r="G86" s="5" t="s">
        <v>166</v>
      </c>
      <c r="H86" s="6">
        <v>5650</v>
      </c>
      <c r="I86" s="6">
        <v>5600</v>
      </c>
      <c r="J86" s="14" t="s">
        <v>55</v>
      </c>
      <c r="K86" s="8">
        <v>16.5</v>
      </c>
      <c r="L86" s="9">
        <v>92400</v>
      </c>
      <c r="M86" s="10">
        <v>0.06</v>
      </c>
      <c r="N86" s="9">
        <v>86856</v>
      </c>
      <c r="O86" s="10">
        <v>0.52104324136727143</v>
      </c>
      <c r="P86" s="15">
        <v>45255.731772195722</v>
      </c>
      <c r="Q86" s="9">
        <v>41600.268227804278</v>
      </c>
      <c r="R86" s="10">
        <v>7.0000000000000007E-2</v>
      </c>
      <c r="S86" s="9">
        <v>106.12313323419458</v>
      </c>
      <c r="T86" s="16">
        <v>0</v>
      </c>
      <c r="U86" s="9">
        <v>0</v>
      </c>
      <c r="V86" s="9">
        <v>594000</v>
      </c>
      <c r="W86" s="9"/>
    </row>
    <row r="87" spans="1:23" x14ac:dyDescent="0.25">
      <c r="A87" s="5" t="s">
        <v>5242</v>
      </c>
      <c r="B87" s="5" t="s">
        <v>5242</v>
      </c>
      <c r="C87" s="5" t="s">
        <v>6</v>
      </c>
      <c r="D87" s="5" t="s">
        <v>5243</v>
      </c>
      <c r="E87" s="5" t="s">
        <v>539</v>
      </c>
      <c r="F87" s="5" t="s">
        <v>312</v>
      </c>
      <c r="G87" s="5" t="s">
        <v>166</v>
      </c>
      <c r="H87" s="6">
        <v>7500</v>
      </c>
      <c r="I87" s="6">
        <v>5000</v>
      </c>
      <c r="J87" s="14" t="s">
        <v>55</v>
      </c>
      <c r="K87" s="8">
        <v>18</v>
      </c>
      <c r="L87" s="9">
        <v>90000</v>
      </c>
      <c r="M87" s="10">
        <v>0.06</v>
      </c>
      <c r="N87" s="9">
        <v>84600</v>
      </c>
      <c r="O87" s="10">
        <v>0.51415399318295596</v>
      </c>
      <c r="P87" s="15">
        <v>43497.427823278078</v>
      </c>
      <c r="Q87" s="9">
        <v>41102.572176721922</v>
      </c>
      <c r="R87" s="10">
        <v>7.0000000000000007E-2</v>
      </c>
      <c r="S87" s="9">
        <v>117.43592050491976</v>
      </c>
      <c r="T87" s="16">
        <v>0</v>
      </c>
      <c r="U87" s="9">
        <v>0</v>
      </c>
      <c r="V87" s="9">
        <v>587000</v>
      </c>
      <c r="W87" s="9"/>
    </row>
    <row r="88" spans="1:23" x14ac:dyDescent="0.25">
      <c r="A88" s="5" t="s">
        <v>5244</v>
      </c>
      <c r="B88" s="5" t="s">
        <v>5244</v>
      </c>
      <c r="C88" s="5" t="s">
        <v>6</v>
      </c>
      <c r="D88" s="5" t="s">
        <v>5245</v>
      </c>
      <c r="E88" s="5" t="s">
        <v>936</v>
      </c>
      <c r="F88" s="5" t="s">
        <v>67</v>
      </c>
      <c r="G88" s="5" t="s">
        <v>167</v>
      </c>
      <c r="H88" s="6">
        <v>5650</v>
      </c>
      <c r="I88" s="6">
        <v>5500</v>
      </c>
      <c r="J88" s="14" t="s">
        <v>55</v>
      </c>
      <c r="K88" s="8">
        <v>16.5</v>
      </c>
      <c r="L88" s="9">
        <v>90750</v>
      </c>
      <c r="M88" s="10">
        <v>0.06</v>
      </c>
      <c r="N88" s="9">
        <v>85305</v>
      </c>
      <c r="O88" s="10">
        <v>0.52104408510170941</v>
      </c>
      <c r="P88" s="15">
        <v>44447.665679601319</v>
      </c>
      <c r="Q88" s="9">
        <v>40857.334320398681</v>
      </c>
      <c r="R88" s="10">
        <v>7.0000000000000007E-2</v>
      </c>
      <c r="S88" s="9">
        <v>106.12294628674979</v>
      </c>
      <c r="T88" s="16">
        <v>0</v>
      </c>
      <c r="U88" s="9">
        <v>0</v>
      </c>
      <c r="V88" s="9">
        <v>584000</v>
      </c>
      <c r="W88" s="9"/>
    </row>
    <row r="89" spans="1:23" x14ac:dyDescent="0.25">
      <c r="A89" s="5" t="s">
        <v>5246</v>
      </c>
      <c r="B89" s="5" t="s">
        <v>5246</v>
      </c>
      <c r="C89" s="5" t="s">
        <v>6</v>
      </c>
      <c r="D89" s="5" t="s">
        <v>5247</v>
      </c>
      <c r="E89" s="5" t="s">
        <v>693</v>
      </c>
      <c r="F89" s="5" t="s">
        <v>363</v>
      </c>
      <c r="G89" s="5" t="s">
        <v>166</v>
      </c>
      <c r="H89" s="6">
        <v>6250</v>
      </c>
      <c r="I89" s="6">
        <v>6250</v>
      </c>
      <c r="J89" s="14" t="s">
        <v>136</v>
      </c>
      <c r="K89" s="8">
        <v>16.5</v>
      </c>
      <c r="L89" s="9">
        <v>103125</v>
      </c>
      <c r="M89" s="10">
        <v>0.06</v>
      </c>
      <c r="N89" s="9">
        <v>96937.5</v>
      </c>
      <c r="O89" s="10">
        <v>0.46303208720870326</v>
      </c>
      <c r="P89" s="15">
        <v>44885.172953793677</v>
      </c>
      <c r="Q89" s="9">
        <v>52052.327046206323</v>
      </c>
      <c r="R89" s="10">
        <v>0.09</v>
      </c>
      <c r="S89" s="9">
        <v>92.537470304366778</v>
      </c>
      <c r="T89" s="16">
        <v>0</v>
      </c>
      <c r="U89" s="9">
        <v>0</v>
      </c>
      <c r="V89" s="9">
        <v>578000</v>
      </c>
      <c r="W89" s="9"/>
    </row>
    <row r="90" spans="1:23" x14ac:dyDescent="0.25">
      <c r="A90" s="5" t="s">
        <v>5248</v>
      </c>
      <c r="B90" s="5" t="s">
        <v>5248</v>
      </c>
      <c r="C90" s="5" t="s">
        <v>6</v>
      </c>
      <c r="D90" s="5" t="s">
        <v>5249</v>
      </c>
      <c r="E90" s="5" t="s">
        <v>854</v>
      </c>
      <c r="F90" s="5" t="s">
        <v>396</v>
      </c>
      <c r="G90" s="5" t="s">
        <v>166</v>
      </c>
      <c r="H90" s="6">
        <v>6151</v>
      </c>
      <c r="I90" s="6">
        <v>6000</v>
      </c>
      <c r="J90" s="14" t="s">
        <v>136</v>
      </c>
      <c r="K90" s="8">
        <v>16.5</v>
      </c>
      <c r="L90" s="9">
        <v>99000</v>
      </c>
      <c r="M90" s="10">
        <v>0.06</v>
      </c>
      <c r="N90" s="9">
        <v>93060</v>
      </c>
      <c r="O90" s="10">
        <v>0.46911261696283912</v>
      </c>
      <c r="P90" s="15">
        <v>43655.62013456181</v>
      </c>
      <c r="Q90" s="9">
        <v>49404.37986543819</v>
      </c>
      <c r="R90" s="10">
        <v>0.09</v>
      </c>
      <c r="S90" s="9">
        <v>91.489592343404041</v>
      </c>
      <c r="T90" s="16">
        <v>0</v>
      </c>
      <c r="U90" s="9">
        <v>0</v>
      </c>
      <c r="V90" s="9">
        <v>549000</v>
      </c>
      <c r="W90" s="9"/>
    </row>
    <row r="91" spans="1:23" x14ac:dyDescent="0.25">
      <c r="A91" s="5" t="s">
        <v>5250</v>
      </c>
      <c r="B91" s="5" t="s">
        <v>5250</v>
      </c>
      <c r="C91" s="5" t="s">
        <v>6</v>
      </c>
      <c r="D91" s="5" t="s">
        <v>5251</v>
      </c>
      <c r="E91" s="5" t="s">
        <v>526</v>
      </c>
      <c r="F91" s="5" t="s">
        <v>371</v>
      </c>
      <c r="G91" s="5" t="s">
        <v>166</v>
      </c>
      <c r="H91" s="6">
        <v>6362</v>
      </c>
      <c r="I91" s="6">
        <v>5440</v>
      </c>
      <c r="J91" s="14" t="s">
        <v>136</v>
      </c>
      <c r="K91" s="8">
        <v>16.5</v>
      </c>
      <c r="L91" s="9">
        <v>89760</v>
      </c>
      <c r="M91" s="10">
        <v>0.06</v>
      </c>
      <c r="N91" s="9">
        <v>84374.399999999994</v>
      </c>
      <c r="O91" s="10">
        <v>0.46303301743145731</v>
      </c>
      <c r="P91" s="15">
        <v>39068.133025968746</v>
      </c>
      <c r="Q91" s="9">
        <v>45306.266974031249</v>
      </c>
      <c r="R91" s="10">
        <v>0.09</v>
      </c>
      <c r="S91" s="9">
        <v>92.537309995978859</v>
      </c>
      <c r="T91" s="16">
        <v>0</v>
      </c>
      <c r="U91" s="9">
        <v>0</v>
      </c>
      <c r="V91" s="9">
        <v>503000</v>
      </c>
      <c r="W91" s="9"/>
    </row>
    <row r="92" spans="1:23" ht="30" x14ac:dyDescent="0.25">
      <c r="A92" s="5" t="s">
        <v>5252</v>
      </c>
      <c r="B92" s="5" t="s">
        <v>5253</v>
      </c>
      <c r="C92" s="5" t="s">
        <v>238</v>
      </c>
      <c r="D92" s="5" t="s">
        <v>5254</v>
      </c>
      <c r="E92" s="5" t="s">
        <v>693</v>
      </c>
      <c r="F92" s="5" t="s">
        <v>304</v>
      </c>
      <c r="G92" s="5" t="s">
        <v>166</v>
      </c>
      <c r="H92" s="6">
        <v>5400</v>
      </c>
      <c r="I92" s="6">
        <v>4150</v>
      </c>
      <c r="J92" s="14" t="s">
        <v>55</v>
      </c>
      <c r="K92" s="8">
        <v>18</v>
      </c>
      <c r="L92" s="9">
        <v>74700</v>
      </c>
      <c r="M92" s="10">
        <v>0.06</v>
      </c>
      <c r="N92" s="9">
        <v>70218</v>
      </c>
      <c r="O92" s="10">
        <v>0.51415376107802702</v>
      </c>
      <c r="P92" s="15">
        <v>36102.8487953769</v>
      </c>
      <c r="Q92" s="9">
        <v>34115.1512046231</v>
      </c>
      <c r="R92" s="10">
        <v>7.0000000000000007E-2</v>
      </c>
      <c r="S92" s="9">
        <v>117.43597660799688</v>
      </c>
      <c r="T92" s="16">
        <v>0</v>
      </c>
      <c r="U92" s="9">
        <v>0</v>
      </c>
      <c r="V92" s="9">
        <v>487000</v>
      </c>
      <c r="W92" s="9"/>
    </row>
    <row r="93" spans="1:23" x14ac:dyDescent="0.25">
      <c r="A93" s="5" t="s">
        <v>5255</v>
      </c>
      <c r="B93" s="5" t="s">
        <v>5255</v>
      </c>
      <c r="C93" s="5" t="s">
        <v>6</v>
      </c>
      <c r="D93" s="5" t="s">
        <v>5256</v>
      </c>
      <c r="E93" s="5" t="s">
        <v>728</v>
      </c>
      <c r="F93" s="5" t="s">
        <v>5257</v>
      </c>
      <c r="G93" s="5" t="s">
        <v>166</v>
      </c>
      <c r="H93" s="6">
        <v>2826</v>
      </c>
      <c r="I93" s="6">
        <v>4818</v>
      </c>
      <c r="J93" s="14" t="s">
        <v>136</v>
      </c>
      <c r="K93" s="8">
        <v>18</v>
      </c>
      <c r="L93" s="9">
        <v>86724</v>
      </c>
      <c r="M93" s="10">
        <v>0.06</v>
      </c>
      <c r="N93" s="9">
        <v>81520.56</v>
      </c>
      <c r="O93" s="10">
        <v>0.47012359632187761</v>
      </c>
      <c r="P93" s="15">
        <v>38324.738841373401</v>
      </c>
      <c r="Q93" s="9">
        <v>43195.821158626597</v>
      </c>
      <c r="R93" s="10">
        <v>0.09</v>
      </c>
      <c r="S93" s="9">
        <v>99.616763891487011</v>
      </c>
      <c r="T93" s="16">
        <v>0</v>
      </c>
      <c r="U93" s="9">
        <v>0</v>
      </c>
      <c r="V93" s="9">
        <v>480000</v>
      </c>
      <c r="W93" s="9"/>
    </row>
    <row r="94" spans="1:23" x14ac:dyDescent="0.25">
      <c r="A94" s="5" t="s">
        <v>5258</v>
      </c>
      <c r="B94" s="5" t="s">
        <v>5258</v>
      </c>
      <c r="C94" s="5" t="s">
        <v>6</v>
      </c>
      <c r="D94" s="5" t="s">
        <v>5259</v>
      </c>
      <c r="E94" s="5" t="s">
        <v>693</v>
      </c>
      <c r="F94" s="5" t="s">
        <v>5260</v>
      </c>
      <c r="G94" s="5" t="s">
        <v>166</v>
      </c>
      <c r="H94" s="6">
        <v>9709</v>
      </c>
      <c r="I94" s="6">
        <v>5074</v>
      </c>
      <c r="J94" s="14" t="s">
        <v>136</v>
      </c>
      <c r="K94" s="8">
        <v>16.5</v>
      </c>
      <c r="L94" s="9">
        <v>83721</v>
      </c>
      <c r="M94" s="10">
        <v>0.06</v>
      </c>
      <c r="N94" s="9">
        <v>78697.740000000005</v>
      </c>
      <c r="O94" s="10">
        <v>0.46303072275798363</v>
      </c>
      <c r="P94" s="15">
        <v>36439.471431619881</v>
      </c>
      <c r="Q94" s="9">
        <v>42258.268568380125</v>
      </c>
      <c r="R94" s="10">
        <v>0.09</v>
      </c>
      <c r="S94" s="9">
        <v>92.537705444707498</v>
      </c>
      <c r="T94" s="16">
        <v>0</v>
      </c>
      <c r="U94" s="9">
        <v>0</v>
      </c>
      <c r="V94" s="9">
        <v>470000</v>
      </c>
      <c r="W94" s="9"/>
    </row>
    <row r="95" spans="1:23" x14ac:dyDescent="0.25">
      <c r="A95" s="5" t="s">
        <v>5261</v>
      </c>
      <c r="B95" s="5" t="s">
        <v>5261</v>
      </c>
      <c r="C95" s="5" t="s">
        <v>6</v>
      </c>
      <c r="D95" s="5" t="s">
        <v>5262</v>
      </c>
      <c r="E95" s="5" t="s">
        <v>539</v>
      </c>
      <c r="F95" s="5" t="s">
        <v>309</v>
      </c>
      <c r="G95" s="5" t="s">
        <v>167</v>
      </c>
      <c r="H95" s="6">
        <v>5749</v>
      </c>
      <c r="I95" s="6">
        <v>4250</v>
      </c>
      <c r="J95" s="14" t="s">
        <v>53</v>
      </c>
      <c r="K95" s="8">
        <v>18</v>
      </c>
      <c r="L95" s="9">
        <v>76500</v>
      </c>
      <c r="M95" s="10">
        <v>0.06</v>
      </c>
      <c r="N95" s="9">
        <v>71910</v>
      </c>
      <c r="O95" s="10">
        <v>0.4866630012773161</v>
      </c>
      <c r="P95" s="15">
        <v>34995.936421851802</v>
      </c>
      <c r="Q95" s="9">
        <v>36914.063578148198</v>
      </c>
      <c r="R95" s="10">
        <v>0.08</v>
      </c>
      <c r="S95" s="9">
        <v>108.57077522984764</v>
      </c>
      <c r="T95" s="16">
        <v>0</v>
      </c>
      <c r="U95" s="9">
        <v>0</v>
      </c>
      <c r="V95" s="9">
        <v>461000</v>
      </c>
      <c r="W95" s="9"/>
    </row>
    <row r="96" spans="1:23" ht="30" x14ac:dyDescent="0.25">
      <c r="A96" s="5" t="s">
        <v>5263</v>
      </c>
      <c r="B96" s="5" t="s">
        <v>5264</v>
      </c>
      <c r="C96" s="5" t="s">
        <v>238</v>
      </c>
      <c r="D96" s="5" t="s">
        <v>5265</v>
      </c>
      <c r="E96" s="5" t="s">
        <v>854</v>
      </c>
      <c r="F96" s="5" t="s">
        <v>5266</v>
      </c>
      <c r="G96" s="5" t="s">
        <v>166</v>
      </c>
      <c r="H96" s="6">
        <v>6514</v>
      </c>
      <c r="I96" s="6">
        <v>3980</v>
      </c>
      <c r="J96" s="14" t="s">
        <v>136</v>
      </c>
      <c r="K96" s="8">
        <v>18</v>
      </c>
      <c r="L96" s="9">
        <v>71640</v>
      </c>
      <c r="M96" s="10">
        <v>0.06</v>
      </c>
      <c r="N96" s="9">
        <v>67341.600000000006</v>
      </c>
      <c r="O96" s="10">
        <v>0.46911200846603263</v>
      </c>
      <c r="P96" s="15">
        <v>31590.753229316186</v>
      </c>
      <c r="Q96" s="9">
        <v>35750.84677068382</v>
      </c>
      <c r="R96" s="10">
        <v>0.09</v>
      </c>
      <c r="S96" s="9">
        <v>99.806942408385865</v>
      </c>
      <c r="T96" s="16">
        <v>0</v>
      </c>
      <c r="U96" s="9">
        <v>0</v>
      </c>
      <c r="V96" s="9">
        <v>397000</v>
      </c>
      <c r="W96" s="9"/>
    </row>
    <row r="97" spans="1:23" x14ac:dyDescent="0.25">
      <c r="A97" s="5" t="s">
        <v>5267</v>
      </c>
      <c r="B97" s="5" t="s">
        <v>5267</v>
      </c>
      <c r="C97" s="5" t="s">
        <v>6</v>
      </c>
      <c r="D97" s="5" t="s">
        <v>5268</v>
      </c>
      <c r="E97" s="5" t="s">
        <v>539</v>
      </c>
      <c r="F97" s="5" t="s">
        <v>395</v>
      </c>
      <c r="G97" s="5" t="s">
        <v>166</v>
      </c>
      <c r="H97" s="6">
        <v>7534</v>
      </c>
      <c r="I97" s="6">
        <v>3224</v>
      </c>
      <c r="J97" s="14" t="s">
        <v>55</v>
      </c>
      <c r="K97" s="8">
        <v>18</v>
      </c>
      <c r="L97" s="9">
        <v>58032</v>
      </c>
      <c r="M97" s="10">
        <v>0.06</v>
      </c>
      <c r="N97" s="9">
        <v>54550.080000000002</v>
      </c>
      <c r="O97" s="10">
        <v>0.51415583765397044</v>
      </c>
      <c r="P97" s="15">
        <v>28047.2420764911</v>
      </c>
      <c r="Q97" s="9">
        <v>26502.837923508901</v>
      </c>
      <c r="R97" s="10">
        <v>7.0000000000000007E-2</v>
      </c>
      <c r="S97" s="9">
        <v>117.43547466992599</v>
      </c>
      <c r="T97" s="16">
        <v>0</v>
      </c>
      <c r="U97" s="9">
        <v>0</v>
      </c>
      <c r="V97" s="9">
        <v>379000</v>
      </c>
      <c r="W97" s="9"/>
    </row>
    <row r="98" spans="1:23" x14ac:dyDescent="0.25">
      <c r="A98" s="5" t="s">
        <v>5269</v>
      </c>
      <c r="B98" s="5" t="s">
        <v>5269</v>
      </c>
      <c r="C98" s="5" t="s">
        <v>6</v>
      </c>
      <c r="D98" s="5" t="s">
        <v>5270</v>
      </c>
      <c r="E98" s="5" t="s">
        <v>539</v>
      </c>
      <c r="F98" s="5" t="s">
        <v>326</v>
      </c>
      <c r="G98" s="5" t="s">
        <v>166</v>
      </c>
      <c r="H98" s="6">
        <v>3750</v>
      </c>
      <c r="I98" s="6">
        <v>3125</v>
      </c>
      <c r="J98" s="14" t="s">
        <v>55</v>
      </c>
      <c r="K98" s="8">
        <v>18</v>
      </c>
      <c r="L98" s="9">
        <v>56250</v>
      </c>
      <c r="M98" s="10">
        <v>0.06</v>
      </c>
      <c r="N98" s="9">
        <v>52875</v>
      </c>
      <c r="O98" s="10">
        <v>0.51415490877772996</v>
      </c>
      <c r="P98" s="15">
        <v>27185.94080162247</v>
      </c>
      <c r="Q98" s="9">
        <v>25689.05919837753</v>
      </c>
      <c r="R98" s="10">
        <v>7.0000000000000007E-2</v>
      </c>
      <c r="S98" s="9">
        <v>117.435699192583</v>
      </c>
      <c r="T98" s="16">
        <v>0</v>
      </c>
      <c r="U98" s="9">
        <v>0</v>
      </c>
      <c r="V98" s="9">
        <v>367000</v>
      </c>
      <c r="W98" s="9"/>
    </row>
    <row r="99" spans="1:23" x14ac:dyDescent="0.25">
      <c r="A99" s="5" t="s">
        <v>5271</v>
      </c>
      <c r="B99" s="5" t="s">
        <v>5271</v>
      </c>
      <c r="C99" s="5" t="s">
        <v>6</v>
      </c>
      <c r="D99" s="5" t="s">
        <v>5272</v>
      </c>
      <c r="E99" s="5" t="s">
        <v>539</v>
      </c>
      <c r="F99" s="5" t="s">
        <v>5273</v>
      </c>
      <c r="G99" s="5" t="s">
        <v>166</v>
      </c>
      <c r="H99" s="6">
        <v>3125</v>
      </c>
      <c r="I99" s="6">
        <v>2995</v>
      </c>
      <c r="J99" s="14" t="s">
        <v>55</v>
      </c>
      <c r="K99" s="8">
        <v>18</v>
      </c>
      <c r="L99" s="9">
        <v>53910</v>
      </c>
      <c r="M99" s="10">
        <v>0.06</v>
      </c>
      <c r="N99" s="9">
        <v>50675.4</v>
      </c>
      <c r="O99" s="10">
        <v>0.51415276334618298</v>
      </c>
      <c r="P99" s="15">
        <v>26054.896943673164</v>
      </c>
      <c r="Q99" s="9">
        <v>24620.503056326837</v>
      </c>
      <c r="R99" s="10">
        <v>7.0000000000000007E-2</v>
      </c>
      <c r="S99" s="9">
        <v>117.43621777403688</v>
      </c>
      <c r="T99" s="16">
        <v>0</v>
      </c>
      <c r="U99" s="9">
        <v>0</v>
      </c>
      <c r="V99" s="9">
        <v>352000</v>
      </c>
      <c r="W99" s="9"/>
    </row>
    <row r="100" spans="1:23" x14ac:dyDescent="0.25">
      <c r="A100" s="5" t="s">
        <v>5274</v>
      </c>
      <c r="B100" s="5" t="s">
        <v>5274</v>
      </c>
      <c r="C100" s="5" t="s">
        <v>6</v>
      </c>
      <c r="D100" s="5" t="s">
        <v>5275</v>
      </c>
      <c r="E100" s="5" t="s">
        <v>539</v>
      </c>
      <c r="F100" s="5" t="s">
        <v>407</v>
      </c>
      <c r="G100" s="5" t="s">
        <v>166</v>
      </c>
      <c r="H100" s="6">
        <v>3125</v>
      </c>
      <c r="I100" s="6">
        <v>3050</v>
      </c>
      <c r="J100" s="14" t="s">
        <v>53</v>
      </c>
      <c r="K100" s="8">
        <v>18</v>
      </c>
      <c r="L100" s="9">
        <v>54900</v>
      </c>
      <c r="M100" s="10">
        <v>0.06</v>
      </c>
      <c r="N100" s="9">
        <v>51606</v>
      </c>
      <c r="O100" s="10">
        <v>0.486663425860965</v>
      </c>
      <c r="P100" s="15">
        <v>25114.75275498096</v>
      </c>
      <c r="Q100" s="9">
        <v>26491.24724501904</v>
      </c>
      <c r="R100" s="10">
        <v>0.08</v>
      </c>
      <c r="S100" s="9">
        <v>108.5706854304059</v>
      </c>
      <c r="T100" s="16">
        <v>0</v>
      </c>
      <c r="U100" s="9">
        <v>0</v>
      </c>
      <c r="V100" s="9">
        <v>331000</v>
      </c>
      <c r="W100" s="9"/>
    </row>
    <row r="101" spans="1:23" x14ac:dyDescent="0.25">
      <c r="A101" s="5" t="s">
        <v>5276</v>
      </c>
      <c r="B101" s="5" t="s">
        <v>5276</v>
      </c>
      <c r="C101" s="5" t="s">
        <v>6</v>
      </c>
      <c r="D101" s="5" t="s">
        <v>5277</v>
      </c>
      <c r="E101" s="5" t="s">
        <v>539</v>
      </c>
      <c r="F101" s="5" t="s">
        <v>78</v>
      </c>
      <c r="G101" s="5" t="s">
        <v>166</v>
      </c>
      <c r="H101" s="6">
        <v>3125</v>
      </c>
      <c r="I101" s="6">
        <v>3000</v>
      </c>
      <c r="J101" s="14" t="s">
        <v>53</v>
      </c>
      <c r="K101" s="8">
        <v>18</v>
      </c>
      <c r="L101" s="9">
        <v>54000</v>
      </c>
      <c r="M101" s="10">
        <v>0.06</v>
      </c>
      <c r="N101" s="9">
        <v>50760</v>
      </c>
      <c r="O101" s="10">
        <v>0.48666342586096512</v>
      </c>
      <c r="P101" s="15">
        <v>24703.035496702589</v>
      </c>
      <c r="Q101" s="9">
        <v>26056.964503297411</v>
      </c>
      <c r="R101" s="10">
        <v>0.08</v>
      </c>
      <c r="S101" s="9">
        <v>108.57068543040587</v>
      </c>
      <c r="T101" s="16">
        <v>0</v>
      </c>
      <c r="U101" s="9">
        <v>0</v>
      </c>
      <c r="V101" s="9">
        <v>326000</v>
      </c>
      <c r="W101" s="9"/>
    </row>
    <row r="102" spans="1:23" x14ac:dyDescent="0.25">
      <c r="A102" s="5" t="s">
        <v>5278</v>
      </c>
      <c r="B102" s="5" t="s">
        <v>5278</v>
      </c>
      <c r="C102" s="5" t="s">
        <v>6</v>
      </c>
      <c r="D102" s="5" t="s">
        <v>5279</v>
      </c>
      <c r="E102" s="5" t="s">
        <v>669</v>
      </c>
      <c r="F102" s="5" t="s">
        <v>360</v>
      </c>
      <c r="G102" s="5" t="s">
        <v>166</v>
      </c>
      <c r="H102" s="6">
        <v>3210</v>
      </c>
      <c r="I102" s="6">
        <v>3210</v>
      </c>
      <c r="J102" s="14" t="s">
        <v>136</v>
      </c>
      <c r="K102" s="8">
        <v>18</v>
      </c>
      <c r="L102" s="9">
        <v>57780</v>
      </c>
      <c r="M102" s="10">
        <v>0.06</v>
      </c>
      <c r="N102" s="9">
        <v>54313.2</v>
      </c>
      <c r="O102" s="10">
        <v>0.46911343432908009</v>
      </c>
      <c r="P102" s="15">
        <v>25479.051781402191</v>
      </c>
      <c r="Q102" s="9">
        <v>28834.148218597809</v>
      </c>
      <c r="R102" s="10">
        <v>0.09</v>
      </c>
      <c r="S102" s="9">
        <v>99.806674346132951</v>
      </c>
      <c r="T102" s="16">
        <v>0</v>
      </c>
      <c r="U102" s="9">
        <v>0</v>
      </c>
      <c r="V102" s="9">
        <v>320000</v>
      </c>
      <c r="W102" s="9"/>
    </row>
    <row r="103" spans="1:23" x14ac:dyDescent="0.25">
      <c r="A103" s="5" t="s">
        <v>5280</v>
      </c>
      <c r="B103" s="5" t="s">
        <v>5280</v>
      </c>
      <c r="C103" s="5" t="s">
        <v>6</v>
      </c>
      <c r="D103" s="5" t="s">
        <v>5281</v>
      </c>
      <c r="E103" s="5" t="s">
        <v>569</v>
      </c>
      <c r="F103" s="5" t="s">
        <v>364</v>
      </c>
      <c r="G103" s="5" t="s">
        <v>166</v>
      </c>
      <c r="H103" s="6">
        <v>3720</v>
      </c>
      <c r="I103" s="6">
        <v>1800</v>
      </c>
      <c r="J103" s="14" t="s">
        <v>136</v>
      </c>
      <c r="K103" s="8">
        <v>16.2</v>
      </c>
      <c r="L103" s="9">
        <v>29160</v>
      </c>
      <c r="M103" s="10">
        <v>0.06</v>
      </c>
      <c r="N103" s="9">
        <v>27410.400000000001</v>
      </c>
      <c r="O103" s="10">
        <v>0.470082131345881</v>
      </c>
      <c r="P103" s="15">
        <v>12885.139253043137</v>
      </c>
      <c r="Q103" s="9">
        <v>14525.260746956865</v>
      </c>
      <c r="R103" s="10">
        <v>0.09</v>
      </c>
      <c r="S103" s="9">
        <v>89.662103376276946</v>
      </c>
      <c r="T103" s="16">
        <v>0</v>
      </c>
      <c r="U103" s="9">
        <v>0</v>
      </c>
      <c r="V103" s="9">
        <v>277240</v>
      </c>
      <c r="W103" s="9"/>
    </row>
    <row r="104" spans="1:23" x14ac:dyDescent="0.25">
      <c r="A104" s="5" t="s">
        <v>5282</v>
      </c>
      <c r="B104" s="5" t="s">
        <v>5282</v>
      </c>
      <c r="C104" s="5" t="s">
        <v>6</v>
      </c>
      <c r="D104" s="5" t="s">
        <v>5283</v>
      </c>
      <c r="E104" s="5" t="s">
        <v>539</v>
      </c>
      <c r="F104" s="5" t="s">
        <v>425</v>
      </c>
      <c r="G104" s="5" t="s">
        <v>166</v>
      </c>
      <c r="H104" s="6">
        <v>2675</v>
      </c>
      <c r="I104" s="6">
        <v>2650</v>
      </c>
      <c r="J104" s="14" t="s">
        <v>136</v>
      </c>
      <c r="K104" s="8">
        <v>18</v>
      </c>
      <c r="L104" s="9">
        <v>47700</v>
      </c>
      <c r="M104" s="10">
        <v>0.06</v>
      </c>
      <c r="N104" s="9">
        <v>44838</v>
      </c>
      <c r="O104" s="10">
        <v>0.4630325763855177</v>
      </c>
      <c r="P104" s="15">
        <v>20761.454659973839</v>
      </c>
      <c r="Q104" s="9">
        <v>24076.545340026161</v>
      </c>
      <c r="R104" s="10">
        <v>0.09</v>
      </c>
      <c r="S104" s="9">
        <v>100.94987563952267</v>
      </c>
      <c r="T104" s="16">
        <v>0</v>
      </c>
      <c r="U104" s="9">
        <v>0</v>
      </c>
      <c r="V104" s="9">
        <v>268000</v>
      </c>
      <c r="W104" s="9"/>
    </row>
    <row r="105" spans="1:23" ht="60" x14ac:dyDescent="0.25">
      <c r="A105" s="5" t="s">
        <v>5284</v>
      </c>
      <c r="B105" s="5" t="s">
        <v>5285</v>
      </c>
      <c r="C105" s="5" t="s">
        <v>232</v>
      </c>
      <c r="D105" s="5" t="s">
        <v>5286</v>
      </c>
      <c r="E105" s="5" t="s">
        <v>728</v>
      </c>
      <c r="F105" s="5" t="s">
        <v>5287</v>
      </c>
      <c r="G105" s="5" t="s">
        <v>167</v>
      </c>
      <c r="H105" s="6">
        <v>28125</v>
      </c>
      <c r="I105" s="6">
        <v>33912</v>
      </c>
      <c r="J105" s="14" t="s">
        <v>136</v>
      </c>
      <c r="K105" s="8">
        <v>15</v>
      </c>
      <c r="L105" s="9">
        <v>508680</v>
      </c>
      <c r="M105" s="10">
        <v>0.06</v>
      </c>
      <c r="N105" s="9">
        <v>478159.2</v>
      </c>
      <c r="O105" s="10">
        <v>0.47012137922639546</v>
      </c>
      <c r="P105" s="15">
        <v>224792.86259378988</v>
      </c>
      <c r="Q105" s="9">
        <v>253366.33740621016</v>
      </c>
      <c r="R105" s="10">
        <v>0.09</v>
      </c>
      <c r="S105" s="9">
        <v>83.014317254531377</v>
      </c>
      <c r="T105" s="16">
        <v>0</v>
      </c>
      <c r="U105" s="9">
        <v>0</v>
      </c>
      <c r="V105" s="9">
        <v>2815000</v>
      </c>
      <c r="W105" s="9"/>
    </row>
    <row r="106" spans="1:23" ht="45" x14ac:dyDescent="0.25">
      <c r="A106" s="5" t="s">
        <v>5288</v>
      </c>
      <c r="B106" s="5" t="s">
        <v>5289</v>
      </c>
      <c r="C106" s="5" t="s">
        <v>5290</v>
      </c>
      <c r="D106" s="5" t="s">
        <v>5291</v>
      </c>
      <c r="E106" s="5" t="s">
        <v>693</v>
      </c>
      <c r="F106" s="5" t="s">
        <v>358</v>
      </c>
      <c r="G106" s="5" t="s">
        <v>166</v>
      </c>
      <c r="H106" s="6">
        <v>10303</v>
      </c>
      <c r="I106" s="6">
        <v>1932</v>
      </c>
      <c r="J106" s="14" t="s">
        <v>53</v>
      </c>
      <c r="K106" s="8">
        <v>14.4</v>
      </c>
      <c r="L106" s="9">
        <v>27820.799999999999</v>
      </c>
      <c r="M106" s="10">
        <v>0.06</v>
      </c>
      <c r="N106" s="9">
        <v>26151.552</v>
      </c>
      <c r="O106" s="10">
        <v>0.4866619611104262</v>
      </c>
      <c r="P106" s="15">
        <v>12726.965582401288</v>
      </c>
      <c r="Q106" s="9">
        <v>13424.586417598712</v>
      </c>
      <c r="R106" s="10">
        <v>0.08</v>
      </c>
      <c r="S106" s="9">
        <v>86.856796180115879</v>
      </c>
      <c r="T106" s="16">
        <v>2575</v>
      </c>
      <c r="U106" s="9">
        <v>64375</v>
      </c>
      <c r="V106" s="9">
        <v>257675</v>
      </c>
      <c r="W106" s="9"/>
    </row>
    <row r="107" spans="1:23" ht="45" x14ac:dyDescent="0.25">
      <c r="A107" s="5" t="s">
        <v>1228</v>
      </c>
      <c r="B107" s="5" t="s">
        <v>1229</v>
      </c>
      <c r="C107" s="5" t="s">
        <v>1230</v>
      </c>
      <c r="D107" s="5" t="s">
        <v>1231</v>
      </c>
      <c r="E107" s="5" t="s">
        <v>1232</v>
      </c>
      <c r="F107" s="5" t="s">
        <v>5292</v>
      </c>
      <c r="G107" s="5" t="s">
        <v>166</v>
      </c>
      <c r="H107" s="6">
        <v>10300</v>
      </c>
      <c r="I107" s="6">
        <v>21008</v>
      </c>
      <c r="J107" s="14" t="s">
        <v>136</v>
      </c>
      <c r="K107" s="8">
        <v>10.8</v>
      </c>
      <c r="L107" s="9">
        <v>226886.39999999999</v>
      </c>
      <c r="M107" s="10">
        <v>0.06</v>
      </c>
      <c r="N107" s="9">
        <v>213273.21599999999</v>
      </c>
      <c r="O107" s="10">
        <v>0.41324728986273734</v>
      </c>
      <c r="P107" s="15">
        <v>88134.578512310196</v>
      </c>
      <c r="Q107" s="9">
        <v>125138.63748768982</v>
      </c>
      <c r="R107" s="10">
        <v>0.09</v>
      </c>
      <c r="S107" s="9">
        <v>66.185705703483237</v>
      </c>
      <c r="T107" s="16">
        <v>0</v>
      </c>
      <c r="U107" s="9">
        <v>0</v>
      </c>
      <c r="V107" s="9">
        <v>1390000</v>
      </c>
      <c r="W107" s="9"/>
    </row>
    <row r="108" spans="1:23" x14ac:dyDescent="0.25">
      <c r="A108" s="5" t="s">
        <v>5293</v>
      </c>
      <c r="B108" s="5" t="s">
        <v>5293</v>
      </c>
      <c r="C108" s="5" t="s">
        <v>6</v>
      </c>
      <c r="D108" s="5" t="s">
        <v>5294</v>
      </c>
      <c r="E108" s="5" t="s">
        <v>539</v>
      </c>
      <c r="F108" s="5" t="s">
        <v>57</v>
      </c>
      <c r="G108" s="5" t="s">
        <v>166</v>
      </c>
      <c r="H108" s="6">
        <v>4075</v>
      </c>
      <c r="I108" s="6">
        <v>1728</v>
      </c>
      <c r="J108" s="14" t="s">
        <v>136</v>
      </c>
      <c r="K108" s="8">
        <v>18</v>
      </c>
      <c r="L108" s="9">
        <v>31104</v>
      </c>
      <c r="M108" s="10">
        <v>0.06</v>
      </c>
      <c r="N108" s="9">
        <v>29237.759999999998</v>
      </c>
      <c r="O108" s="10">
        <v>0.46303617200207753</v>
      </c>
      <c r="P108" s="15">
        <v>13538.14046831546</v>
      </c>
      <c r="Q108" s="9">
        <v>15699.619531684535</v>
      </c>
      <c r="R108" s="10">
        <v>0.09</v>
      </c>
      <c r="S108" s="9">
        <v>100.94919966360942</v>
      </c>
      <c r="T108" s="16">
        <v>0</v>
      </c>
      <c r="U108" s="9">
        <v>0</v>
      </c>
      <c r="V108" s="9">
        <v>203850</v>
      </c>
      <c r="W108" s="9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0FFE-357D-4E4F-B09A-AFFE9A9D3DD4}">
  <dimension ref="A1:F75"/>
  <sheetViews>
    <sheetView topLeftCell="A19" workbookViewId="0">
      <selection sqref="A1:B8"/>
    </sheetView>
  </sheetViews>
  <sheetFormatPr defaultRowHeight="15" x14ac:dyDescent="0.25"/>
  <cols>
    <col min="1" max="1" width="11.7109375" bestFit="1" customWidth="1"/>
    <col min="2" max="2" width="20.42578125" bestFit="1" customWidth="1"/>
    <col min="3" max="3" width="14.42578125" bestFit="1" customWidth="1"/>
    <col min="4" max="4" width="49.7109375" bestFit="1" customWidth="1"/>
    <col min="5" max="5" width="20.42578125" bestFit="1" customWidth="1"/>
    <col min="6" max="6" width="11.85546875" style="1" customWidth="1"/>
  </cols>
  <sheetData>
    <row r="1" spans="1:5" x14ac:dyDescent="0.25">
      <c r="A1" t="s">
        <v>176</v>
      </c>
      <c r="B1" t="s">
        <v>293</v>
      </c>
      <c r="D1" t="s">
        <v>29</v>
      </c>
      <c r="E1" t="s">
        <v>293</v>
      </c>
    </row>
    <row r="2" spans="1:5" x14ac:dyDescent="0.25">
      <c r="A2" t="s">
        <v>179</v>
      </c>
      <c r="B2" s="3">
        <v>1057793360</v>
      </c>
      <c r="D2" t="s">
        <v>8229</v>
      </c>
      <c r="E2" s="3">
        <v>12680000</v>
      </c>
    </row>
    <row r="3" spans="1:5" x14ac:dyDescent="0.25">
      <c r="A3" t="s">
        <v>177</v>
      </c>
      <c r="B3" s="3">
        <v>2028205047</v>
      </c>
      <c r="D3" t="s">
        <v>295</v>
      </c>
      <c r="E3" s="3">
        <v>58788000</v>
      </c>
    </row>
    <row r="4" spans="1:5" x14ac:dyDescent="0.25">
      <c r="A4" t="s">
        <v>181</v>
      </c>
      <c r="B4" s="3">
        <v>8769593935</v>
      </c>
      <c r="D4" t="s">
        <v>296</v>
      </c>
      <c r="E4" s="3">
        <v>11371000</v>
      </c>
    </row>
    <row r="5" spans="1:5" x14ac:dyDescent="0.25">
      <c r="A5" t="s">
        <v>180</v>
      </c>
      <c r="B5" s="3">
        <v>202165197</v>
      </c>
      <c r="D5" t="s">
        <v>153</v>
      </c>
      <c r="E5" s="3">
        <v>17237000</v>
      </c>
    </row>
    <row r="6" spans="1:5" x14ac:dyDescent="0.25">
      <c r="A6" t="s">
        <v>178</v>
      </c>
      <c r="B6" s="3">
        <v>604024076</v>
      </c>
      <c r="D6" t="s">
        <v>294</v>
      </c>
      <c r="E6" s="3">
        <v>9902000</v>
      </c>
    </row>
    <row r="7" spans="1:5" x14ac:dyDescent="0.25">
      <c r="A7" t="s">
        <v>182</v>
      </c>
      <c r="B7" s="3">
        <v>128269000</v>
      </c>
      <c r="D7" t="s">
        <v>155</v>
      </c>
      <c r="E7" s="3">
        <v>10570000</v>
      </c>
    </row>
    <row r="8" spans="1:5" x14ac:dyDescent="0.25">
      <c r="A8" t="s">
        <v>297</v>
      </c>
      <c r="B8" s="17">
        <f>_xlfn.AGGREGATE(9,3,T73_Summary_bySubclass1[Total Market Value])</f>
        <v>12790050615</v>
      </c>
      <c r="D8" t="s">
        <v>154</v>
      </c>
      <c r="E8" s="3">
        <v>7721000</v>
      </c>
    </row>
    <row r="9" spans="1:5" x14ac:dyDescent="0.25">
      <c r="D9" t="s">
        <v>239</v>
      </c>
      <c r="E9" s="3">
        <v>6640000</v>
      </c>
    </row>
    <row r="10" spans="1:5" x14ac:dyDescent="0.25">
      <c r="D10" t="s">
        <v>233</v>
      </c>
      <c r="E10" s="3">
        <v>1027000</v>
      </c>
    </row>
    <row r="11" spans="1:5" x14ac:dyDescent="0.25">
      <c r="D11" t="s">
        <v>234</v>
      </c>
      <c r="E11" s="3">
        <v>26219000</v>
      </c>
    </row>
    <row r="12" spans="1:5" x14ac:dyDescent="0.25">
      <c r="D12" t="s">
        <v>167</v>
      </c>
      <c r="E12" s="3">
        <v>66440000</v>
      </c>
    </row>
    <row r="13" spans="1:5" x14ac:dyDescent="0.25">
      <c r="D13" t="s">
        <v>166</v>
      </c>
      <c r="E13" s="3">
        <v>86539425</v>
      </c>
    </row>
    <row r="14" spans="1:5" x14ac:dyDescent="0.25">
      <c r="D14" t="s">
        <v>235</v>
      </c>
      <c r="E14" s="3">
        <v>1600100</v>
      </c>
    </row>
    <row r="15" spans="1:5" x14ac:dyDescent="0.25">
      <c r="D15" t="s">
        <v>165</v>
      </c>
      <c r="E15" s="3">
        <v>13699672</v>
      </c>
    </row>
    <row r="16" spans="1:5" x14ac:dyDescent="0.25">
      <c r="D16" t="s">
        <v>173</v>
      </c>
      <c r="E16" s="3">
        <v>192939000</v>
      </c>
    </row>
    <row r="17" spans="4:5" x14ac:dyDescent="0.25">
      <c r="D17" t="s">
        <v>3072</v>
      </c>
      <c r="E17" s="3">
        <v>58644000</v>
      </c>
    </row>
    <row r="18" spans="4:5" x14ac:dyDescent="0.25">
      <c r="D18" t="s">
        <v>2513</v>
      </c>
      <c r="E18" s="3">
        <v>3788000</v>
      </c>
    </row>
    <row r="19" spans="4:5" x14ac:dyDescent="0.25">
      <c r="D19" t="s">
        <v>174</v>
      </c>
      <c r="E19" s="3">
        <v>811629000</v>
      </c>
    </row>
    <row r="20" spans="4:5" x14ac:dyDescent="0.25">
      <c r="D20" t="s">
        <v>168</v>
      </c>
      <c r="E20" s="3">
        <v>3818582150</v>
      </c>
    </row>
    <row r="21" spans="4:5" x14ac:dyDescent="0.25">
      <c r="D21" t="s">
        <v>170</v>
      </c>
      <c r="E21" s="3">
        <v>2073483489</v>
      </c>
    </row>
    <row r="22" spans="4:5" x14ac:dyDescent="0.25">
      <c r="D22" t="s">
        <v>212</v>
      </c>
      <c r="E22" s="3">
        <v>445856000</v>
      </c>
    </row>
    <row r="23" spans="4:5" x14ac:dyDescent="0.25">
      <c r="D23" t="s">
        <v>229</v>
      </c>
      <c r="E23" s="3">
        <v>107570000</v>
      </c>
    </row>
    <row r="24" spans="4:5" x14ac:dyDescent="0.25">
      <c r="D24" t="s">
        <v>169</v>
      </c>
      <c r="E24" s="3">
        <v>839112000</v>
      </c>
    </row>
    <row r="25" spans="4:5" x14ac:dyDescent="0.25">
      <c r="D25" t="s">
        <v>709</v>
      </c>
      <c r="E25" s="3">
        <v>22185346</v>
      </c>
    </row>
    <row r="26" spans="4:5" x14ac:dyDescent="0.25">
      <c r="D26" t="s">
        <v>208</v>
      </c>
      <c r="E26" s="3">
        <v>161956000</v>
      </c>
    </row>
    <row r="27" spans="4:5" x14ac:dyDescent="0.25">
      <c r="D27" t="s">
        <v>172</v>
      </c>
      <c r="E27" s="3">
        <v>31960500</v>
      </c>
    </row>
    <row r="28" spans="4:5" x14ac:dyDescent="0.25">
      <c r="D28" t="s">
        <v>171</v>
      </c>
      <c r="E28" s="3">
        <v>158946450</v>
      </c>
    </row>
    <row r="29" spans="4:5" x14ac:dyDescent="0.25">
      <c r="D29" t="s">
        <v>175</v>
      </c>
      <c r="E29" s="3">
        <v>32267000</v>
      </c>
    </row>
    <row r="30" spans="4:5" x14ac:dyDescent="0.25">
      <c r="D30" t="s">
        <v>3659</v>
      </c>
      <c r="E30" s="3">
        <v>10675000</v>
      </c>
    </row>
    <row r="31" spans="4:5" x14ac:dyDescent="0.25">
      <c r="D31" t="s">
        <v>276</v>
      </c>
      <c r="E31" s="3">
        <v>76</v>
      </c>
    </row>
    <row r="32" spans="4:5" x14ac:dyDescent="0.25">
      <c r="D32" t="s">
        <v>5310</v>
      </c>
      <c r="E32" s="3">
        <v>58576000</v>
      </c>
    </row>
    <row r="33" spans="4:5" x14ac:dyDescent="0.25">
      <c r="D33" t="s">
        <v>98</v>
      </c>
      <c r="E33" s="3">
        <v>277665000</v>
      </c>
    </row>
    <row r="34" spans="4:5" x14ac:dyDescent="0.25">
      <c r="D34" t="s">
        <v>103</v>
      </c>
      <c r="E34" s="3">
        <v>206181000</v>
      </c>
    </row>
    <row r="35" spans="4:5" x14ac:dyDescent="0.25">
      <c r="D35" t="s">
        <v>102</v>
      </c>
      <c r="E35" s="3">
        <v>61602000</v>
      </c>
    </row>
    <row r="36" spans="4:5" x14ac:dyDescent="0.25">
      <c r="D36" t="s">
        <v>125</v>
      </c>
      <c r="E36" s="3">
        <v>6854000</v>
      </c>
    </row>
    <row r="37" spans="4:5" x14ac:dyDescent="0.25">
      <c r="D37" t="s">
        <v>248</v>
      </c>
      <c r="E37" s="3">
        <v>4942000</v>
      </c>
    </row>
    <row r="38" spans="4:5" x14ac:dyDescent="0.25">
      <c r="D38" t="s">
        <v>260</v>
      </c>
      <c r="E38" s="3">
        <v>1092000</v>
      </c>
    </row>
    <row r="39" spans="4:5" x14ac:dyDescent="0.25">
      <c r="D39" t="s">
        <v>130</v>
      </c>
      <c r="E39" s="3">
        <v>2803000</v>
      </c>
    </row>
    <row r="40" spans="4:5" x14ac:dyDescent="0.25">
      <c r="D40" t="s">
        <v>128</v>
      </c>
      <c r="E40" s="3">
        <v>3451000</v>
      </c>
    </row>
    <row r="41" spans="4:5" x14ac:dyDescent="0.25">
      <c r="D41" t="s">
        <v>119</v>
      </c>
      <c r="E41" s="3">
        <v>53720625</v>
      </c>
    </row>
    <row r="42" spans="4:5" x14ac:dyDescent="0.25">
      <c r="D42" t="s">
        <v>123</v>
      </c>
      <c r="E42" s="3">
        <v>9039000</v>
      </c>
    </row>
    <row r="43" spans="4:5" x14ac:dyDescent="0.25">
      <c r="D43" t="s">
        <v>132</v>
      </c>
      <c r="E43" s="3">
        <v>30263000</v>
      </c>
    </row>
    <row r="44" spans="4:5" x14ac:dyDescent="0.25">
      <c r="D44" t="s">
        <v>124</v>
      </c>
      <c r="E44" s="3">
        <v>44403000</v>
      </c>
    </row>
    <row r="45" spans="4:5" x14ac:dyDescent="0.25">
      <c r="D45" t="s">
        <v>106</v>
      </c>
      <c r="E45" s="3">
        <v>18320000</v>
      </c>
    </row>
    <row r="46" spans="4:5" x14ac:dyDescent="0.25">
      <c r="D46" t="s">
        <v>205</v>
      </c>
      <c r="E46" s="3">
        <v>140371000</v>
      </c>
    </row>
    <row r="47" spans="4:5" x14ac:dyDescent="0.25">
      <c r="D47" t="s">
        <v>245</v>
      </c>
      <c r="E47" s="3">
        <v>721000</v>
      </c>
    </row>
    <row r="48" spans="4:5" x14ac:dyDescent="0.25">
      <c r="D48" t="s">
        <v>261</v>
      </c>
      <c r="E48" s="3">
        <v>1771</v>
      </c>
    </row>
    <row r="49" spans="4:5" x14ac:dyDescent="0.25">
      <c r="D49" t="s">
        <v>163</v>
      </c>
      <c r="E49" s="3">
        <v>78145000</v>
      </c>
    </row>
    <row r="50" spans="4:5" x14ac:dyDescent="0.25">
      <c r="D50" t="s">
        <v>101</v>
      </c>
      <c r="E50" s="3">
        <v>6311000</v>
      </c>
    </row>
    <row r="51" spans="4:5" x14ac:dyDescent="0.25">
      <c r="D51" t="s">
        <v>107</v>
      </c>
      <c r="E51" s="3">
        <v>40173000</v>
      </c>
    </row>
    <row r="52" spans="4:5" x14ac:dyDescent="0.25">
      <c r="D52" t="s">
        <v>105</v>
      </c>
      <c r="E52" s="3">
        <v>5245000</v>
      </c>
    </row>
    <row r="53" spans="4:5" x14ac:dyDescent="0.25">
      <c r="D53" t="s">
        <v>96</v>
      </c>
      <c r="E53" s="3">
        <v>43760000</v>
      </c>
    </row>
    <row r="54" spans="4:5" x14ac:dyDescent="0.25">
      <c r="D54" t="s">
        <v>156</v>
      </c>
      <c r="E54" s="3">
        <v>11396000</v>
      </c>
    </row>
    <row r="55" spans="4:5" x14ac:dyDescent="0.25">
      <c r="D55" t="s">
        <v>157</v>
      </c>
      <c r="E55" s="3">
        <v>29475000</v>
      </c>
    </row>
    <row r="56" spans="4:5" x14ac:dyDescent="0.25">
      <c r="D56" t="s">
        <v>127</v>
      </c>
      <c r="E56" s="3">
        <v>163375000</v>
      </c>
    </row>
    <row r="57" spans="4:5" x14ac:dyDescent="0.25">
      <c r="D57" t="s">
        <v>189</v>
      </c>
      <c r="E57" s="3"/>
    </row>
    <row r="58" spans="4:5" x14ac:dyDescent="0.25">
      <c r="D58" t="s">
        <v>104</v>
      </c>
      <c r="E58" s="3">
        <v>4858000</v>
      </c>
    </row>
    <row r="59" spans="4:5" x14ac:dyDescent="0.25">
      <c r="D59" t="s">
        <v>94</v>
      </c>
      <c r="E59" s="3">
        <v>604215000</v>
      </c>
    </row>
    <row r="60" spans="4:5" x14ac:dyDescent="0.25">
      <c r="D60" t="s">
        <v>97</v>
      </c>
      <c r="E60" s="3">
        <v>123893420</v>
      </c>
    </row>
    <row r="61" spans="4:5" x14ac:dyDescent="0.25">
      <c r="D61" t="s">
        <v>197</v>
      </c>
      <c r="E61" s="3">
        <v>2013000</v>
      </c>
    </row>
    <row r="62" spans="4:5" x14ac:dyDescent="0.25">
      <c r="D62" t="s">
        <v>121</v>
      </c>
      <c r="E62" s="3">
        <v>251691000</v>
      </c>
    </row>
    <row r="63" spans="4:5" x14ac:dyDescent="0.25">
      <c r="D63" t="s">
        <v>95</v>
      </c>
      <c r="E63" s="3">
        <v>261692231</v>
      </c>
    </row>
    <row r="64" spans="4:5" x14ac:dyDescent="0.25">
      <c r="D64" t="s">
        <v>99</v>
      </c>
      <c r="E64" s="3">
        <v>85981000</v>
      </c>
    </row>
    <row r="65" spans="4:5" x14ac:dyDescent="0.25">
      <c r="D65" t="s">
        <v>246</v>
      </c>
      <c r="E65" s="3">
        <v>361000</v>
      </c>
    </row>
    <row r="66" spans="4:5" x14ac:dyDescent="0.25">
      <c r="D66" t="s">
        <v>100</v>
      </c>
      <c r="E66" s="3">
        <v>29790000</v>
      </c>
    </row>
    <row r="67" spans="4:5" x14ac:dyDescent="0.25">
      <c r="D67" t="s">
        <v>151</v>
      </c>
      <c r="E67" s="3">
        <v>395941000</v>
      </c>
    </row>
    <row r="68" spans="4:5" x14ac:dyDescent="0.25">
      <c r="D68" t="s">
        <v>284</v>
      </c>
      <c r="E68" s="3">
        <v>3478000</v>
      </c>
    </row>
    <row r="69" spans="4:5" x14ac:dyDescent="0.25">
      <c r="D69" t="s">
        <v>133</v>
      </c>
      <c r="E69" s="3">
        <v>38384000</v>
      </c>
    </row>
    <row r="70" spans="4:5" x14ac:dyDescent="0.25">
      <c r="D70" t="s">
        <v>134</v>
      </c>
      <c r="E70" s="3">
        <v>155130860</v>
      </c>
    </row>
    <row r="71" spans="4:5" x14ac:dyDescent="0.25">
      <c r="D71" t="s">
        <v>249</v>
      </c>
      <c r="E71" s="3">
        <v>42150000</v>
      </c>
    </row>
    <row r="72" spans="4:5" x14ac:dyDescent="0.25">
      <c r="D72" t="s">
        <v>108</v>
      </c>
      <c r="E72" s="3">
        <v>118351000</v>
      </c>
    </row>
    <row r="73" spans="4:5" x14ac:dyDescent="0.25">
      <c r="D73" t="s">
        <v>292</v>
      </c>
      <c r="E73" s="3">
        <v>270000000</v>
      </c>
    </row>
    <row r="74" spans="4:5" x14ac:dyDescent="0.25">
      <c r="D74" t="s">
        <v>164</v>
      </c>
      <c r="E74" s="3">
        <v>4207500</v>
      </c>
    </row>
    <row r="75" spans="4:5" x14ac:dyDescent="0.25">
      <c r="E75" s="17">
        <f>_xlfn.AGGREGATE(9,3,T73_Summary_byPropertyUse[Total Market Value])</f>
        <v>12790050615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7 2 e f 3 0 f - d b 8 7 - 4 c 5 9 - 9 4 3 9 - a 1 a 0 c 8 9 e 5 4 3 d "   x m l n s = " h t t p : / / s c h e m a s . m i c r o s o f t . c o m / D a t a M a s h u p " > A A A A A P 8 U A A B Q S w M E F A A C A A g A j W n Z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I 1 p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a d l Y W U v R / f g R A A D k r A A A E w A c A E Z v c m 1 1 b G F z L 1 N l Y 3 R p b 2 4 x L m 0 g o h g A K K A U A A A A A A A A A A A A A A A A A A A A A A A A A A A A 7 V 1 b b x p L E n 6 P l P / Q I o k E E s H B y d l I 5 2 z O C h u S e A / G X n A c Z b 2 W N Y a 2 P R u Y Q T N D Y t b K f 9 / q 7 r l U X + Y C G G y S y U t M d U / f q q v q q + r q G Z 8 O A 9 t 1 y E D 8 3 / z j 6 Z O n T / w b y 6 M j s m 8 H 8 x P P P j 7 o + U 3 y j o x p 8 P Q J g X 8 D d + Y N K V A 6 t 0 M 6 b n x 2 v a + X r v u 1 + t 4 e 0 8 a + 6 w T U C f x q 5 c P v / 9 l 9 t f u m E T b T a I 3 H r K m 9 W b C 7 P 7 Z 8 v 3 E 7 9 m 8 r t T p x Z u N x n Q T e j N b q o g f U 8 8 W J d T l m n Y l e 7 8 4 O A j p 5 V 0 E 1 K v W / b G f 0 r s I r V s 5 / n L W t w D o P W 3 p W 2 b + x n G u Y z c l 8 S i v Q D q / W O P E s x 7 9 y v c m + O 5 5 N H F b o V 7 V u 6 3 d 3 l b / o H A g V G C D U I Q G 9 D X 7 U y V 3 F R N v v t g Y D j d o a j T z q + x r 9 6 H O v q R F P 3 O + O f 2 N P o e D A C f 7 2 p s F G x k t 6 e x / b e n X r l r R t P / D s Y a A / s n 9 0 e N r q 6 v S j v S 9 G e v t z p 2 s s a B 3 3 u 6 1 e 2 1 i w 1 2 1 / M B a c H J 2 Y h t T v d f q k y 8 v 4 X C x n z k v + 7 T q 2 c 6 3 N s H d 0 0 p G X 6 U f t 6 R P b M b J X 2 r 3 u B D Z C m w a W P b 6 X / S s 1 m L V 5 c b 2 0 7 Y v r m D d w M k l D g 3 i i J 2 9 f X 3 S t r / T U p t 8 v o O 7 k t + b b 5 a b b 9 A N y D J J J / K l H r Z F / Q 2 n g 8 0 U g p 9 Z 4 Z n F N c e i O 6 N g P l w Z 6 o 9 7 Q t s b Q Z y O u w 6 t k r J A 0 Y v M C 4 S o 5 A g 7 y x d g 9 8 w N 3 0 k w k H M h C t q t 6 d 3 V S 4 W O E f U W t 4 Q 2 p h M t W k b a W 3 H D G k j s j 1 9 / Y i r P O t n u p 2 Q y K r v Q H y x 8 E f K Y X 8 p w 3 t N 5 J / 8 X X P H X M K Q x I r Z / D D Z h e Q N k i 9 d 3 v f s K N A R 2 D M W e 0 a s 5 I Q p a c R U b n H N p g 2 6 F S K 8 5 x d R g a v 5 M x F G b 6 R z c A B j w M w 0 X f x Z l t H G s K o 4 1 1 c 5 j c p 9 O x N Y R F 6 X i e 6 y E 2 h w W c z F o E / J I x F j C l d x X b 8 g V g I p V O h V t X s b I K M Q E s E S W E K t H P f d d z q E e 6 b o C I s f 2 O C C F g i X 4 q U C U i Q 9 + E w 8 E q 9 W u 4 e g K E I t L U c 6 f U C + Y X j j W h O y P q D z 1 7 y u a J 6 g x m l 0 P W 2 q 7 U V G C N u 5 Y z G r y X O 9 5 3 Z w 4 e S 9 d 2 q K / + / l 1 Z n T 3 L p 6 R v B R S v z 2 l f J b H + y D H w x l J G e N B 7 3 / 1 E 3 l v D w P U U M u l T y 5 c q O x Q E w g 8 u f D o E t W l 5 8 w v P t U Z 8 A f J r j W C 1 L 6 7 w B C / H o 2 v / C k 8 G C M b l / w J N k r 0 Z i D b e G O O A 7 L c / 4 d W I Z 1 i V H j 8 a D s k L 9 H s I i 3 P t e n N E C t z g Y u b Y A W 6 t T 7 9 R Z 0 Z 3 L u l o x 7 G v b w I i t z m b W s 5 w T u Q n Q L 7 x Q r a t u U 9 2 y B d M 6 7 v u h L C q L 9 R t w a i I 1 t k 7 O G m 3 p G o h a Y f 0 j g 6 w D F h T l e W H l v e V B l y v U P I c n t i j o 5 R i R O a 6 C K Y Q A I o q U K j v k U / T M X A b U O J I e f J 1 Q 0 z x 8 F S h k + c 7 4 N W Y K 7 d w 5 e 5 R S 1 r r s U 2 v 1 M f 2 W 4 N O 7 0 i m 7 h q p T Z 0 6 s E C T t d 3 h b A I a m / R m k 0 v q q c X H o D G o t O X g N 6 y u P A X R k s w Q 8 b g s v l G P 3 F 9 Q y L D A 9 g j Q f k j / U V v A 1 O q a O j S A V Y N 5 r S H 1 P n G / G b U 7 o 7 O W P 9 v B j S g 1 2 N r Y P f 2 x k M l W e t V s t j A k S 6 H h A 2 c 0 Y 0 r e G m 8 K E i c 9 b j M s R u t W q S 1 l / d V x c J M f R y + Q 2 W u + Q r + 3 H B M w E q j E 6 x I F F E c B Q 2 q P g S 0 3 l F n Y x 4 A O B v b / q L 4 W X X c o h F 0 r Y S 6 k b S 4 6 c L 7 B G n B r A q y Q N 1 9 o g P u s 8 P m O t A 3 4 C F q j / 8 r d K x T W r U K C X 8 b 2 j j 9 g r H C 6 s 4 8 B h V T W g 1 k w M T i a d m 6 f V c d X t e o L 4 l 4 R q F T L q h W N p V G s K V Y V 1 I K E R / T q z 3 G X / Q 4 v 7 f i B K G Q 7 f k S Y 7 j 3 F 1 V r f r h u k c 3 X F 4 s f f N J G A p 3 k r l k + i s a D S F 2 A N p n g G A o I A E Q 8 z D 3 Y d O E N 3 Q m W U A z Q g q F x 5 b z s c D g F 4 k O j M J o H B 4 c L a A q O T U q S C M z H a q O j B k J 6 w M U 2 5 L S P 2 e 0 F E t F S H g 9 J y b C U a l M X 5 / s F g R C c 8 5 u l I b s u x 6 3 o k U U o 7 w q b B v q G j f 2 B G H R 0 e d n o n A 9 X W x n A T w y 3 V 8 q c C r s P Z O L C v r I k 9 n m 8 I c K E e H w P i W h J w o V k g w L X A a Z E y C n Z W F F t Q 5 d R D s p f 4 J A M B P W b N m W y z D i S g x w p C c l U Z I O t T F o D o 1 y f w r C t y B 4 s g S X U 4 W 4 A l e w z O X L r e j e u O S E + G R h v F m b B 0 z n C u q J Q S f a a i T D + Y j W x X D Q U 1 L z 2 V t K u T X u u k N z r J F G q y p t 7 t B Q C H y c W D Q N 4 v l j e y D / D + z Q C 1 d g x q v S x M O + A L m V L Y 3 O u n l O y m l r x O L X m T W s L M Y y o Q T u Y o 8 C i b k o y m O U g l J X x + W P i M g D I 3 J L n Q N h U K b z i 6 m Y 5 w l X l s J c Z V 5 r A 1 K F c o J q E f Q v E b B F L Q v v l y r 5 9 V v p t T / j q n / E 1 O u S A o e i c E L z p t Y c D e m 3 k + 6 O 2 P I G g P c 6 q J B l A c s q e P O g X A p z + w 8 k l 2 3 l g 2 c p S N B r F c c H w w p c M N R s a j 7 h 6 D l 7 Z s X D y a Q x k U X 9 V Z K Y / P 7 9 1 1 c Q A K e S C f X F C k k i n g J J n L I Y U o v o / r 2 d K i l T H 3 M u a + n U 7 D R m L u W + t / l B H 2 N f k e 2 a 7 H c n g d X w Q 4 p h 7 g h c 3 e f / j g u b M p H e 3 N B V J J y x u V a + W l k R s b x b N + x r D d y x B w h V i 3 Y p x 4 O h r X E l s M A W 1 W E A W 0 R Z N 1 B M F k p B U B K h l J J R A q w k 4 Y B W U C H Y x b Y s A i I x U J o m B s o o M S F Y 0 o M C Q H f + Q D D 9 W Y x 1 Y 8 T o Y 7 s Y U E 6 6 l z V a Y C a l J l I 0 0 s X 5 g L x 9 p A t R Q t k q Y + Z L 0 R K Y w w / U 1 S F Z K O U J W D p h U 0 d Z A X g 8 A a A J 2 L x l o g V L C J Z l V U q q J L F e W P t b u k 1 j V 9 r q M 4 3 U J p N g S D O Z k h j A L i C 0 Y R j C w 3 3 l / c L + x v M J y w V 8 H i C 4 t + O 6 W O L 7 Z 0 a x j M h F 0 X G w a 6 W O a 4 S R X j u p x G D H + C + h u P h L y a / R T + g / p m 5 y b 6 b X Q 1 + G r B n w r 4 5 o s b k a X Y / j O G d 2 D b h Z 0 d t I 8 / k i 5 s R l i U Z 1 w 8 E Q F W I b S y p p z T a O W h M b b L r H m M r R p R R I j 9 l x B P r S G X J r 7 Y y Q 8 N t O D E U I S N G M U I c M I 6 m J o B b A S V e h M 7 g E a j Y p g A s D H 7 a a S 1 8 h u J K u M D x o V O T r X z x T s G + 8 R W h Z 6 H z K e 6 p s k B q s 4 O 7 Y x V c E U h Y q 6 Y 2 h V A V 7 2 j l u B d 0 z M K 1 6 T H 0 X o c w B 7 z 2 G H G C b 0 N S O s q A P P V B r 0 D q w p K 0 x h + k s 9 2 u f b n h o x 8 8 t l v H h B h r T V 4 a 3 F j 1 b P Y b T + H p 1 5 C 1 V c 1 d M 6 s Z 5 u G y 9 5 M s 8 p 5 o 6 / j S A G a 8 2 A 6 t o O w d X I 5 N 8 0 X u A x S 3 Q W R j 2 J A p n 1 i U D 1 h 7 E Z y g 3 l / 0 H y D / 8 G G u j d P l q X C J P l f M z e g g 2 D O o J n / D Z Y F 0 A y B 4 g l b Z B h V l S 8 T g 2 A c Y / H 1 I h M a W O R s Q F k 6 J n i p o w Z f h X c c o 5 0 T 2 x F r e x c 1 8 4 P x n e C h m c W i m S s X 6 Q t Y V + e u b F q T h K R k G i w S P Z O H z z l g 6 k n A 6 7 i P E G o q 4 V x O N S Z K 4 5 C c b F K Q / W B G L Q m 4 x Y Z D l 5 P Y b i B b I R k H 3 R I Y N X 6 o 4 y V 9 L q y s + C P 0 k r F 7 r O k G k / 4 u p q c X U 8 S 6 b H B t w e S s c W j d V s + S s v N I N 8 S b 3 u F A T t 4 k r j e i X i J 9 u 3 i f 8 L J E U C V u 1 1 f k p R z m K j m r O q 0 a X 3 Q P L r l x Z / b e U m 8 F a n b i K L i h n g 4 S x b m M 5 s J J f I 8 4 b m B z h P 0 0 p C h F n x U s m M A / e Y e Y 1 9 + M i 0 x 4 Z x V Q L C 9 P P j T O B r 8 5 w H l x a L y 1 U D I v u 8 + U n 6 Y F G s V 5 o D 7 n 8 5 2 z c J X O V w J r c v L f 8 m C t E F K 7 b 6 C m 6 Z E M 9 a 6 7 g P e p 4 c 0 a X d X 7 W h R 5 U 8 p 3 W f d G X V 6 m H N R J m P 2 G 5 f G Z g G c a R 9 L O j 3 4 s f Q v N B O A U d b d m n y D p u P Q I T B 6 B g b d 7 b h C w W 7 A S J B e F X c s P e j r Y b x Y H 9 H o X K 4 P 6 J R V D c e F e R Y u s H W 8 3 H w Z v P 3 J t n A m F m w Y o j J P 8 j V g 4 7 S r F O q C w B v A y s L H M l m L A W E m k x h n U O H U a 5 0 z j Z G k p k q q m R 5 t S k N V 0 3 e j I X f x K D p q l E + Z s 1 y r K c L x H V L 8 E t E v B 9 1 u H 8 X 6 W G L + y s c N 0 0 k / 8 N 6 + A t 3 q T 7 P V x G d 7 6 u 0 o Z F o X X S h k W j T d K m S Q q Y n u j U l V 2 2 A F W P B e T I O k J N D i F R T l M Q A k c P F y x 3 a 7 e Y o 6 I e m i w + V C T t P f k 3 S b v L 3 l H y X t I 2 T R o i x g 3 g 0 n V S m G r M M E n i l 4 t o W + 3 0 Z 3 K O 9 v p m A 6 E s g 6 Z 8 L q p L 1 8 0 n R P p 6 6 i + B F H m 2 n r 8 P S 2 Z N c 0 B R A K R m r + K x S M r 7 1 A V F p y 1 K e U J I d G J U n w U C Q r J s i B F S U w m 4 m s T 8 Y 2 J q A h Z n F I Y y 1 q B B M a 0 O 0 m S A J q S D G N x X C X P L v 0 i j l l i p c S 2 P M E t X F n O i l u f b 6 9 F F U r n P s e 5 z / b L t c O 7 T R y z l R b y M Z / j P V B c o d w 6 m w R X C l B u Z r l + 2 v 5 g m k d d E Z 7 q p I Z f l D 7 0 4 A t + p V V + 8 A X V f g x J p N u V J 6 q 9 0 k l P Q M T Z h a l p p c q t E M N 1 E N M 9 E N M l D 3 y 7 A 1 3 r w P c 5 c q 5 h Z N + / K H r x I u 3 G R d 5 V i 7 Q 7 F u b L F d J 9 C O U i h J J E q q V 9 F s 8 q X T B 7 d a X k 3 Z C L D 5 S 7 G y f s K m m z m w l v b f i c X r v Q l B A E I 8 p o 0 M a j Q W a A k g Y f J G 7 V U 5 K L l g c S o b N q u j F l u i q 1 c b x R 6 I 2 j W g h n u X A 6 i 6 Y v k 9 C q X A M u m h e R h Z f 1 B N U H w M z l l j R u y b w D a x 3 2 b s Y 7 / t n Z t Q C 3 y K + d t P q z 7 4 T N + 6 6 7 4 T U S f W r A N g 4 6 I y j J 6 e l 3 j d X q I e g x B e 1 F k R q z 5 1 Q d o 4 C W e V X n t z 3 D e p 7 0 Q F 0 S h u U P S 6 S h a Y H E h T + k J J z 5 8 L M t + X 6 8 q L g Z F 1 7 1 Y 7 N d e g W a r + L h r 9 u f z 3 b f S 3 e 9 d N c f o b t + X 8 7 5 K u 6 3 H n o 7 H g b k 6 D t T G g c O e 7 l T 1 E 6 K M / 7 T u t n h 0 X B G 2 C M / D r F q j v 7 S + V P L h Q i U 9 / O u E + M Z d l k J 9 x 5 J H s g 9 p n x k X Q 0 u n u B f F O F q 7 3 p e J 7 Z d 8 H D n t + b b Y m i Q f 1 h x G 2 + W 5 U j s j i y v K b m v 9 y q d 5 V 2 3 B c 3 2 9 l l o I 9 A o d k C w i L i r 9 b O V y a r Z 1 P e H A 3 7 t u 3 K b D y w V U V / G P Z O 6 9 X 5 W k L F o s u m K b x 7 R 8 c U C s Z z w 8 2 5 G 6 2 3 8 h u h D m + / M N 3 o t Y 9 v x 9 y i l Z H 7 5 t V i p 7 w a K v j k p f 0 N S + V I k l p q 0 V w D 9 K i Y 9 + 5 1 s k V 5 r I 3 o u E s A 8 3 I / + 1 q 9 n 8 J d D s A + A h i O R O Q y / G p G Z N X O 7 9 e 2 a t C 3 2 d R 3 O S w 1 X p L z Q i X 2 d c k s x i A F i 3 T s C 4 G p G 7 J c S A C w O A N q y A M m r m f W W F C E I W G L 0 L Z 6 I x Z L K z m z g F e F 4 9 C Z f G + 9 i x l p Z I O V h v J b 6 m 5 z C F V c K Y q a o 3 a 0 r I 1 + / b F K m 4 z / C d P x S G f y S q f Q l 2 9 e d B q 8 s q e R + L x 4 x j b 9 k k R 8 1 j a o + t N 9 V z L U y f A V h D Z H U 9 R 1 6 / C o + 2 B J h V Q N r e 2 H q A C f 9 i u H X / O j r 2 t K O y u j r Y 3 C + M q O v q n j k q 7 / 1 H v 0 + / u j s g q m 6 9 w i c S 0 a W M L u U 9 m 0 6 i x G 4 P G F A 0 e 9 s F z o c Y R B 8 M J t M L G + + a 8 b o f K z 7 7 u T S d m j 1 z v i 9 l L r + E t 6 I h F 9 G F t H w H d m I F q b a R j 9 5 p k V d P r q p q z 6 F 4 Y V / K / g K q 2 r U 5 d + r p y W Y R Q m I U F O M e c F X d v F O l Z F w B W V f k b N n R c b E P i X J F B a B p h 3 j G 2 U J s I Q W b W 0 J 5 J S 6 F P W 0 9 4 A U W m r Z f 5 X H k i I X F 5 f z i N f A 6 l J I S i H 5 2 Y V k + X f k K r 5 I 5 K n K 7 m / S f v 4 3 c A 2 v v + V M w l 8 O W / R 9 U u o X b + 9 M o x S f K F v h Y y / K i 3 1 S O i n 0 f q x m z o T 0 M 4 s i 8 1 n o g x U i d i 9 H A 3 l P 4 T U B g x x x N A w 6 t H q m j a Y I K J a 4 1 E z Z H D I Y F v 1 W z / A w z 8 n f / y S V S k 3 S / E r b 6 Y o / c s + b p d p / a L W / o P i l h R o L w X z z S + + K S O 5 i x k n 9 + F F p k 7 b Z J p k U H d c + H X y Z I 1 v t a r b p / n W u 5 c z X q W f j h j u 3 g W c N 4 + D n H g U x p a b Q r e E U X h k U n 3 V q C F e 0 n M R w L 7 T I b c Z V h P T j i r z x 1 / U x x e H c Z u q n o Z o m U 6 u G q + 9 w Q 4 V Z r t d B d j Y 0 r 9 g K y s P S j C B L D O C q P p y k T f 0 t t o J / 0 W l A 2 j O Y F M u h i w 4 k y Z C v e Q / W n 0 0 u N n u w 6 B b T 0 z M n U N g V G k j 8 I G d Q d K 0 2 3 E v u d 0 5 Q l 7 9 O f C 5 W y U B M 8 h Z 1 H X 3 Q h f 8 4 J 3 + S J j T g h f o W D 0 3 W w W o X z G T z 0 d V Y I o l 4 4 p + u 7 Z j n g t p X S t g z 7 H O 7 j Q P H o d 6 S A E P n x G M E G 6 W P u T F 7 P n D 5 A Z l i b Y G Y c l M 2 3 i t H L E z a a P l D C k N z r o u g s J Q X 9 e A h 1 J M X c U W c 4 k Y G 1 J Y X c G i h 2 D 3 2 A F J h N c E p i S Z Y B C 0 5 b q C 3 F u 5 w 1 t B v L 5 t v 4 x a S 3 A n + e F i I F X j 6 N P / 4 P 1 B L A Q I t A B Q A A g A I A I 1 p 2 V j W M T x Z p Q A A A P c A A A A S A A A A A A A A A A A A A A A A A A A A A A B D b 2 5 m a W c v U G F j a 2 F n Z S 5 4 b W x Q S w E C L Q A U A A I A C A C N a d l Y D 8 r p q 6 Q A A A D p A A A A E w A A A A A A A A A A A A A A A A D x A A A A W 0 N v b n R l b n R f V H l w Z X N d L n h t b F B L A Q I t A B Q A A g A I A I 1 p 2 V h Z S 9 H 9 + B E A A O S s A A A T A A A A A A A A A A A A A A A A A O I B A A B G b 3 J t d W x h c y 9 T Z W N 0 a W 9 u M S 5 t U E s F B g A A A A A D A A M A w g A A A C c U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Z j g I A A A A A A P e N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U X V l c n l H c m 9 1 c H M i I F Z h b H V l P S J z Q X d B Q U F B Q U F B Q U F E Z 1 F I Z H J 4 U 0 t S c E M r M i 9 O O H U x Q W J C a z F 2 W k d W c 2 N 3 Q U F B Q U F B Q U F B Q U F B Q S 9 X U T J l M T l r M V F w c V B F Z U x q M H I w Q k R s S m x a b V Z 5 W l c 1 a l p V W n B i R 1 Z 6 Q U F B Q k F B Q U F B Q U F B Q U t x Y U l Z c 3 N z R G h G a G x L Q 1 k 3 V V F y b E F N V U h W a W J H b G p U V z l r W l d 4 e k F B Q U N B Q U F B I i A v P j w v U 3 R h Y m x l R W 5 0 c m l l c z 4 8 L 0 l 0 Z W 0 + P E l 0 Z W 0 + P E l 0 Z W 1 M b 2 N h d G l v b j 4 8 S X R l b V R 5 c G U + R m 9 y b X V s Y T w v S X R l b V R 5 c G U + P E l 0 Z W 1 Q Y X R o P l N l Y 3 R p b 2 4 x L 0 N p d H l U c m l Q S U 5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T R i Z j B j L T c 0 Z T U t N D E w Z i 1 h Y z R l L W U 4 M T A w N z d l M z F h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j h U M j E 6 N T Q 6 N D c u M D c w N D M y N 1 o i I C 8 + P E V u d H J 5 I F R 5 c G U 9 I k Z p b G x T d G F 0 d X M i I F Z h b H V l P S J z Q 2 9 t c G x l d G U i I C 8 + P E V u d H J 5 I F R 5 c G U 9 I l F 1 Z X J 5 R 3 J v d X B J R C I g V m F s d W U 9 I n M 5 Z T B k N T k z Z i 1 k O W Q 3 L T Q y M z U t O W E 4 Z i 0 x M W U y Z T N k M m J k M D E i I C 8 + P C 9 T d G F i b G V F b n R y a W V z P j w v S X R l b T 4 8 S X R l b T 4 8 S X R l b U x v Y 2 F 0 a W 9 u P j x J d G V t V H l w Z T 5 G b 3 J t d W x h P C 9 J d G V t V H l w Z T 4 8 S X R l b V B h d G g + U 2 V j d G l v b j E v Q 2 l 0 e V R y a V B J T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M S 9 D a X R 5 V H J p U E l O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U R h d E R l d G F p b H M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0 O T I 1 Z D c t N z c y O S 0 0 M G V k L T g w Z W M t M D N h N D Y 5 Z j E x N m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M t M D F U M T Q 6 N D A 6 M z I u N T I x O T E w O V o i I C 8 + P E V u d H J 5 I F R 5 c G U 9 I k Z p b G x T d G F 0 d X M i I F Z h b H V l P S J z Q 2 9 t c G x l d G U i I C 8 + P E V u d H J 5 I F R 5 c G U 9 I l F 1 Z X J 5 R 3 J v d X B J R C I g V m F s d W U 9 I n M 5 Z T B k N T k z Z i 1 k O W Q 3 L T Q y M z U t O W E 4 Z i 0 x M W U y Z T N k M m J k M D E i I C 8 + P C 9 T d G F i b G V F b n R y a W V z P j w v S X R l b T 4 8 S X R l b T 4 8 S X R l b U x v Y 2 F 0 a W 9 u P j x J d G V t V H l w Z T 5 G b 3 J t d W x h P C 9 J d G V t V H l w Z T 4 8 S X R l b V B h d G g + U 2 V j d G l v b j E v Q 2 9 t R G F 0 R G V 0 Y W l s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R G F 0 R G V 0 Y W l s c z E v Q 2 9 t R G F 0 R G V 0 Y W l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m R h N T k 4 Z i 0 1 M W I z L T Q y N G M t O W Y z O S 0 4 Z G R j M G Q 0 N 2 E 5 Y T Q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N k Z D A x O D E w M y 0 x N G F m L T Q 2 O G E t O T B i Z S 1 k Y m Y z N 2 N i Y j U w M W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2 L T I 1 V D E 3 O j I 4 O j A 2 L j A 2 M D U w O D J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L Z X l Q S U 4 m c X V v d D s s J n F 1 b 3 Q 7 U E l O M T A m c X V v d D s s J n F 1 b 3 Q 7 a W F z U E l O c y Z x d W 9 0 O y w m c X V v d D t N b 2 R l b C B Q S U 5 z J n F 1 b 3 Q 7 L C Z x d W 9 0 O 0 F k Z H J l c 3 M m c X V v d D s s J n F 1 b 3 Q 7 T 1 d O M S Z x d W 9 0 O y w m c X V v d D t D b 3 J u Z X I g T G 9 0 J n F 1 b 3 Q 7 L C Z x d W 9 0 O 1 p v b m l u Z y Z x d W 9 0 O y w m c X V v d D t O Q k h E J n F 1 b 3 Q 7 L C Z x d W 9 0 O 1 R h e C B E a X N 0 c m l j d C Z x d W 9 0 O y w m c X V v d D t Q S U 4 g Q 2 x h c 3 M o Z X M p J n F 1 b 3 Q 7 L C Z x d W 9 0 O 1 R v d 2 5 z a G l w J n F 1 b 3 Q 7 L C Z x d W 9 0 O 3 B y b 3 B l c n R 5 X 2 5 h b W U v Z G V z Y 3 J p c H R p b 2 4 m c X V v d D s s J n F 1 b 3 Q 7 U 3 V i Y 2 x h c 3 M y J n F 1 b 3 Q 7 L C Z x d W 9 0 O 1 R v d G F s T G F u Z F N G J n F 1 b 3 Q 7 L C Z x d W 9 0 O 1 B J T k N v d W 5 0 J n F 1 b 3 Q 7 L C Z x d W 9 0 O 0 x p b m V z J n F 1 b 3 Q 7 L C Z x d W 9 0 O 0 x p b m V z O l B J T n M m c X V v d D s s J n F 1 b 3 Q 7 Q m F z Z S B S Y X R l J n F 1 b 3 Q 7 L C Z x d W 9 0 O 0 9 W U i B S Y X R l J n F 1 b 3 Q 7 L C Z x d W 9 0 O 0 x h b m Q g U H J v c m F 0 a W 9 u J n F 1 b 3 Q 7 L C Z x d W 9 0 O 0 l O R k x V I E Z h Y 3 R v c i Z x d W 9 0 O y w m c X V v d D t J T k Z M I F J l Y X N v b i Z x d W 9 0 O y w m c X V v d D t u Z W F y Z X N 0 X 3 N l Y 2 9 u Z G F y e V 9 y b 2 F k X 2 5 h b W U m c X V v d D s s J n F 1 b 3 Q 7 b m V h c m V z d F 9 z Z W N v b m R h c n l f c m 9 h Z F 9 k a X N 0 X 2 Z 0 J n F 1 b 3 Q 7 L C Z x d W 9 0 O 2 J s Z G d z Z i Z x d W 9 0 O y w m c X V v d D t z d G 9 y Z V N G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0 b 3 J l I F N p e m U g R m F j d G 9 y J n F 1 b 3 Q 7 L C Z x d W 9 0 O 0 x h b m Q g U 2 l 6 Z S B G Y W N 0 b 3 I m c X V v d D s s J n F 1 b 3 Q 7 T G 9 j Y X R p b 2 4 g R m F j d G 9 y J n F 1 b 3 Q 7 L C Z x d W 9 0 O 0 N v b m R p d G l v b i B G Y W N 0 b 3 I m c X V v d D s s J n F 1 b 3 Q 7 Y 2 F y d 2 F z a C Z x d W 9 0 O y w m c X V v d D t m L 3 I m c X V v d D s s J n F 1 b 3 Q 7 T W V k a W F u I E N v b X A u I C Q v U 0 Y g K E x h b m Q p J n F 1 b 3 Q 7 L C Z x d W 9 0 O 1 N 0 b 3 J l I F N p e m U g Q W R q J n F 1 b 3 Q 7 L C Z x d W 9 0 O 0 x h b m Q g U 2 l 6 Z S B B Z G o m c X V v d D s s J n F 1 b 3 Q 7 T G 9 j I E F k a i Z x d W 9 0 O y w m c X V v d D t D b 2 5 k I E F k a i Z x d W 9 0 O y w m c X V v d D t D Y X J X Y X N o I E F k a i Z x d W 9 0 O y w m c X V v d D t G L 1 I g Q W R q J n F 1 b 3 Q 7 L C Z x d W 9 0 O 0 F k a i 4 g Q 2 9 t c C A k L 1 N G I C h M Y W 5 k K S Z x d W 9 0 O y w m c X V v d D t N Y X J r Z X Q g V m F s d W U m c X V v d D s s J n F 1 b 3 Q 7 V G 9 0 Y W w g T G F u Z C B W Y W w m c X V v d D s s J n F 1 b 3 Q 7 M j A y N C B Q Y X J 0 a W F s I F Z h b H V l J n F 1 b 3 Q 7 L C Z x d W 9 0 O z I w M j Q g U G F y d G l h b C B W Y W x 1 Z S B S Z W F z b 2 4 m c X V v d D s s J n F 1 b 3 Q 7 V X B s b 2 F k I E N v Z G U m c X V v d D s s J n F 1 b 3 Q 7 M j A y M y 5 U b 3 R h b C B N V i Z x d W 9 0 O y w m c X V v d D s l I E N o Y W 5 n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P y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j E w L D F 9 J n F 1 b 3 Q 7 L C Z x d W 9 0 O 1 N l Y 3 R p b 2 4 x L 0 d h c 1 N 0 Y X R p b 2 5 f V m F s d W F 0 a W 9 u T W 9 k Z W w v Q X V 0 b 1 J l b W 9 2 Z W R D b 2 x 1 b W 5 z M S 5 7 a W F z U E l O c y w y f S Z x d W 9 0 O y w m c X V v d D t T Z W N 0 a W 9 u M S 9 H Y X N T d G F 0 a W 9 u X 1 Z h b H V h d G l v b k 1 v Z G V s L 0 F 1 d G 9 S Z W 1 v d m V k Q 2 9 s d W 1 u c z E u e 0 1 v Z G V s I F B J T n M s M 3 0 m c X V v d D s s J n F 1 b 3 Q 7 U 2 V j d G l v b j E v R 2 F z U 3 R h d G l v b l 9 W Y W x 1 Y X R p b 2 5 N b 2 R l b C 9 B d X R v U m V t b 3 Z l Z E N v b H V t b n M x L n t B Z G R y Z X N z L D R 9 J n F 1 b 3 Q 7 L C Z x d W 9 0 O 1 N l Y 3 R p b 2 4 x L 0 d h c 1 N 0 Y X R p b 2 5 f V m F s d W F 0 a W 9 u T W 9 k Z W w v Q X V 0 b 1 J l b W 9 2 Z W R D b 2 x 1 b W 5 z M S 5 7 T 1 d O M S w 1 f S Z x d W 9 0 O y w m c X V v d D t T Z W N 0 a W 9 u M S 9 H Y X N T d G F 0 a W 9 u X 1 Z h b H V h d G l v b k 1 v Z G V s L 0 F 1 d G 9 S Z W 1 v d m V k Q 2 9 s d W 1 u c z E u e 0 N v c m 5 l c i B M b 3 Q s N n 0 m c X V v d D s s J n F 1 b 3 Q 7 U 2 V j d G l v b j E v R 2 F z U 3 R h d G l v b l 9 W Y W x 1 Y X R p b 2 5 N b 2 R l b C 9 B d X R v U m V t b 3 Z l Z E N v b H V t b n M x L n t a b 2 5 p b m c s N 3 0 m c X V v d D s s J n F 1 b 3 Q 7 U 2 V j d G l v b j E v R 2 F z U 3 R h d G l v b l 9 W Y W x 1 Y X R p b 2 5 N b 2 R l b C 9 B d X R v U m V t b 3 Z l Z E N v b H V t b n M x L n t O Q k h E L D h 9 J n F 1 b 3 Q 7 L C Z x d W 9 0 O 1 N l Y 3 R p b 2 4 x L 0 d h c 1 N 0 Y X R p b 2 5 f V m F s d W F 0 a W 9 u T W 9 k Z W w v Q X V 0 b 1 J l b W 9 2 Z W R D b 2 x 1 b W 5 z M S 5 7 V G F 4 I E R p c 3 R y a W N 0 L D l 9 J n F 1 b 3 Q 7 L C Z x d W 9 0 O 1 N l Y 3 R p b 2 4 x L 0 d h c 1 N 0 Y X R p b 2 5 f V m F s d W F 0 a W 9 u T W 9 k Z W w v Q X V 0 b 1 J l b W 9 2 Z W R D b 2 x 1 b W 5 z M S 5 7 U E l O I E N s Y X N z K G V z K S w x M H 0 m c X V v d D s s J n F 1 b 3 Q 7 U 2 V j d G l v b j E v R 2 F z U 3 R h d G l v b l 9 W Y W x 1 Y X R p b 2 5 N b 2 R l b C 9 B d X R v U m V t b 3 Z l Z E N v b H V t b n M x L n t U b 3 d u c 2 h p c C w x M X 0 m c X V v d D s s J n F 1 b 3 Q 7 U 2 V j d G l v b j E v R 2 F z U 3 R h d G l v b l 9 W Y W x 1 Y X R p b 2 5 N b 2 R l b C 9 B d X R v U m V t b 3 Z l Z E N v b H V t b n M x L n t w c m 9 w Z X J 0 e V 9 u Y W 1 l L 2 R l c 2 N y a X B 0 a W 9 u L D E y f S Z x d W 9 0 O y w m c X V v d D t T Z W N 0 a W 9 u M S 9 H Y X N T d G F 0 a W 9 u X 1 Z h b H V h d G l v b k 1 v Z G V s L 0 F 1 d G 9 S Z W 1 v d m V k Q 2 9 s d W 1 u c z E u e 1 N 1 Y m N s Y X N z M i w x M 3 0 m c X V v d D s s J n F 1 b 3 Q 7 U 2 V j d G l v b j E v R 2 F z U 3 R h d G l v b l 9 W Y W x 1 Y X R p b 2 5 N b 2 R l b C 9 B d X R v U m V t b 3 Z l Z E N v b H V t b n M x L n t U b 3 R h b E x h b m R T R i w x N H 0 m c X V v d D s s J n F 1 b 3 Q 7 U 2 V j d G l v b j E v R 2 F z U 3 R h d G l v b l 9 W Y W x 1 Y X R p b 2 5 N b 2 R l b C 9 B d X R v U m V t b 3 Z l Z E N v b H V t b n M x L n t Q S U 5 D b 3 V u d C w x N X 0 m c X V v d D s s J n F 1 b 3 Q 7 U 2 V j d G l v b j E v R 2 F z U 3 R h d G l v b l 9 W Y W x 1 Y X R p b 2 5 N b 2 R l b C 9 B d X R v U m V t b 3 Z l Z E N v b H V t b n M x L n t M a W 5 l c y w x N n 0 m c X V v d D s s J n F 1 b 3 Q 7 U 2 V j d G l v b j E v R 2 F z U 3 R h d G l v b l 9 W Y W x 1 Y X R p b 2 5 N b 2 R l b C 9 B d X R v U m V t b 3 Z l Z E N v b H V t b n M x L n t M a W 5 l c z p Q S U 5 z L D E 3 f S Z x d W 9 0 O y w m c X V v d D t T Z W N 0 a W 9 u M S 9 H Y X N T d G F 0 a W 9 u X 1 Z h b H V h d G l v b k 1 v Z G V s L 0 F 1 d G 9 S Z W 1 v d m V k Q 2 9 s d W 1 u c z E u e 0 J h c 2 U g U m F 0 Z S w x O H 0 m c X V v d D s s J n F 1 b 3 Q 7 U 2 V j d G l v b j E v R 2 F z U 3 R h d G l v b l 9 W Y W x 1 Y X R p b 2 5 N b 2 R l b C 9 B d X R v U m V t b 3 Z l Z E N v b H V t b n M x L n t P V l I g U m F 0 Z S w x O X 0 m c X V v d D s s J n F 1 b 3 Q 7 U 2 V j d G l v b j E v R 2 F z U 3 R h d G l v b l 9 W Y W x 1 Y X R p b 2 5 N b 2 R l b C 9 B d X R v U m V t b 3 Z l Z E N v b H V t b n M x L n t M Y W 5 k I F B y b 3 J h d G l v b i w y M H 0 m c X V v d D s s J n F 1 b 3 Q 7 U 2 V j d G l v b j E v R 2 F z U 3 R h d G l v b l 9 W Y W x 1 Y X R p b 2 5 N b 2 R l b C 9 B d X R v U m V t b 3 Z l Z E N v b H V t b n M x L n t J T k Z M V S B G Y W N 0 b 3 I s M j F 9 J n F 1 b 3 Q 7 L C Z x d W 9 0 O 1 N l Y 3 R p b 2 4 x L 0 d h c 1 N 0 Y X R p b 2 5 f V m F s d W F 0 a W 9 u T W 9 k Z W w v Q X V 0 b 1 J l b W 9 2 Z W R D b 2 x 1 b W 5 z M S 5 7 S U 5 G T C B S Z W F z b 2 4 s M j J 9 J n F 1 b 3 Q 7 L C Z x d W 9 0 O 1 N l Y 3 R p b 2 4 x L 0 d h c 1 N 0 Y X R p b 2 5 f V m F s d W F 0 a W 9 u T W 9 k Z W w v Q X V 0 b 1 J l b W 9 2 Z W R D b 2 x 1 b W 5 z M S 5 7 b m V h c m V z d F 9 z Z W N v b m R h c n l f c m 9 h Z F 9 u Y W 1 l L D I z f S Z x d W 9 0 O y w m c X V v d D t T Z W N 0 a W 9 u M S 9 H Y X N T d G F 0 a W 9 u X 1 Z h b H V h d G l v b k 1 v Z G V s L 0 F 1 d G 9 S Z W 1 v d m V k Q 2 9 s d W 1 u c z E u e 2 5 l Y X J l c 3 R f c 2 V j b 2 5 k Y X J 5 X 3 J v Y W R f Z G l z d F 9 m d C w y N H 0 m c X V v d D s s J n F 1 b 3 Q 7 U 2 V j d G l v b j E v R 2 F z U 3 R h d G l v b l 9 W Y W x 1 Y X R p b 2 5 N b 2 R l b C 9 B d X R v U m V t b 3 Z l Z E N v b H V t b n M x L n t i b G R n c 2 Y s M j V 9 J n F 1 b 3 Q 7 L C Z x d W 9 0 O 1 N l Y 3 R p b 2 4 x L 0 d h c 1 N 0 Y X R p b 2 5 f V m F s d W F 0 a W 9 u T W 9 k Z W w v Q X V 0 b 1 J l b W 9 2 Z W R D b 2 x 1 b W 5 z M S 5 7 c 3 R v c m V T R i w y N n 0 m c X V v d D s s J n F 1 b 3 Q 7 U 2 V j d G l v b j E v R 2 F z U 3 R h d G l v b l 9 W Y W x 1 Y X R p b 2 5 N b 2 R l b C 9 B d X R v U m V t b 3 Z l Z E N v b H V t b n M x L n t C b G R n I E N s Y X N z K G V z K S w y N 3 0 m c X V v d D s s J n F 1 b 3 Q 7 U 2 V j d G l v b j E v R 2 F z U 3 R h d G l v b l 9 W Y W x 1 Y X R p b 2 5 N b 2 R l b C 9 B d X R v U m V t b 3 Z l Z E N v b H V t b n M x L n t Z Z W F y I E J 1 a W x 0 L D I 4 f S Z x d W 9 0 O y w m c X V v d D t T Z W N 0 a W 9 u M S 9 H Y X N T d G F 0 a W 9 u X 1 Z h b H V h d G l v b k 1 v Z G V s L 0 F 1 d G 9 S Z W 1 v d m V k Q 2 9 s d W 1 u c z E u e 0 F s d C B D R F V z L D I 5 f S Z x d W 9 0 O y w m c X V v d D t T Z W N 0 a W 9 u M S 9 H Y X N T d G F 0 a W 9 u X 1 Z h b H V h d G l v b k 1 v Z G V s L 0 F 1 d G 9 S Z W 1 v d m V k Q 2 9 s d W 1 u c z E u e 1 B y b 3 J h d G l v b i h z K S w z M H 0 m c X V v d D s s J n F 1 b 3 Q 7 U 2 V j d G l v b j E v R 2 F z U 3 R h d G l v b l 9 W Y W x 1 Y X R p b 2 5 N b 2 R l b C 9 B d X R v U m V t b 3 Z l Z E N v b H V t b n M x L n t P Y 2 M g J S w z M X 0 m c X V v d D s s J n F 1 b 3 Q 7 U 2 V j d G l v b j E v R 2 F z U 3 R h d G l v b l 9 W Y W x 1 Y X R p b 2 5 N b 2 R l b C 9 B d X R v U m V t b 3 Z l Z E N v b H V t b n M x L n t T d G 9 y Z S B T a X p l I E Z h Y 3 R v c i w z M n 0 m c X V v d D s s J n F 1 b 3 Q 7 U 2 V j d G l v b j E v R 2 F z U 3 R h d G l v b l 9 W Y W x 1 Y X R p b 2 5 N b 2 R l b C 9 B d X R v U m V t b 3 Z l Z E N v b H V t b n M x L n t M Y W 5 k I F N p e m U g R m F j d G 9 y L D M z f S Z x d W 9 0 O y w m c X V v d D t T Z W N 0 a W 9 u M S 9 H Y X N T d G F 0 a W 9 u X 1 Z h b H V h d G l v b k 1 v Z G V s L 0 F 1 d G 9 S Z W 1 v d m V k Q 2 9 s d W 1 u c z E u e 0 x v Y 2 F 0 a W 9 u I E Z h Y 3 R v c i w z N H 0 m c X V v d D s s J n F 1 b 3 Q 7 U 2 V j d G l v b j E v R 2 F z U 3 R h d G l v b l 9 W Y W x 1 Y X R p b 2 5 N b 2 R l b C 9 B d X R v U m V t b 3 Z l Z E N v b H V t b n M x L n t D b 2 5 k a X R p b 2 4 g R m F j d G 9 y L D M 1 f S Z x d W 9 0 O y w m c X V v d D t T Z W N 0 a W 9 u M S 9 H Y X N T d G F 0 a W 9 u X 1 Z h b H V h d G l v b k 1 v Z G V s L 0 F 1 d G 9 S Z W 1 v d m V k Q 2 9 s d W 1 u c z E u e 2 N h c n d h c 2 g s M z Z 9 J n F 1 b 3 Q 7 L C Z x d W 9 0 O 1 N l Y 3 R p b 2 4 x L 0 d h c 1 N 0 Y X R p b 2 5 f V m F s d W F 0 a W 9 u T W 9 k Z W w v Q X V 0 b 1 J l b W 9 2 Z W R D b 2 x 1 b W 5 z M S 5 7 Z i 9 y L D M 3 f S Z x d W 9 0 O y w m c X V v d D t T Z W N 0 a W 9 u M S 9 H Y X N T d G F 0 a W 9 u X 1 Z h b H V h d G l v b k 1 v Z G V s L 0 F 1 d G 9 S Z W 1 v d m V k Q 2 9 s d W 1 u c z E u e 0 1 l Z G l h b i B D b 2 1 w L i A k L 1 N G I C h M Y W 5 k K S w z O H 0 m c X V v d D s s J n F 1 b 3 Q 7 U 2 V j d G l v b j E v R 2 F z U 3 R h d G l v b l 9 W Y W x 1 Y X R p b 2 5 N b 2 R l b C 9 B d X R v U m V t b 3 Z l Z E N v b H V t b n M x L n t T d G 9 y Z S B T a X p l I E F k a i w z O X 0 m c X V v d D s s J n F 1 b 3 Q 7 U 2 V j d G l v b j E v R 2 F z U 3 R h d G l v b l 9 W Y W x 1 Y X R p b 2 5 N b 2 R l b C 9 B d X R v U m V t b 3 Z l Z E N v b H V t b n M x L n t M Y W 5 k I F N p e m U g Q W R q L D Q w f S Z x d W 9 0 O y w m c X V v d D t T Z W N 0 a W 9 u M S 9 H Y X N T d G F 0 a W 9 u X 1 Z h b H V h d G l v b k 1 v Z G V s L 0 F 1 d G 9 S Z W 1 v d m V k Q 2 9 s d W 1 u c z E u e 0 x v Y y B B Z G o s N D F 9 J n F 1 b 3 Q 7 L C Z x d W 9 0 O 1 N l Y 3 R p b 2 4 x L 0 d h c 1 N 0 Y X R p b 2 5 f V m F s d W F 0 a W 9 u T W 9 k Z W w v Q X V 0 b 1 J l b W 9 2 Z W R D b 2 x 1 b W 5 z M S 5 7 Q 2 9 u Z C B B Z G o s N D J 9 J n F 1 b 3 Q 7 L C Z x d W 9 0 O 1 N l Y 3 R p b 2 4 x L 0 d h c 1 N 0 Y X R p b 2 5 f V m F s d W F 0 a W 9 u T W 9 k Z W w v Q X V 0 b 1 J l b W 9 2 Z W R D b 2 x 1 b W 5 z M S 5 7 Q 2 F y V 2 F z a C B B Z G o s N D N 9 J n F 1 b 3 Q 7 L C Z x d W 9 0 O 1 N l Y 3 R p b 2 4 x L 0 d h c 1 N 0 Y X R p b 2 5 f V m F s d W F 0 a W 9 u T W 9 k Z W w v Q X V 0 b 1 J l b W 9 2 Z W R D b 2 x 1 b W 5 z M S 5 7 R i 9 S I E F k a i w 0 N H 0 m c X V v d D s s J n F 1 b 3 Q 7 U 2 V j d G l v b j E v R 2 F z U 3 R h d G l v b l 9 W Y W x 1 Y X R p b 2 5 N b 2 R l b C 9 B d X R v U m V t b 3 Z l Z E N v b H V t b n M x L n t B Z G o u I E N v b X A g J C 9 T R i A o T G F u Z C k s N D V 9 J n F 1 b 3 Q 7 L C Z x d W 9 0 O 1 N l Y 3 R p b 2 4 x L 0 d h c 1 N 0 Y X R p b 2 5 f V m F s d W F 0 a W 9 u T W 9 k Z W w v Q X V 0 b 1 J l b W 9 2 Z W R D b 2 x 1 b W 5 z M S 5 7 T W F y a 2 V 0 I F Z h b H V l L D Q 2 f S Z x d W 9 0 O y w m c X V v d D t T Z W N 0 a W 9 u M S 9 H Y X N T d G F 0 a W 9 u X 1 Z h b H V h d G l v b k 1 v Z G V s L 0 F 1 d G 9 S Z W 1 v d m V k Q 2 9 s d W 1 u c z E u e 1 R v d G F s I E x h b m Q g V m F s L D Q 3 f S Z x d W 9 0 O y w m c X V v d D t T Z W N 0 a W 9 u M S 9 H Y X N T d G F 0 a W 9 u X 1 Z h b H V h d G l v b k 1 v Z G V s L 0 F 1 d G 9 S Z W 1 v d m V k Q 2 9 s d W 1 u c z E u e z I w M j Q g U G F y d G l h b C B W Y W x 1 Z S w 0 O H 0 m c X V v d D s s J n F 1 b 3 Q 7 U 2 V j d G l v b j E v R 2 F z U 3 R h d G l v b l 9 W Y W x 1 Y X R p b 2 5 N b 2 R l b C 9 B d X R v U m V t b 3 Z l Z E N v b H V t b n M x L n s y M D I 0 I F B h c n R p Y W w g V m F s d W U g U m V h c 2 9 u L D Q 5 f S Z x d W 9 0 O y w m c X V v d D t T Z W N 0 a W 9 u M S 9 H Y X N T d G F 0 a W 9 u X 1 Z h b H V h d G l v b k 1 v Z G V s L 0 F 1 d G 9 S Z W 1 v d m V k Q 2 9 s d W 1 u c z E u e 1 V w b G 9 h Z C B D b 2 R l L D U w f S Z x d W 9 0 O y w m c X V v d D t T Z W N 0 a W 9 u M S 9 H Y X N T d G F 0 a W 9 u X 1 Z h b H V h d G l v b k 1 v Z G V s L 0 F 1 d G 9 S Z W 1 v d m V k Q 2 9 s d W 1 u c z E u e z I w M j M u V G 9 0 Y W w g T V Y s N T F 9 J n F 1 b 3 Q 7 L C Z x d W 9 0 O 1 N l Y 3 R p b 2 4 x L 0 d h c 1 N 0 Y X R p b 2 5 f V m F s d W F 0 a W 9 u T W 9 k Z W w v Q X V 0 b 1 J l b W 9 2 Z W R D b 2 x 1 b W 5 z M S 5 7 J S B D a G F u Z 2 U s N T J 9 J n F 1 b 3 Q 7 L C Z x d W 9 0 O 1 N l Y 3 R p b 2 4 x L 0 d h c 1 N 0 Y X R p b 2 5 f V m F s d W F 0 a W 9 u T W 9 k Z W w v Q X V 0 b 1 J l b W 9 2 Z W R D b 2 x 1 b W 5 z M S 5 7 M j A y M y A k L 1 N G L D U z f S Z x d W 9 0 O y w m c X V v d D t T Z W N 0 a W 9 u M S 9 H Y X N T d G F 0 a W 9 u X 1 Z h b H V h d G l v b k 1 v Z G V s L 0 F 1 d G 9 S Z W 1 v d m V k Q 2 9 s d W 1 u c z E u e z I w M j M u V G 9 0 Y W w g Q V Y s N T R 9 J n F 1 b 3 Q 7 L C Z x d W 9 0 O 1 N l Y 3 R p b 2 4 x L 0 d h c 1 N 0 Y X R p b 2 5 f V m F s d W F 0 a W 9 u T W 9 k Z W w v Q X V 0 b 1 J l b W 9 2 Z W R D b 2 x 1 b W 5 z M S 5 7 T E 9 B L D U 1 f S Z x d W 9 0 O y w m c X V v d D t T Z W N 0 a W 9 u M S 9 H Y X N T d G F 0 a W 9 u X 1 Z h b H V h d G l v b k 1 v Z G V s L 0 F 1 d G 9 S Z W 1 v d m V k Q 2 9 s d W 1 u c z E u e 1 J l b G l l Z i w 1 N n 0 m c X V v d D s s J n F 1 b 3 Q 7 U 2 V j d G l v b j E v R 2 F z U 3 R h d G l v b l 9 W Y W x 1 Y X R p b 2 5 N b 2 R l b C 9 B d X R v U m V t b 3 Z l Z E N v b H V t b n M x L n s y M D I z L k N B U 0 V O T y w 1 N 3 0 m c X V v d D s s J n F 1 b 3 Q 7 U 2 V j d G l v b j E v R 2 F z U 3 R h d G l v b l 9 W Y W x 1 Y X R p b 2 5 N b 2 R l b C 9 B d X R v U m V t b 3 Z l Z E N v b H V t b n M x L n s y M D I y L k N B U 0 V O T y w 1 O H 0 m c X V v d D s s J n F 1 b 3 Q 7 U 2 V j d G l v b j E v R 2 F z U 3 R h d G l v b l 9 W Y W x 1 Y X R p b 2 5 N b 2 R l b C 9 B d X R v U m V t b 3 Z l Z E N v b H V t b n M x L n s y M D I x L k N B U 0 V O T y w 1 O X 0 m c X V v d D s s J n F 1 b 3 Q 7 U 2 V j d G l v b j E v R 2 F z U 3 R h d G l v b l 9 W Y W x 1 Y X R p b 2 5 N b 2 R l b C 9 B d X R v U m V t b 3 Z l Z E N v b H V t b n M x L n t T Y W x l L k R v Y 3 V t Z W 5 0 I E 5 1 b W J l c i w 2 M H 0 m c X V v d D s s J n F 1 b 3 Q 7 U 2 V j d G l v b j E v R 2 F z U 3 R h d G l v b l 9 W Y W x 1 Y X R p b 2 5 N b 2 R l b C 9 B d X R v U m V t b 3 Z l Z E N v b H V t b n M x L n t T Y W x l L l B y a W N l L D Y x f S Z x d W 9 0 O y w m c X V v d D t T Z W N 0 a W 9 u M S 9 H Y X N T d G F 0 a W 9 u X 1 Z h b H V h d G l v b k 1 v Z G V s L 0 F 1 d G 9 S Z W 1 v d m V k Q 2 9 s d W 1 u c z E u e 1 B y a W N l I C 8 g U 0 Y s N j J 9 J n F 1 b 3 Q 7 L C Z x d W 9 0 O 1 N l Y 3 R p b 2 4 x L 0 d h c 1 N 0 Y X R p b 2 5 f V m F s d W F 0 a W 9 u T W 9 k Z W w v Q X V 0 b 1 J l b W 9 2 Z W R D b 2 x 1 b W 5 z M S 5 7 U 2 F s Z S 5 E Y X R l L D Y z f S Z x d W 9 0 O y w m c X V v d D t T Z W N 0 a W 9 u M S 9 H Y X N T d G F 0 a W 9 u X 1 Z h b H V h d G l v b k 1 v Z G V s L 0 F 1 d G 9 S Z W 1 v d m V k Q 2 9 s d W 1 u c z E u e 1 N h b G U u U E l O c y w 2 N H 0 m c X V v d D s s J n F 1 b 3 Q 7 U 2 V j d G l v b j E v R 2 F z U 3 R h d G l v b l 9 W Y W x 1 Y X R p b 2 5 N b 2 R l b C 9 B d X R v U m V t b 3 Z l Z E N v b H V t b n M x L n t T Y W x l L k R v Y 1 R 5 c G U s N j V 9 J n F 1 b 3 Q 7 L C Z x d W 9 0 O 1 N l Y 3 R p b 2 4 x L 0 d h c 1 N 0 Y X R p b 2 5 f V m F s d W F 0 a W 9 u T W 9 k Z W w v Q X V 0 b 1 J l b W 9 2 Z W R D b 2 x 1 b W 5 z M S 5 7 U 2 F s Z S 5 W Y W x p Z G l 0 e S w 2 N n 0 m c X V v d D s s J n F 1 b 3 Q 7 U 2 V j d G l v b j E v R 2 F z U 3 R h d G l v b l 9 W Y W x 1 Y X R p b 2 5 N b 2 R l b C 9 B d X R v U m V t b 3 Z l Z E N v b H V t b n M x L n t T Y W x l I E N v b W 1 l b n R z L D Y 3 f S Z x d W 9 0 O y w m c X V v d D t T Z W N 0 a W 9 u M S 9 H Y X N T d G F 0 a W 9 u X 1 Z h b H V h d G l v b k 1 v Z G V s L 0 F 1 d G 9 S Z W 1 v d m V k Q 2 9 s d W 1 u c z E u e 1 B v b 3 I g Q 2 9 u Z G l 0 a W 9 u I C 8 g R G l z d H J l c 3 N l Z D 8 s N j h 9 J n F 1 b 3 Q 7 L C Z x d W 9 0 O 1 N l Y 3 R p b 2 4 x L 0 d h c 1 N 0 Y X R p b 2 5 f V m F s d W F 0 a W 9 u T W 9 k Z W w v Q X V 0 b 1 J l b W 9 2 Z W R D b 2 x 1 b W 5 z M S 5 7 Q 0 9 N T U V O V F M s N j l 9 J n F 1 b 3 Q 7 X S w m c X V v d D t D b 2 x 1 b W 5 D b 3 V u d C Z x d W 9 0 O z o 3 M C w m c X V v d D t L Z X l D b 2 x 1 b W 5 O Y W 1 l c y Z x d W 9 0 O z p b X S w m c X V v d D t D b 2 x 1 b W 5 J Z G V u d G l 0 a W V z J n F 1 b 3 Q 7 O l s m c X V v d D t T Z W N 0 a W 9 u M S 9 H Y X N T d G F 0 a W 9 u X 1 Z h b H V h d G l v b k 1 v Z G V s L 0 F 1 d G 9 S Z W 1 v d m V k Q 2 9 s d W 1 u c z E u e 0 t l e V B J T i w w f S Z x d W 9 0 O y w m c X V v d D t T Z W N 0 a W 9 u M S 9 H Y X N T d G F 0 a W 9 u X 1 Z h b H V h d G l v b k 1 v Z G V s L 0 F 1 d G 9 S Z W 1 v d m V k Q 2 9 s d W 1 u c z E u e 1 B J T j E w L D F 9 J n F 1 b 3 Q 7 L C Z x d W 9 0 O 1 N l Y 3 R p b 2 4 x L 0 d h c 1 N 0 Y X R p b 2 5 f V m F s d W F 0 a W 9 u T W 9 k Z W w v Q X V 0 b 1 J l b W 9 2 Z W R D b 2 x 1 b W 5 z M S 5 7 a W F z U E l O c y w y f S Z x d W 9 0 O y w m c X V v d D t T Z W N 0 a W 9 u M S 9 H Y X N T d G F 0 a W 9 u X 1 Z h b H V h d G l v b k 1 v Z G V s L 0 F 1 d G 9 S Z W 1 v d m V k Q 2 9 s d W 1 u c z E u e 0 1 v Z G V s I F B J T n M s M 3 0 m c X V v d D s s J n F 1 b 3 Q 7 U 2 V j d G l v b j E v R 2 F z U 3 R h d G l v b l 9 W Y W x 1 Y X R p b 2 5 N b 2 R l b C 9 B d X R v U m V t b 3 Z l Z E N v b H V t b n M x L n t B Z G R y Z X N z L D R 9 J n F 1 b 3 Q 7 L C Z x d W 9 0 O 1 N l Y 3 R p b 2 4 x L 0 d h c 1 N 0 Y X R p b 2 5 f V m F s d W F 0 a W 9 u T W 9 k Z W w v Q X V 0 b 1 J l b W 9 2 Z W R D b 2 x 1 b W 5 z M S 5 7 T 1 d O M S w 1 f S Z x d W 9 0 O y w m c X V v d D t T Z W N 0 a W 9 u M S 9 H Y X N T d G F 0 a W 9 u X 1 Z h b H V h d G l v b k 1 v Z G V s L 0 F 1 d G 9 S Z W 1 v d m V k Q 2 9 s d W 1 u c z E u e 0 N v c m 5 l c i B M b 3 Q s N n 0 m c X V v d D s s J n F 1 b 3 Q 7 U 2 V j d G l v b j E v R 2 F z U 3 R h d G l v b l 9 W Y W x 1 Y X R p b 2 5 N b 2 R l b C 9 B d X R v U m V t b 3 Z l Z E N v b H V t b n M x L n t a b 2 5 p b m c s N 3 0 m c X V v d D s s J n F 1 b 3 Q 7 U 2 V j d G l v b j E v R 2 F z U 3 R h d G l v b l 9 W Y W x 1 Y X R p b 2 5 N b 2 R l b C 9 B d X R v U m V t b 3 Z l Z E N v b H V t b n M x L n t O Q k h E L D h 9 J n F 1 b 3 Q 7 L C Z x d W 9 0 O 1 N l Y 3 R p b 2 4 x L 0 d h c 1 N 0 Y X R p b 2 5 f V m F s d W F 0 a W 9 u T W 9 k Z W w v Q X V 0 b 1 J l b W 9 2 Z W R D b 2 x 1 b W 5 z M S 5 7 V G F 4 I E R p c 3 R y a W N 0 L D l 9 J n F 1 b 3 Q 7 L C Z x d W 9 0 O 1 N l Y 3 R p b 2 4 x L 0 d h c 1 N 0 Y X R p b 2 5 f V m F s d W F 0 a W 9 u T W 9 k Z W w v Q X V 0 b 1 J l b W 9 2 Z W R D b 2 x 1 b W 5 z M S 5 7 U E l O I E N s Y X N z K G V z K S w x M H 0 m c X V v d D s s J n F 1 b 3 Q 7 U 2 V j d G l v b j E v R 2 F z U 3 R h d G l v b l 9 W Y W x 1 Y X R p b 2 5 N b 2 R l b C 9 B d X R v U m V t b 3 Z l Z E N v b H V t b n M x L n t U b 3 d u c 2 h p c C w x M X 0 m c X V v d D s s J n F 1 b 3 Q 7 U 2 V j d G l v b j E v R 2 F z U 3 R h d G l v b l 9 W Y W x 1 Y X R p b 2 5 N b 2 R l b C 9 B d X R v U m V t b 3 Z l Z E N v b H V t b n M x L n t w c m 9 w Z X J 0 e V 9 u Y W 1 l L 2 R l c 2 N y a X B 0 a W 9 u L D E y f S Z x d W 9 0 O y w m c X V v d D t T Z W N 0 a W 9 u M S 9 H Y X N T d G F 0 a W 9 u X 1 Z h b H V h d G l v b k 1 v Z G V s L 0 F 1 d G 9 S Z W 1 v d m V k Q 2 9 s d W 1 u c z E u e 1 N 1 Y m N s Y X N z M i w x M 3 0 m c X V v d D s s J n F 1 b 3 Q 7 U 2 V j d G l v b j E v R 2 F z U 3 R h d G l v b l 9 W Y W x 1 Y X R p b 2 5 N b 2 R l b C 9 B d X R v U m V t b 3 Z l Z E N v b H V t b n M x L n t U b 3 R h b E x h b m R T R i w x N H 0 m c X V v d D s s J n F 1 b 3 Q 7 U 2 V j d G l v b j E v R 2 F z U 3 R h d G l v b l 9 W Y W x 1 Y X R p b 2 5 N b 2 R l b C 9 B d X R v U m V t b 3 Z l Z E N v b H V t b n M x L n t Q S U 5 D b 3 V u d C w x N X 0 m c X V v d D s s J n F 1 b 3 Q 7 U 2 V j d G l v b j E v R 2 F z U 3 R h d G l v b l 9 W Y W x 1 Y X R p b 2 5 N b 2 R l b C 9 B d X R v U m V t b 3 Z l Z E N v b H V t b n M x L n t M a W 5 l c y w x N n 0 m c X V v d D s s J n F 1 b 3 Q 7 U 2 V j d G l v b j E v R 2 F z U 3 R h d G l v b l 9 W Y W x 1 Y X R p b 2 5 N b 2 R l b C 9 B d X R v U m V t b 3 Z l Z E N v b H V t b n M x L n t M a W 5 l c z p Q S U 5 z L D E 3 f S Z x d W 9 0 O y w m c X V v d D t T Z W N 0 a W 9 u M S 9 H Y X N T d G F 0 a W 9 u X 1 Z h b H V h d G l v b k 1 v Z G V s L 0 F 1 d G 9 S Z W 1 v d m V k Q 2 9 s d W 1 u c z E u e 0 J h c 2 U g U m F 0 Z S w x O H 0 m c X V v d D s s J n F 1 b 3 Q 7 U 2 V j d G l v b j E v R 2 F z U 3 R h d G l v b l 9 W Y W x 1 Y X R p b 2 5 N b 2 R l b C 9 B d X R v U m V t b 3 Z l Z E N v b H V t b n M x L n t P V l I g U m F 0 Z S w x O X 0 m c X V v d D s s J n F 1 b 3 Q 7 U 2 V j d G l v b j E v R 2 F z U 3 R h d G l v b l 9 W Y W x 1 Y X R p b 2 5 N b 2 R l b C 9 B d X R v U m V t b 3 Z l Z E N v b H V t b n M x L n t M Y W 5 k I F B y b 3 J h d G l v b i w y M H 0 m c X V v d D s s J n F 1 b 3 Q 7 U 2 V j d G l v b j E v R 2 F z U 3 R h d G l v b l 9 W Y W x 1 Y X R p b 2 5 N b 2 R l b C 9 B d X R v U m V t b 3 Z l Z E N v b H V t b n M x L n t J T k Z M V S B G Y W N 0 b 3 I s M j F 9 J n F 1 b 3 Q 7 L C Z x d W 9 0 O 1 N l Y 3 R p b 2 4 x L 0 d h c 1 N 0 Y X R p b 2 5 f V m F s d W F 0 a W 9 u T W 9 k Z W w v Q X V 0 b 1 J l b W 9 2 Z W R D b 2 x 1 b W 5 z M S 5 7 S U 5 G T C B S Z W F z b 2 4 s M j J 9 J n F 1 b 3 Q 7 L C Z x d W 9 0 O 1 N l Y 3 R p b 2 4 x L 0 d h c 1 N 0 Y X R p b 2 5 f V m F s d W F 0 a W 9 u T W 9 k Z W w v Q X V 0 b 1 J l b W 9 2 Z W R D b 2 x 1 b W 5 z M S 5 7 b m V h c m V z d F 9 z Z W N v b m R h c n l f c m 9 h Z F 9 u Y W 1 l L D I z f S Z x d W 9 0 O y w m c X V v d D t T Z W N 0 a W 9 u M S 9 H Y X N T d G F 0 a W 9 u X 1 Z h b H V h d G l v b k 1 v Z G V s L 0 F 1 d G 9 S Z W 1 v d m V k Q 2 9 s d W 1 u c z E u e 2 5 l Y X J l c 3 R f c 2 V j b 2 5 k Y X J 5 X 3 J v Y W R f Z G l z d F 9 m d C w y N H 0 m c X V v d D s s J n F 1 b 3 Q 7 U 2 V j d G l v b j E v R 2 F z U 3 R h d G l v b l 9 W Y W x 1 Y X R p b 2 5 N b 2 R l b C 9 B d X R v U m V t b 3 Z l Z E N v b H V t b n M x L n t i b G R n c 2 Y s M j V 9 J n F 1 b 3 Q 7 L C Z x d W 9 0 O 1 N l Y 3 R p b 2 4 x L 0 d h c 1 N 0 Y X R p b 2 5 f V m F s d W F 0 a W 9 u T W 9 k Z W w v Q X V 0 b 1 J l b W 9 2 Z W R D b 2 x 1 b W 5 z M S 5 7 c 3 R v c m V T R i w y N n 0 m c X V v d D s s J n F 1 b 3 Q 7 U 2 V j d G l v b j E v R 2 F z U 3 R h d G l v b l 9 W Y W x 1 Y X R p b 2 5 N b 2 R l b C 9 B d X R v U m V t b 3 Z l Z E N v b H V t b n M x L n t C b G R n I E N s Y X N z K G V z K S w y N 3 0 m c X V v d D s s J n F 1 b 3 Q 7 U 2 V j d G l v b j E v R 2 F z U 3 R h d G l v b l 9 W Y W x 1 Y X R p b 2 5 N b 2 R l b C 9 B d X R v U m V t b 3 Z l Z E N v b H V t b n M x L n t Z Z W F y I E J 1 a W x 0 L D I 4 f S Z x d W 9 0 O y w m c X V v d D t T Z W N 0 a W 9 u M S 9 H Y X N T d G F 0 a W 9 u X 1 Z h b H V h d G l v b k 1 v Z G V s L 0 F 1 d G 9 S Z W 1 v d m V k Q 2 9 s d W 1 u c z E u e 0 F s d C B D R F V z L D I 5 f S Z x d W 9 0 O y w m c X V v d D t T Z W N 0 a W 9 u M S 9 H Y X N T d G F 0 a W 9 u X 1 Z h b H V h d G l v b k 1 v Z G V s L 0 F 1 d G 9 S Z W 1 v d m V k Q 2 9 s d W 1 u c z E u e 1 B y b 3 J h d G l v b i h z K S w z M H 0 m c X V v d D s s J n F 1 b 3 Q 7 U 2 V j d G l v b j E v R 2 F z U 3 R h d G l v b l 9 W Y W x 1 Y X R p b 2 5 N b 2 R l b C 9 B d X R v U m V t b 3 Z l Z E N v b H V t b n M x L n t P Y 2 M g J S w z M X 0 m c X V v d D s s J n F 1 b 3 Q 7 U 2 V j d G l v b j E v R 2 F z U 3 R h d G l v b l 9 W Y W x 1 Y X R p b 2 5 N b 2 R l b C 9 B d X R v U m V t b 3 Z l Z E N v b H V t b n M x L n t T d G 9 y Z S B T a X p l I E Z h Y 3 R v c i w z M n 0 m c X V v d D s s J n F 1 b 3 Q 7 U 2 V j d G l v b j E v R 2 F z U 3 R h d G l v b l 9 W Y W x 1 Y X R p b 2 5 N b 2 R l b C 9 B d X R v U m V t b 3 Z l Z E N v b H V t b n M x L n t M Y W 5 k I F N p e m U g R m F j d G 9 y L D M z f S Z x d W 9 0 O y w m c X V v d D t T Z W N 0 a W 9 u M S 9 H Y X N T d G F 0 a W 9 u X 1 Z h b H V h d G l v b k 1 v Z G V s L 0 F 1 d G 9 S Z W 1 v d m V k Q 2 9 s d W 1 u c z E u e 0 x v Y 2 F 0 a W 9 u I E Z h Y 3 R v c i w z N H 0 m c X V v d D s s J n F 1 b 3 Q 7 U 2 V j d G l v b j E v R 2 F z U 3 R h d G l v b l 9 W Y W x 1 Y X R p b 2 5 N b 2 R l b C 9 B d X R v U m V t b 3 Z l Z E N v b H V t b n M x L n t D b 2 5 k a X R p b 2 4 g R m F j d G 9 y L D M 1 f S Z x d W 9 0 O y w m c X V v d D t T Z W N 0 a W 9 u M S 9 H Y X N T d G F 0 a W 9 u X 1 Z h b H V h d G l v b k 1 v Z G V s L 0 F 1 d G 9 S Z W 1 v d m V k Q 2 9 s d W 1 u c z E u e 2 N h c n d h c 2 g s M z Z 9 J n F 1 b 3 Q 7 L C Z x d W 9 0 O 1 N l Y 3 R p b 2 4 x L 0 d h c 1 N 0 Y X R p b 2 5 f V m F s d W F 0 a W 9 u T W 9 k Z W w v Q X V 0 b 1 J l b W 9 2 Z W R D b 2 x 1 b W 5 z M S 5 7 Z i 9 y L D M 3 f S Z x d W 9 0 O y w m c X V v d D t T Z W N 0 a W 9 u M S 9 H Y X N T d G F 0 a W 9 u X 1 Z h b H V h d G l v b k 1 v Z G V s L 0 F 1 d G 9 S Z W 1 v d m V k Q 2 9 s d W 1 u c z E u e 0 1 l Z G l h b i B D b 2 1 w L i A k L 1 N G I C h M Y W 5 k K S w z O H 0 m c X V v d D s s J n F 1 b 3 Q 7 U 2 V j d G l v b j E v R 2 F z U 3 R h d G l v b l 9 W Y W x 1 Y X R p b 2 5 N b 2 R l b C 9 B d X R v U m V t b 3 Z l Z E N v b H V t b n M x L n t T d G 9 y Z S B T a X p l I E F k a i w z O X 0 m c X V v d D s s J n F 1 b 3 Q 7 U 2 V j d G l v b j E v R 2 F z U 3 R h d G l v b l 9 W Y W x 1 Y X R p b 2 5 N b 2 R l b C 9 B d X R v U m V t b 3 Z l Z E N v b H V t b n M x L n t M Y W 5 k I F N p e m U g Q W R q L D Q w f S Z x d W 9 0 O y w m c X V v d D t T Z W N 0 a W 9 u M S 9 H Y X N T d G F 0 a W 9 u X 1 Z h b H V h d G l v b k 1 v Z G V s L 0 F 1 d G 9 S Z W 1 v d m V k Q 2 9 s d W 1 u c z E u e 0 x v Y y B B Z G o s N D F 9 J n F 1 b 3 Q 7 L C Z x d W 9 0 O 1 N l Y 3 R p b 2 4 x L 0 d h c 1 N 0 Y X R p b 2 5 f V m F s d W F 0 a W 9 u T W 9 k Z W w v Q X V 0 b 1 J l b W 9 2 Z W R D b 2 x 1 b W 5 z M S 5 7 Q 2 9 u Z C B B Z G o s N D J 9 J n F 1 b 3 Q 7 L C Z x d W 9 0 O 1 N l Y 3 R p b 2 4 x L 0 d h c 1 N 0 Y X R p b 2 5 f V m F s d W F 0 a W 9 u T W 9 k Z W w v Q X V 0 b 1 J l b W 9 2 Z W R D b 2 x 1 b W 5 z M S 5 7 Q 2 F y V 2 F z a C B B Z G o s N D N 9 J n F 1 b 3 Q 7 L C Z x d W 9 0 O 1 N l Y 3 R p b 2 4 x L 0 d h c 1 N 0 Y X R p b 2 5 f V m F s d W F 0 a W 9 u T W 9 k Z W w v Q X V 0 b 1 J l b W 9 2 Z W R D b 2 x 1 b W 5 z M S 5 7 R i 9 S I E F k a i w 0 N H 0 m c X V v d D s s J n F 1 b 3 Q 7 U 2 V j d G l v b j E v R 2 F z U 3 R h d G l v b l 9 W Y W x 1 Y X R p b 2 5 N b 2 R l b C 9 B d X R v U m V t b 3 Z l Z E N v b H V t b n M x L n t B Z G o u I E N v b X A g J C 9 T R i A o T G F u Z C k s N D V 9 J n F 1 b 3 Q 7 L C Z x d W 9 0 O 1 N l Y 3 R p b 2 4 x L 0 d h c 1 N 0 Y X R p b 2 5 f V m F s d W F 0 a W 9 u T W 9 k Z W w v Q X V 0 b 1 J l b W 9 2 Z W R D b 2 x 1 b W 5 z M S 5 7 T W F y a 2 V 0 I F Z h b H V l L D Q 2 f S Z x d W 9 0 O y w m c X V v d D t T Z W N 0 a W 9 u M S 9 H Y X N T d G F 0 a W 9 u X 1 Z h b H V h d G l v b k 1 v Z G V s L 0 F 1 d G 9 S Z W 1 v d m V k Q 2 9 s d W 1 u c z E u e 1 R v d G F s I E x h b m Q g V m F s L D Q 3 f S Z x d W 9 0 O y w m c X V v d D t T Z W N 0 a W 9 u M S 9 H Y X N T d G F 0 a W 9 u X 1 Z h b H V h d G l v b k 1 v Z G V s L 0 F 1 d G 9 S Z W 1 v d m V k Q 2 9 s d W 1 u c z E u e z I w M j Q g U G F y d G l h b C B W Y W x 1 Z S w 0 O H 0 m c X V v d D s s J n F 1 b 3 Q 7 U 2 V j d G l v b j E v R 2 F z U 3 R h d G l v b l 9 W Y W x 1 Y X R p b 2 5 N b 2 R l b C 9 B d X R v U m V t b 3 Z l Z E N v b H V t b n M x L n s y M D I 0 I F B h c n R p Y W w g V m F s d W U g U m V h c 2 9 u L D Q 5 f S Z x d W 9 0 O y w m c X V v d D t T Z W N 0 a W 9 u M S 9 H Y X N T d G F 0 a W 9 u X 1 Z h b H V h d G l v b k 1 v Z G V s L 0 F 1 d G 9 S Z W 1 v d m V k Q 2 9 s d W 1 u c z E u e 1 V w b G 9 h Z C B D b 2 R l L D U w f S Z x d W 9 0 O y w m c X V v d D t T Z W N 0 a W 9 u M S 9 H Y X N T d G F 0 a W 9 u X 1 Z h b H V h d G l v b k 1 v Z G V s L 0 F 1 d G 9 S Z W 1 v d m V k Q 2 9 s d W 1 u c z E u e z I w M j M u V G 9 0 Y W w g T V Y s N T F 9 J n F 1 b 3 Q 7 L C Z x d W 9 0 O 1 N l Y 3 R p b 2 4 x L 0 d h c 1 N 0 Y X R p b 2 5 f V m F s d W F 0 a W 9 u T W 9 k Z W w v Q X V 0 b 1 J l b W 9 2 Z W R D b 2 x 1 b W 5 z M S 5 7 J S B D a G F u Z 2 U s N T J 9 J n F 1 b 3 Q 7 L C Z x d W 9 0 O 1 N l Y 3 R p b 2 4 x L 0 d h c 1 N 0 Y X R p b 2 5 f V m F s d W F 0 a W 9 u T W 9 k Z W w v Q X V 0 b 1 J l b W 9 2 Z W R D b 2 x 1 b W 5 z M S 5 7 M j A y M y A k L 1 N G L D U z f S Z x d W 9 0 O y w m c X V v d D t T Z W N 0 a W 9 u M S 9 H Y X N T d G F 0 a W 9 u X 1 Z h b H V h d G l v b k 1 v Z G V s L 0 F 1 d G 9 S Z W 1 v d m V k Q 2 9 s d W 1 u c z E u e z I w M j M u V G 9 0 Y W w g Q V Y s N T R 9 J n F 1 b 3 Q 7 L C Z x d W 9 0 O 1 N l Y 3 R p b 2 4 x L 0 d h c 1 N 0 Y X R p b 2 5 f V m F s d W F 0 a W 9 u T W 9 k Z W w v Q X V 0 b 1 J l b W 9 2 Z W R D b 2 x 1 b W 5 z M S 5 7 T E 9 B L D U 1 f S Z x d W 9 0 O y w m c X V v d D t T Z W N 0 a W 9 u M S 9 H Y X N T d G F 0 a W 9 u X 1 Z h b H V h d G l v b k 1 v Z G V s L 0 F 1 d G 9 S Z W 1 v d m V k Q 2 9 s d W 1 u c z E u e 1 J l b G l l Z i w 1 N n 0 m c X V v d D s s J n F 1 b 3 Q 7 U 2 V j d G l v b j E v R 2 F z U 3 R h d G l v b l 9 W Y W x 1 Y X R p b 2 5 N b 2 R l b C 9 B d X R v U m V t b 3 Z l Z E N v b H V t b n M x L n s y M D I z L k N B U 0 V O T y w 1 N 3 0 m c X V v d D s s J n F 1 b 3 Q 7 U 2 V j d G l v b j E v R 2 F z U 3 R h d G l v b l 9 W Y W x 1 Y X R p b 2 5 N b 2 R l b C 9 B d X R v U m V t b 3 Z l Z E N v b H V t b n M x L n s y M D I y L k N B U 0 V O T y w 1 O H 0 m c X V v d D s s J n F 1 b 3 Q 7 U 2 V j d G l v b j E v R 2 F z U 3 R h d G l v b l 9 W Y W x 1 Y X R p b 2 5 N b 2 R l b C 9 B d X R v U m V t b 3 Z l Z E N v b H V t b n M x L n s y M D I x L k N B U 0 V O T y w 1 O X 0 m c X V v d D s s J n F 1 b 3 Q 7 U 2 V j d G l v b j E v R 2 F z U 3 R h d G l v b l 9 W Y W x 1 Y X R p b 2 5 N b 2 R l b C 9 B d X R v U m V t b 3 Z l Z E N v b H V t b n M x L n t T Y W x l L k R v Y 3 V t Z W 5 0 I E 5 1 b W J l c i w 2 M H 0 m c X V v d D s s J n F 1 b 3 Q 7 U 2 V j d G l v b j E v R 2 F z U 3 R h d G l v b l 9 W Y W x 1 Y X R p b 2 5 N b 2 R l b C 9 B d X R v U m V t b 3 Z l Z E N v b H V t b n M x L n t T Y W x l L l B y a W N l L D Y x f S Z x d W 9 0 O y w m c X V v d D t T Z W N 0 a W 9 u M S 9 H Y X N T d G F 0 a W 9 u X 1 Z h b H V h d G l v b k 1 v Z G V s L 0 F 1 d G 9 S Z W 1 v d m V k Q 2 9 s d W 1 u c z E u e 1 B y a W N l I C 8 g U 0 Y s N j J 9 J n F 1 b 3 Q 7 L C Z x d W 9 0 O 1 N l Y 3 R p b 2 4 x L 0 d h c 1 N 0 Y X R p b 2 5 f V m F s d W F 0 a W 9 u T W 9 k Z W w v Q X V 0 b 1 J l b W 9 2 Z W R D b 2 x 1 b W 5 z M S 5 7 U 2 F s Z S 5 E Y X R l L D Y z f S Z x d W 9 0 O y w m c X V v d D t T Z W N 0 a W 9 u M S 9 H Y X N T d G F 0 a W 9 u X 1 Z h b H V h d G l v b k 1 v Z G V s L 0 F 1 d G 9 S Z W 1 v d m V k Q 2 9 s d W 1 u c z E u e 1 N h b G U u U E l O c y w 2 N H 0 m c X V v d D s s J n F 1 b 3 Q 7 U 2 V j d G l v b j E v R 2 F z U 3 R h d G l v b l 9 W Y W x 1 Y X R p b 2 5 N b 2 R l b C 9 B d X R v U m V t b 3 Z l Z E N v b H V t b n M x L n t T Y W x l L k R v Y 1 R 5 c G U s N j V 9 J n F 1 b 3 Q 7 L C Z x d W 9 0 O 1 N l Y 3 R p b 2 4 x L 0 d h c 1 N 0 Y X R p b 2 5 f V m F s d W F 0 a W 9 u T W 9 k Z W w v Q X V 0 b 1 J l b W 9 2 Z W R D b 2 x 1 b W 5 z M S 5 7 U 2 F s Z S 5 W Y W x p Z G l 0 e S w 2 N n 0 m c X V v d D s s J n F 1 b 3 Q 7 U 2 V j d G l v b j E v R 2 F z U 3 R h d G l v b l 9 W Y W x 1 Y X R p b 2 5 N b 2 R l b C 9 B d X R v U m V t b 3 Z l Z E N v b H V t b n M x L n t T Y W x l I E N v b W 1 l b n R z L D Y 3 f S Z x d W 9 0 O y w m c X V v d D t T Z W N 0 a W 9 u M S 9 H Y X N T d G F 0 a W 9 u X 1 Z h b H V h d G l v b k 1 v Z G V s L 0 F 1 d G 9 S Z W 1 v d m V k Q 2 9 s d W 1 u c z E u e 1 B v b 3 I g Q 2 9 u Z G l 0 a W 9 u I C 8 g R G l z d H J l c 3 N l Z D 8 s N j h 9 J n F 1 b 3 Q 7 L C Z x d W 9 0 O 1 N l Y 3 R p b 2 4 x L 0 d h c 1 N 0 Y X R p b 2 5 f V m F s d W F 0 a W 9 u T W 9 k Z W w v Q X V 0 b 1 J l b W 9 2 Z W R D b 2 x 1 b W 5 z M S 5 7 Q 0 9 N T U V O V F M s N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X N T d G F 0 a W 9 u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2 F z U 3 R h d G l v b l 9 W Y W x 1 Y X R p b 2 5 N b 2 R l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1 N 0 Y X R p b 2 5 f V m F s d W F 0 a W 9 u T W 9 k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2 N W V h Z T Q t Y 2 E 3 M y 0 0 Y W Z i L W I 2 O W M t N D k 2 N D F i Y W E y M D U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F 1 Z X J 5 R 3 J v d X B J R C I g V m F s d W U 9 I n N k Z D A x O D E w M y 0 x N G F m L T Q 2 O G E t O T B i Z S 1 k Y m Y z N 2 N i Y j U w M W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T G F z d F V w Z G F 0 Z W Q i I F Z h b H V l P S J k M j A y N C 0 w N i 0 y N V Q x N z o z M z o z M C 4 0 N D A 5 O T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0 Z W x z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I b 3 R l b H N f V m F s d W F 0 a W 9 u T W 9 k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0 Z W x z X 1 Z h b H V h d G l v b k 1 v Z G V s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l b H N f V m F s d W F 0 a W 9 u T W 9 k Z W w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T d G F 0 a W 9 u X 1 Z h b H V h d G l v b k 1 v Z G V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G V s c 1 9 W Y W x 1 Y X R p b 2 5 N b 2 R l b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R 5 V H J p U E l O c 1 9 Q Z X J L Z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2 U 2 Y z k 5 Y i 0 1 M T l j L T Q w M D k t Y W F j N i 0 5 Z j M 3 M 2 E 2 N T B m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F 1 Z X J 5 R 3 J v d X B J R C I g V m F s d W U 9 I n M 5 Z T B k N T k z Z i 1 k O W Q 3 L T Q y M z U t O W E 4 Z i 0 x M W U y Z T N k M m J k M D E i I C 8 + P E V u d H J 5 I F R 5 c G U 9 I k x v Y W R l Z F R v Q W 5 h b H l z a X N T Z X J 2 a W N l c y I g V m F s d W U 9 I m w w I i A v P j x F b n R y e S B U e X B l P S J G a W x s T G F z d F V w Z G F 0 Z W Q i I F Z h b H V l P S J k M j A y N C 0 w M y 0 w N V Q y M j o 0 M T o z M i 4 5 N T c 1 M z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l 0 e V R y a V B J T n N f U G V y S 2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H l U c m l Q S U 5 z X 1 B l c k t l e S 9 H c m 9 1 c G V k Q n l L Z X l Q S U 5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J z a W 5 n S G 9 t Z V 9 W Y W x 1 Y X R p b 2 5 N b 2 R l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T R k N T V m L W V k M D g t N G N m M y 1 i N D k 1 L T N m M W Q 3 M D M 0 M T d k Z i I g L z 4 8 R W 5 0 c n k g V H l w Z T 0 i R m l s b E V u Y W J s Z W Q i I F Z h b H V l P S J s M C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U X V l c n l H c m 9 1 c E l E I i B W Y W x 1 Z T 0 i c 2 R k M D E 4 M T A z L T E 0 Y W Y t N D Y 4 Y S 0 5 M G J l L W R i Z j M 3 Y 2 J i N T A x Y i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0 L T A 2 L T I 1 V D E 3 O j Q z O j E 1 L j A x N j Y 5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1 c n N p b m d I b 2 1 l X 1 Z h b H V h d G l v b k 1 v Z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c n N p b m d I b 2 1 l X 1 Z h b H V h d G l v b k 1 v Z G V s L 0 5 1 c n N p b m d I b 2 1 l X 1 Z h b H V h d G l v b k 1 v Z G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y c 2 l u Z 0 h v b W V f V m F s d W F 0 a W 9 u T W 9 k Z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0 x h a 2 V W a W V 3 X 0 N v b W 0 1 M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G V h Y z J k N i 1 l Z j Q 5 L T R l N j c t O D E y O C 1 l Z W N i M z E x O D g w N D U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N k Z D A x O D E w M y 0 x N G F m L T Q 2 O G E t O T B i Z S 1 k Y m Y z N 2 N i Y j U w M W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V Q x N z o y N T o 1 M C 4 z M j A 3 N T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N z N f T G F r Z V Z p Z X d f Q 2 9 t b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Q 2 9 t b T U x N y 9 U N z N f T G F r Z V Z p Z X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Q 2 9 t b T U x N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Q 2 9 u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N m Y j E 1 N T I t O D A 2 M y 0 0 Y W U x L W I 5 Z G M t N D k w N G E 0 N T A x M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C 0 w N i 0 y N V Q x N z o y N j o 1 N C 4 x N j Y y N z M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1 B J T j E w J n F 1 b 3 Q 7 L C Z x d W 9 0 O 2 l h c 1 B J T n M m c X V v d D s s J n F 1 b 3 Q 7 T W 9 k Z W w g U E l O c y Z x d W 9 0 O y w m c X V v d D t B Z G R y Z X N z J n F 1 b 3 Q 7 L C Z x d W 9 0 O 0 9 X T j E m c X V v d D s s J n F 1 b 3 Q 7 Q 2 9 y b m V y I E x v d C Z x d W 9 0 O y w m c X V v d D t a b 2 5 p b m c m c X V v d D s s J n F 1 b 3 Q 7 T k J I R C Z x d W 9 0 O y w m c X V v d D t U Y X g g R G l z d H J p Y 3 Q m c X V v d D s s J n F 1 b 3 Q 7 U E l O I E N s Y X N z K G V z K S Z x d W 9 0 O y w m c X V v d D t U b 3 d u c 2 h p c C Z x d W 9 0 O y w m c X V v d D t T d W J j b G F z c z I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p e m U g R m F j d G 9 y J n F 1 b 3 Q 7 L C Z x d W 9 0 O 0 x v Y 2 F 0 a W 9 u I E Z h Y 3 R v c i Z x d W 9 0 O y w m c X V v d D t D b 2 5 k a X R p b 2 4 g R m F j d G 9 y J n F 1 b 3 Q 7 L C Z x d W 9 0 O 0 l u d m V z d G 1 l b n Q g U m F 0 a W 5 n J n F 1 b 3 Q 7 L C Z x d W 9 0 O 0 1 h c m t l d C B S Z W 5 0 I C Q v U 0 Y m c X V v d D s s J n F 1 b 3 Q 7 U 2 l 6 Z S B B Z G o m c X V v d D s s J n F 1 b 3 Q 7 T G 9 j I E F k a i Z x d W 9 0 O y w m c X V v d D t D b 2 5 k I E F k a i Z x d W 9 0 O y w m c X V v d D t B Z G o g U m V u d C A k L 1 N G J n F 1 b 3 Q 7 L C Z x d W 9 0 O 1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l u Y y B N V i A k L 1 N G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N C B Q Y X J 0 a W F s I F Z h b H V l J n F 1 b 3 Q 7 L C Z x d W 9 0 O z I w M j Q g U G F y d G l h b C B W Y W x 1 Z S B S Z W F z b 2 4 m c X V v d D s s J n F 1 b 3 Q 7 V X B s b 2 F k I E N v Z G U m c X V v d D s s J n F 1 b 3 Q 7 M j A y M y 5 U b 3 R h b C B N V i Z x d W 9 0 O y w m c X V v d D s l I E N o Y W 5 n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P y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D b 2 5 k b 3 M v Q X V 0 b 1 J l b W 9 2 Z W R D b 2 x 1 b W 5 z M S 5 7 S 2 V 5 U E l O L D B 9 J n F 1 b 3 Q 7 L C Z x d W 9 0 O 1 N l Y 3 R p b 2 4 x L 1 Q 3 N V 9 S b 2 d l c n N Q Y X J r X 0 N v b m R v c y 9 B d X R v U m V t b 3 Z l Z E N v b H V t b n M x L n t Q S U 4 x M C w x f S Z x d W 9 0 O y w m c X V v d D t T Z W N 0 a W 9 u M S 9 U N z V f U m 9 n Z X J z U G F y a 1 9 D b 2 5 k b 3 M v Q X V 0 b 1 J l b W 9 2 Z W R D b 2 x 1 b W 5 z M S 5 7 a W F z U E l O c y w y f S Z x d W 9 0 O y w m c X V v d D t T Z W N 0 a W 9 u M S 9 U N z V f U m 9 n Z X J z U G F y a 1 9 D b 2 5 k b 3 M v Q X V 0 b 1 J l b W 9 2 Z W R D b 2 x 1 b W 5 z M S 5 7 T W 9 k Z W w g U E l O c y w z f S Z x d W 9 0 O y w m c X V v d D t T Z W N 0 a W 9 u M S 9 U N z V f U m 9 n Z X J z U G F y a 1 9 D b 2 5 k b 3 M v Q X V 0 b 1 J l b W 9 2 Z W R D b 2 x 1 b W 5 z M S 5 7 Q W R k c m V z c y w 0 f S Z x d W 9 0 O y w m c X V v d D t T Z W N 0 a W 9 u M S 9 U N z V f U m 9 n Z X J z U G F y a 1 9 D b 2 5 k b 3 M v Q X V 0 b 1 J l b W 9 2 Z W R D b 2 x 1 b W 5 z M S 5 7 T 1 d O M S w 1 f S Z x d W 9 0 O y w m c X V v d D t T Z W N 0 a W 9 u M S 9 U N z V f U m 9 n Z X J z U G F y a 1 9 D b 2 5 k b 3 M v Q X V 0 b 1 J l b W 9 2 Z W R D b 2 x 1 b W 5 z M S 5 7 Q 2 9 y b m V y I E x v d C w 2 f S Z x d W 9 0 O y w m c X V v d D t T Z W N 0 a W 9 u M S 9 U N z V f U m 9 n Z X J z U G F y a 1 9 D b 2 5 k b 3 M v Q X V 0 b 1 J l b W 9 2 Z W R D b 2 x 1 b W 5 z M S 5 7 W m 9 u a W 5 n L D d 9 J n F 1 b 3 Q 7 L C Z x d W 9 0 O 1 N l Y 3 R p b 2 4 x L 1 Q 3 N V 9 S b 2 d l c n N Q Y X J r X 0 N v b m R v c y 9 B d X R v U m V t b 3 Z l Z E N v b H V t b n M x L n t O Q k h E L D h 9 J n F 1 b 3 Q 7 L C Z x d W 9 0 O 1 N l Y 3 R p b 2 4 x L 1 Q 3 N V 9 S b 2 d l c n N Q Y X J r X 0 N v b m R v c y 9 B d X R v U m V t b 3 Z l Z E N v b H V t b n M x L n t U Y X g g R G l z d H J p Y 3 Q s O X 0 m c X V v d D s s J n F 1 b 3 Q 7 U 2 V j d G l v b j E v V D c 1 X 1 J v Z 2 V y c 1 B h c m t f Q 2 9 u Z G 9 z L 0 F 1 d G 9 S Z W 1 v d m V k Q 2 9 s d W 1 u c z E u e 1 B J T i B D b G F z c y h l c y k s M T B 9 J n F 1 b 3 Q 7 L C Z x d W 9 0 O 1 N l Y 3 R p b 2 4 x L 1 Q 3 N V 9 S b 2 d l c n N Q Y X J r X 0 N v b m R v c y 9 B d X R v U m V t b 3 Z l Z E N v b H V t b n M x L n t U b 3 d u c 2 h p c C w x M X 0 m c X V v d D s s J n F 1 b 3 Q 7 U 2 V j d G l v b j E v V D c 1 X 1 J v Z 2 V y c 1 B h c m t f Q 2 9 u Z G 9 z L 0 F 1 d G 9 S Z W 1 v d m V k Q 2 9 s d W 1 u c z E u e 1 N 1 Y m N s Y X N z M i w x M n 0 m c X V v d D s s J n F 1 b 3 Q 7 U 2 V j d G l v b j E v V D c 1 X 1 J v Z 2 V y c 1 B h c m t f Q 2 9 u Z G 9 z L 0 F 1 d G 9 S Z W 1 v d m V k Q 2 9 s d W 1 u c z E u e 1 R v d G F s T G F u Z F N G L D E z f S Z x d W 9 0 O y w m c X V v d D t T Z W N 0 a W 9 u M S 9 U N z V f U m 9 n Z X J z U G F y a 1 9 D b 2 5 k b 3 M v Q X V 0 b 1 J l b W 9 2 Z W R D b 2 x 1 b W 5 z M S 5 7 U E l O Q 2 9 1 b n Q s M T R 9 J n F 1 b 3 Q 7 L C Z x d W 9 0 O 1 N l Y 3 R p b 2 4 x L 1 Q 3 N V 9 S b 2 d l c n N Q Y X J r X 0 N v b m R v c y 9 B d X R v U m V t b 3 Z l Z E N v b H V t b n M x L n t M a W 5 l c y w x N X 0 m c X V v d D s s J n F 1 b 3 Q 7 U 2 V j d G l v b j E v V D c 1 X 1 J v Z 2 V y c 1 B h c m t f Q 2 9 u Z G 9 z L 0 F 1 d G 9 S Z W 1 v d m V k Q 2 9 s d W 1 u c z E u e 0 x p b m V z O l B J T n M s M T Z 9 J n F 1 b 3 Q 7 L C Z x d W 9 0 O 1 N l Y 3 R p b 2 4 x L 1 Q 3 N V 9 S b 2 d l c n N Q Y X J r X 0 N v b m R v c y 9 B d X R v U m V t b 3 Z l Z E N v b H V t b n M x L n t C Y X N l I F J h d G U s M T d 9 J n F 1 b 3 Q 7 L C Z x d W 9 0 O 1 N l Y 3 R p b 2 4 x L 1 Q 3 N V 9 S b 2 d l c n N Q Y X J r X 0 N v b m R v c y 9 B d X R v U m V t b 3 Z l Z E N v b H V t b n M x L n t P V l I g U m F 0 Z S w x O H 0 m c X V v d D s s J n F 1 b 3 Q 7 U 2 V j d G l v b j E v V D c 1 X 1 J v Z 2 V y c 1 B h c m t f Q 2 9 u Z G 9 z L 0 F 1 d G 9 S Z W 1 v d m V k Q 2 9 s d W 1 u c z E u e 0 x h b m Q g U H J v c m F 0 a W 9 u L D E 5 f S Z x d W 9 0 O y w m c X V v d D t T Z W N 0 a W 9 u M S 9 U N z V f U m 9 n Z X J z U G F y a 1 9 D b 2 5 k b 3 M v Q X V 0 b 1 J l b W 9 2 Z W R D b 2 x 1 b W 5 z M S 5 7 S U 5 G T F U g R m F j d G 9 y L D I w f S Z x d W 9 0 O y w m c X V v d D t T Z W N 0 a W 9 u M S 9 U N z V f U m 9 n Z X J z U G F y a 1 9 D b 2 5 k b 3 M v Q X V 0 b 1 J l b W 9 2 Z W R D b 2 x 1 b W 5 z M S 5 7 S U 5 G T C B S Z W F z b 2 4 s M j F 9 J n F 1 b 3 Q 7 L C Z x d W 9 0 O 1 N l Y 3 R p b 2 4 x L 1 Q 3 N V 9 S b 2 d l c n N Q Y X J r X 0 N v b m R v c y 9 B d X R v U m V t b 3 Z l Z E N v b H V t b n M x L n t u Z W F y Z X N 0 X 3 N l Y 2 9 u Z G F y e V 9 y b 2 F k X 2 5 h b W U s M j J 9 J n F 1 b 3 Q 7 L C Z x d W 9 0 O 1 N l Y 3 R p b 2 4 x L 1 Q 3 N V 9 S b 2 d l c n N Q Y X J r X 0 N v b m R v c y 9 B d X R v U m V t b 3 Z l Z E N v b H V t b n M x L n t u Z W F y Z X N 0 X 3 N l Y 2 9 u Z G F y e V 9 y b 2 F k X 2 R p c 3 R f Z n Q s M j N 9 J n F 1 b 3 Q 7 L C Z x d W 9 0 O 1 N l Y 3 R p b 2 4 x L 1 Q 3 N V 9 S b 2 d l c n N Q Y X J r X 0 N v b m R v c y 9 B d X R v U m V t b 3 Z l Z E N v b H V t b n M x L n t i b G R n c 2 Y s M j R 9 J n F 1 b 3 Q 7 L C Z x d W 9 0 O 1 N l Y 3 R p b 2 4 x L 1 Q 3 N V 9 S b 2 d l c n N Q Y X J r X 0 N v b m R v c y 9 B d X R v U m V t b 3 Z l Z E N v b H V t b n M x L n t C b G R n I E N s Y X N z K G V z K S w y N X 0 m c X V v d D s s J n F 1 b 3 Q 7 U 2 V j d G l v b j E v V D c 1 X 1 J v Z 2 V y c 1 B h c m t f Q 2 9 u Z G 9 z L 0 F 1 d G 9 S Z W 1 v d m V k Q 2 9 s d W 1 u c z E u e 1 l l Y X I g Q n V p b H Q s M j Z 9 J n F 1 b 3 Q 7 L C Z x d W 9 0 O 1 N l Y 3 R p b 2 4 x L 1 Q 3 N V 9 S b 2 d l c n N Q Y X J r X 0 N v b m R v c y 9 B d X R v U m V t b 3 Z l Z E N v b H V t b n M x L n t B b H Q g Q 0 R V c y w y N 3 0 m c X V v d D s s J n F 1 b 3 Q 7 U 2 V j d G l v b j E v V D c 1 X 1 J v Z 2 V y c 1 B h c m t f Q 2 9 u Z G 9 z L 0 F 1 d G 9 S Z W 1 v d m V k Q 2 9 s d W 1 u c z E u e 1 B y b 3 J h d G l v b i h z K S w y O H 0 m c X V v d D s s J n F 1 b 3 Q 7 U 2 V j d G l v b j E v V D c 1 X 1 J v Z 2 V y c 1 B h c m t f Q 2 9 u Z G 9 z L 0 F 1 d G 9 S Z W 1 v d m V k Q 2 9 s d W 1 u c z E u e 0 9 j Y y A l L D I 5 f S Z x d W 9 0 O y w m c X V v d D t T Z W N 0 a W 9 u M S 9 U N z V f U m 9 n Z X J z U G F y a 1 9 D b 2 5 k b 3 M v Q X V 0 b 1 J l b W 9 2 Z W R D b 2 x 1 b W 5 z M S 5 7 U 2 l 6 Z S B G Y W N 0 b 3 I s M z B 9 J n F 1 b 3 Q 7 L C Z x d W 9 0 O 1 N l Y 3 R p b 2 4 x L 1 Q 3 N V 9 S b 2 d l c n N Q Y X J r X 0 N v b m R v c y 9 B d X R v U m V t b 3 Z l Z E N v b H V t b n M x L n t M b 2 N h d G l v b i B G Y W N 0 b 3 I s M z F 9 J n F 1 b 3 Q 7 L C Z x d W 9 0 O 1 N l Y 3 R p b 2 4 x L 1 Q 3 N V 9 S b 2 d l c n N Q Y X J r X 0 N v b m R v c y 9 B d X R v U m V t b 3 Z l Z E N v b H V t b n M x L n t D b 2 5 k a X R p b 2 4 g R m F j d G 9 y L D M y f S Z x d W 9 0 O y w m c X V v d D t T Z W N 0 a W 9 u M S 9 U N z V f U m 9 n Z X J z U G F y a 1 9 D b 2 5 k b 3 M v Q X V 0 b 1 J l b W 9 2 Z W R D b 2 x 1 b W 5 z M S 5 7 S W 5 2 Z X N 0 b W V u d C B S Y X R p b m c s M z N 9 J n F 1 b 3 Q 7 L C Z x d W 9 0 O 1 N l Y 3 R p b 2 4 x L 1 Q 3 N V 9 S b 2 d l c n N Q Y X J r X 0 N v b m R v c y 9 B d X R v U m V t b 3 Z l Z E N v b H V t b n M x L n t N Y X J r Z X Q g U m V u d C A k L 1 N G L D M 0 f S Z x d W 9 0 O y w m c X V v d D t T Z W N 0 a W 9 u M S 9 U N z V f U m 9 n Z X J z U G F y a 1 9 D b 2 5 k b 3 M v Q X V 0 b 1 J l b W 9 2 Z W R D b 2 x 1 b W 5 z M S 5 7 U 2 l 6 Z S B B Z G o s M z V 9 J n F 1 b 3 Q 7 L C Z x d W 9 0 O 1 N l Y 3 R p b 2 4 x L 1 Q 3 N V 9 S b 2 d l c n N Q Y X J r X 0 N v b m R v c y 9 B d X R v U m V t b 3 Z l Z E N v b H V t b n M x L n t M b 2 M g Q W R q L D M 2 f S Z x d W 9 0 O y w m c X V v d D t T Z W N 0 a W 9 u M S 9 U N z V f U m 9 n Z X J z U G F y a 1 9 D b 2 5 k b 3 M v Q X V 0 b 1 J l b W 9 2 Z W R D b 2 x 1 b W 5 z M S 5 7 Q 2 9 u Z C B B Z G o s M z d 9 J n F 1 b 3 Q 7 L C Z x d W 9 0 O 1 N l Y 3 R p b 2 4 x L 1 Q 3 N V 9 S b 2 d l c n N Q Y X J r X 0 N v b m R v c y 9 B d X R v U m V t b 3 Z l Z E N v b H V t b n M x L n t B Z G o g U m V u d C A k L 1 N G L D M 4 f S Z x d W 9 0 O y w m c X V v d D t T Z W N 0 a W 9 u M S 9 U N z V f U m 9 n Z X J z U G F y a 1 9 D b 2 5 k b 3 M v Q X V 0 b 1 J l b W 9 2 Z W R D b 2 x 1 b W 5 z M S 5 7 U E d J L D M 5 f S Z x d W 9 0 O y w m c X V v d D t T Z W N 0 a W 9 u M S 9 U N z V f U m 9 n Z X J z U G F y a 1 9 D b 2 5 k b 3 M v Q X V 0 b 1 J l b W 9 2 Z W R D b 2 x 1 b W 5 z M S 5 7 V i 9 D L D Q w f S Z x d W 9 0 O y w m c X V v d D t T Z W N 0 a W 9 u M S 9 U N z V f U m 9 n Z X J z U G F y a 1 9 D b 2 5 k b 3 M v Q X V 0 b 1 J l b W 9 2 Z W R D b 2 x 1 b W 5 z M S 5 7 R U d J L D Q x f S Z x d W 9 0 O y w m c X V v d D t T Z W N 0 a W 9 u M S 9 U N z V f U m 9 n Z X J z U G F y a 1 9 D b 2 5 k b 3 M v Q X V 0 b 1 J l b W 9 2 Z W R D b 2 x 1 b W 5 z M S 5 7 T m 9 u I F R h e C B P c E V 4 X G 4 o J S B v Z i B F R 0 k p L D Q y f S Z x d W 9 0 O y w m c X V v d D t T Z W N 0 a W 9 u M S 9 U N z V f U m 9 n Z X J z U G F y a 1 9 D b 2 5 k b 3 M v Q X V 0 b 1 J l b W 9 2 Z W R D b 2 x 1 b W 5 z M S 5 7 T m 9 u I F R h e C B P c E V 4 X G 5 D b 2 5 k I E F k a i 4 s N D N 9 J n F 1 b 3 Q 7 L C Z x d W 9 0 O 1 N l Y 3 R p b 2 4 x L 1 Q 3 N V 9 S b 2 d l c n N Q Y X J r X 0 N v b m R v c y 9 B d X R v U m V t b 3 Z l Z E N v b H V t b n M x L n t O b 2 4 g V G F 4 I E 9 w R X h c b i g l I G 9 m I E V H S S k g Q W R q d X N 0 Z W Q s N D R 9 J n F 1 b 3 Q 7 L C Z x d W 9 0 O 1 N l Y 3 R p b 2 4 x L 1 Q 3 N V 9 S b 2 d l c n N Q Y X J r X 0 N v b m R v c y 9 B d X R v U m V t b 3 Z l Z E N v b H V t b n M x L n t O b 2 4 g V G F 4 I E 9 w R X h c b i g k K S w 0 N X 0 m c X V v d D s s J n F 1 b 3 Q 7 U 2 V j d G l v b j E v V D c 1 X 1 J v Z 2 V y c 1 B h c m t f Q 2 9 u Z G 9 z L 0 F 1 d G 9 S Z W 1 v d m V k Q 2 9 s d W 1 u c z E u e 1 J F I F R h e C B F c 3 R c b i h C Y X N l Z C B v b i B N V i k s N D Z 9 J n F 1 b 3 Q 7 L C Z x d W 9 0 O 1 N l Y 3 R p b 2 4 x L 1 Q 3 N V 9 S b 2 d l c n N Q Y X J r X 0 N v b m R v c y 9 B d X R v U m V t b 3 Z l Z E N v b H V t b n M x L n t B d m c u I E V m Z m V j d G l 2 Z S B S Y X R l L D Q 3 f S Z x d W 9 0 O y w m c X V v d D t T Z W N 0 a W 9 u M S 9 U N z V f U m 9 n Z X J z U G F y a 1 9 D b 2 5 k b 3 M v Q X V 0 b 1 J l b W 9 2 Z W R D b 2 x 1 b W 5 z M S 5 7 R X N 0 I F R h e C B h c y A l I G 9 m I E V H S S w 0 O H 0 m c X V v d D s s J n F 1 b 3 Q 7 U 2 V j d G l v b j E v V D c 1 X 1 J v Z 2 V y c 1 B h c m t f Q 2 9 u Z G 9 z L 0 F 1 d G 9 S Z W 1 v d m V k Q 2 9 s d W 1 u c z E u e y U g R X h w L i w 0 O X 0 m c X V v d D s s J n F 1 b 3 Q 7 U 2 V j d G l v b j E v V D c 1 X 1 J v Z 2 V y c 1 B h c m t f Q 2 9 u Z G 9 z L 0 F 1 d G 9 S Z W 1 v d m V k Q 2 9 s d W 1 u c z E u e 1 R v d G F s I E V 4 c C w 1 M H 0 m c X V v d D s s J n F 1 b 3 Q 7 U 2 V j d G l v b j E v V D c 1 X 1 J v Z 2 V y c 1 B h c m t f Q 2 9 u Z G 9 z L 0 F 1 d G 9 S Z W 1 v d m V k Q 2 9 s d W 1 u c z E u e 0 5 P S S w 1 M X 0 m c X V v d D s s J n F 1 b 3 Q 7 U 2 V j d G l v b j E v V D c 1 X 1 J v Z 2 V y c 1 B h c m t f Q 2 9 u Z G 9 z L 0 F 1 d G 9 S Z W 1 v d m V k Q 2 9 s d W 1 u c z E u e 0 N h c C B S Y X R l L D U y f S Z x d W 9 0 O y w m c X V v d D t T Z W N 0 a W 9 u M S 9 U N z V f U m 9 n Z X J z U G F y a 1 9 D b 2 5 k b 3 M v Q X V 0 b 1 J l b W 9 2 Z W R D b 2 x 1 b W 5 z M S 5 7 S W 5 j b 2 1 l I E 1 W L D U z f S Z x d W 9 0 O y w m c X V v d D t T Z W N 0 a W 9 u M S 9 U N z V f U m 9 n Z X J z U G F y a 1 9 D b 2 5 k b 3 M v Q X V 0 b 1 J l b W 9 2 Z W R D b 2 x 1 b W 5 z M S 5 7 S W 5 j I E 1 W I C Q v U 0 Y s N T R 9 J n F 1 b 3 Q 7 L C Z x d W 9 0 O 1 N l Y 3 R p b 2 4 x L 1 Q 3 N V 9 S b 2 d l c n N Q Y X J r X 0 N v b m R v c y 9 B d X R v U m V t b 3 Z l Z E N v b H V t b n M x L n t G a W 5 h b C B N V i A v I F N G L D U 1 f S Z x d W 9 0 O y w m c X V v d D t T Z W N 0 a W 9 u M S 9 U N z V f U m 9 n Z X J z U G F y a 1 9 D b 2 5 k b 3 M v Q X V 0 b 1 J l b W 9 2 Z W R D b 2 x 1 b W 5 z M S 5 7 R X h j Z X N z I E x h b m Q g Q X J l Y S w 1 N n 0 m c X V v d D s s J n F 1 b 3 Q 7 U 2 V j d G l v b j E v V D c 1 X 1 J v Z 2 V y c 1 B h c m t f Q 2 9 u Z G 9 z L 0 F 1 d G 9 S Z W 1 v d m V k Q 2 9 s d W 1 u c z E u e 0 V 4 Y 2 V z c y B M Y W 5 k I F Z h b H V l L D U 3 f S Z x d W 9 0 O y w m c X V v d D t T Z W N 0 a W 9 u M S 9 U N z V f U m 9 n Z X J z U G F y a 1 9 D b 2 5 k b 3 M v Q X V 0 b 1 J l b W 9 2 Z W R D b 2 x 1 b W 5 z M S 5 7 T W F y a 2 V 0 I F Z h b H V l L D U 4 f S Z x d W 9 0 O y w m c X V v d D t T Z W N 0 a W 9 u M S 9 U N z V f U m 9 n Z X J z U G F y a 1 9 D b 2 5 k b 3 M v Q X V 0 b 1 J l b W 9 2 Z W R D b 2 x 1 b W 5 z M S 5 7 M j A y N C B Q Y X J 0 a W F s I F Z h b H V l L D U 5 f S Z x d W 9 0 O y w m c X V v d D t T Z W N 0 a W 9 u M S 9 U N z V f U m 9 n Z X J z U G F y a 1 9 D b 2 5 k b 3 M v Q X V 0 b 1 J l b W 9 2 Z W R D b 2 x 1 b W 5 z M S 5 7 M j A y N C B Q Y X J 0 a W F s I F Z h b H V l I F J l Y X N v b i w 2 M H 0 m c X V v d D s s J n F 1 b 3 Q 7 U 2 V j d G l v b j E v V D c 1 X 1 J v Z 2 V y c 1 B h c m t f Q 2 9 u Z G 9 z L 0 F 1 d G 9 S Z W 1 v d m V k Q 2 9 s d W 1 u c z E u e 1 V w b G 9 h Z C B D b 2 R l L D Y x f S Z x d W 9 0 O y w m c X V v d D t T Z W N 0 a W 9 u M S 9 U N z V f U m 9 n Z X J z U G F y a 1 9 D b 2 5 k b 3 M v Q X V 0 b 1 J l b W 9 2 Z W R D b 2 x 1 b W 5 z M S 5 7 M j A y M y 5 U b 3 R h b C B N V i w 2 M n 0 m c X V v d D s s J n F 1 b 3 Q 7 U 2 V j d G l v b j E v V D c 1 X 1 J v Z 2 V y c 1 B h c m t f Q 2 9 u Z G 9 z L 0 F 1 d G 9 S Z W 1 v d m V k Q 2 9 s d W 1 u c z E u e y U g Q 2 h h b m d l L D Y z f S Z x d W 9 0 O y w m c X V v d D t T Z W N 0 a W 9 u M S 9 U N z V f U m 9 n Z X J z U G F y a 1 9 D b 2 5 k b 3 M v Q X V 0 b 1 J l b W 9 2 Z W R D b 2 x 1 b W 5 z M S 5 7 M j A y M y A k L 1 N G L D Y 0 f S Z x d W 9 0 O y w m c X V v d D t T Z W N 0 a W 9 u M S 9 U N z V f U m 9 n Z X J z U G F y a 1 9 D b 2 5 k b 3 M v Q X V 0 b 1 J l b W 9 2 Z W R D b 2 x 1 b W 5 z M S 5 7 M j A y M y 5 U b 3 R h b C B B V i w 2 N X 0 m c X V v d D s s J n F 1 b 3 Q 7 U 2 V j d G l v b j E v V D c 1 X 1 J v Z 2 V y c 1 B h c m t f Q 2 9 u Z G 9 z L 0 F 1 d G 9 S Z W 1 v d m V k Q 2 9 s d W 1 u c z E u e 0 x P Q S w 2 N n 0 m c X V v d D s s J n F 1 b 3 Q 7 U 2 V j d G l v b j E v V D c 1 X 1 J v Z 2 V y c 1 B h c m t f Q 2 9 u Z G 9 z L 0 F 1 d G 9 S Z W 1 v d m V k Q 2 9 s d W 1 u c z E u e 1 J l b G l l Z i w 2 N 3 0 m c X V v d D s s J n F 1 b 3 Q 7 U 2 V j d G l v b j E v V D c 1 X 1 J v Z 2 V y c 1 B h c m t f Q 2 9 u Z G 9 z L 0 F 1 d G 9 S Z W 1 v d m V k Q 2 9 s d W 1 u c z E u e z I w M j M u Q 0 F T R U 5 P L D Y 4 f S Z x d W 9 0 O y w m c X V v d D t T Z W N 0 a W 9 u M S 9 U N z V f U m 9 n Z X J z U G F y a 1 9 D b 2 5 k b 3 M v Q X V 0 b 1 J l b W 9 2 Z W R D b 2 x 1 b W 5 z M S 5 7 M j A y M i 5 D Q V N F T k 8 s N j l 9 J n F 1 b 3 Q 7 L C Z x d W 9 0 O 1 N l Y 3 R p b 2 4 x L 1 Q 3 N V 9 S b 2 d l c n N Q Y X J r X 0 N v b m R v c y 9 B d X R v U m V t b 3 Z l Z E N v b H V t b n M x L n s y M D I x L k N B U 0 V O T y w 3 M H 0 m c X V v d D s s J n F 1 b 3 Q 7 U 2 V j d G l v b j E v V D c 1 X 1 J v Z 2 V y c 1 B h c m t f Q 2 9 u Z G 9 z L 0 F 1 d G 9 S Z W 1 v d m V k Q 2 9 s d W 1 u c z E u e 1 N h b G U u R G 9 j d W 1 l b n Q g T n V t Y m V y L D c x f S Z x d W 9 0 O y w m c X V v d D t T Z W N 0 a W 9 u M S 9 U N z V f U m 9 n Z X J z U G F y a 1 9 D b 2 5 k b 3 M v Q X V 0 b 1 J l b W 9 2 Z W R D b 2 x 1 b W 5 z M S 5 7 U 2 F s Z S 5 Q c m l j Z S w 3 M n 0 m c X V v d D s s J n F 1 b 3 Q 7 U 2 V j d G l v b j E v V D c 1 X 1 J v Z 2 V y c 1 B h c m t f Q 2 9 u Z G 9 z L 0 F 1 d G 9 S Z W 1 v d m V k Q 2 9 s d W 1 u c z E u e 1 B y a W N l I C 8 g U 0 Y s N z N 9 J n F 1 b 3 Q 7 L C Z x d W 9 0 O 1 N l Y 3 R p b 2 4 x L 1 Q 3 N V 9 S b 2 d l c n N Q Y X J r X 0 N v b m R v c y 9 B d X R v U m V t b 3 Z l Z E N v b H V t b n M x L n t T Y W x l L k R h d G U s N z R 9 J n F 1 b 3 Q 7 L C Z x d W 9 0 O 1 N l Y 3 R p b 2 4 x L 1 Q 3 N V 9 S b 2 d l c n N Q Y X J r X 0 N v b m R v c y 9 B d X R v U m V t b 3 Z l Z E N v b H V t b n M x L n t T Y W x l L l B J T n M s N z V 9 J n F 1 b 3 Q 7 L C Z x d W 9 0 O 1 N l Y 3 R p b 2 4 x L 1 Q 3 N V 9 S b 2 d l c n N Q Y X J r X 0 N v b m R v c y 9 B d X R v U m V t b 3 Z l Z E N v b H V t b n M x L n t T Y W x l L k R v Y 1 R 5 c G U s N z Z 9 J n F 1 b 3 Q 7 L C Z x d W 9 0 O 1 N l Y 3 R p b 2 4 x L 1 Q 3 N V 9 S b 2 d l c n N Q Y X J r X 0 N v b m R v c y 9 B d X R v U m V t b 3 Z l Z E N v b H V t b n M x L n t T Y W x l L l Z h b G l k a X R 5 L D c 3 f S Z x d W 9 0 O y w m c X V v d D t T Z W N 0 a W 9 u M S 9 U N z V f U m 9 n Z X J z U G F y a 1 9 D b 2 5 k b 3 M v Q X V 0 b 1 J l b W 9 2 Z W R D b 2 x 1 b W 5 z M S 5 7 U 2 F s Z S B D b 2 1 t Z W 5 0 c y w 3 O H 0 m c X V v d D s s J n F 1 b 3 Q 7 U 2 V j d G l v b j E v V D c 1 X 1 J v Z 2 V y c 1 B h c m t f Q 2 9 u Z G 9 z L 0 F 1 d G 9 S Z W 1 v d m V k Q 2 9 s d W 1 u c z E u e 1 B v b 3 I g Q 2 9 u Z G l 0 a W 9 u I C 8 g R G l z d H J l c 3 N l Z D 8 s N z l 9 J n F 1 b 3 Q 7 L C Z x d W 9 0 O 1 N l Y 3 R p b 2 4 x L 1 Q 3 N V 9 S b 2 d l c n N Q Y X J r X 0 N v b m R v c y 9 B d X R v U m V t b 3 Z l Z E N v b H V t b n M x L n t D T 0 1 N R U 5 U U y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1 Q 3 N V 9 S b 2 d l c n N Q Y X J r X 0 N v b m R v c y 9 B d X R v U m V t b 3 Z l Z E N v b H V t b n M x L n t L Z X l Q S U 4 s M H 0 m c X V v d D s s J n F 1 b 3 Q 7 U 2 V j d G l v b j E v V D c 1 X 1 J v Z 2 V y c 1 B h c m t f Q 2 9 u Z G 9 z L 0 F 1 d G 9 S Z W 1 v d m V k Q 2 9 s d W 1 u c z E u e 1 B J T j E w L D F 9 J n F 1 b 3 Q 7 L C Z x d W 9 0 O 1 N l Y 3 R p b 2 4 x L 1 Q 3 N V 9 S b 2 d l c n N Q Y X J r X 0 N v b m R v c y 9 B d X R v U m V t b 3 Z l Z E N v b H V t b n M x L n t p Y X N Q S U 5 z L D J 9 J n F 1 b 3 Q 7 L C Z x d W 9 0 O 1 N l Y 3 R p b 2 4 x L 1 Q 3 N V 9 S b 2 d l c n N Q Y X J r X 0 N v b m R v c y 9 B d X R v U m V t b 3 Z l Z E N v b H V t b n M x L n t N b 2 R l b C B Q S U 5 z L D N 9 J n F 1 b 3 Q 7 L C Z x d W 9 0 O 1 N l Y 3 R p b 2 4 x L 1 Q 3 N V 9 S b 2 d l c n N Q Y X J r X 0 N v b m R v c y 9 B d X R v U m V t b 3 Z l Z E N v b H V t b n M x L n t B Z G R y Z X N z L D R 9 J n F 1 b 3 Q 7 L C Z x d W 9 0 O 1 N l Y 3 R p b 2 4 x L 1 Q 3 N V 9 S b 2 d l c n N Q Y X J r X 0 N v b m R v c y 9 B d X R v U m V t b 3 Z l Z E N v b H V t b n M x L n t P V 0 4 x L D V 9 J n F 1 b 3 Q 7 L C Z x d W 9 0 O 1 N l Y 3 R p b 2 4 x L 1 Q 3 N V 9 S b 2 d l c n N Q Y X J r X 0 N v b m R v c y 9 B d X R v U m V t b 3 Z l Z E N v b H V t b n M x L n t D b 3 J u Z X I g T G 9 0 L D Z 9 J n F 1 b 3 Q 7 L C Z x d W 9 0 O 1 N l Y 3 R p b 2 4 x L 1 Q 3 N V 9 S b 2 d l c n N Q Y X J r X 0 N v b m R v c y 9 B d X R v U m V t b 3 Z l Z E N v b H V t b n M x L n t a b 2 5 p b m c s N 3 0 m c X V v d D s s J n F 1 b 3 Q 7 U 2 V j d G l v b j E v V D c 1 X 1 J v Z 2 V y c 1 B h c m t f Q 2 9 u Z G 9 z L 0 F 1 d G 9 S Z W 1 v d m V k Q 2 9 s d W 1 u c z E u e 0 5 C S E Q s O H 0 m c X V v d D s s J n F 1 b 3 Q 7 U 2 V j d G l v b j E v V D c 1 X 1 J v Z 2 V y c 1 B h c m t f Q 2 9 u Z G 9 z L 0 F 1 d G 9 S Z W 1 v d m V k Q 2 9 s d W 1 u c z E u e 1 R h e C B E a X N 0 c m l j d C w 5 f S Z x d W 9 0 O y w m c X V v d D t T Z W N 0 a W 9 u M S 9 U N z V f U m 9 n Z X J z U G F y a 1 9 D b 2 5 k b 3 M v Q X V 0 b 1 J l b W 9 2 Z W R D b 2 x 1 b W 5 z M S 5 7 U E l O I E N s Y X N z K G V z K S w x M H 0 m c X V v d D s s J n F 1 b 3 Q 7 U 2 V j d G l v b j E v V D c 1 X 1 J v Z 2 V y c 1 B h c m t f Q 2 9 u Z G 9 z L 0 F 1 d G 9 S Z W 1 v d m V k Q 2 9 s d W 1 u c z E u e 1 R v d 2 5 z a G l w L D E x f S Z x d W 9 0 O y w m c X V v d D t T Z W N 0 a W 9 u M S 9 U N z V f U m 9 n Z X J z U G F y a 1 9 D b 2 5 k b 3 M v Q X V 0 b 1 J l b W 9 2 Z W R D b 2 x 1 b W 5 z M S 5 7 U 3 V i Y 2 x h c 3 M y L D E y f S Z x d W 9 0 O y w m c X V v d D t T Z W N 0 a W 9 u M S 9 U N z V f U m 9 n Z X J z U G F y a 1 9 D b 2 5 k b 3 M v Q X V 0 b 1 J l b W 9 2 Z W R D b 2 x 1 b W 5 z M S 5 7 V G 9 0 Y W x M Y W 5 k U 0 Y s M T N 9 J n F 1 b 3 Q 7 L C Z x d W 9 0 O 1 N l Y 3 R p b 2 4 x L 1 Q 3 N V 9 S b 2 d l c n N Q Y X J r X 0 N v b m R v c y 9 B d X R v U m V t b 3 Z l Z E N v b H V t b n M x L n t Q S U 5 D b 3 V u d C w x N H 0 m c X V v d D s s J n F 1 b 3 Q 7 U 2 V j d G l v b j E v V D c 1 X 1 J v Z 2 V y c 1 B h c m t f Q 2 9 u Z G 9 z L 0 F 1 d G 9 S Z W 1 v d m V k Q 2 9 s d W 1 u c z E u e 0 x p b m V z L D E 1 f S Z x d W 9 0 O y w m c X V v d D t T Z W N 0 a W 9 u M S 9 U N z V f U m 9 n Z X J z U G F y a 1 9 D b 2 5 k b 3 M v Q X V 0 b 1 J l b W 9 2 Z W R D b 2 x 1 b W 5 z M S 5 7 T G l u Z X M 6 U E l O c y w x N n 0 m c X V v d D s s J n F 1 b 3 Q 7 U 2 V j d G l v b j E v V D c 1 X 1 J v Z 2 V y c 1 B h c m t f Q 2 9 u Z G 9 z L 0 F 1 d G 9 S Z W 1 v d m V k Q 2 9 s d W 1 u c z E u e 0 J h c 2 U g U m F 0 Z S w x N 3 0 m c X V v d D s s J n F 1 b 3 Q 7 U 2 V j d G l v b j E v V D c 1 X 1 J v Z 2 V y c 1 B h c m t f Q 2 9 u Z G 9 z L 0 F 1 d G 9 S Z W 1 v d m V k Q 2 9 s d W 1 u c z E u e 0 9 W U i B S Y X R l L D E 4 f S Z x d W 9 0 O y w m c X V v d D t T Z W N 0 a W 9 u M S 9 U N z V f U m 9 n Z X J z U G F y a 1 9 D b 2 5 k b 3 M v Q X V 0 b 1 J l b W 9 2 Z W R D b 2 x 1 b W 5 z M S 5 7 T G F u Z C B Q c m 9 y Y X R p b 2 4 s M T l 9 J n F 1 b 3 Q 7 L C Z x d W 9 0 O 1 N l Y 3 R p b 2 4 x L 1 Q 3 N V 9 S b 2 d l c n N Q Y X J r X 0 N v b m R v c y 9 B d X R v U m V t b 3 Z l Z E N v b H V t b n M x L n t J T k Z M V S B G Y W N 0 b 3 I s M j B 9 J n F 1 b 3 Q 7 L C Z x d W 9 0 O 1 N l Y 3 R p b 2 4 x L 1 Q 3 N V 9 S b 2 d l c n N Q Y X J r X 0 N v b m R v c y 9 B d X R v U m V t b 3 Z l Z E N v b H V t b n M x L n t J T k Z M I F J l Y X N v b i w y M X 0 m c X V v d D s s J n F 1 b 3 Q 7 U 2 V j d G l v b j E v V D c 1 X 1 J v Z 2 V y c 1 B h c m t f Q 2 9 u Z G 9 z L 0 F 1 d G 9 S Z W 1 v d m V k Q 2 9 s d W 1 u c z E u e 2 5 l Y X J l c 3 R f c 2 V j b 2 5 k Y X J 5 X 3 J v Y W R f b m F t Z S w y M n 0 m c X V v d D s s J n F 1 b 3 Q 7 U 2 V j d G l v b j E v V D c 1 X 1 J v Z 2 V y c 1 B h c m t f Q 2 9 u Z G 9 z L 0 F 1 d G 9 S Z W 1 v d m V k Q 2 9 s d W 1 u c z E u e 2 5 l Y X J l c 3 R f c 2 V j b 2 5 k Y X J 5 X 3 J v Y W R f Z G l z d F 9 m d C w y M 3 0 m c X V v d D s s J n F 1 b 3 Q 7 U 2 V j d G l v b j E v V D c 1 X 1 J v Z 2 V y c 1 B h c m t f Q 2 9 u Z G 9 z L 0 F 1 d G 9 S Z W 1 v d m V k Q 2 9 s d W 1 u c z E u e 2 J s Z G d z Z i w y N H 0 m c X V v d D s s J n F 1 b 3 Q 7 U 2 V j d G l v b j E v V D c 1 X 1 J v Z 2 V y c 1 B h c m t f Q 2 9 u Z G 9 z L 0 F 1 d G 9 S Z W 1 v d m V k Q 2 9 s d W 1 u c z E u e 0 J s Z G c g Q 2 x h c 3 M o Z X M p L D I 1 f S Z x d W 9 0 O y w m c X V v d D t T Z W N 0 a W 9 u M S 9 U N z V f U m 9 n Z X J z U G F y a 1 9 D b 2 5 k b 3 M v Q X V 0 b 1 J l b W 9 2 Z W R D b 2 x 1 b W 5 z M S 5 7 W W V h c i B C d W l s d C w y N n 0 m c X V v d D s s J n F 1 b 3 Q 7 U 2 V j d G l v b j E v V D c 1 X 1 J v Z 2 V y c 1 B h c m t f Q 2 9 u Z G 9 z L 0 F 1 d G 9 S Z W 1 v d m V k Q 2 9 s d W 1 u c z E u e 0 F s d C B D R F V z L D I 3 f S Z x d W 9 0 O y w m c X V v d D t T Z W N 0 a W 9 u M S 9 U N z V f U m 9 n Z X J z U G F y a 1 9 D b 2 5 k b 3 M v Q X V 0 b 1 J l b W 9 2 Z W R D b 2 x 1 b W 5 z M S 5 7 U H J v c m F 0 a W 9 u K H M p L D I 4 f S Z x d W 9 0 O y w m c X V v d D t T Z W N 0 a W 9 u M S 9 U N z V f U m 9 n Z X J z U G F y a 1 9 D b 2 5 k b 3 M v Q X V 0 b 1 J l b W 9 2 Z W R D b 2 x 1 b W 5 z M S 5 7 T 2 N j I C U s M j l 9 J n F 1 b 3 Q 7 L C Z x d W 9 0 O 1 N l Y 3 R p b 2 4 x L 1 Q 3 N V 9 S b 2 d l c n N Q Y X J r X 0 N v b m R v c y 9 B d X R v U m V t b 3 Z l Z E N v b H V t b n M x L n t T a X p l I E Z h Y 3 R v c i w z M H 0 m c X V v d D s s J n F 1 b 3 Q 7 U 2 V j d G l v b j E v V D c 1 X 1 J v Z 2 V y c 1 B h c m t f Q 2 9 u Z G 9 z L 0 F 1 d G 9 S Z W 1 v d m V k Q 2 9 s d W 1 u c z E u e 0 x v Y 2 F 0 a W 9 u I E Z h Y 3 R v c i w z M X 0 m c X V v d D s s J n F 1 b 3 Q 7 U 2 V j d G l v b j E v V D c 1 X 1 J v Z 2 V y c 1 B h c m t f Q 2 9 u Z G 9 z L 0 F 1 d G 9 S Z W 1 v d m V k Q 2 9 s d W 1 u c z E u e 0 N v b m R p d G l v b i B G Y W N 0 b 3 I s M z J 9 J n F 1 b 3 Q 7 L C Z x d W 9 0 O 1 N l Y 3 R p b 2 4 x L 1 Q 3 N V 9 S b 2 d l c n N Q Y X J r X 0 N v b m R v c y 9 B d X R v U m V t b 3 Z l Z E N v b H V t b n M x L n t J b n Z l c 3 R t Z W 5 0 I F J h d G l u Z y w z M 3 0 m c X V v d D s s J n F 1 b 3 Q 7 U 2 V j d G l v b j E v V D c 1 X 1 J v Z 2 V y c 1 B h c m t f Q 2 9 u Z G 9 z L 0 F 1 d G 9 S Z W 1 v d m V k Q 2 9 s d W 1 u c z E u e 0 1 h c m t l d C B S Z W 5 0 I C Q v U 0 Y s M z R 9 J n F 1 b 3 Q 7 L C Z x d W 9 0 O 1 N l Y 3 R p b 2 4 x L 1 Q 3 N V 9 S b 2 d l c n N Q Y X J r X 0 N v b m R v c y 9 B d X R v U m V t b 3 Z l Z E N v b H V t b n M x L n t T a X p l I E F k a i w z N X 0 m c X V v d D s s J n F 1 b 3 Q 7 U 2 V j d G l v b j E v V D c 1 X 1 J v Z 2 V y c 1 B h c m t f Q 2 9 u Z G 9 z L 0 F 1 d G 9 S Z W 1 v d m V k Q 2 9 s d W 1 u c z E u e 0 x v Y y B B Z G o s M z Z 9 J n F 1 b 3 Q 7 L C Z x d W 9 0 O 1 N l Y 3 R p b 2 4 x L 1 Q 3 N V 9 S b 2 d l c n N Q Y X J r X 0 N v b m R v c y 9 B d X R v U m V t b 3 Z l Z E N v b H V t b n M x L n t D b 2 5 k I E F k a i w z N 3 0 m c X V v d D s s J n F 1 b 3 Q 7 U 2 V j d G l v b j E v V D c 1 X 1 J v Z 2 V y c 1 B h c m t f Q 2 9 u Z G 9 z L 0 F 1 d G 9 S Z W 1 v d m V k Q 2 9 s d W 1 u c z E u e 0 F k a i B S Z W 5 0 I C Q v U 0 Y s M z h 9 J n F 1 b 3 Q 7 L C Z x d W 9 0 O 1 N l Y 3 R p b 2 4 x L 1 Q 3 N V 9 S b 2 d l c n N Q Y X J r X 0 N v b m R v c y 9 B d X R v U m V t b 3 Z l Z E N v b H V t b n M x L n t Q R 0 k s M z l 9 J n F 1 b 3 Q 7 L C Z x d W 9 0 O 1 N l Y 3 R p b 2 4 x L 1 Q 3 N V 9 S b 2 d l c n N Q Y X J r X 0 N v b m R v c y 9 B d X R v U m V t b 3 Z l Z E N v b H V t b n M x L n t W L 0 M s N D B 9 J n F 1 b 3 Q 7 L C Z x d W 9 0 O 1 N l Y 3 R p b 2 4 x L 1 Q 3 N V 9 S b 2 d l c n N Q Y X J r X 0 N v b m R v c y 9 B d X R v U m V t b 3 Z l Z E N v b H V t b n M x L n t F R 0 k s N D F 9 J n F 1 b 3 Q 7 L C Z x d W 9 0 O 1 N l Y 3 R p b 2 4 x L 1 Q 3 N V 9 S b 2 d l c n N Q Y X J r X 0 N v b m R v c y 9 B d X R v U m V t b 3 Z l Z E N v b H V t b n M x L n t O b 2 4 g V G F 4 I E 9 w R X h c b i g l I G 9 m I E V H S S k s N D J 9 J n F 1 b 3 Q 7 L C Z x d W 9 0 O 1 N l Y 3 R p b 2 4 x L 1 Q 3 N V 9 S b 2 d l c n N Q Y X J r X 0 N v b m R v c y 9 B d X R v U m V t b 3 Z l Z E N v b H V t b n M x L n t O b 2 4 g V G F 4 I E 9 w R X h c b k N v b m Q g Q W R q L i w 0 M 3 0 m c X V v d D s s J n F 1 b 3 Q 7 U 2 V j d G l v b j E v V D c 1 X 1 J v Z 2 V y c 1 B h c m t f Q 2 9 u Z G 9 z L 0 F 1 d G 9 S Z W 1 v d m V k Q 2 9 s d W 1 u c z E u e 0 5 v b i B U Y X g g T 3 B F e F x u K C U g b 2 Y g R U d J K S B B Z G p 1 c 3 R l Z C w 0 N H 0 m c X V v d D s s J n F 1 b 3 Q 7 U 2 V j d G l v b j E v V D c 1 X 1 J v Z 2 V y c 1 B h c m t f Q 2 9 u Z G 9 z L 0 F 1 d G 9 S Z W 1 v d m V k Q 2 9 s d W 1 u c z E u e 0 5 v b i B U Y X g g T 3 B F e F x u K C Q p L D Q 1 f S Z x d W 9 0 O y w m c X V v d D t T Z W N 0 a W 9 u M S 9 U N z V f U m 9 n Z X J z U G F y a 1 9 D b 2 5 k b 3 M v Q X V 0 b 1 J l b W 9 2 Z W R D b 2 x 1 b W 5 z M S 5 7 U k U g V G F 4 I E V z d F x u K E J h c 2 V k I G 9 u I E 1 W K S w 0 N n 0 m c X V v d D s s J n F 1 b 3 Q 7 U 2 V j d G l v b j E v V D c 1 X 1 J v Z 2 V y c 1 B h c m t f Q 2 9 u Z G 9 z L 0 F 1 d G 9 S Z W 1 v d m V k Q 2 9 s d W 1 u c z E u e 0 F 2 Z y 4 g R W Z m Z W N 0 a X Z l I F J h d G U s N D d 9 J n F 1 b 3 Q 7 L C Z x d W 9 0 O 1 N l Y 3 R p b 2 4 x L 1 Q 3 N V 9 S b 2 d l c n N Q Y X J r X 0 N v b m R v c y 9 B d X R v U m V t b 3 Z l Z E N v b H V t b n M x L n t F c 3 Q g V G F 4 I G F z I C U g b 2 Y g R U d J L D Q 4 f S Z x d W 9 0 O y w m c X V v d D t T Z W N 0 a W 9 u M S 9 U N z V f U m 9 n Z X J z U G F y a 1 9 D b 2 5 k b 3 M v Q X V 0 b 1 J l b W 9 2 Z W R D b 2 x 1 b W 5 z M S 5 7 J S B F e H A u L D Q 5 f S Z x d W 9 0 O y w m c X V v d D t T Z W N 0 a W 9 u M S 9 U N z V f U m 9 n Z X J z U G F y a 1 9 D b 2 5 k b 3 M v Q X V 0 b 1 J l b W 9 2 Z W R D b 2 x 1 b W 5 z M S 5 7 V G 9 0 Y W w g R X h w L D U w f S Z x d W 9 0 O y w m c X V v d D t T Z W N 0 a W 9 u M S 9 U N z V f U m 9 n Z X J z U G F y a 1 9 D b 2 5 k b 3 M v Q X V 0 b 1 J l b W 9 2 Z W R D b 2 x 1 b W 5 z M S 5 7 T k 9 J L D U x f S Z x d W 9 0 O y w m c X V v d D t T Z W N 0 a W 9 u M S 9 U N z V f U m 9 n Z X J z U G F y a 1 9 D b 2 5 k b 3 M v Q X V 0 b 1 J l b W 9 2 Z W R D b 2 x 1 b W 5 z M S 5 7 Q 2 F w I F J h d G U s N T J 9 J n F 1 b 3 Q 7 L C Z x d W 9 0 O 1 N l Y 3 R p b 2 4 x L 1 Q 3 N V 9 S b 2 d l c n N Q Y X J r X 0 N v b m R v c y 9 B d X R v U m V t b 3 Z l Z E N v b H V t b n M x L n t J b m N v b W U g T V Y s N T N 9 J n F 1 b 3 Q 7 L C Z x d W 9 0 O 1 N l Y 3 R p b 2 4 x L 1 Q 3 N V 9 S b 2 d l c n N Q Y X J r X 0 N v b m R v c y 9 B d X R v U m V t b 3 Z l Z E N v b H V t b n M x L n t J b m M g T V Y g J C 9 T R i w 1 N H 0 m c X V v d D s s J n F 1 b 3 Q 7 U 2 V j d G l v b j E v V D c 1 X 1 J v Z 2 V y c 1 B h c m t f Q 2 9 u Z G 9 z L 0 F 1 d G 9 S Z W 1 v d m V k Q 2 9 s d W 1 u c z E u e 0 Z p b m F s I E 1 W I C 8 g U 0 Y s N T V 9 J n F 1 b 3 Q 7 L C Z x d W 9 0 O 1 N l Y 3 R p b 2 4 x L 1 Q 3 N V 9 S b 2 d l c n N Q Y X J r X 0 N v b m R v c y 9 B d X R v U m V t b 3 Z l Z E N v b H V t b n M x L n t F e G N l c 3 M g T G F u Z C B B c m V h L D U 2 f S Z x d W 9 0 O y w m c X V v d D t T Z W N 0 a W 9 u M S 9 U N z V f U m 9 n Z X J z U G F y a 1 9 D b 2 5 k b 3 M v Q X V 0 b 1 J l b W 9 2 Z W R D b 2 x 1 b W 5 z M S 5 7 R X h j Z X N z I E x h b m Q g V m F s d W U s N T d 9 J n F 1 b 3 Q 7 L C Z x d W 9 0 O 1 N l Y 3 R p b 2 4 x L 1 Q 3 N V 9 S b 2 d l c n N Q Y X J r X 0 N v b m R v c y 9 B d X R v U m V t b 3 Z l Z E N v b H V t b n M x L n t N Y X J r Z X Q g V m F s d W U s N T h 9 J n F 1 b 3 Q 7 L C Z x d W 9 0 O 1 N l Y 3 R p b 2 4 x L 1 Q 3 N V 9 S b 2 d l c n N Q Y X J r X 0 N v b m R v c y 9 B d X R v U m V t b 3 Z l Z E N v b H V t b n M x L n s y M D I 0 I F B h c n R p Y W w g V m F s d W U s N T l 9 J n F 1 b 3 Q 7 L C Z x d W 9 0 O 1 N l Y 3 R p b 2 4 x L 1 Q 3 N V 9 S b 2 d l c n N Q Y X J r X 0 N v b m R v c y 9 B d X R v U m V t b 3 Z l Z E N v b H V t b n M x L n s y M D I 0 I F B h c n R p Y W w g V m F s d W U g U m V h c 2 9 u L D Y w f S Z x d W 9 0 O y w m c X V v d D t T Z W N 0 a W 9 u M S 9 U N z V f U m 9 n Z X J z U G F y a 1 9 D b 2 5 k b 3 M v Q X V 0 b 1 J l b W 9 2 Z W R D b 2 x 1 b W 5 z M S 5 7 V X B s b 2 F k I E N v Z G U s N j F 9 J n F 1 b 3 Q 7 L C Z x d W 9 0 O 1 N l Y 3 R p b 2 4 x L 1 Q 3 N V 9 S b 2 d l c n N Q Y X J r X 0 N v b m R v c y 9 B d X R v U m V t b 3 Z l Z E N v b H V t b n M x L n s y M D I z L l R v d G F s I E 1 W L D Y y f S Z x d W 9 0 O y w m c X V v d D t T Z W N 0 a W 9 u M S 9 U N z V f U m 9 n Z X J z U G F y a 1 9 D b 2 5 k b 3 M v Q X V 0 b 1 J l b W 9 2 Z W R D b 2 x 1 b W 5 z M S 5 7 J S B D a G F u Z 2 U s N j N 9 J n F 1 b 3 Q 7 L C Z x d W 9 0 O 1 N l Y 3 R p b 2 4 x L 1 Q 3 N V 9 S b 2 d l c n N Q Y X J r X 0 N v b m R v c y 9 B d X R v U m V t b 3 Z l Z E N v b H V t b n M x L n s y M D I z I C Q v U 0 Y s N j R 9 J n F 1 b 3 Q 7 L C Z x d W 9 0 O 1 N l Y 3 R p b 2 4 x L 1 Q 3 N V 9 S b 2 d l c n N Q Y X J r X 0 N v b m R v c y 9 B d X R v U m V t b 3 Z l Z E N v b H V t b n M x L n s y M D I z L l R v d G F s I E F W L D Y 1 f S Z x d W 9 0 O y w m c X V v d D t T Z W N 0 a W 9 u M S 9 U N z V f U m 9 n Z X J z U G F y a 1 9 D b 2 5 k b 3 M v Q X V 0 b 1 J l b W 9 2 Z W R D b 2 x 1 b W 5 z M S 5 7 T E 9 B L D Y 2 f S Z x d W 9 0 O y w m c X V v d D t T Z W N 0 a W 9 u M S 9 U N z V f U m 9 n Z X J z U G F y a 1 9 D b 2 5 k b 3 M v Q X V 0 b 1 J l b W 9 2 Z W R D b 2 x 1 b W 5 z M S 5 7 U m V s a W V m L D Y 3 f S Z x d W 9 0 O y w m c X V v d D t T Z W N 0 a W 9 u M S 9 U N z V f U m 9 n Z X J z U G F y a 1 9 D b 2 5 k b 3 M v Q X V 0 b 1 J l b W 9 2 Z W R D b 2 x 1 b W 5 z M S 5 7 M j A y M y 5 D Q V N F T k 8 s N j h 9 J n F 1 b 3 Q 7 L C Z x d W 9 0 O 1 N l Y 3 R p b 2 4 x L 1 Q 3 N V 9 S b 2 d l c n N Q Y X J r X 0 N v b m R v c y 9 B d X R v U m V t b 3 Z l Z E N v b H V t b n M x L n s y M D I y L k N B U 0 V O T y w 2 O X 0 m c X V v d D s s J n F 1 b 3 Q 7 U 2 V j d G l v b j E v V D c 1 X 1 J v Z 2 V y c 1 B h c m t f Q 2 9 u Z G 9 z L 0 F 1 d G 9 S Z W 1 v d m V k Q 2 9 s d W 1 u c z E u e z I w M j E u Q 0 F T R U 5 P L D c w f S Z x d W 9 0 O y w m c X V v d D t T Z W N 0 a W 9 u M S 9 U N z V f U m 9 n Z X J z U G F y a 1 9 D b 2 5 k b 3 M v Q X V 0 b 1 J l b W 9 2 Z W R D b 2 x 1 b W 5 z M S 5 7 U 2 F s Z S 5 E b 2 N 1 b W V u d C B O d W 1 i Z X I s N z F 9 J n F 1 b 3 Q 7 L C Z x d W 9 0 O 1 N l Y 3 R p b 2 4 x L 1 Q 3 N V 9 S b 2 d l c n N Q Y X J r X 0 N v b m R v c y 9 B d X R v U m V t b 3 Z l Z E N v b H V t b n M x L n t T Y W x l L l B y a W N l L D c y f S Z x d W 9 0 O y w m c X V v d D t T Z W N 0 a W 9 u M S 9 U N z V f U m 9 n Z X J z U G F y a 1 9 D b 2 5 k b 3 M v Q X V 0 b 1 J l b W 9 2 Z W R D b 2 x 1 b W 5 z M S 5 7 U H J p Y 2 U g L y B T R i w 3 M 3 0 m c X V v d D s s J n F 1 b 3 Q 7 U 2 V j d G l v b j E v V D c 1 X 1 J v Z 2 V y c 1 B h c m t f Q 2 9 u Z G 9 z L 0 F 1 d G 9 S Z W 1 v d m V k Q 2 9 s d W 1 u c z E u e 1 N h b G U u R G F 0 Z S w 3 N H 0 m c X V v d D s s J n F 1 b 3 Q 7 U 2 V j d G l v b j E v V D c 1 X 1 J v Z 2 V y c 1 B h c m t f Q 2 9 u Z G 9 z L 0 F 1 d G 9 S Z W 1 v d m V k Q 2 9 s d W 1 u c z E u e 1 N h b G U u U E l O c y w 3 N X 0 m c X V v d D s s J n F 1 b 3 Q 7 U 2 V j d G l v b j E v V D c 1 X 1 J v Z 2 V y c 1 B h c m t f Q 2 9 u Z G 9 z L 0 F 1 d G 9 S Z W 1 v d m V k Q 2 9 s d W 1 u c z E u e 1 N h b G U u R G 9 j V H l w Z S w 3 N n 0 m c X V v d D s s J n F 1 b 3 Q 7 U 2 V j d G l v b j E v V D c 1 X 1 J v Z 2 V y c 1 B h c m t f Q 2 9 u Z G 9 z L 0 F 1 d G 9 S Z W 1 v d m V k Q 2 9 s d W 1 u c z E u e 1 N h b G U u V m F s a W R p d H k s N z d 9 J n F 1 b 3 Q 7 L C Z x d W 9 0 O 1 N l Y 3 R p b 2 4 x L 1 Q 3 N V 9 S b 2 d l c n N Q Y X J r X 0 N v b m R v c y 9 B d X R v U m V t b 3 Z l Z E N v b H V t b n M x L n t T Y W x l I E N v b W 1 l b n R z L D c 4 f S Z x d W 9 0 O y w m c X V v d D t T Z W N 0 a W 9 u M S 9 U N z V f U m 9 n Z X J z U G F y a 1 9 D b 2 5 k b 3 M v Q X V 0 b 1 J l b W 9 2 Z W R D b 2 x 1 b W 5 z M S 5 7 U G 9 v c i B D b 2 5 k a X R p b 2 4 g L y B E a X N 0 c m V z c 2 V k P y w 3 O X 0 m c X V v d D s s J n F 1 b 3 Q 7 U 2 V j d G l v b j E v V D c 1 X 1 J v Z 2 V y c 1 B h c m t f Q 2 9 u Z G 9 z L 0 F 1 d G 9 S Z W 1 v d m V k Q 2 9 s d W 1 u c z E u e 0 N P T U 1 F T l R T L D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z X 0 x h a 2 V W a W V 3 X 0 N v b m R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Q 2 9 u Z G 9 z L 1 Q 3 M 1 9 M Y W t l V m l l d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D b 2 5 k b 3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0 x h a 2 V W a W V 3 X 0 l u Z H V z d H J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Y m M 5 Z j E t M W N i Z i 0 0 O T k x L T h l M W E t N T N k N G Y w Y T R l N T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Z G Q w M T g x M D M t M T R h Z i 0 0 N j h h L T k w Y m U t Z G J m M z d j Y m I 1 M D F i I i A v P j x F b n R y e S B U e X B l P S J G a W x s T G F z d F V w Z G F 0 Z W Q i I F Z h b H V l P S J k M j A y N C 0 w N i 0 y N V Q x N z o z N z o w M i 4 0 N T k 3 N D I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U 3 V i Y 2 x h c 3 M y J n F 1 b 3 Q 7 L C Z x d W 9 0 O 1 R v d G F s T G F u Z F N G J n F 1 b 3 Q 7 L C Z x d W 9 0 O 1 B J T k N v d W 5 0 J n F 1 b 3 Q 7 L C Z x d W 9 0 O 0 x p b m V z J n F 1 b 3 Q 7 L C Z x d W 9 0 O 0 x p b m V z O l B J T n M m c X V v d D s s J n F 1 b 3 Q 7 Q m F z Z S B S Y X R l J n F 1 b 3 Q 7 L C Z x d W 9 0 O 0 9 W U i B S Y X R l J n F 1 b 3 Q 7 L C Z x d W 9 0 O 0 x h b m Q g U H J v c m F 0 a W 9 u J n F 1 b 3 Q 7 L C Z x d W 9 0 O 0 l O R k x V I E Z h Y 3 R v c i Z x d W 9 0 O y w m c X V v d D t J T k Z M I F J l Y X N v b i Z x d W 9 0 O y w m c X V v d D t u Z W F y Z X N 0 X 3 N l Y 2 9 u Z G F y e V 9 y b 2 F k X 2 5 h b W U m c X V v d D s s J n F 1 b 3 Q 7 b m V h c m V z d F 9 z Z W N v b m R h c n l f c m 9 h Z F 9 k a X N 0 X 2 Z 0 J n F 1 b 3 Q 7 L C Z x d W 9 0 O 2 N l a W x p b m d o Z W l n a H Q m c X V v d D s s J n F 1 b 3 Q 7 Y m x k Z 3 N m J n F 1 b 3 Q 7 L C Z x d W 9 0 O 0 J s Z G c g Q 2 x h c 3 M o Z X M p J n F 1 b 3 Q 7 L C Z x d W 9 0 O 1 l l Y X I g Q n V p b H Q m c X V v d D s s J n F 1 b 3 Q 7 Q W x 0 I E N E V X M m c X V v d D s s J n F 1 b 3 Q 7 U H J v c m F 0 a W 9 u K H M p J n F 1 b 3 Q 7 L C Z x d W 9 0 O 0 9 j Y y A l J n F 1 b 3 Q 7 L C Z x d W 9 0 O 1 N p e m U g R m F j d G 9 y J n F 1 b 3 Q 7 L C Z x d W 9 0 O 0 x v Y 2 F 0 a W 9 u I E Z h Y 3 R v c i Z x d W 9 0 O y w m c X V v d D t D b 2 5 k a X R p b 2 4 g R m F j d G 9 y J n F 1 b 3 Q 7 L C Z x d W 9 0 O 0 l u d m V z d G 1 l b n Q g U m F 0 a W 5 n J n F 1 b 3 Q 7 L C Z x d W 9 0 O 0 1 h c m t l d C B S Z W 5 0 I C Q v U 0 Y m c X V v d D s s J n F 1 b 3 Q 7 U 2 l 6 Z S B B Z G o m c X V v d D s s J n F 1 b 3 Q 7 T G 9 j I E F k a i Z x d W 9 0 O y w m c X V v d D t D b 2 5 k I E F k a i Z x d W 9 0 O y w m c X V v d D t B Z G o g U m V u d C A k L 1 N G J n F 1 b 3 Q 7 L C Z x d W 9 0 O 1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l u Y y B N V i A k L 1 N G J n F 1 b 3 Q 7 L C Z x d W 9 0 O 0 Z p b m F s I E 1 W I C 8 g U 0 Y m c X V v d D s s J n F 1 b 3 Q 7 R X h j Z X N z I E x h b m Q g Q X J l Y S Z x d W 9 0 O y w m c X V v d D t F e G N l c 3 M g T G F u Z C B W Y W x 1 Z S Z x d W 9 0 O y w m c X V v d D t U b 3 R h b C B M Y W 5 k I F Z h b H V l J n F 1 b 3 Q 7 L C Z x d W 9 0 O 0 1 h c m t l d C B W Y W x 1 Z S Z x d W 9 0 O y w m c X V v d D s y M D I 0 I F B h c n R p Y W w g V m F s d W U m c X V v d D s s J n F 1 b 3 Q 7 M j A y N C B Q Y X J 0 a W F s I F Z h b H V l I F J l Y X N v b i Z x d W 9 0 O y w m c X V v d D t V c G x v Y W Q g Q 2 9 k Z S Z x d W 9 0 O y w m c X V v d D s y M D I z L l R v d G F s I E 1 W J n F 1 b 3 Q 7 L C Z x d W 9 0 O y U g Q 2 h h b m d l J n F 1 b 3 Q 7 L C Z x d W 9 0 O z I w M j M g J C 9 T R i Z x d W 9 0 O y w m c X V v d D s y M D I z L l R v d G F s I E F W J n F 1 b 3 Q 7 L C Z x d W 9 0 O 0 x P Q S Z x d W 9 0 O y w m c X V v d D t S Z W x p Z W Y m c X V v d D s s J n F 1 b 3 Q 7 M j A y M y 5 D Q V N F T k 8 m c X V v d D s s J n F 1 b 3 Q 7 M j A y M i 5 D Q V N F T k 8 m c X V v d D s s J n F 1 b 3 Q 7 M j A y M S 5 D Q V N F T k 8 m c X V v d D s s J n F 1 b 3 Q 7 U 2 F s Z S 5 E b 2 N 1 b W V u d C B O d W 1 i Z X I m c X V v d D s s J n F 1 b 3 Q 7 U 2 F s Z S 5 Q c m l j Z S Z x d W 9 0 O y w m c X V v d D t Q c m l j Z S A v I F N G J n F 1 b 3 Q 7 L C Z x d W 9 0 O 1 N h b G U u R G F 0 Z S Z x d W 9 0 O y w m c X V v d D t T Y W x l L l B J T n M m c X V v d D s s J n F 1 b 3 Q 7 U 2 F s Z S 5 E b 2 N U e X B l J n F 1 b 3 Q 7 L C Z x d W 9 0 O 1 N h b G U u V m F s a W R p d H k m c X V v d D s s J n F 1 b 3 Q 7 U 2 F s Z S B D b 2 1 t Z W 5 0 c y Z x d W 9 0 O y w m c X V v d D t Q b 2 9 y I E N v b m R p d G l v b i A v I E R p c 3 R y Z X N z Z W Q / J n F 1 b 3 Q 7 L C Z x d W 9 0 O 0 N P T U 1 F T l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N V 9 S b 2 d l c n N Q Y X J r X 0 l u Z H V z d H J p Y W x z L 0 F 1 d G 9 S Z W 1 v d m V k Q 2 9 s d W 1 u c z E u e 0 t l e V B J T i w w f S Z x d W 9 0 O y w m c X V v d D t T Z W N 0 a W 9 u M S 9 U N z V f U m 9 n Z X J z U G F y a 1 9 J b m R 1 c 3 R y a W F s c y 9 B d X R v U m V t b 3 Z l Z E N v b H V t b n M x L n t Q S U 4 x M C w x f S Z x d W 9 0 O y w m c X V v d D t T Z W N 0 a W 9 u M S 9 U N z V f U m 9 n Z X J z U G F y a 1 9 J b m R 1 c 3 R y a W F s c y 9 B d X R v U m V t b 3 Z l Z E N v b H V t b n M x L n t p Y X N Q S U 5 z L D J 9 J n F 1 b 3 Q 7 L C Z x d W 9 0 O 1 N l Y 3 R p b 2 4 x L 1 Q 3 N V 9 S b 2 d l c n N Q Y X J r X 0 l u Z H V z d H J p Y W x z L 0 F 1 d G 9 S Z W 1 v d m V k Q 2 9 s d W 1 u c z E u e 0 1 v Z G V s I F B J T n M s M 3 0 m c X V v d D s s J n F 1 b 3 Q 7 U 2 V j d G l v b j E v V D c 1 X 1 J v Z 2 V y c 1 B h c m t f S W 5 k d X N 0 c m l h b H M v Q X V 0 b 1 J l b W 9 2 Z W R D b 2 x 1 b W 5 z M S 5 7 Q W R k c m V z c y w 0 f S Z x d W 9 0 O y w m c X V v d D t T Z W N 0 a W 9 u M S 9 U N z V f U m 9 n Z X J z U G F y a 1 9 J b m R 1 c 3 R y a W F s c y 9 B d X R v U m V t b 3 Z l Z E N v b H V t b n M x L n t P V 0 4 x L D V 9 J n F 1 b 3 Q 7 L C Z x d W 9 0 O 1 N l Y 3 R p b 2 4 x L 1 Q 3 N V 9 S b 2 d l c n N Q Y X J r X 0 l u Z H V z d H J p Y W x z L 0 F 1 d G 9 S Z W 1 v d m V k Q 2 9 s d W 1 u c z E u e 0 N v c m 5 l c i B M b 3 Q s N n 0 m c X V v d D s s J n F 1 b 3 Q 7 U 2 V j d G l v b j E v V D c 1 X 1 J v Z 2 V y c 1 B h c m t f S W 5 k d X N 0 c m l h b H M v Q X V 0 b 1 J l b W 9 2 Z W R D b 2 x 1 b W 5 z M S 5 7 W m 9 u a W 5 n L D d 9 J n F 1 b 3 Q 7 L C Z x d W 9 0 O 1 N l Y 3 R p b 2 4 x L 1 Q 3 N V 9 S b 2 d l c n N Q Y X J r X 0 l u Z H V z d H J p Y W x z L 0 F 1 d G 9 S Z W 1 v d m V k Q 2 9 s d W 1 u c z E u e 0 5 C S E Q s O H 0 m c X V v d D s s J n F 1 b 3 Q 7 U 2 V j d G l v b j E v V D c 1 X 1 J v Z 2 V y c 1 B h c m t f S W 5 k d X N 0 c m l h b H M v Q X V 0 b 1 J l b W 9 2 Z W R D b 2 x 1 b W 5 z M S 5 7 V G F 4 I E R p c 3 R y a W N 0 L D l 9 J n F 1 b 3 Q 7 L C Z x d W 9 0 O 1 N l Y 3 R p b 2 4 x L 1 Q 3 N V 9 S b 2 d l c n N Q Y X J r X 0 l u Z H V z d H J p Y W x z L 0 F 1 d G 9 S Z W 1 v d m V k Q 2 9 s d W 1 u c z E u e 1 B J T i B D b G F z c y h l c y k s M T B 9 J n F 1 b 3 Q 7 L C Z x d W 9 0 O 1 N l Y 3 R p b 2 4 x L 1 Q 3 N V 9 S b 2 d l c n N Q Y X J r X 0 l u Z H V z d H J p Y W x z L 0 F 1 d G 9 S Z W 1 v d m V k Q 2 9 s d W 1 u c z E u e 1 R v d 2 5 z a G l w L D E x f S Z x d W 9 0 O y w m c X V v d D t T Z W N 0 a W 9 u M S 9 U N z V f U m 9 n Z X J z U G F y a 1 9 J b m R 1 c 3 R y a W F s c y 9 B d X R v U m V t b 3 Z l Z E N v b H V t b n M x L n t T d W J j b G F z c z I s M T J 9 J n F 1 b 3 Q 7 L C Z x d W 9 0 O 1 N l Y 3 R p b 2 4 x L 1 Q 3 N V 9 S b 2 d l c n N Q Y X J r X 0 l u Z H V z d H J p Y W x z L 0 F 1 d G 9 S Z W 1 v d m V k Q 2 9 s d W 1 u c z E u e 1 R v d G F s T G F u Z F N G L D E z f S Z x d W 9 0 O y w m c X V v d D t T Z W N 0 a W 9 u M S 9 U N z V f U m 9 n Z X J z U G F y a 1 9 J b m R 1 c 3 R y a W F s c y 9 B d X R v U m V t b 3 Z l Z E N v b H V t b n M x L n t Q S U 5 D b 3 V u d C w x N H 0 m c X V v d D s s J n F 1 b 3 Q 7 U 2 V j d G l v b j E v V D c 1 X 1 J v Z 2 V y c 1 B h c m t f S W 5 k d X N 0 c m l h b H M v Q X V 0 b 1 J l b W 9 2 Z W R D b 2 x 1 b W 5 z M S 5 7 T G l u Z X M s M T V 9 J n F 1 b 3 Q 7 L C Z x d W 9 0 O 1 N l Y 3 R p b 2 4 x L 1 Q 3 N V 9 S b 2 d l c n N Q Y X J r X 0 l u Z H V z d H J p Y W x z L 0 F 1 d G 9 S Z W 1 v d m V k Q 2 9 s d W 1 u c z E u e 0 x p b m V z O l B J T n M s M T Z 9 J n F 1 b 3 Q 7 L C Z x d W 9 0 O 1 N l Y 3 R p b 2 4 x L 1 Q 3 N V 9 S b 2 d l c n N Q Y X J r X 0 l u Z H V z d H J p Y W x z L 0 F 1 d G 9 S Z W 1 v d m V k Q 2 9 s d W 1 u c z E u e 0 J h c 2 U g U m F 0 Z S w x N 3 0 m c X V v d D s s J n F 1 b 3 Q 7 U 2 V j d G l v b j E v V D c 1 X 1 J v Z 2 V y c 1 B h c m t f S W 5 k d X N 0 c m l h b H M v Q X V 0 b 1 J l b W 9 2 Z W R D b 2 x 1 b W 5 z M S 5 7 T 1 Z S I F J h d G U s M T h 9 J n F 1 b 3 Q 7 L C Z x d W 9 0 O 1 N l Y 3 R p b 2 4 x L 1 Q 3 N V 9 S b 2 d l c n N Q Y X J r X 0 l u Z H V z d H J p Y W x z L 0 F 1 d G 9 S Z W 1 v d m V k Q 2 9 s d W 1 u c z E u e 0 x h b m Q g U H J v c m F 0 a W 9 u L D E 5 f S Z x d W 9 0 O y w m c X V v d D t T Z W N 0 a W 9 u M S 9 U N z V f U m 9 n Z X J z U G F y a 1 9 J b m R 1 c 3 R y a W F s c y 9 B d X R v U m V t b 3 Z l Z E N v b H V t b n M x L n t J T k Z M V S B G Y W N 0 b 3 I s M j B 9 J n F 1 b 3 Q 7 L C Z x d W 9 0 O 1 N l Y 3 R p b 2 4 x L 1 Q 3 N V 9 S b 2 d l c n N Q Y X J r X 0 l u Z H V z d H J p Y W x z L 0 F 1 d G 9 S Z W 1 v d m V k Q 2 9 s d W 1 u c z E u e 0 l O R k w g U m V h c 2 9 u L D I x f S Z x d W 9 0 O y w m c X V v d D t T Z W N 0 a W 9 u M S 9 U N z V f U m 9 n Z X J z U G F y a 1 9 J b m R 1 c 3 R y a W F s c y 9 B d X R v U m V t b 3 Z l Z E N v b H V t b n M x L n t u Z W F y Z X N 0 X 3 N l Y 2 9 u Z G F y e V 9 y b 2 F k X 2 5 h b W U s M j J 9 J n F 1 b 3 Q 7 L C Z x d W 9 0 O 1 N l Y 3 R p b 2 4 x L 1 Q 3 N V 9 S b 2 d l c n N Q Y X J r X 0 l u Z H V z d H J p Y W x z L 0 F 1 d G 9 S Z W 1 v d m V k Q 2 9 s d W 1 u c z E u e 2 5 l Y X J l c 3 R f c 2 V j b 2 5 k Y X J 5 X 3 J v Y W R f Z G l z d F 9 m d C w y M 3 0 m c X V v d D s s J n F 1 b 3 Q 7 U 2 V j d G l v b j E v V D c 1 X 1 J v Z 2 V y c 1 B h c m t f S W 5 k d X N 0 c m l h b H M v Q X V 0 b 1 J l b W 9 2 Z W R D b 2 x 1 b W 5 z M S 5 7 Y 2 V p b G l u Z 2 h l a W d o d C w y N H 0 m c X V v d D s s J n F 1 b 3 Q 7 U 2 V j d G l v b j E v V D c 1 X 1 J v Z 2 V y c 1 B h c m t f S W 5 k d X N 0 c m l h b H M v Q X V 0 b 1 J l b W 9 2 Z W R D b 2 x 1 b W 5 z M S 5 7 Y m x k Z 3 N m L D I 1 f S Z x d W 9 0 O y w m c X V v d D t T Z W N 0 a W 9 u M S 9 U N z V f U m 9 n Z X J z U G F y a 1 9 J b m R 1 c 3 R y a W F s c y 9 B d X R v U m V t b 3 Z l Z E N v b H V t b n M x L n t C b G R n I E N s Y X N z K G V z K S w y N n 0 m c X V v d D s s J n F 1 b 3 Q 7 U 2 V j d G l v b j E v V D c 1 X 1 J v Z 2 V y c 1 B h c m t f S W 5 k d X N 0 c m l h b H M v Q X V 0 b 1 J l b W 9 2 Z W R D b 2 x 1 b W 5 z M S 5 7 W W V h c i B C d W l s d C w y N 3 0 m c X V v d D s s J n F 1 b 3 Q 7 U 2 V j d G l v b j E v V D c 1 X 1 J v Z 2 V y c 1 B h c m t f S W 5 k d X N 0 c m l h b H M v Q X V 0 b 1 J l b W 9 2 Z W R D b 2 x 1 b W 5 z M S 5 7 Q W x 0 I E N E V X M s M j h 9 J n F 1 b 3 Q 7 L C Z x d W 9 0 O 1 N l Y 3 R p b 2 4 x L 1 Q 3 N V 9 S b 2 d l c n N Q Y X J r X 0 l u Z H V z d H J p Y W x z L 0 F 1 d G 9 S Z W 1 v d m V k Q 2 9 s d W 1 u c z E u e 1 B y b 3 J h d G l v b i h z K S w y O X 0 m c X V v d D s s J n F 1 b 3 Q 7 U 2 V j d G l v b j E v V D c 1 X 1 J v Z 2 V y c 1 B h c m t f S W 5 k d X N 0 c m l h b H M v Q X V 0 b 1 J l b W 9 2 Z W R D b 2 x 1 b W 5 z M S 5 7 T 2 N j I C U s M z B 9 J n F 1 b 3 Q 7 L C Z x d W 9 0 O 1 N l Y 3 R p b 2 4 x L 1 Q 3 N V 9 S b 2 d l c n N Q Y X J r X 0 l u Z H V z d H J p Y W x z L 0 F 1 d G 9 S Z W 1 v d m V k Q 2 9 s d W 1 u c z E u e 1 N p e m U g R m F j d G 9 y L D M x f S Z x d W 9 0 O y w m c X V v d D t T Z W N 0 a W 9 u M S 9 U N z V f U m 9 n Z X J z U G F y a 1 9 J b m R 1 c 3 R y a W F s c y 9 B d X R v U m V t b 3 Z l Z E N v b H V t b n M x L n t M b 2 N h d G l v b i B G Y W N 0 b 3 I s M z J 9 J n F 1 b 3 Q 7 L C Z x d W 9 0 O 1 N l Y 3 R p b 2 4 x L 1 Q 3 N V 9 S b 2 d l c n N Q Y X J r X 0 l u Z H V z d H J p Y W x z L 0 F 1 d G 9 S Z W 1 v d m V k Q 2 9 s d W 1 u c z E u e 0 N v b m R p d G l v b i B G Y W N 0 b 3 I s M z N 9 J n F 1 b 3 Q 7 L C Z x d W 9 0 O 1 N l Y 3 R p b 2 4 x L 1 Q 3 N V 9 S b 2 d l c n N Q Y X J r X 0 l u Z H V z d H J p Y W x z L 0 F 1 d G 9 S Z W 1 v d m V k Q 2 9 s d W 1 u c z E u e 0 l u d m V z d G 1 l b n Q g U m F 0 a W 5 n L D M 0 f S Z x d W 9 0 O y w m c X V v d D t T Z W N 0 a W 9 u M S 9 U N z V f U m 9 n Z X J z U G F y a 1 9 J b m R 1 c 3 R y a W F s c y 9 B d X R v U m V t b 3 Z l Z E N v b H V t b n M x L n t N Y X J r Z X Q g U m V u d C A k L 1 N G L D M 1 f S Z x d W 9 0 O y w m c X V v d D t T Z W N 0 a W 9 u M S 9 U N z V f U m 9 n Z X J z U G F y a 1 9 J b m R 1 c 3 R y a W F s c y 9 B d X R v U m V t b 3 Z l Z E N v b H V t b n M x L n t T a X p l I E F k a i w z N n 0 m c X V v d D s s J n F 1 b 3 Q 7 U 2 V j d G l v b j E v V D c 1 X 1 J v Z 2 V y c 1 B h c m t f S W 5 k d X N 0 c m l h b H M v Q X V 0 b 1 J l b W 9 2 Z W R D b 2 x 1 b W 5 z M S 5 7 T G 9 j I E F k a i w z N 3 0 m c X V v d D s s J n F 1 b 3 Q 7 U 2 V j d G l v b j E v V D c 1 X 1 J v Z 2 V y c 1 B h c m t f S W 5 k d X N 0 c m l h b H M v Q X V 0 b 1 J l b W 9 2 Z W R D b 2 x 1 b W 5 z M S 5 7 Q 2 9 u Z C B B Z G o s M z h 9 J n F 1 b 3 Q 7 L C Z x d W 9 0 O 1 N l Y 3 R p b 2 4 x L 1 Q 3 N V 9 S b 2 d l c n N Q Y X J r X 0 l u Z H V z d H J p Y W x z L 0 F 1 d G 9 S Z W 1 v d m V k Q 2 9 s d W 1 u c z E u e 0 F k a i B S Z W 5 0 I C Q v U 0 Y s M z l 9 J n F 1 b 3 Q 7 L C Z x d W 9 0 O 1 N l Y 3 R p b 2 4 x L 1 Q 3 N V 9 S b 2 d l c n N Q Y X J r X 0 l u Z H V z d H J p Y W x z L 0 F 1 d G 9 S Z W 1 v d m V k Q 2 9 s d W 1 u c z E u e 1 B H S S w 0 M H 0 m c X V v d D s s J n F 1 b 3 Q 7 U 2 V j d G l v b j E v V D c 1 X 1 J v Z 2 V y c 1 B h c m t f S W 5 k d X N 0 c m l h b H M v Q X V 0 b 1 J l b W 9 2 Z W R D b 2 x 1 b W 5 z M S 5 7 V i 9 D L D Q x f S Z x d W 9 0 O y w m c X V v d D t T Z W N 0 a W 9 u M S 9 U N z V f U m 9 n Z X J z U G F y a 1 9 J b m R 1 c 3 R y a W F s c y 9 B d X R v U m V t b 3 Z l Z E N v b H V t b n M x L n t F R 0 k s N D J 9 J n F 1 b 3 Q 7 L C Z x d W 9 0 O 1 N l Y 3 R p b 2 4 x L 1 Q 3 N V 9 S b 2 d l c n N Q Y X J r X 0 l u Z H V z d H J p Y W x z L 0 F 1 d G 9 S Z W 1 v d m V k Q 2 9 s d W 1 u c z E u e 0 5 v b i B U Y X g g T 3 B F e F x u K C U g b 2 Y g R U d J K S w 0 M 3 0 m c X V v d D s s J n F 1 b 3 Q 7 U 2 V j d G l v b j E v V D c 1 X 1 J v Z 2 V y c 1 B h c m t f S W 5 k d X N 0 c m l h b H M v Q X V 0 b 1 J l b W 9 2 Z W R D b 2 x 1 b W 5 z M S 5 7 T m 9 u I F R h e C B P c E V 4 X G 5 D b 2 5 k I E F k a i 4 s N D R 9 J n F 1 b 3 Q 7 L C Z x d W 9 0 O 1 N l Y 3 R p b 2 4 x L 1 Q 3 N V 9 S b 2 d l c n N Q Y X J r X 0 l u Z H V z d H J p Y W x z L 0 F 1 d G 9 S Z W 1 v d m V k Q 2 9 s d W 1 u c z E u e 0 5 v b i B U Y X g g T 3 B F e F x u K C U g b 2 Y g R U d J K S B B Z G p 1 c 3 R l Z C w 0 N X 0 m c X V v d D s s J n F 1 b 3 Q 7 U 2 V j d G l v b j E v V D c 1 X 1 J v Z 2 V y c 1 B h c m t f S W 5 k d X N 0 c m l h b H M v Q X V 0 b 1 J l b W 9 2 Z W R D b 2 x 1 b W 5 z M S 5 7 T m 9 u I F R h e C B P c E V 4 X G 4 o J C k s N D Z 9 J n F 1 b 3 Q 7 L C Z x d W 9 0 O 1 N l Y 3 R p b 2 4 x L 1 Q 3 N V 9 S b 2 d l c n N Q Y X J r X 0 l u Z H V z d H J p Y W x z L 0 F 1 d G 9 S Z W 1 v d m V k Q 2 9 s d W 1 u c z E u e 1 J F I F R h e C B F c 3 R c b i h C Y X N l Z C B v b i B N V i k s N D d 9 J n F 1 b 3 Q 7 L C Z x d W 9 0 O 1 N l Y 3 R p b 2 4 x L 1 Q 3 N V 9 S b 2 d l c n N Q Y X J r X 0 l u Z H V z d H J p Y W x z L 0 F 1 d G 9 S Z W 1 v d m V k Q 2 9 s d W 1 u c z E u e 0 F 2 Z y 4 g R W Z m Z W N 0 a X Z l I F J h d G U s N D h 9 J n F 1 b 3 Q 7 L C Z x d W 9 0 O 1 N l Y 3 R p b 2 4 x L 1 Q 3 N V 9 S b 2 d l c n N Q Y X J r X 0 l u Z H V z d H J p Y W x z L 0 F 1 d G 9 S Z W 1 v d m V k Q 2 9 s d W 1 u c z E u e 0 V z d C B U Y X g g Y X M g J S B v Z i B F R 0 k s N D l 9 J n F 1 b 3 Q 7 L C Z x d W 9 0 O 1 N l Y 3 R p b 2 4 x L 1 Q 3 N V 9 S b 2 d l c n N Q Y X J r X 0 l u Z H V z d H J p Y W x z L 0 F 1 d G 9 S Z W 1 v d m V k Q 2 9 s d W 1 u c z E u e y U g R X h w L i w 1 M H 0 m c X V v d D s s J n F 1 b 3 Q 7 U 2 V j d G l v b j E v V D c 1 X 1 J v Z 2 V y c 1 B h c m t f S W 5 k d X N 0 c m l h b H M v Q X V 0 b 1 J l b W 9 2 Z W R D b 2 x 1 b W 5 z M S 5 7 V G 9 0 Y W w g R X h w L D U x f S Z x d W 9 0 O y w m c X V v d D t T Z W N 0 a W 9 u M S 9 U N z V f U m 9 n Z X J z U G F y a 1 9 J b m R 1 c 3 R y a W F s c y 9 B d X R v U m V t b 3 Z l Z E N v b H V t b n M x L n t O T 0 k s N T J 9 J n F 1 b 3 Q 7 L C Z x d W 9 0 O 1 N l Y 3 R p b 2 4 x L 1 Q 3 N V 9 S b 2 d l c n N Q Y X J r X 0 l u Z H V z d H J p Y W x z L 0 F 1 d G 9 S Z W 1 v d m V k Q 2 9 s d W 1 u c z E u e 0 N h c C B S Y X R l L D U z f S Z x d W 9 0 O y w m c X V v d D t T Z W N 0 a W 9 u M S 9 U N z V f U m 9 n Z X J z U G F y a 1 9 J b m R 1 c 3 R y a W F s c y 9 B d X R v U m V t b 3 Z l Z E N v b H V t b n M x L n t J b m N v b W U g T V Y s N T R 9 J n F 1 b 3 Q 7 L C Z x d W 9 0 O 1 N l Y 3 R p b 2 4 x L 1 Q 3 N V 9 S b 2 d l c n N Q Y X J r X 0 l u Z H V z d H J p Y W x z L 0 F 1 d G 9 S Z W 1 v d m V k Q 2 9 s d W 1 u c z E u e 0 l u Y y B N V i A k L 1 N G L D U 1 f S Z x d W 9 0 O y w m c X V v d D t T Z W N 0 a W 9 u M S 9 U N z V f U m 9 n Z X J z U G F y a 1 9 J b m R 1 c 3 R y a W F s c y 9 B d X R v U m V t b 3 Z l Z E N v b H V t b n M x L n t G a W 5 h b C B N V i A v I F N G L D U 2 f S Z x d W 9 0 O y w m c X V v d D t T Z W N 0 a W 9 u M S 9 U N z V f U m 9 n Z X J z U G F y a 1 9 J b m R 1 c 3 R y a W F s c y 9 B d X R v U m V t b 3 Z l Z E N v b H V t b n M x L n t F e G N l c 3 M g T G F u Z C B B c m V h L D U 3 f S Z x d W 9 0 O y w m c X V v d D t T Z W N 0 a W 9 u M S 9 U N z V f U m 9 n Z X J z U G F y a 1 9 J b m R 1 c 3 R y a W F s c y 9 B d X R v U m V t b 3 Z l Z E N v b H V t b n M x L n t F e G N l c 3 M g T G F u Z C B W Y W x 1 Z S w 1 O H 0 m c X V v d D s s J n F 1 b 3 Q 7 U 2 V j d G l v b j E v V D c 1 X 1 J v Z 2 V y c 1 B h c m t f S W 5 k d X N 0 c m l h b H M v Q X V 0 b 1 J l b W 9 2 Z W R D b 2 x 1 b W 5 z M S 5 7 V G 9 0 Y W w g T G F u Z C B W Y W x 1 Z S w 1 O X 0 m c X V v d D s s J n F 1 b 3 Q 7 U 2 V j d G l v b j E v V D c 1 X 1 J v Z 2 V y c 1 B h c m t f S W 5 k d X N 0 c m l h b H M v Q X V 0 b 1 J l b W 9 2 Z W R D b 2 x 1 b W 5 z M S 5 7 T W F y a 2 V 0 I F Z h b H V l L D Y w f S Z x d W 9 0 O y w m c X V v d D t T Z W N 0 a W 9 u M S 9 U N z V f U m 9 n Z X J z U G F y a 1 9 J b m R 1 c 3 R y a W F s c y 9 B d X R v U m V t b 3 Z l Z E N v b H V t b n M x L n s y M D I 0 I F B h c n R p Y W w g V m F s d W U s N j F 9 J n F 1 b 3 Q 7 L C Z x d W 9 0 O 1 N l Y 3 R p b 2 4 x L 1 Q 3 N V 9 S b 2 d l c n N Q Y X J r X 0 l u Z H V z d H J p Y W x z L 0 F 1 d G 9 S Z W 1 v d m V k Q 2 9 s d W 1 u c z E u e z I w M j Q g U G F y d G l h b C B W Y W x 1 Z S B S Z W F z b 2 4 s N j J 9 J n F 1 b 3 Q 7 L C Z x d W 9 0 O 1 N l Y 3 R p b 2 4 x L 1 Q 3 N V 9 S b 2 d l c n N Q Y X J r X 0 l u Z H V z d H J p Y W x z L 0 F 1 d G 9 S Z W 1 v d m V k Q 2 9 s d W 1 u c z E u e 1 V w b G 9 h Z C B D b 2 R l L D Y z f S Z x d W 9 0 O y w m c X V v d D t T Z W N 0 a W 9 u M S 9 U N z V f U m 9 n Z X J z U G F y a 1 9 J b m R 1 c 3 R y a W F s c y 9 B d X R v U m V t b 3 Z l Z E N v b H V t b n M x L n s y M D I z L l R v d G F s I E 1 W L D Y 0 f S Z x d W 9 0 O y w m c X V v d D t T Z W N 0 a W 9 u M S 9 U N z V f U m 9 n Z X J z U G F y a 1 9 J b m R 1 c 3 R y a W F s c y 9 B d X R v U m V t b 3 Z l Z E N v b H V t b n M x L n s l I E N o Y W 5 n Z S w 2 N X 0 m c X V v d D s s J n F 1 b 3 Q 7 U 2 V j d G l v b j E v V D c 1 X 1 J v Z 2 V y c 1 B h c m t f S W 5 k d X N 0 c m l h b H M v Q X V 0 b 1 J l b W 9 2 Z W R D b 2 x 1 b W 5 z M S 5 7 M j A y M y A k L 1 N G L D Y 2 f S Z x d W 9 0 O y w m c X V v d D t T Z W N 0 a W 9 u M S 9 U N z V f U m 9 n Z X J z U G F y a 1 9 J b m R 1 c 3 R y a W F s c y 9 B d X R v U m V t b 3 Z l Z E N v b H V t b n M x L n s y M D I z L l R v d G F s I E F W L D Y 3 f S Z x d W 9 0 O y w m c X V v d D t T Z W N 0 a W 9 u M S 9 U N z V f U m 9 n Z X J z U G F y a 1 9 J b m R 1 c 3 R y a W F s c y 9 B d X R v U m V t b 3 Z l Z E N v b H V t b n M x L n t M T 0 E s N j h 9 J n F 1 b 3 Q 7 L C Z x d W 9 0 O 1 N l Y 3 R p b 2 4 x L 1 Q 3 N V 9 S b 2 d l c n N Q Y X J r X 0 l u Z H V z d H J p Y W x z L 0 F 1 d G 9 S Z W 1 v d m V k Q 2 9 s d W 1 u c z E u e 1 J l b G l l Z i w 2 O X 0 m c X V v d D s s J n F 1 b 3 Q 7 U 2 V j d G l v b j E v V D c 1 X 1 J v Z 2 V y c 1 B h c m t f S W 5 k d X N 0 c m l h b H M v Q X V 0 b 1 J l b W 9 2 Z W R D b 2 x 1 b W 5 z M S 5 7 M j A y M y 5 D Q V N F T k 8 s N z B 9 J n F 1 b 3 Q 7 L C Z x d W 9 0 O 1 N l Y 3 R p b 2 4 x L 1 Q 3 N V 9 S b 2 d l c n N Q Y X J r X 0 l u Z H V z d H J p Y W x z L 0 F 1 d G 9 S Z W 1 v d m V k Q 2 9 s d W 1 u c z E u e z I w M j I u Q 0 F T R U 5 P L D c x f S Z x d W 9 0 O y w m c X V v d D t T Z W N 0 a W 9 u M S 9 U N z V f U m 9 n Z X J z U G F y a 1 9 J b m R 1 c 3 R y a W F s c y 9 B d X R v U m V t b 3 Z l Z E N v b H V t b n M x L n s y M D I x L k N B U 0 V O T y w 3 M n 0 m c X V v d D s s J n F 1 b 3 Q 7 U 2 V j d G l v b j E v V D c 1 X 1 J v Z 2 V y c 1 B h c m t f S W 5 k d X N 0 c m l h b H M v Q X V 0 b 1 J l b W 9 2 Z W R D b 2 x 1 b W 5 z M S 5 7 U 2 F s Z S 5 E b 2 N 1 b W V u d C B O d W 1 i Z X I s N z N 9 J n F 1 b 3 Q 7 L C Z x d W 9 0 O 1 N l Y 3 R p b 2 4 x L 1 Q 3 N V 9 S b 2 d l c n N Q Y X J r X 0 l u Z H V z d H J p Y W x z L 0 F 1 d G 9 S Z W 1 v d m V k Q 2 9 s d W 1 u c z E u e 1 N h b G U u U H J p Y 2 U s N z R 9 J n F 1 b 3 Q 7 L C Z x d W 9 0 O 1 N l Y 3 R p b 2 4 x L 1 Q 3 N V 9 S b 2 d l c n N Q Y X J r X 0 l u Z H V z d H J p Y W x z L 0 F 1 d G 9 S Z W 1 v d m V k Q 2 9 s d W 1 u c z E u e 1 B y a W N l I C 8 g U 0 Y s N z V 9 J n F 1 b 3 Q 7 L C Z x d W 9 0 O 1 N l Y 3 R p b 2 4 x L 1 Q 3 N V 9 S b 2 d l c n N Q Y X J r X 0 l u Z H V z d H J p Y W x z L 0 F 1 d G 9 S Z W 1 v d m V k Q 2 9 s d W 1 u c z E u e 1 N h b G U u R G F 0 Z S w 3 N n 0 m c X V v d D s s J n F 1 b 3 Q 7 U 2 V j d G l v b j E v V D c 1 X 1 J v Z 2 V y c 1 B h c m t f S W 5 k d X N 0 c m l h b H M v Q X V 0 b 1 J l b W 9 2 Z W R D b 2 x 1 b W 5 z M S 5 7 U 2 F s Z S 5 Q S U 5 z L D c 3 f S Z x d W 9 0 O y w m c X V v d D t T Z W N 0 a W 9 u M S 9 U N z V f U m 9 n Z X J z U G F y a 1 9 J b m R 1 c 3 R y a W F s c y 9 B d X R v U m V t b 3 Z l Z E N v b H V t b n M x L n t T Y W x l L k R v Y 1 R 5 c G U s N z h 9 J n F 1 b 3 Q 7 L C Z x d W 9 0 O 1 N l Y 3 R p b 2 4 x L 1 Q 3 N V 9 S b 2 d l c n N Q Y X J r X 0 l u Z H V z d H J p Y W x z L 0 F 1 d G 9 S Z W 1 v d m V k Q 2 9 s d W 1 u c z E u e 1 N h b G U u V m F s a W R p d H k s N z l 9 J n F 1 b 3 Q 7 L C Z x d W 9 0 O 1 N l Y 3 R p b 2 4 x L 1 Q 3 N V 9 S b 2 d l c n N Q Y X J r X 0 l u Z H V z d H J p Y W x z L 0 F 1 d G 9 S Z W 1 v d m V k Q 2 9 s d W 1 u c z E u e 1 N h b G U g Q 2 9 t b W V u d H M s O D B 9 J n F 1 b 3 Q 7 L C Z x d W 9 0 O 1 N l Y 3 R p b 2 4 x L 1 Q 3 N V 9 S b 2 d l c n N Q Y X J r X 0 l u Z H V z d H J p Y W x z L 0 F 1 d G 9 S Z W 1 v d m V k Q 2 9 s d W 1 u c z E u e 1 B v b 3 I g Q 2 9 u Z G l 0 a W 9 u I C 8 g R G l z d H J l c 3 N l Z D 8 s O D F 9 J n F 1 b 3 Q 7 L C Z x d W 9 0 O 1 N l Y 3 R p b 2 4 x L 1 Q 3 N V 9 S b 2 d l c n N Q Y X J r X 0 l u Z H V z d H J p Y W x z L 0 F 1 d G 9 S Z W 1 v d m V k Q 2 9 s d W 1 u c z E u e 0 N P T U 1 F T l R T L D g y f S Z x d W 9 0 O 1 0 s J n F 1 b 3 Q 7 Q 2 9 s d W 1 u Q 2 9 1 b n Q m c X V v d D s 6 O D M s J n F 1 b 3 Q 7 S 2 V 5 Q 2 9 s d W 1 u T m F t Z X M m c X V v d D s 6 W 1 0 s J n F 1 b 3 Q 7 Q 2 9 s d W 1 u S W R l b n R p d G l l c y Z x d W 9 0 O z p b J n F 1 b 3 Q 7 U 2 V j d G l v b j E v V D c 1 X 1 J v Z 2 V y c 1 B h c m t f S W 5 k d X N 0 c m l h b H M v Q X V 0 b 1 J l b W 9 2 Z W R D b 2 x 1 b W 5 z M S 5 7 S 2 V 5 U E l O L D B 9 J n F 1 b 3 Q 7 L C Z x d W 9 0 O 1 N l Y 3 R p b 2 4 x L 1 Q 3 N V 9 S b 2 d l c n N Q Y X J r X 0 l u Z H V z d H J p Y W x z L 0 F 1 d G 9 S Z W 1 v d m V k Q 2 9 s d W 1 u c z E u e 1 B J T j E w L D F 9 J n F 1 b 3 Q 7 L C Z x d W 9 0 O 1 N l Y 3 R p b 2 4 x L 1 Q 3 N V 9 S b 2 d l c n N Q Y X J r X 0 l u Z H V z d H J p Y W x z L 0 F 1 d G 9 S Z W 1 v d m V k Q 2 9 s d W 1 u c z E u e 2 l h c 1 B J T n M s M n 0 m c X V v d D s s J n F 1 b 3 Q 7 U 2 V j d G l v b j E v V D c 1 X 1 J v Z 2 V y c 1 B h c m t f S W 5 k d X N 0 c m l h b H M v Q X V 0 b 1 J l b W 9 2 Z W R D b 2 x 1 b W 5 z M S 5 7 T W 9 k Z W w g U E l O c y w z f S Z x d W 9 0 O y w m c X V v d D t T Z W N 0 a W 9 u M S 9 U N z V f U m 9 n Z X J z U G F y a 1 9 J b m R 1 c 3 R y a W F s c y 9 B d X R v U m V t b 3 Z l Z E N v b H V t b n M x L n t B Z G R y Z X N z L D R 9 J n F 1 b 3 Q 7 L C Z x d W 9 0 O 1 N l Y 3 R p b 2 4 x L 1 Q 3 N V 9 S b 2 d l c n N Q Y X J r X 0 l u Z H V z d H J p Y W x z L 0 F 1 d G 9 S Z W 1 v d m V k Q 2 9 s d W 1 u c z E u e 0 9 X T j E s N X 0 m c X V v d D s s J n F 1 b 3 Q 7 U 2 V j d G l v b j E v V D c 1 X 1 J v Z 2 V y c 1 B h c m t f S W 5 k d X N 0 c m l h b H M v Q X V 0 b 1 J l b W 9 2 Z W R D b 2 x 1 b W 5 z M S 5 7 Q 2 9 y b m V y I E x v d C w 2 f S Z x d W 9 0 O y w m c X V v d D t T Z W N 0 a W 9 u M S 9 U N z V f U m 9 n Z X J z U G F y a 1 9 J b m R 1 c 3 R y a W F s c y 9 B d X R v U m V t b 3 Z l Z E N v b H V t b n M x L n t a b 2 5 p b m c s N 3 0 m c X V v d D s s J n F 1 b 3 Q 7 U 2 V j d G l v b j E v V D c 1 X 1 J v Z 2 V y c 1 B h c m t f S W 5 k d X N 0 c m l h b H M v Q X V 0 b 1 J l b W 9 2 Z W R D b 2 x 1 b W 5 z M S 5 7 T k J I R C w 4 f S Z x d W 9 0 O y w m c X V v d D t T Z W N 0 a W 9 u M S 9 U N z V f U m 9 n Z X J z U G F y a 1 9 J b m R 1 c 3 R y a W F s c y 9 B d X R v U m V t b 3 Z l Z E N v b H V t b n M x L n t U Y X g g R G l z d H J p Y 3 Q s O X 0 m c X V v d D s s J n F 1 b 3 Q 7 U 2 V j d G l v b j E v V D c 1 X 1 J v Z 2 V y c 1 B h c m t f S W 5 k d X N 0 c m l h b H M v Q X V 0 b 1 J l b W 9 2 Z W R D b 2 x 1 b W 5 z M S 5 7 U E l O I E N s Y X N z K G V z K S w x M H 0 m c X V v d D s s J n F 1 b 3 Q 7 U 2 V j d G l v b j E v V D c 1 X 1 J v Z 2 V y c 1 B h c m t f S W 5 k d X N 0 c m l h b H M v Q X V 0 b 1 J l b W 9 2 Z W R D b 2 x 1 b W 5 z M S 5 7 V G 9 3 b n N o a X A s M T F 9 J n F 1 b 3 Q 7 L C Z x d W 9 0 O 1 N l Y 3 R p b 2 4 x L 1 Q 3 N V 9 S b 2 d l c n N Q Y X J r X 0 l u Z H V z d H J p Y W x z L 0 F 1 d G 9 S Z W 1 v d m V k Q 2 9 s d W 1 u c z E u e 1 N 1 Y m N s Y X N z M i w x M n 0 m c X V v d D s s J n F 1 b 3 Q 7 U 2 V j d G l v b j E v V D c 1 X 1 J v Z 2 V y c 1 B h c m t f S W 5 k d X N 0 c m l h b H M v Q X V 0 b 1 J l b W 9 2 Z W R D b 2 x 1 b W 5 z M S 5 7 V G 9 0 Y W x M Y W 5 k U 0 Y s M T N 9 J n F 1 b 3 Q 7 L C Z x d W 9 0 O 1 N l Y 3 R p b 2 4 x L 1 Q 3 N V 9 S b 2 d l c n N Q Y X J r X 0 l u Z H V z d H J p Y W x z L 0 F 1 d G 9 S Z W 1 v d m V k Q 2 9 s d W 1 u c z E u e 1 B J T k N v d W 5 0 L D E 0 f S Z x d W 9 0 O y w m c X V v d D t T Z W N 0 a W 9 u M S 9 U N z V f U m 9 n Z X J z U G F y a 1 9 J b m R 1 c 3 R y a W F s c y 9 B d X R v U m V t b 3 Z l Z E N v b H V t b n M x L n t M a W 5 l c y w x N X 0 m c X V v d D s s J n F 1 b 3 Q 7 U 2 V j d G l v b j E v V D c 1 X 1 J v Z 2 V y c 1 B h c m t f S W 5 k d X N 0 c m l h b H M v Q X V 0 b 1 J l b W 9 2 Z W R D b 2 x 1 b W 5 z M S 5 7 T G l u Z X M 6 U E l O c y w x N n 0 m c X V v d D s s J n F 1 b 3 Q 7 U 2 V j d G l v b j E v V D c 1 X 1 J v Z 2 V y c 1 B h c m t f S W 5 k d X N 0 c m l h b H M v Q X V 0 b 1 J l b W 9 2 Z W R D b 2 x 1 b W 5 z M S 5 7 Q m F z Z S B S Y X R l L D E 3 f S Z x d W 9 0 O y w m c X V v d D t T Z W N 0 a W 9 u M S 9 U N z V f U m 9 n Z X J z U G F y a 1 9 J b m R 1 c 3 R y a W F s c y 9 B d X R v U m V t b 3 Z l Z E N v b H V t b n M x L n t P V l I g U m F 0 Z S w x O H 0 m c X V v d D s s J n F 1 b 3 Q 7 U 2 V j d G l v b j E v V D c 1 X 1 J v Z 2 V y c 1 B h c m t f S W 5 k d X N 0 c m l h b H M v Q X V 0 b 1 J l b W 9 2 Z W R D b 2 x 1 b W 5 z M S 5 7 T G F u Z C B Q c m 9 y Y X R p b 2 4 s M T l 9 J n F 1 b 3 Q 7 L C Z x d W 9 0 O 1 N l Y 3 R p b 2 4 x L 1 Q 3 N V 9 S b 2 d l c n N Q Y X J r X 0 l u Z H V z d H J p Y W x z L 0 F 1 d G 9 S Z W 1 v d m V k Q 2 9 s d W 1 u c z E u e 0 l O R k x V I E Z h Y 3 R v c i w y M H 0 m c X V v d D s s J n F 1 b 3 Q 7 U 2 V j d G l v b j E v V D c 1 X 1 J v Z 2 V y c 1 B h c m t f S W 5 k d X N 0 c m l h b H M v Q X V 0 b 1 J l b W 9 2 Z W R D b 2 x 1 b W 5 z M S 5 7 S U 5 G T C B S Z W F z b 2 4 s M j F 9 J n F 1 b 3 Q 7 L C Z x d W 9 0 O 1 N l Y 3 R p b 2 4 x L 1 Q 3 N V 9 S b 2 d l c n N Q Y X J r X 0 l u Z H V z d H J p Y W x z L 0 F 1 d G 9 S Z W 1 v d m V k Q 2 9 s d W 1 u c z E u e 2 5 l Y X J l c 3 R f c 2 V j b 2 5 k Y X J 5 X 3 J v Y W R f b m F t Z S w y M n 0 m c X V v d D s s J n F 1 b 3 Q 7 U 2 V j d G l v b j E v V D c 1 X 1 J v Z 2 V y c 1 B h c m t f S W 5 k d X N 0 c m l h b H M v Q X V 0 b 1 J l b W 9 2 Z W R D b 2 x 1 b W 5 z M S 5 7 b m V h c m V z d F 9 z Z W N v b m R h c n l f c m 9 h Z F 9 k a X N 0 X 2 Z 0 L D I z f S Z x d W 9 0 O y w m c X V v d D t T Z W N 0 a W 9 u M S 9 U N z V f U m 9 n Z X J z U G F y a 1 9 J b m R 1 c 3 R y a W F s c y 9 B d X R v U m V t b 3 Z l Z E N v b H V t b n M x L n t j Z W l s a W 5 n a G V p Z 2 h 0 L D I 0 f S Z x d W 9 0 O y w m c X V v d D t T Z W N 0 a W 9 u M S 9 U N z V f U m 9 n Z X J z U G F y a 1 9 J b m R 1 c 3 R y a W F s c y 9 B d X R v U m V t b 3 Z l Z E N v b H V t b n M x L n t i b G R n c 2 Y s M j V 9 J n F 1 b 3 Q 7 L C Z x d W 9 0 O 1 N l Y 3 R p b 2 4 x L 1 Q 3 N V 9 S b 2 d l c n N Q Y X J r X 0 l u Z H V z d H J p Y W x z L 0 F 1 d G 9 S Z W 1 v d m V k Q 2 9 s d W 1 u c z E u e 0 J s Z G c g Q 2 x h c 3 M o Z X M p L D I 2 f S Z x d W 9 0 O y w m c X V v d D t T Z W N 0 a W 9 u M S 9 U N z V f U m 9 n Z X J z U G F y a 1 9 J b m R 1 c 3 R y a W F s c y 9 B d X R v U m V t b 3 Z l Z E N v b H V t b n M x L n t Z Z W F y I E J 1 a W x 0 L D I 3 f S Z x d W 9 0 O y w m c X V v d D t T Z W N 0 a W 9 u M S 9 U N z V f U m 9 n Z X J z U G F y a 1 9 J b m R 1 c 3 R y a W F s c y 9 B d X R v U m V t b 3 Z l Z E N v b H V t b n M x L n t B b H Q g Q 0 R V c y w y O H 0 m c X V v d D s s J n F 1 b 3 Q 7 U 2 V j d G l v b j E v V D c 1 X 1 J v Z 2 V y c 1 B h c m t f S W 5 k d X N 0 c m l h b H M v Q X V 0 b 1 J l b W 9 2 Z W R D b 2 x 1 b W 5 z M S 5 7 U H J v c m F 0 a W 9 u K H M p L D I 5 f S Z x d W 9 0 O y w m c X V v d D t T Z W N 0 a W 9 u M S 9 U N z V f U m 9 n Z X J z U G F y a 1 9 J b m R 1 c 3 R y a W F s c y 9 B d X R v U m V t b 3 Z l Z E N v b H V t b n M x L n t P Y 2 M g J S w z M H 0 m c X V v d D s s J n F 1 b 3 Q 7 U 2 V j d G l v b j E v V D c 1 X 1 J v Z 2 V y c 1 B h c m t f S W 5 k d X N 0 c m l h b H M v Q X V 0 b 1 J l b W 9 2 Z W R D b 2 x 1 b W 5 z M S 5 7 U 2 l 6 Z S B G Y W N 0 b 3 I s M z F 9 J n F 1 b 3 Q 7 L C Z x d W 9 0 O 1 N l Y 3 R p b 2 4 x L 1 Q 3 N V 9 S b 2 d l c n N Q Y X J r X 0 l u Z H V z d H J p Y W x z L 0 F 1 d G 9 S Z W 1 v d m V k Q 2 9 s d W 1 u c z E u e 0 x v Y 2 F 0 a W 9 u I E Z h Y 3 R v c i w z M n 0 m c X V v d D s s J n F 1 b 3 Q 7 U 2 V j d G l v b j E v V D c 1 X 1 J v Z 2 V y c 1 B h c m t f S W 5 k d X N 0 c m l h b H M v Q X V 0 b 1 J l b W 9 2 Z W R D b 2 x 1 b W 5 z M S 5 7 Q 2 9 u Z G l 0 a W 9 u I E Z h Y 3 R v c i w z M 3 0 m c X V v d D s s J n F 1 b 3 Q 7 U 2 V j d G l v b j E v V D c 1 X 1 J v Z 2 V y c 1 B h c m t f S W 5 k d X N 0 c m l h b H M v Q X V 0 b 1 J l b W 9 2 Z W R D b 2 x 1 b W 5 z M S 5 7 S W 5 2 Z X N 0 b W V u d C B S Y X R p b m c s M z R 9 J n F 1 b 3 Q 7 L C Z x d W 9 0 O 1 N l Y 3 R p b 2 4 x L 1 Q 3 N V 9 S b 2 d l c n N Q Y X J r X 0 l u Z H V z d H J p Y W x z L 0 F 1 d G 9 S Z W 1 v d m V k Q 2 9 s d W 1 u c z E u e 0 1 h c m t l d C B S Z W 5 0 I C Q v U 0 Y s M z V 9 J n F 1 b 3 Q 7 L C Z x d W 9 0 O 1 N l Y 3 R p b 2 4 x L 1 Q 3 N V 9 S b 2 d l c n N Q Y X J r X 0 l u Z H V z d H J p Y W x z L 0 F 1 d G 9 S Z W 1 v d m V k Q 2 9 s d W 1 u c z E u e 1 N p e m U g Q W R q L D M 2 f S Z x d W 9 0 O y w m c X V v d D t T Z W N 0 a W 9 u M S 9 U N z V f U m 9 n Z X J z U G F y a 1 9 J b m R 1 c 3 R y a W F s c y 9 B d X R v U m V t b 3 Z l Z E N v b H V t b n M x L n t M b 2 M g Q W R q L D M 3 f S Z x d W 9 0 O y w m c X V v d D t T Z W N 0 a W 9 u M S 9 U N z V f U m 9 n Z X J z U G F y a 1 9 J b m R 1 c 3 R y a W F s c y 9 B d X R v U m V t b 3 Z l Z E N v b H V t b n M x L n t D b 2 5 k I E F k a i w z O H 0 m c X V v d D s s J n F 1 b 3 Q 7 U 2 V j d G l v b j E v V D c 1 X 1 J v Z 2 V y c 1 B h c m t f S W 5 k d X N 0 c m l h b H M v Q X V 0 b 1 J l b W 9 2 Z W R D b 2 x 1 b W 5 z M S 5 7 Q W R q I F J l b n Q g J C 9 T R i w z O X 0 m c X V v d D s s J n F 1 b 3 Q 7 U 2 V j d G l v b j E v V D c 1 X 1 J v Z 2 V y c 1 B h c m t f S W 5 k d X N 0 c m l h b H M v Q X V 0 b 1 J l b W 9 2 Z W R D b 2 x 1 b W 5 z M S 5 7 U E d J L D Q w f S Z x d W 9 0 O y w m c X V v d D t T Z W N 0 a W 9 u M S 9 U N z V f U m 9 n Z X J z U G F y a 1 9 J b m R 1 c 3 R y a W F s c y 9 B d X R v U m V t b 3 Z l Z E N v b H V t b n M x L n t W L 0 M s N D F 9 J n F 1 b 3 Q 7 L C Z x d W 9 0 O 1 N l Y 3 R p b 2 4 x L 1 Q 3 N V 9 S b 2 d l c n N Q Y X J r X 0 l u Z H V z d H J p Y W x z L 0 F 1 d G 9 S Z W 1 v d m V k Q 2 9 s d W 1 u c z E u e 0 V H S S w 0 M n 0 m c X V v d D s s J n F 1 b 3 Q 7 U 2 V j d G l v b j E v V D c 1 X 1 J v Z 2 V y c 1 B h c m t f S W 5 k d X N 0 c m l h b H M v Q X V 0 b 1 J l b W 9 2 Z W R D b 2 x 1 b W 5 z M S 5 7 T m 9 u I F R h e C B P c E V 4 X G 4 o J S B v Z i B F R 0 k p L D Q z f S Z x d W 9 0 O y w m c X V v d D t T Z W N 0 a W 9 u M S 9 U N z V f U m 9 n Z X J z U G F y a 1 9 J b m R 1 c 3 R y a W F s c y 9 B d X R v U m V t b 3 Z l Z E N v b H V t b n M x L n t O b 2 4 g V G F 4 I E 9 w R X h c b k N v b m Q g Q W R q L i w 0 N H 0 m c X V v d D s s J n F 1 b 3 Q 7 U 2 V j d G l v b j E v V D c 1 X 1 J v Z 2 V y c 1 B h c m t f S W 5 k d X N 0 c m l h b H M v Q X V 0 b 1 J l b W 9 2 Z W R D b 2 x 1 b W 5 z M S 5 7 T m 9 u I F R h e C B P c E V 4 X G 4 o J S B v Z i B F R 0 k p I E F k a n V z d G V k L D Q 1 f S Z x d W 9 0 O y w m c X V v d D t T Z W N 0 a W 9 u M S 9 U N z V f U m 9 n Z X J z U G F y a 1 9 J b m R 1 c 3 R y a W F s c y 9 B d X R v U m V t b 3 Z l Z E N v b H V t b n M x L n t O b 2 4 g V G F 4 I E 9 w R X h c b i g k K S w 0 N n 0 m c X V v d D s s J n F 1 b 3 Q 7 U 2 V j d G l v b j E v V D c 1 X 1 J v Z 2 V y c 1 B h c m t f S W 5 k d X N 0 c m l h b H M v Q X V 0 b 1 J l b W 9 2 Z W R D b 2 x 1 b W 5 z M S 5 7 U k U g V G F 4 I E V z d F x u K E J h c 2 V k I G 9 u I E 1 W K S w 0 N 3 0 m c X V v d D s s J n F 1 b 3 Q 7 U 2 V j d G l v b j E v V D c 1 X 1 J v Z 2 V y c 1 B h c m t f S W 5 k d X N 0 c m l h b H M v Q X V 0 b 1 J l b W 9 2 Z W R D b 2 x 1 b W 5 z M S 5 7 Q X Z n L i B F Z m Z l Y 3 R p d m U g U m F 0 Z S w 0 O H 0 m c X V v d D s s J n F 1 b 3 Q 7 U 2 V j d G l v b j E v V D c 1 X 1 J v Z 2 V y c 1 B h c m t f S W 5 k d X N 0 c m l h b H M v Q X V 0 b 1 J l b W 9 2 Z W R D b 2 x 1 b W 5 z M S 5 7 R X N 0 I F R h e C B h c y A l I G 9 m I E V H S S w 0 O X 0 m c X V v d D s s J n F 1 b 3 Q 7 U 2 V j d G l v b j E v V D c 1 X 1 J v Z 2 V y c 1 B h c m t f S W 5 k d X N 0 c m l h b H M v Q X V 0 b 1 J l b W 9 2 Z W R D b 2 x 1 b W 5 z M S 5 7 J S B F e H A u L D U w f S Z x d W 9 0 O y w m c X V v d D t T Z W N 0 a W 9 u M S 9 U N z V f U m 9 n Z X J z U G F y a 1 9 J b m R 1 c 3 R y a W F s c y 9 B d X R v U m V t b 3 Z l Z E N v b H V t b n M x L n t U b 3 R h b C B F e H A s N T F 9 J n F 1 b 3 Q 7 L C Z x d W 9 0 O 1 N l Y 3 R p b 2 4 x L 1 Q 3 N V 9 S b 2 d l c n N Q Y X J r X 0 l u Z H V z d H J p Y W x z L 0 F 1 d G 9 S Z W 1 v d m V k Q 2 9 s d W 1 u c z E u e 0 5 P S S w 1 M n 0 m c X V v d D s s J n F 1 b 3 Q 7 U 2 V j d G l v b j E v V D c 1 X 1 J v Z 2 V y c 1 B h c m t f S W 5 k d X N 0 c m l h b H M v Q X V 0 b 1 J l b W 9 2 Z W R D b 2 x 1 b W 5 z M S 5 7 Q 2 F w I F J h d G U s N T N 9 J n F 1 b 3 Q 7 L C Z x d W 9 0 O 1 N l Y 3 R p b 2 4 x L 1 Q 3 N V 9 S b 2 d l c n N Q Y X J r X 0 l u Z H V z d H J p Y W x z L 0 F 1 d G 9 S Z W 1 v d m V k Q 2 9 s d W 1 u c z E u e 0 l u Y 2 9 t Z S B N V i w 1 N H 0 m c X V v d D s s J n F 1 b 3 Q 7 U 2 V j d G l v b j E v V D c 1 X 1 J v Z 2 V y c 1 B h c m t f S W 5 k d X N 0 c m l h b H M v Q X V 0 b 1 J l b W 9 2 Z W R D b 2 x 1 b W 5 z M S 5 7 S W 5 j I E 1 W I C Q v U 0 Y s N T V 9 J n F 1 b 3 Q 7 L C Z x d W 9 0 O 1 N l Y 3 R p b 2 4 x L 1 Q 3 N V 9 S b 2 d l c n N Q Y X J r X 0 l u Z H V z d H J p Y W x z L 0 F 1 d G 9 S Z W 1 v d m V k Q 2 9 s d W 1 u c z E u e 0 Z p b m F s I E 1 W I C 8 g U 0 Y s N T Z 9 J n F 1 b 3 Q 7 L C Z x d W 9 0 O 1 N l Y 3 R p b 2 4 x L 1 Q 3 N V 9 S b 2 d l c n N Q Y X J r X 0 l u Z H V z d H J p Y W x z L 0 F 1 d G 9 S Z W 1 v d m V k Q 2 9 s d W 1 u c z E u e 0 V 4 Y 2 V z c y B M Y W 5 k I E F y Z W E s N T d 9 J n F 1 b 3 Q 7 L C Z x d W 9 0 O 1 N l Y 3 R p b 2 4 x L 1 Q 3 N V 9 S b 2 d l c n N Q Y X J r X 0 l u Z H V z d H J p Y W x z L 0 F 1 d G 9 S Z W 1 v d m V k Q 2 9 s d W 1 u c z E u e 0 V 4 Y 2 V z c y B M Y W 5 k I F Z h b H V l L D U 4 f S Z x d W 9 0 O y w m c X V v d D t T Z W N 0 a W 9 u M S 9 U N z V f U m 9 n Z X J z U G F y a 1 9 J b m R 1 c 3 R y a W F s c y 9 B d X R v U m V t b 3 Z l Z E N v b H V t b n M x L n t U b 3 R h b C B M Y W 5 k I F Z h b H V l L D U 5 f S Z x d W 9 0 O y w m c X V v d D t T Z W N 0 a W 9 u M S 9 U N z V f U m 9 n Z X J z U G F y a 1 9 J b m R 1 c 3 R y a W F s c y 9 B d X R v U m V t b 3 Z l Z E N v b H V t b n M x L n t N Y X J r Z X Q g V m F s d W U s N j B 9 J n F 1 b 3 Q 7 L C Z x d W 9 0 O 1 N l Y 3 R p b 2 4 x L 1 Q 3 N V 9 S b 2 d l c n N Q Y X J r X 0 l u Z H V z d H J p Y W x z L 0 F 1 d G 9 S Z W 1 v d m V k Q 2 9 s d W 1 u c z E u e z I w M j Q g U G F y d G l h b C B W Y W x 1 Z S w 2 M X 0 m c X V v d D s s J n F 1 b 3 Q 7 U 2 V j d G l v b j E v V D c 1 X 1 J v Z 2 V y c 1 B h c m t f S W 5 k d X N 0 c m l h b H M v Q X V 0 b 1 J l b W 9 2 Z W R D b 2 x 1 b W 5 z M S 5 7 M j A y N C B Q Y X J 0 a W F s I F Z h b H V l I F J l Y X N v b i w 2 M n 0 m c X V v d D s s J n F 1 b 3 Q 7 U 2 V j d G l v b j E v V D c 1 X 1 J v Z 2 V y c 1 B h c m t f S W 5 k d X N 0 c m l h b H M v Q X V 0 b 1 J l b W 9 2 Z W R D b 2 x 1 b W 5 z M S 5 7 V X B s b 2 F k I E N v Z G U s N j N 9 J n F 1 b 3 Q 7 L C Z x d W 9 0 O 1 N l Y 3 R p b 2 4 x L 1 Q 3 N V 9 S b 2 d l c n N Q Y X J r X 0 l u Z H V z d H J p Y W x z L 0 F 1 d G 9 S Z W 1 v d m V k Q 2 9 s d W 1 u c z E u e z I w M j M u V G 9 0 Y W w g T V Y s N j R 9 J n F 1 b 3 Q 7 L C Z x d W 9 0 O 1 N l Y 3 R p b 2 4 x L 1 Q 3 N V 9 S b 2 d l c n N Q Y X J r X 0 l u Z H V z d H J p Y W x z L 0 F 1 d G 9 S Z W 1 v d m V k Q 2 9 s d W 1 u c z E u e y U g Q 2 h h b m d l L D Y 1 f S Z x d W 9 0 O y w m c X V v d D t T Z W N 0 a W 9 u M S 9 U N z V f U m 9 n Z X J z U G F y a 1 9 J b m R 1 c 3 R y a W F s c y 9 B d X R v U m V t b 3 Z l Z E N v b H V t b n M x L n s y M D I z I C Q v U 0 Y s N j Z 9 J n F 1 b 3 Q 7 L C Z x d W 9 0 O 1 N l Y 3 R p b 2 4 x L 1 Q 3 N V 9 S b 2 d l c n N Q Y X J r X 0 l u Z H V z d H J p Y W x z L 0 F 1 d G 9 S Z W 1 v d m V k Q 2 9 s d W 1 u c z E u e z I w M j M u V G 9 0 Y W w g Q V Y s N j d 9 J n F 1 b 3 Q 7 L C Z x d W 9 0 O 1 N l Y 3 R p b 2 4 x L 1 Q 3 N V 9 S b 2 d l c n N Q Y X J r X 0 l u Z H V z d H J p Y W x z L 0 F 1 d G 9 S Z W 1 v d m V k Q 2 9 s d W 1 u c z E u e 0 x P Q S w 2 O H 0 m c X V v d D s s J n F 1 b 3 Q 7 U 2 V j d G l v b j E v V D c 1 X 1 J v Z 2 V y c 1 B h c m t f S W 5 k d X N 0 c m l h b H M v Q X V 0 b 1 J l b W 9 2 Z W R D b 2 x 1 b W 5 z M S 5 7 U m V s a W V m L D Y 5 f S Z x d W 9 0 O y w m c X V v d D t T Z W N 0 a W 9 u M S 9 U N z V f U m 9 n Z X J z U G F y a 1 9 J b m R 1 c 3 R y a W F s c y 9 B d X R v U m V t b 3 Z l Z E N v b H V t b n M x L n s y M D I z L k N B U 0 V O T y w 3 M H 0 m c X V v d D s s J n F 1 b 3 Q 7 U 2 V j d G l v b j E v V D c 1 X 1 J v Z 2 V y c 1 B h c m t f S W 5 k d X N 0 c m l h b H M v Q X V 0 b 1 J l b W 9 2 Z W R D b 2 x 1 b W 5 z M S 5 7 M j A y M i 5 D Q V N F T k 8 s N z F 9 J n F 1 b 3 Q 7 L C Z x d W 9 0 O 1 N l Y 3 R p b 2 4 x L 1 Q 3 N V 9 S b 2 d l c n N Q Y X J r X 0 l u Z H V z d H J p Y W x z L 0 F 1 d G 9 S Z W 1 v d m V k Q 2 9 s d W 1 u c z E u e z I w M j E u Q 0 F T R U 5 P L D c y f S Z x d W 9 0 O y w m c X V v d D t T Z W N 0 a W 9 u M S 9 U N z V f U m 9 n Z X J z U G F y a 1 9 J b m R 1 c 3 R y a W F s c y 9 B d X R v U m V t b 3 Z l Z E N v b H V t b n M x L n t T Y W x l L k R v Y 3 V t Z W 5 0 I E 5 1 b W J l c i w 3 M 3 0 m c X V v d D s s J n F 1 b 3 Q 7 U 2 V j d G l v b j E v V D c 1 X 1 J v Z 2 V y c 1 B h c m t f S W 5 k d X N 0 c m l h b H M v Q X V 0 b 1 J l b W 9 2 Z W R D b 2 x 1 b W 5 z M S 5 7 U 2 F s Z S 5 Q c m l j Z S w 3 N H 0 m c X V v d D s s J n F 1 b 3 Q 7 U 2 V j d G l v b j E v V D c 1 X 1 J v Z 2 V y c 1 B h c m t f S W 5 k d X N 0 c m l h b H M v Q X V 0 b 1 J l b W 9 2 Z W R D b 2 x 1 b W 5 z M S 5 7 U H J p Y 2 U g L y B T R i w 3 N X 0 m c X V v d D s s J n F 1 b 3 Q 7 U 2 V j d G l v b j E v V D c 1 X 1 J v Z 2 V y c 1 B h c m t f S W 5 k d X N 0 c m l h b H M v Q X V 0 b 1 J l b W 9 2 Z W R D b 2 x 1 b W 5 z M S 5 7 U 2 F s Z S 5 E Y X R l L D c 2 f S Z x d W 9 0 O y w m c X V v d D t T Z W N 0 a W 9 u M S 9 U N z V f U m 9 n Z X J z U G F y a 1 9 J b m R 1 c 3 R y a W F s c y 9 B d X R v U m V t b 3 Z l Z E N v b H V t b n M x L n t T Y W x l L l B J T n M s N z d 9 J n F 1 b 3 Q 7 L C Z x d W 9 0 O 1 N l Y 3 R p b 2 4 x L 1 Q 3 N V 9 S b 2 d l c n N Q Y X J r X 0 l u Z H V z d H J p Y W x z L 0 F 1 d G 9 S Z W 1 v d m V k Q 2 9 s d W 1 u c z E u e 1 N h b G U u R G 9 j V H l w Z S w 3 O H 0 m c X V v d D s s J n F 1 b 3 Q 7 U 2 V j d G l v b j E v V D c 1 X 1 J v Z 2 V y c 1 B h c m t f S W 5 k d X N 0 c m l h b H M v Q X V 0 b 1 J l b W 9 2 Z W R D b 2 x 1 b W 5 z M S 5 7 U 2 F s Z S 5 W Y W x p Z G l 0 e S w 3 O X 0 m c X V v d D s s J n F 1 b 3 Q 7 U 2 V j d G l v b j E v V D c 1 X 1 J v Z 2 V y c 1 B h c m t f S W 5 k d X N 0 c m l h b H M v Q X V 0 b 1 J l b W 9 2 Z W R D b 2 x 1 b W 5 z M S 5 7 U 2 F s Z S B D b 2 1 t Z W 5 0 c y w 4 M H 0 m c X V v d D s s J n F 1 b 3 Q 7 U 2 V j d G l v b j E v V D c 1 X 1 J v Z 2 V y c 1 B h c m t f S W 5 k d X N 0 c m l h b H M v Q X V 0 b 1 J l b W 9 2 Z W R D b 2 x 1 b W 5 z M S 5 7 U G 9 v c i B D b 2 5 k a X R p b 2 4 g L y B E a X N 0 c m V z c 2 V k P y w 4 M X 0 m c X V v d D s s J n F 1 b 3 Q 7 U 2 V j d G l v b j E v V D c 1 X 1 J v Z 2 V y c 1 B h c m t f S W 5 k d X N 0 c m l h b H M v Q X V 0 b 1 J l b W 9 2 Z W R D b 2 x 1 b W 5 z M S 5 7 Q 0 9 N T U V O V F M s O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N f T G F r Z V Z p Z X d f S W 5 k d X N 0 c m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0 x h a 2 V W a W V 3 X 0 l u Z H V z d H J p Y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J b m R 1 c 3 R y a W F s c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J b m R 1 c 3 R y a W F s c y 9 U N z N f T G F r Z V Z p Z X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T X V s d G l m Y W 1 p b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U z Y T F m N C 0 4 Y T l i L T R l O T M t O D k 5 O S 0 5 N T U z N D k z Z G I 4 O T g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N k Z D A x O D E w M y 0 x N G F m L T Q 2 O G E t O T B i Z S 1 k Y m Y z N 2 N i Y j U w M W I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y N V Q x N z o 0 M j o 0 N y 4 5 N j A 5 M j I y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L Z X l Q S U 4 m c X V v d D s s J n F 1 b 3 Q 7 U E l O M T A m c X V v d D s s J n F 1 b 3 Q 7 a W F z U E l O c y Z x d W 9 0 O y w m c X V v d D t N b 2 R l b C B Q S U 5 z J n F 1 b 3 Q 7 L C Z x d W 9 0 O 0 F k Z H J l c 3 M m c X V v d D s s J n F 1 b 3 Q 7 T 1 d O M S Z x d W 9 0 O y w m c X V v d D t D b 3 J u Z X I g T G 9 0 J n F 1 b 3 Q 7 L C Z x d W 9 0 O 1 p v b m l u Z y Z x d W 9 0 O y w m c X V v d D t O Q k h E J n F 1 b 3 Q 7 L C Z x d W 9 0 O 0 5 l a W d o Y m 9 y a G 9 v Z C B O Y W 1 l J n F 1 b 3 Q 7 L C Z x d W 9 0 O 1 R h e C B E a X N 0 c m l j d C Z x d W 9 0 O y w m c X V v d D t Q S U 4 g Q 2 x h c 3 M o Z X M p J n F 1 b 3 Q 7 L C Z x d W 9 0 O 1 R v d 2 5 z a G l w J n F 1 b 3 Q 7 L C Z x d W 9 0 O 1 N 1 Y m N s Y X N z M i Z x d W 9 0 O y w m c X V v d D t U Z W 5 h b m N 5 V H l w Z S Z x d W 9 0 O y w m c X V v d D t U b 3 R h b E x h b m R T R i Z x d W 9 0 O y w m c X V v d D t Q S U 5 D b 3 V u d C Z x d W 9 0 O y w m c X V v d D t M a W 5 l c y Z x d W 9 0 O y w m c X V v d D t M a W 5 l c z p Q S U 5 z J n F 1 b 3 Q 7 L C Z x d W 9 0 O 0 J h c 2 U g U m F 0 Z S Z x d W 9 0 O y w m c X V v d D t P V l I g U m F 0 Z S Z x d W 9 0 O y w m c X V v d D t M Y W 5 k I F B y b 3 J h d G l v b i Z x d W 9 0 O y w m c X V v d D t J T k Z M V S B G Y W N 0 b 3 I m c X V v d D s s J n F 1 b 3 Q 7 S U 5 G T C B S Z W F z b 2 4 m c X V v d D s s J n F 1 b 3 Q 7 b m V h c m V z d F 9 z Z W N v b m R h c n l f c m 9 h Z F 9 u Y W 1 l J n F 1 b 3 Q 7 L C Z x d W 9 0 O 2 5 l Y X J l c 3 R f c 2 V j b 2 5 k Y X J 5 X 3 J v Y W R f Z G l z d F 9 m d C Z x d W 9 0 O y w m c X V v d D t i b G R n c 2 Y m c X V v d D s s J n F 1 b 3 Q 7 c 3 R 1 Z G l v d W 5 p d H M m c X V v d D s s J n F 1 b 3 Q 7 M W J y d W 5 p d H M m c X V v d D s s J n F 1 b 3 Q 7 M m J y d W 5 p d H M m c X V v d D s s J n F 1 b 3 Q 7 M 2 J y d W 5 p d H M m c X V v d D s s J n F 1 b 3 Q 7 N G J y d W 5 p d H M m c X V v d D s s J n F 1 b 3 Q 7 d G 9 0 X 3 V u a X R z J n F 1 b 3 Q 7 L C Z x d W 9 0 O 2 F w c n h f Y 2 9 t b V 9 z Z i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Z Y X J k a U l E J n F 1 b 3 Q 7 L C Z x d W 9 0 O 0 N v b m R p d G l v b i B G Y W N 0 b 3 I m c X V v d D s s J n F 1 b 3 Q 7 a W 5 2 Z X N 0 b W V u d H J h d G l u Z y Z x d W 9 0 O y w m c X V v d D t N Y X J r Z X Q g U m V u d C B T d H V k a W 8 m c X V v d D s s J n F 1 b 3 Q 7 T W F y a 2 V 0 I F J l b n Q g M U J S J n F 1 b 3 Q 7 L C Z x d W 9 0 O 0 1 h c m t l d C B S Z W 5 0 I D J C U i Z x d W 9 0 O y w m c X V v d D t N Y X J r Z X Q g U m V u d C A z Q l I m c X V v d D s s J n F 1 b 3 Q 7 T W F y a 2 V 0 I F J l b n Q g N E J S J n F 1 b 3 Q 7 L C Z x d W 9 0 O 0 1 h c m t l d C B S Z W 5 0 I E N v b W 0 m c X V v d D s s J n F 1 b 3 Q 7 U E d J J n F 1 b 3 Q 7 L C Z x d W 9 0 O 0 N v b m R p d G l v b i B B Z G p 1 c 3 R t Z W 5 0 J n F 1 b 3 Q 7 L C Z x d W 9 0 O 0 F k a n V z d G V k I F B H S S Z x d W 9 0 O y w m c X V v d D t W L 0 M m c X V v d D s s J n F 1 b 3 Q 7 R U d J J n F 1 b 3 Q 7 L C Z x d W 9 0 O 0 5 v b i B U Y X g g T 3 B F e F x u K C U g b 2 Y g R U d J K S Z x d W 9 0 O y w m c X V v d D t O b 2 4 g V G F 4 I E 9 w R X h c b k N v b m Q g Q W R q L i Z x d W 9 0 O y w m c X V v d D t O b 2 4 g V G F 4 I E 9 w R X h c b i g l I G 9 m I E V H S S k g Q W R q d X N 0 Z W Q m c X V v d D s s J n F 1 b 3 Q 7 T m 9 u I F R h e C B P c E V 4 X G 4 o J C k m c X V v d D s s J n F 1 b 3 Q 7 U k U g V G F 4 I E V z d F x u K E J h c 2 V k I G 9 u I E 1 W K S Z x d W 9 0 O y w m c X V v d D t B d m c u I E V m Z m V j d G l 2 Z S B S Y X R l J n F 1 b 3 Q 7 L C Z x d W 9 0 O 0 V z d C B U Y X g g Y X M g J S B v Z i B F R 0 k m c X V v d D s s J n F 1 b 3 Q 7 J S B F e H A u J n F 1 b 3 Q 7 L C Z x d W 9 0 O 1 R v d G F s I E V 4 c C Z x d W 9 0 O y w m c X V v d D t O T 0 k m c X V v d D s s J n F 1 b 3 Q 7 Q 2 F w I F J h d G U m c X V v d D s s J n F 1 b 3 Q 7 S W 5 j b 2 1 l I E 1 W J n F 1 b 3 Q 7 L C Z x d W 9 0 O 0 Z p b m F s I E 1 W I C 8 g V W 5 p d C Z x d W 9 0 O y w m c X V v d D t N Y X J r Z X Q g V m F s d W U m c X V v d D s s J n F 1 b 3 Q 7 M j A y N C B Q Y X J 0 a W F s I F Z h b H V l J n F 1 b 3 Q 7 L C Z x d W 9 0 O z I w M j Q g U G F y d G l h b C B W Y W x 1 Z S B S Z W F z b 2 4 m c X V v d D s s J n F 1 b 3 Q 7 V X B s b 2 F k I E N v Z G U m c X V v d D s s J n F 1 b 3 Q 7 M j A y M y 5 U b 3 R h b C B N V i Z x d W 9 0 O y w m c X V v d D s l I E N o Y W 5 n Z S Z x d W 9 0 O y w m c X V v d D s y M D I z I C Q v U 0 Y m c X V v d D s s J n F 1 b 3 Q 7 M j A y M y 5 U b 3 R h b C B B V i Z x d W 9 0 O y w m c X V v d D t M T 0 E m c X V v d D s s J n F 1 b 3 Q 7 U m V s a W V m J n F 1 b 3 Q 7 L C Z x d W 9 0 O z I w M j M u Q 0 F T R U 5 P J n F 1 b 3 Q 7 L C Z x d W 9 0 O z I w M j I u Q 0 F T R U 5 P J n F 1 b 3 Q 7 L C Z x d W 9 0 O z I w M j E u Q 0 F T R U 5 P J n F 1 b 3 Q 7 L C Z x d W 9 0 O 1 N h b G U u R G 9 j d W 1 l b n Q g T n V t Y m V y J n F 1 b 3 Q 7 L C Z x d W 9 0 O 1 N h b G U u U H J p Y 2 U m c X V v d D s s J n F 1 b 3 Q 7 U H J p Y 2 U g L y B T R i Z x d W 9 0 O y w m c X V v d D t T Y W x l L k R h d G U m c X V v d D s s J n F 1 b 3 Q 7 U 2 F s Z S 5 Q S U 5 z J n F 1 b 3 Q 7 L C Z x d W 9 0 O 1 N h b G U u R G 9 j V H l w Z S Z x d W 9 0 O y w m c X V v d D t T Y W x l L l Z h b G l k a X R 5 J n F 1 b 3 Q 7 L C Z x d W 9 0 O 1 N h b G U g Q 2 9 t b W V u d H M m c X V v d D s s J n F 1 b 3 Q 7 U G 9 v c i B D b 2 5 k a X R p b 2 4 g L y B E a X N 0 c m V z c 2 V k P y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N d W x 0 a W Z h b W l s e S 9 B d X R v U m V t b 3 Z l Z E N v b H V t b n M x L n t L Z X l Q S U 4 s M H 0 m c X V v d D s s J n F 1 b 3 Q 7 U 2 V j d G l v b j E v V D c 1 X 1 J v Z 2 V y c 1 B h c m t f T X V s d G l m Y W 1 p b H k v Q X V 0 b 1 J l b W 9 2 Z W R D b 2 x 1 b W 5 z M S 5 7 U E l O M T A s M X 0 m c X V v d D s s J n F 1 b 3 Q 7 U 2 V j d G l v b j E v V D c 1 X 1 J v Z 2 V y c 1 B h c m t f T X V s d G l m Y W 1 p b H k v Q X V 0 b 1 J l b W 9 2 Z W R D b 2 x 1 b W 5 z M S 5 7 a W F z U E l O c y w y f S Z x d W 9 0 O y w m c X V v d D t T Z W N 0 a W 9 u M S 9 U N z V f U m 9 n Z X J z U G F y a 1 9 N d W x 0 a W Z h b W l s e S 9 B d X R v U m V t b 3 Z l Z E N v b H V t b n M x L n t N b 2 R l b C B Q S U 5 z L D N 9 J n F 1 b 3 Q 7 L C Z x d W 9 0 O 1 N l Y 3 R p b 2 4 x L 1 Q 3 N V 9 S b 2 d l c n N Q Y X J r X 0 1 1 b H R p Z m F t a W x 5 L 0 F 1 d G 9 S Z W 1 v d m V k Q 2 9 s d W 1 u c z E u e 0 F k Z H J l c 3 M s N H 0 m c X V v d D s s J n F 1 b 3 Q 7 U 2 V j d G l v b j E v V D c 1 X 1 J v Z 2 V y c 1 B h c m t f T X V s d G l m Y W 1 p b H k v Q X V 0 b 1 J l b W 9 2 Z W R D b 2 x 1 b W 5 z M S 5 7 T 1 d O M S w 1 f S Z x d W 9 0 O y w m c X V v d D t T Z W N 0 a W 9 u M S 9 U N z V f U m 9 n Z X J z U G F y a 1 9 N d W x 0 a W Z h b W l s e S 9 B d X R v U m V t b 3 Z l Z E N v b H V t b n M x L n t D b 3 J u Z X I g T G 9 0 L D Z 9 J n F 1 b 3 Q 7 L C Z x d W 9 0 O 1 N l Y 3 R p b 2 4 x L 1 Q 3 N V 9 S b 2 d l c n N Q Y X J r X 0 1 1 b H R p Z m F t a W x 5 L 0 F 1 d G 9 S Z W 1 v d m V k Q 2 9 s d W 1 u c z E u e 1 p v b m l u Z y w 3 f S Z x d W 9 0 O y w m c X V v d D t T Z W N 0 a W 9 u M S 9 U N z V f U m 9 n Z X J z U G F y a 1 9 N d W x 0 a W Z h b W l s e S 9 B d X R v U m V t b 3 Z l Z E N v b H V t b n M x L n t O Q k h E L D h 9 J n F 1 b 3 Q 7 L C Z x d W 9 0 O 1 N l Y 3 R p b 2 4 x L 1 Q 3 N V 9 S b 2 d l c n N Q Y X J r X 0 1 1 b H R p Z m F t a W x 5 L 0 F 1 d G 9 S Z W 1 v d m V k Q 2 9 s d W 1 u c z E u e 0 5 l a W d o Y m 9 y a G 9 v Z C B O Y W 1 l L D l 9 J n F 1 b 3 Q 7 L C Z x d W 9 0 O 1 N l Y 3 R p b 2 4 x L 1 Q 3 N V 9 S b 2 d l c n N Q Y X J r X 0 1 1 b H R p Z m F t a W x 5 L 0 F 1 d G 9 S Z W 1 v d m V k Q 2 9 s d W 1 u c z E u e 1 R h e C B E a X N 0 c m l j d C w x M H 0 m c X V v d D s s J n F 1 b 3 Q 7 U 2 V j d G l v b j E v V D c 1 X 1 J v Z 2 V y c 1 B h c m t f T X V s d G l m Y W 1 p b H k v Q X V 0 b 1 J l b W 9 2 Z W R D b 2 x 1 b W 5 z M S 5 7 U E l O I E N s Y X N z K G V z K S w x M X 0 m c X V v d D s s J n F 1 b 3 Q 7 U 2 V j d G l v b j E v V D c 1 X 1 J v Z 2 V y c 1 B h c m t f T X V s d G l m Y W 1 p b H k v Q X V 0 b 1 J l b W 9 2 Z W R D b 2 x 1 b W 5 z M S 5 7 V G 9 3 b n N o a X A s M T J 9 J n F 1 b 3 Q 7 L C Z x d W 9 0 O 1 N l Y 3 R p b 2 4 x L 1 Q 3 N V 9 S b 2 d l c n N Q Y X J r X 0 1 1 b H R p Z m F t a W x 5 L 0 F 1 d G 9 S Z W 1 v d m V k Q 2 9 s d W 1 u c z E u e 1 N 1 Y m N s Y X N z M i w x M 3 0 m c X V v d D s s J n F 1 b 3 Q 7 U 2 V j d G l v b j E v V D c 1 X 1 J v Z 2 V y c 1 B h c m t f T X V s d G l m Y W 1 p b H k v Q X V 0 b 1 J l b W 9 2 Z W R D b 2 x 1 b W 5 z M S 5 7 V G V u Y W 5 j e V R 5 c G U s M T R 9 J n F 1 b 3 Q 7 L C Z x d W 9 0 O 1 N l Y 3 R p b 2 4 x L 1 Q 3 N V 9 S b 2 d l c n N Q Y X J r X 0 1 1 b H R p Z m F t a W x 5 L 0 F 1 d G 9 S Z W 1 v d m V k Q 2 9 s d W 1 u c z E u e 1 R v d G F s T G F u Z F N G L D E 1 f S Z x d W 9 0 O y w m c X V v d D t T Z W N 0 a W 9 u M S 9 U N z V f U m 9 n Z X J z U G F y a 1 9 N d W x 0 a W Z h b W l s e S 9 B d X R v U m V t b 3 Z l Z E N v b H V t b n M x L n t Q S U 5 D b 3 V u d C w x N n 0 m c X V v d D s s J n F 1 b 3 Q 7 U 2 V j d G l v b j E v V D c 1 X 1 J v Z 2 V y c 1 B h c m t f T X V s d G l m Y W 1 p b H k v Q X V 0 b 1 J l b W 9 2 Z W R D b 2 x 1 b W 5 z M S 5 7 T G l u Z X M s M T d 9 J n F 1 b 3 Q 7 L C Z x d W 9 0 O 1 N l Y 3 R p b 2 4 x L 1 Q 3 N V 9 S b 2 d l c n N Q Y X J r X 0 1 1 b H R p Z m F t a W x 5 L 0 F 1 d G 9 S Z W 1 v d m V k Q 2 9 s d W 1 u c z E u e 0 x p b m V z O l B J T n M s M T h 9 J n F 1 b 3 Q 7 L C Z x d W 9 0 O 1 N l Y 3 R p b 2 4 x L 1 Q 3 N V 9 S b 2 d l c n N Q Y X J r X 0 1 1 b H R p Z m F t a W x 5 L 0 F 1 d G 9 S Z W 1 v d m V k Q 2 9 s d W 1 u c z E u e 0 J h c 2 U g U m F 0 Z S w x O X 0 m c X V v d D s s J n F 1 b 3 Q 7 U 2 V j d G l v b j E v V D c 1 X 1 J v Z 2 V y c 1 B h c m t f T X V s d G l m Y W 1 p b H k v Q X V 0 b 1 J l b W 9 2 Z W R D b 2 x 1 b W 5 z M S 5 7 T 1 Z S I F J h d G U s M j B 9 J n F 1 b 3 Q 7 L C Z x d W 9 0 O 1 N l Y 3 R p b 2 4 x L 1 Q 3 N V 9 S b 2 d l c n N Q Y X J r X 0 1 1 b H R p Z m F t a W x 5 L 0 F 1 d G 9 S Z W 1 v d m V k Q 2 9 s d W 1 u c z E u e 0 x h b m Q g U H J v c m F 0 a W 9 u L D I x f S Z x d W 9 0 O y w m c X V v d D t T Z W N 0 a W 9 u M S 9 U N z V f U m 9 n Z X J z U G F y a 1 9 N d W x 0 a W Z h b W l s e S 9 B d X R v U m V t b 3 Z l Z E N v b H V t b n M x L n t J T k Z M V S B G Y W N 0 b 3 I s M j J 9 J n F 1 b 3 Q 7 L C Z x d W 9 0 O 1 N l Y 3 R p b 2 4 x L 1 Q 3 N V 9 S b 2 d l c n N Q Y X J r X 0 1 1 b H R p Z m F t a W x 5 L 0 F 1 d G 9 S Z W 1 v d m V k Q 2 9 s d W 1 u c z E u e 0 l O R k w g U m V h c 2 9 u L D I z f S Z x d W 9 0 O y w m c X V v d D t T Z W N 0 a W 9 u M S 9 U N z V f U m 9 n Z X J z U G F y a 1 9 N d W x 0 a W Z h b W l s e S 9 B d X R v U m V t b 3 Z l Z E N v b H V t b n M x L n t u Z W F y Z X N 0 X 3 N l Y 2 9 u Z G F y e V 9 y b 2 F k X 2 5 h b W U s M j R 9 J n F 1 b 3 Q 7 L C Z x d W 9 0 O 1 N l Y 3 R p b 2 4 x L 1 Q 3 N V 9 S b 2 d l c n N Q Y X J r X 0 1 1 b H R p Z m F t a W x 5 L 0 F 1 d G 9 S Z W 1 v d m V k Q 2 9 s d W 1 u c z E u e 2 5 l Y X J l c 3 R f c 2 V j b 2 5 k Y X J 5 X 3 J v Y W R f Z G l z d F 9 m d C w y N X 0 m c X V v d D s s J n F 1 b 3 Q 7 U 2 V j d G l v b j E v V D c 1 X 1 J v Z 2 V y c 1 B h c m t f T X V s d G l m Y W 1 p b H k v Q X V 0 b 1 J l b W 9 2 Z W R D b 2 x 1 b W 5 z M S 5 7 Y m x k Z 3 N m L D I 2 f S Z x d W 9 0 O y w m c X V v d D t T Z W N 0 a W 9 u M S 9 U N z V f U m 9 n Z X J z U G F y a 1 9 N d W x 0 a W Z h b W l s e S 9 B d X R v U m V t b 3 Z l Z E N v b H V t b n M x L n t z d H V k a W 9 1 b m l 0 c y w y N 3 0 m c X V v d D s s J n F 1 b 3 Q 7 U 2 V j d G l v b j E v V D c 1 X 1 J v Z 2 V y c 1 B h c m t f T X V s d G l m Y W 1 p b H k v Q X V 0 b 1 J l b W 9 2 Z W R D b 2 x 1 b W 5 z M S 5 7 M W J y d W 5 p d H M s M j h 9 J n F 1 b 3 Q 7 L C Z x d W 9 0 O 1 N l Y 3 R p b 2 4 x L 1 Q 3 N V 9 S b 2 d l c n N Q Y X J r X 0 1 1 b H R p Z m F t a W x 5 L 0 F 1 d G 9 S Z W 1 v d m V k Q 2 9 s d W 1 u c z E u e z J i c n V u a X R z L D I 5 f S Z x d W 9 0 O y w m c X V v d D t T Z W N 0 a W 9 u M S 9 U N z V f U m 9 n Z X J z U G F y a 1 9 N d W x 0 a W Z h b W l s e S 9 B d X R v U m V t b 3 Z l Z E N v b H V t b n M x L n s z Y n J 1 b m l 0 c y w z M H 0 m c X V v d D s s J n F 1 b 3 Q 7 U 2 V j d G l v b j E v V D c 1 X 1 J v Z 2 V y c 1 B h c m t f T X V s d G l m Y W 1 p b H k v Q X V 0 b 1 J l b W 9 2 Z W R D b 2 x 1 b W 5 z M S 5 7 N G J y d W 5 p d H M s M z F 9 J n F 1 b 3 Q 7 L C Z x d W 9 0 O 1 N l Y 3 R p b 2 4 x L 1 Q 3 N V 9 S b 2 d l c n N Q Y X J r X 0 1 1 b H R p Z m F t a W x 5 L 0 F 1 d G 9 S Z W 1 v d m V k Q 2 9 s d W 1 u c z E u e 3 R v d F 9 1 b m l 0 c y w z M n 0 m c X V v d D s s J n F 1 b 3 Q 7 U 2 V j d G l v b j E v V D c 1 X 1 J v Z 2 V y c 1 B h c m t f T X V s d G l m Y W 1 p b H k v Q X V 0 b 1 J l b W 9 2 Z W R D b 2 x 1 b W 5 z M S 5 7 Y X B y e F 9 j b 2 1 t X 3 N m L D M z f S Z x d W 9 0 O y w m c X V v d D t T Z W N 0 a W 9 u M S 9 U N z V f U m 9 n Z X J z U G F y a 1 9 N d W x 0 a W Z h b W l s e S 9 B d X R v U m V t b 3 Z l Z E N v b H V t b n M x L n t C b G R n I E N s Y X N z K G V z K S w z N H 0 m c X V v d D s s J n F 1 b 3 Q 7 U 2 V j d G l v b j E v V D c 1 X 1 J v Z 2 V y c 1 B h c m t f T X V s d G l m Y W 1 p b H k v Q X V 0 b 1 J l b W 9 2 Z W R D b 2 x 1 b W 5 z M S 5 7 W W V h c i B C d W l s d C w z N X 0 m c X V v d D s s J n F 1 b 3 Q 7 U 2 V j d G l v b j E v V D c 1 X 1 J v Z 2 V y c 1 B h c m t f T X V s d G l m Y W 1 p b H k v Q X V 0 b 1 J l b W 9 2 Z W R D b 2 x 1 b W 5 z M S 5 7 Q W x 0 I E N E V X M s M z Z 9 J n F 1 b 3 Q 7 L C Z x d W 9 0 O 1 N l Y 3 R p b 2 4 x L 1 Q 3 N V 9 S b 2 d l c n N Q Y X J r X 0 1 1 b H R p Z m F t a W x 5 L 0 F 1 d G 9 S Z W 1 v d m V k Q 2 9 s d W 1 u c z E u e 1 B y b 3 J h d G l v b i h z K S w z N 3 0 m c X V v d D s s J n F 1 b 3 Q 7 U 2 V j d G l v b j E v V D c 1 X 1 J v Z 2 V y c 1 B h c m t f T X V s d G l m Y W 1 p b H k v Q X V 0 b 1 J l b W 9 2 Z W R D b 2 x 1 b W 5 z M S 5 7 T 2 N j I C U s M z h 9 J n F 1 b 3 Q 7 L C Z x d W 9 0 O 1 N l Y 3 R p b 2 4 x L 1 Q 3 N V 9 S b 2 d l c n N Q Y X J r X 0 1 1 b H R p Z m F t a W x 5 L 0 F 1 d G 9 S Z W 1 v d m V k Q 2 9 s d W 1 u c z E u e 1 l h c m R p S U Q s M z l 9 J n F 1 b 3 Q 7 L C Z x d W 9 0 O 1 N l Y 3 R p b 2 4 x L 1 Q 3 N V 9 S b 2 d l c n N Q Y X J r X 0 1 1 b H R p Z m F t a W x 5 L 0 F 1 d G 9 S Z W 1 v d m V k Q 2 9 s d W 1 u c z E u e 0 N v b m R p d G l v b i B G Y W N 0 b 3 I s N D B 9 J n F 1 b 3 Q 7 L C Z x d W 9 0 O 1 N l Y 3 R p b 2 4 x L 1 Q 3 N V 9 S b 2 d l c n N Q Y X J r X 0 1 1 b H R p Z m F t a W x 5 L 0 F 1 d G 9 S Z W 1 v d m V k Q 2 9 s d W 1 u c z E u e 2 l u d m V z d G 1 l b n R y Y X R p b m c s N D F 9 J n F 1 b 3 Q 7 L C Z x d W 9 0 O 1 N l Y 3 R p b 2 4 x L 1 Q 3 N V 9 S b 2 d l c n N Q Y X J r X 0 1 1 b H R p Z m F t a W x 5 L 0 F 1 d G 9 S Z W 1 v d m V k Q 2 9 s d W 1 u c z E u e 0 1 h c m t l d C B S Z W 5 0 I F N 0 d W R p b y w 0 M n 0 m c X V v d D s s J n F 1 b 3 Q 7 U 2 V j d G l v b j E v V D c 1 X 1 J v Z 2 V y c 1 B h c m t f T X V s d G l m Y W 1 p b H k v Q X V 0 b 1 J l b W 9 2 Z W R D b 2 x 1 b W 5 z M S 5 7 T W F y a 2 V 0 I F J l b n Q g M U J S L D Q z f S Z x d W 9 0 O y w m c X V v d D t T Z W N 0 a W 9 u M S 9 U N z V f U m 9 n Z X J z U G F y a 1 9 N d W x 0 a W Z h b W l s e S 9 B d X R v U m V t b 3 Z l Z E N v b H V t b n M x L n t N Y X J r Z X Q g U m V u d C A y Q l I s N D R 9 J n F 1 b 3 Q 7 L C Z x d W 9 0 O 1 N l Y 3 R p b 2 4 x L 1 Q 3 N V 9 S b 2 d l c n N Q Y X J r X 0 1 1 b H R p Z m F t a W x 5 L 0 F 1 d G 9 S Z W 1 v d m V k Q 2 9 s d W 1 u c z E u e 0 1 h c m t l d C B S Z W 5 0 I D N C U i w 0 N X 0 m c X V v d D s s J n F 1 b 3 Q 7 U 2 V j d G l v b j E v V D c 1 X 1 J v Z 2 V y c 1 B h c m t f T X V s d G l m Y W 1 p b H k v Q X V 0 b 1 J l b W 9 2 Z W R D b 2 x 1 b W 5 z M S 5 7 T W F y a 2 V 0 I F J l b n Q g N E J S L D Q 2 f S Z x d W 9 0 O y w m c X V v d D t T Z W N 0 a W 9 u M S 9 U N z V f U m 9 n Z X J z U G F y a 1 9 N d W x 0 a W Z h b W l s e S 9 B d X R v U m V t b 3 Z l Z E N v b H V t b n M x L n t N Y X J r Z X Q g U m V u d C B D b 2 1 t L D Q 3 f S Z x d W 9 0 O y w m c X V v d D t T Z W N 0 a W 9 u M S 9 U N z V f U m 9 n Z X J z U G F y a 1 9 N d W x 0 a W Z h b W l s e S 9 B d X R v U m V t b 3 Z l Z E N v b H V t b n M x L n t Q R 0 k s N D h 9 J n F 1 b 3 Q 7 L C Z x d W 9 0 O 1 N l Y 3 R p b 2 4 x L 1 Q 3 N V 9 S b 2 d l c n N Q Y X J r X 0 1 1 b H R p Z m F t a W x 5 L 0 F 1 d G 9 S Z W 1 v d m V k Q 2 9 s d W 1 u c z E u e 0 N v b m R p d G l v b i B B Z G p 1 c 3 R t Z W 5 0 L D Q 5 f S Z x d W 9 0 O y w m c X V v d D t T Z W N 0 a W 9 u M S 9 U N z V f U m 9 n Z X J z U G F y a 1 9 N d W x 0 a W Z h b W l s e S 9 B d X R v U m V t b 3 Z l Z E N v b H V t b n M x L n t B Z G p 1 c 3 R l Z C B Q R 0 k s N T B 9 J n F 1 b 3 Q 7 L C Z x d W 9 0 O 1 N l Y 3 R p b 2 4 x L 1 Q 3 N V 9 S b 2 d l c n N Q Y X J r X 0 1 1 b H R p Z m F t a W x 5 L 0 F 1 d G 9 S Z W 1 v d m V k Q 2 9 s d W 1 u c z E u e 1 Y v Q y w 1 M X 0 m c X V v d D s s J n F 1 b 3 Q 7 U 2 V j d G l v b j E v V D c 1 X 1 J v Z 2 V y c 1 B h c m t f T X V s d G l m Y W 1 p b H k v Q X V 0 b 1 J l b W 9 2 Z W R D b 2 x 1 b W 5 z M S 5 7 R U d J L D U y f S Z x d W 9 0 O y w m c X V v d D t T Z W N 0 a W 9 u M S 9 U N z V f U m 9 n Z X J z U G F y a 1 9 N d W x 0 a W Z h b W l s e S 9 B d X R v U m V t b 3 Z l Z E N v b H V t b n M x L n t O b 2 4 g V G F 4 I E 9 w R X h c b i g l I G 9 m I E V H S S k s N T N 9 J n F 1 b 3 Q 7 L C Z x d W 9 0 O 1 N l Y 3 R p b 2 4 x L 1 Q 3 N V 9 S b 2 d l c n N Q Y X J r X 0 1 1 b H R p Z m F t a W x 5 L 0 F 1 d G 9 S Z W 1 v d m V k Q 2 9 s d W 1 u c z E u e 0 5 v b i B U Y X g g T 3 B F e F x u Q 2 9 u Z C B B Z G o u L D U 0 f S Z x d W 9 0 O y w m c X V v d D t T Z W N 0 a W 9 u M S 9 U N z V f U m 9 n Z X J z U G F y a 1 9 N d W x 0 a W Z h b W l s e S 9 B d X R v U m V t b 3 Z l Z E N v b H V t b n M x L n t O b 2 4 g V G F 4 I E 9 w R X h c b i g l I G 9 m I E V H S S k g Q W R q d X N 0 Z W Q s N T V 9 J n F 1 b 3 Q 7 L C Z x d W 9 0 O 1 N l Y 3 R p b 2 4 x L 1 Q 3 N V 9 S b 2 d l c n N Q Y X J r X 0 1 1 b H R p Z m F t a W x 5 L 0 F 1 d G 9 S Z W 1 v d m V k Q 2 9 s d W 1 u c z E u e 0 5 v b i B U Y X g g T 3 B F e F x u K C Q p L D U 2 f S Z x d W 9 0 O y w m c X V v d D t T Z W N 0 a W 9 u M S 9 U N z V f U m 9 n Z X J z U G F y a 1 9 N d W x 0 a W Z h b W l s e S 9 B d X R v U m V t b 3 Z l Z E N v b H V t b n M x L n t S R S B U Y X g g R X N 0 X G 4 o Q m F z Z W Q g b 2 4 g T V Y p L D U 3 f S Z x d W 9 0 O y w m c X V v d D t T Z W N 0 a W 9 u M S 9 U N z V f U m 9 n Z X J z U G F y a 1 9 N d W x 0 a W Z h b W l s e S 9 B d X R v U m V t b 3 Z l Z E N v b H V t b n M x L n t B d m c u I E V m Z m V j d G l 2 Z S B S Y X R l L D U 4 f S Z x d W 9 0 O y w m c X V v d D t T Z W N 0 a W 9 u M S 9 U N z V f U m 9 n Z X J z U G F y a 1 9 N d W x 0 a W Z h b W l s e S 9 B d X R v U m V t b 3 Z l Z E N v b H V t b n M x L n t F c 3 Q g V G F 4 I G F z I C U g b 2 Y g R U d J L D U 5 f S Z x d W 9 0 O y w m c X V v d D t T Z W N 0 a W 9 u M S 9 U N z V f U m 9 n Z X J z U G F y a 1 9 N d W x 0 a W Z h b W l s e S 9 B d X R v U m V t b 3 Z l Z E N v b H V t b n M x L n s l I E V 4 c C 4 s N j B 9 J n F 1 b 3 Q 7 L C Z x d W 9 0 O 1 N l Y 3 R p b 2 4 x L 1 Q 3 N V 9 S b 2 d l c n N Q Y X J r X 0 1 1 b H R p Z m F t a W x 5 L 0 F 1 d G 9 S Z W 1 v d m V k Q 2 9 s d W 1 u c z E u e 1 R v d G F s I E V 4 c C w 2 M X 0 m c X V v d D s s J n F 1 b 3 Q 7 U 2 V j d G l v b j E v V D c 1 X 1 J v Z 2 V y c 1 B h c m t f T X V s d G l m Y W 1 p b H k v Q X V 0 b 1 J l b W 9 2 Z W R D b 2 x 1 b W 5 z M S 5 7 T k 9 J L D Y y f S Z x d W 9 0 O y w m c X V v d D t T Z W N 0 a W 9 u M S 9 U N z V f U m 9 n Z X J z U G F y a 1 9 N d W x 0 a W Z h b W l s e S 9 B d X R v U m V t b 3 Z l Z E N v b H V t b n M x L n t D Y X A g U m F 0 Z S w 2 M 3 0 m c X V v d D s s J n F 1 b 3 Q 7 U 2 V j d G l v b j E v V D c 1 X 1 J v Z 2 V y c 1 B h c m t f T X V s d G l m Y W 1 p b H k v Q X V 0 b 1 J l b W 9 2 Z W R D b 2 x 1 b W 5 z M S 5 7 S W 5 j b 2 1 l I E 1 W L D Y 0 f S Z x d W 9 0 O y w m c X V v d D t T Z W N 0 a W 9 u M S 9 U N z V f U m 9 n Z X J z U G F y a 1 9 N d W x 0 a W Z h b W l s e S 9 B d X R v U m V t b 3 Z l Z E N v b H V t b n M x L n t G a W 5 h b C B N V i A v I F V u a X Q s N j V 9 J n F 1 b 3 Q 7 L C Z x d W 9 0 O 1 N l Y 3 R p b 2 4 x L 1 Q 3 N V 9 S b 2 d l c n N Q Y X J r X 0 1 1 b H R p Z m F t a W x 5 L 0 F 1 d G 9 S Z W 1 v d m V k Q 2 9 s d W 1 u c z E u e 0 1 h c m t l d C B W Y W x 1 Z S w 2 N n 0 m c X V v d D s s J n F 1 b 3 Q 7 U 2 V j d G l v b j E v V D c 1 X 1 J v Z 2 V y c 1 B h c m t f T X V s d G l m Y W 1 p b H k v Q X V 0 b 1 J l b W 9 2 Z W R D b 2 x 1 b W 5 z M S 5 7 M j A y N C B Q Y X J 0 a W F s I F Z h b H V l L D Y 3 f S Z x d W 9 0 O y w m c X V v d D t T Z W N 0 a W 9 u M S 9 U N z V f U m 9 n Z X J z U G F y a 1 9 N d W x 0 a W Z h b W l s e S 9 B d X R v U m V t b 3 Z l Z E N v b H V t b n M x L n s y M D I 0 I F B h c n R p Y W w g V m F s d W U g U m V h c 2 9 u L D Y 4 f S Z x d W 9 0 O y w m c X V v d D t T Z W N 0 a W 9 u M S 9 U N z V f U m 9 n Z X J z U G F y a 1 9 N d W x 0 a W Z h b W l s e S 9 B d X R v U m V t b 3 Z l Z E N v b H V t b n M x L n t V c G x v Y W Q g Q 2 9 k Z S w 2 O X 0 m c X V v d D s s J n F 1 b 3 Q 7 U 2 V j d G l v b j E v V D c 1 X 1 J v Z 2 V y c 1 B h c m t f T X V s d G l m Y W 1 p b H k v Q X V 0 b 1 J l b W 9 2 Z W R D b 2 x 1 b W 5 z M S 5 7 M j A y M y 5 U b 3 R h b C B N V i w 3 M H 0 m c X V v d D s s J n F 1 b 3 Q 7 U 2 V j d G l v b j E v V D c 1 X 1 J v Z 2 V y c 1 B h c m t f T X V s d G l m Y W 1 p b H k v Q X V 0 b 1 J l b W 9 2 Z W R D b 2 x 1 b W 5 z M S 5 7 J S B D a G F u Z 2 U s N z F 9 J n F 1 b 3 Q 7 L C Z x d W 9 0 O 1 N l Y 3 R p b 2 4 x L 1 Q 3 N V 9 S b 2 d l c n N Q Y X J r X 0 1 1 b H R p Z m F t a W x 5 L 0 F 1 d G 9 S Z W 1 v d m V k Q 2 9 s d W 1 u c z E u e z I w M j M g J C 9 T R i w 3 M n 0 m c X V v d D s s J n F 1 b 3 Q 7 U 2 V j d G l v b j E v V D c 1 X 1 J v Z 2 V y c 1 B h c m t f T X V s d G l m Y W 1 p b H k v Q X V 0 b 1 J l b W 9 2 Z W R D b 2 x 1 b W 5 z M S 5 7 M j A y M y 5 U b 3 R h b C B B V i w 3 M 3 0 m c X V v d D s s J n F 1 b 3 Q 7 U 2 V j d G l v b j E v V D c 1 X 1 J v Z 2 V y c 1 B h c m t f T X V s d G l m Y W 1 p b H k v Q X V 0 b 1 J l b W 9 2 Z W R D b 2 x 1 b W 5 z M S 5 7 T E 9 B L D c 0 f S Z x d W 9 0 O y w m c X V v d D t T Z W N 0 a W 9 u M S 9 U N z V f U m 9 n Z X J z U G F y a 1 9 N d W x 0 a W Z h b W l s e S 9 B d X R v U m V t b 3 Z l Z E N v b H V t b n M x L n t S Z W x p Z W Y s N z V 9 J n F 1 b 3 Q 7 L C Z x d W 9 0 O 1 N l Y 3 R p b 2 4 x L 1 Q 3 N V 9 S b 2 d l c n N Q Y X J r X 0 1 1 b H R p Z m F t a W x 5 L 0 F 1 d G 9 S Z W 1 v d m V k Q 2 9 s d W 1 u c z E u e z I w M j M u Q 0 F T R U 5 P L D c 2 f S Z x d W 9 0 O y w m c X V v d D t T Z W N 0 a W 9 u M S 9 U N z V f U m 9 n Z X J z U G F y a 1 9 N d W x 0 a W Z h b W l s e S 9 B d X R v U m V t b 3 Z l Z E N v b H V t b n M x L n s y M D I y L k N B U 0 V O T y w 3 N 3 0 m c X V v d D s s J n F 1 b 3 Q 7 U 2 V j d G l v b j E v V D c 1 X 1 J v Z 2 V y c 1 B h c m t f T X V s d G l m Y W 1 p b H k v Q X V 0 b 1 J l b W 9 2 Z W R D b 2 x 1 b W 5 z M S 5 7 M j A y M S 5 D Q V N F T k 8 s N z h 9 J n F 1 b 3 Q 7 L C Z x d W 9 0 O 1 N l Y 3 R p b 2 4 x L 1 Q 3 N V 9 S b 2 d l c n N Q Y X J r X 0 1 1 b H R p Z m F t a W x 5 L 0 F 1 d G 9 S Z W 1 v d m V k Q 2 9 s d W 1 u c z E u e 1 N h b G U u R G 9 j d W 1 l b n Q g T n V t Y m V y L D c 5 f S Z x d W 9 0 O y w m c X V v d D t T Z W N 0 a W 9 u M S 9 U N z V f U m 9 n Z X J z U G F y a 1 9 N d W x 0 a W Z h b W l s e S 9 B d X R v U m V t b 3 Z l Z E N v b H V t b n M x L n t T Y W x l L l B y a W N l L D g w f S Z x d W 9 0 O y w m c X V v d D t T Z W N 0 a W 9 u M S 9 U N z V f U m 9 n Z X J z U G F y a 1 9 N d W x 0 a W Z h b W l s e S 9 B d X R v U m V t b 3 Z l Z E N v b H V t b n M x L n t Q c m l j Z S A v I F N G L D g x f S Z x d W 9 0 O y w m c X V v d D t T Z W N 0 a W 9 u M S 9 U N z V f U m 9 n Z X J z U G F y a 1 9 N d W x 0 a W Z h b W l s e S 9 B d X R v U m V t b 3 Z l Z E N v b H V t b n M x L n t T Y W x l L k R h d G U s O D J 9 J n F 1 b 3 Q 7 L C Z x d W 9 0 O 1 N l Y 3 R p b 2 4 x L 1 Q 3 N V 9 S b 2 d l c n N Q Y X J r X 0 1 1 b H R p Z m F t a W x 5 L 0 F 1 d G 9 S Z W 1 v d m V k Q 2 9 s d W 1 u c z E u e 1 N h b G U u U E l O c y w 4 M 3 0 m c X V v d D s s J n F 1 b 3 Q 7 U 2 V j d G l v b j E v V D c 1 X 1 J v Z 2 V y c 1 B h c m t f T X V s d G l m Y W 1 p b H k v Q X V 0 b 1 J l b W 9 2 Z W R D b 2 x 1 b W 5 z M S 5 7 U 2 F s Z S 5 E b 2 N U e X B l L D g 0 f S Z x d W 9 0 O y w m c X V v d D t T Z W N 0 a W 9 u M S 9 U N z V f U m 9 n Z X J z U G F y a 1 9 N d W x 0 a W Z h b W l s e S 9 B d X R v U m V t b 3 Z l Z E N v b H V t b n M x L n t T Y W x l L l Z h b G l k a X R 5 L D g 1 f S Z x d W 9 0 O y w m c X V v d D t T Z W N 0 a W 9 u M S 9 U N z V f U m 9 n Z X J z U G F y a 1 9 N d W x 0 a W Z h b W l s e S 9 B d X R v U m V t b 3 Z l Z E N v b H V t b n M x L n t T Y W x l I E N v b W 1 l b n R z L D g 2 f S Z x d W 9 0 O y w m c X V v d D t T Z W N 0 a W 9 u M S 9 U N z V f U m 9 n Z X J z U G F y a 1 9 N d W x 0 a W Z h b W l s e S 9 B d X R v U m V t b 3 Z l Z E N v b H V t b n M x L n t Q b 2 9 y I E N v b m R p d G l v b i A v I E R p c 3 R y Z X N z Z W Q / L D g 3 f S Z x d W 9 0 O y w m c X V v d D t T Z W N 0 a W 9 u M S 9 U N z V f U m 9 n Z X J z U G F y a 1 9 N d W x 0 a W Z h b W l s e S 9 B d X R v U m V t b 3 Z l Z E N v b H V t b n M x L n t D T 0 1 N R U 5 U U y w 4 O H 0 m c X V v d D t d L C Z x d W 9 0 O 0 N v b H V t b k N v d W 5 0 J n F 1 b 3 Q 7 O j g 5 L C Z x d W 9 0 O 0 t l e U N v b H V t b k 5 h b W V z J n F 1 b 3 Q 7 O l t d L C Z x d W 9 0 O 0 N v b H V t b k l k Z W 5 0 a X R p Z X M m c X V v d D s 6 W y Z x d W 9 0 O 1 N l Y 3 R p b 2 4 x L 1 Q 3 N V 9 S b 2 d l c n N Q Y X J r X 0 1 1 b H R p Z m F t a W x 5 L 0 F 1 d G 9 S Z W 1 v d m V k Q 2 9 s d W 1 u c z E u e 0 t l e V B J T i w w f S Z x d W 9 0 O y w m c X V v d D t T Z W N 0 a W 9 u M S 9 U N z V f U m 9 n Z X J z U G F y a 1 9 N d W x 0 a W Z h b W l s e S 9 B d X R v U m V t b 3 Z l Z E N v b H V t b n M x L n t Q S U 4 x M C w x f S Z x d W 9 0 O y w m c X V v d D t T Z W N 0 a W 9 u M S 9 U N z V f U m 9 n Z X J z U G F y a 1 9 N d W x 0 a W Z h b W l s e S 9 B d X R v U m V t b 3 Z l Z E N v b H V t b n M x L n t p Y X N Q S U 5 z L D J 9 J n F 1 b 3 Q 7 L C Z x d W 9 0 O 1 N l Y 3 R p b 2 4 x L 1 Q 3 N V 9 S b 2 d l c n N Q Y X J r X 0 1 1 b H R p Z m F t a W x 5 L 0 F 1 d G 9 S Z W 1 v d m V k Q 2 9 s d W 1 u c z E u e 0 1 v Z G V s I F B J T n M s M 3 0 m c X V v d D s s J n F 1 b 3 Q 7 U 2 V j d G l v b j E v V D c 1 X 1 J v Z 2 V y c 1 B h c m t f T X V s d G l m Y W 1 p b H k v Q X V 0 b 1 J l b W 9 2 Z W R D b 2 x 1 b W 5 z M S 5 7 Q W R k c m V z c y w 0 f S Z x d W 9 0 O y w m c X V v d D t T Z W N 0 a W 9 u M S 9 U N z V f U m 9 n Z X J z U G F y a 1 9 N d W x 0 a W Z h b W l s e S 9 B d X R v U m V t b 3 Z l Z E N v b H V t b n M x L n t P V 0 4 x L D V 9 J n F 1 b 3 Q 7 L C Z x d W 9 0 O 1 N l Y 3 R p b 2 4 x L 1 Q 3 N V 9 S b 2 d l c n N Q Y X J r X 0 1 1 b H R p Z m F t a W x 5 L 0 F 1 d G 9 S Z W 1 v d m V k Q 2 9 s d W 1 u c z E u e 0 N v c m 5 l c i B M b 3 Q s N n 0 m c X V v d D s s J n F 1 b 3 Q 7 U 2 V j d G l v b j E v V D c 1 X 1 J v Z 2 V y c 1 B h c m t f T X V s d G l m Y W 1 p b H k v Q X V 0 b 1 J l b W 9 2 Z W R D b 2 x 1 b W 5 z M S 5 7 W m 9 u a W 5 n L D d 9 J n F 1 b 3 Q 7 L C Z x d W 9 0 O 1 N l Y 3 R p b 2 4 x L 1 Q 3 N V 9 S b 2 d l c n N Q Y X J r X 0 1 1 b H R p Z m F t a W x 5 L 0 F 1 d G 9 S Z W 1 v d m V k Q 2 9 s d W 1 u c z E u e 0 5 C S E Q s O H 0 m c X V v d D s s J n F 1 b 3 Q 7 U 2 V j d G l v b j E v V D c 1 X 1 J v Z 2 V y c 1 B h c m t f T X V s d G l m Y W 1 p b H k v Q X V 0 b 1 J l b W 9 2 Z W R D b 2 x 1 b W 5 z M S 5 7 T m V p Z 2 h i b 3 J o b 2 9 k I E 5 h b W U s O X 0 m c X V v d D s s J n F 1 b 3 Q 7 U 2 V j d G l v b j E v V D c 1 X 1 J v Z 2 V y c 1 B h c m t f T X V s d G l m Y W 1 p b H k v Q X V 0 b 1 J l b W 9 2 Z W R D b 2 x 1 b W 5 z M S 5 7 V G F 4 I E R p c 3 R y a W N 0 L D E w f S Z x d W 9 0 O y w m c X V v d D t T Z W N 0 a W 9 u M S 9 U N z V f U m 9 n Z X J z U G F y a 1 9 N d W x 0 a W Z h b W l s e S 9 B d X R v U m V t b 3 Z l Z E N v b H V t b n M x L n t Q S U 4 g Q 2 x h c 3 M o Z X M p L D E x f S Z x d W 9 0 O y w m c X V v d D t T Z W N 0 a W 9 u M S 9 U N z V f U m 9 n Z X J z U G F y a 1 9 N d W x 0 a W Z h b W l s e S 9 B d X R v U m V t b 3 Z l Z E N v b H V t b n M x L n t U b 3 d u c 2 h p c C w x M n 0 m c X V v d D s s J n F 1 b 3 Q 7 U 2 V j d G l v b j E v V D c 1 X 1 J v Z 2 V y c 1 B h c m t f T X V s d G l m Y W 1 p b H k v Q X V 0 b 1 J l b W 9 2 Z W R D b 2 x 1 b W 5 z M S 5 7 U 3 V i Y 2 x h c 3 M y L D E z f S Z x d W 9 0 O y w m c X V v d D t T Z W N 0 a W 9 u M S 9 U N z V f U m 9 n Z X J z U G F y a 1 9 N d W x 0 a W Z h b W l s e S 9 B d X R v U m V t b 3 Z l Z E N v b H V t b n M x L n t U Z W 5 h b m N 5 V H l w Z S w x N H 0 m c X V v d D s s J n F 1 b 3 Q 7 U 2 V j d G l v b j E v V D c 1 X 1 J v Z 2 V y c 1 B h c m t f T X V s d G l m Y W 1 p b H k v Q X V 0 b 1 J l b W 9 2 Z W R D b 2 x 1 b W 5 z M S 5 7 V G 9 0 Y W x M Y W 5 k U 0 Y s M T V 9 J n F 1 b 3 Q 7 L C Z x d W 9 0 O 1 N l Y 3 R p b 2 4 x L 1 Q 3 N V 9 S b 2 d l c n N Q Y X J r X 0 1 1 b H R p Z m F t a W x 5 L 0 F 1 d G 9 S Z W 1 v d m V k Q 2 9 s d W 1 u c z E u e 1 B J T k N v d W 5 0 L D E 2 f S Z x d W 9 0 O y w m c X V v d D t T Z W N 0 a W 9 u M S 9 U N z V f U m 9 n Z X J z U G F y a 1 9 N d W x 0 a W Z h b W l s e S 9 B d X R v U m V t b 3 Z l Z E N v b H V t b n M x L n t M a W 5 l c y w x N 3 0 m c X V v d D s s J n F 1 b 3 Q 7 U 2 V j d G l v b j E v V D c 1 X 1 J v Z 2 V y c 1 B h c m t f T X V s d G l m Y W 1 p b H k v Q X V 0 b 1 J l b W 9 2 Z W R D b 2 x 1 b W 5 z M S 5 7 T G l u Z X M 6 U E l O c y w x O H 0 m c X V v d D s s J n F 1 b 3 Q 7 U 2 V j d G l v b j E v V D c 1 X 1 J v Z 2 V y c 1 B h c m t f T X V s d G l m Y W 1 p b H k v Q X V 0 b 1 J l b W 9 2 Z W R D b 2 x 1 b W 5 z M S 5 7 Q m F z Z S B S Y X R l L D E 5 f S Z x d W 9 0 O y w m c X V v d D t T Z W N 0 a W 9 u M S 9 U N z V f U m 9 n Z X J z U G F y a 1 9 N d W x 0 a W Z h b W l s e S 9 B d X R v U m V t b 3 Z l Z E N v b H V t b n M x L n t P V l I g U m F 0 Z S w y M H 0 m c X V v d D s s J n F 1 b 3 Q 7 U 2 V j d G l v b j E v V D c 1 X 1 J v Z 2 V y c 1 B h c m t f T X V s d G l m Y W 1 p b H k v Q X V 0 b 1 J l b W 9 2 Z W R D b 2 x 1 b W 5 z M S 5 7 T G F u Z C B Q c m 9 y Y X R p b 2 4 s M j F 9 J n F 1 b 3 Q 7 L C Z x d W 9 0 O 1 N l Y 3 R p b 2 4 x L 1 Q 3 N V 9 S b 2 d l c n N Q Y X J r X 0 1 1 b H R p Z m F t a W x 5 L 0 F 1 d G 9 S Z W 1 v d m V k Q 2 9 s d W 1 u c z E u e 0 l O R k x V I E Z h Y 3 R v c i w y M n 0 m c X V v d D s s J n F 1 b 3 Q 7 U 2 V j d G l v b j E v V D c 1 X 1 J v Z 2 V y c 1 B h c m t f T X V s d G l m Y W 1 p b H k v Q X V 0 b 1 J l b W 9 2 Z W R D b 2 x 1 b W 5 z M S 5 7 S U 5 G T C B S Z W F z b 2 4 s M j N 9 J n F 1 b 3 Q 7 L C Z x d W 9 0 O 1 N l Y 3 R p b 2 4 x L 1 Q 3 N V 9 S b 2 d l c n N Q Y X J r X 0 1 1 b H R p Z m F t a W x 5 L 0 F 1 d G 9 S Z W 1 v d m V k Q 2 9 s d W 1 u c z E u e 2 5 l Y X J l c 3 R f c 2 V j b 2 5 k Y X J 5 X 3 J v Y W R f b m F t Z S w y N H 0 m c X V v d D s s J n F 1 b 3 Q 7 U 2 V j d G l v b j E v V D c 1 X 1 J v Z 2 V y c 1 B h c m t f T X V s d G l m Y W 1 p b H k v Q X V 0 b 1 J l b W 9 2 Z W R D b 2 x 1 b W 5 z M S 5 7 b m V h c m V z d F 9 z Z W N v b m R h c n l f c m 9 h Z F 9 k a X N 0 X 2 Z 0 L D I 1 f S Z x d W 9 0 O y w m c X V v d D t T Z W N 0 a W 9 u M S 9 U N z V f U m 9 n Z X J z U G F y a 1 9 N d W x 0 a W Z h b W l s e S 9 B d X R v U m V t b 3 Z l Z E N v b H V t b n M x L n t i b G R n c 2 Y s M j Z 9 J n F 1 b 3 Q 7 L C Z x d W 9 0 O 1 N l Y 3 R p b 2 4 x L 1 Q 3 N V 9 S b 2 d l c n N Q Y X J r X 0 1 1 b H R p Z m F t a W x 5 L 0 F 1 d G 9 S Z W 1 v d m V k Q 2 9 s d W 1 u c z E u e 3 N 0 d W R p b 3 V u a X R z L D I 3 f S Z x d W 9 0 O y w m c X V v d D t T Z W N 0 a W 9 u M S 9 U N z V f U m 9 n Z X J z U G F y a 1 9 N d W x 0 a W Z h b W l s e S 9 B d X R v U m V t b 3 Z l Z E N v b H V t b n M x L n s x Y n J 1 b m l 0 c y w y O H 0 m c X V v d D s s J n F 1 b 3 Q 7 U 2 V j d G l v b j E v V D c 1 X 1 J v Z 2 V y c 1 B h c m t f T X V s d G l m Y W 1 p b H k v Q X V 0 b 1 J l b W 9 2 Z W R D b 2 x 1 b W 5 z M S 5 7 M m J y d W 5 p d H M s M j l 9 J n F 1 b 3 Q 7 L C Z x d W 9 0 O 1 N l Y 3 R p b 2 4 x L 1 Q 3 N V 9 S b 2 d l c n N Q Y X J r X 0 1 1 b H R p Z m F t a W x 5 L 0 F 1 d G 9 S Z W 1 v d m V k Q 2 9 s d W 1 u c z E u e z N i c n V u a X R z L D M w f S Z x d W 9 0 O y w m c X V v d D t T Z W N 0 a W 9 u M S 9 U N z V f U m 9 n Z X J z U G F y a 1 9 N d W x 0 a W Z h b W l s e S 9 B d X R v U m V t b 3 Z l Z E N v b H V t b n M x L n s 0 Y n J 1 b m l 0 c y w z M X 0 m c X V v d D s s J n F 1 b 3 Q 7 U 2 V j d G l v b j E v V D c 1 X 1 J v Z 2 V y c 1 B h c m t f T X V s d G l m Y W 1 p b H k v Q X V 0 b 1 J l b W 9 2 Z W R D b 2 x 1 b W 5 z M S 5 7 d G 9 0 X 3 V u a X R z L D M y f S Z x d W 9 0 O y w m c X V v d D t T Z W N 0 a W 9 u M S 9 U N z V f U m 9 n Z X J z U G F y a 1 9 N d W x 0 a W Z h b W l s e S 9 B d X R v U m V t b 3 Z l Z E N v b H V t b n M x L n t h c H J 4 X 2 N v b W 1 f c 2 Y s M z N 9 J n F 1 b 3 Q 7 L C Z x d W 9 0 O 1 N l Y 3 R p b 2 4 x L 1 Q 3 N V 9 S b 2 d l c n N Q Y X J r X 0 1 1 b H R p Z m F t a W x 5 L 0 F 1 d G 9 S Z W 1 v d m V k Q 2 9 s d W 1 u c z E u e 0 J s Z G c g Q 2 x h c 3 M o Z X M p L D M 0 f S Z x d W 9 0 O y w m c X V v d D t T Z W N 0 a W 9 u M S 9 U N z V f U m 9 n Z X J z U G F y a 1 9 N d W x 0 a W Z h b W l s e S 9 B d X R v U m V t b 3 Z l Z E N v b H V t b n M x L n t Z Z W F y I E J 1 a W x 0 L D M 1 f S Z x d W 9 0 O y w m c X V v d D t T Z W N 0 a W 9 u M S 9 U N z V f U m 9 n Z X J z U G F y a 1 9 N d W x 0 a W Z h b W l s e S 9 B d X R v U m V t b 3 Z l Z E N v b H V t b n M x L n t B b H Q g Q 0 R V c y w z N n 0 m c X V v d D s s J n F 1 b 3 Q 7 U 2 V j d G l v b j E v V D c 1 X 1 J v Z 2 V y c 1 B h c m t f T X V s d G l m Y W 1 p b H k v Q X V 0 b 1 J l b W 9 2 Z W R D b 2 x 1 b W 5 z M S 5 7 U H J v c m F 0 a W 9 u K H M p L D M 3 f S Z x d W 9 0 O y w m c X V v d D t T Z W N 0 a W 9 u M S 9 U N z V f U m 9 n Z X J z U G F y a 1 9 N d W x 0 a W Z h b W l s e S 9 B d X R v U m V t b 3 Z l Z E N v b H V t b n M x L n t P Y 2 M g J S w z O H 0 m c X V v d D s s J n F 1 b 3 Q 7 U 2 V j d G l v b j E v V D c 1 X 1 J v Z 2 V y c 1 B h c m t f T X V s d G l m Y W 1 p b H k v Q X V 0 b 1 J l b W 9 2 Z W R D b 2 x 1 b W 5 z M S 5 7 W W F y Z G l J R C w z O X 0 m c X V v d D s s J n F 1 b 3 Q 7 U 2 V j d G l v b j E v V D c 1 X 1 J v Z 2 V y c 1 B h c m t f T X V s d G l m Y W 1 p b H k v Q X V 0 b 1 J l b W 9 2 Z W R D b 2 x 1 b W 5 z M S 5 7 Q 2 9 u Z G l 0 a W 9 u I E Z h Y 3 R v c i w 0 M H 0 m c X V v d D s s J n F 1 b 3 Q 7 U 2 V j d G l v b j E v V D c 1 X 1 J v Z 2 V y c 1 B h c m t f T X V s d G l m Y W 1 p b H k v Q X V 0 b 1 J l b W 9 2 Z W R D b 2 x 1 b W 5 z M S 5 7 a W 5 2 Z X N 0 b W V u d H J h d G l u Z y w 0 M X 0 m c X V v d D s s J n F 1 b 3 Q 7 U 2 V j d G l v b j E v V D c 1 X 1 J v Z 2 V y c 1 B h c m t f T X V s d G l m Y W 1 p b H k v Q X V 0 b 1 J l b W 9 2 Z W R D b 2 x 1 b W 5 z M S 5 7 T W F y a 2 V 0 I F J l b n Q g U 3 R 1 Z G l v L D Q y f S Z x d W 9 0 O y w m c X V v d D t T Z W N 0 a W 9 u M S 9 U N z V f U m 9 n Z X J z U G F y a 1 9 N d W x 0 a W Z h b W l s e S 9 B d X R v U m V t b 3 Z l Z E N v b H V t b n M x L n t N Y X J r Z X Q g U m V u d C A x Q l I s N D N 9 J n F 1 b 3 Q 7 L C Z x d W 9 0 O 1 N l Y 3 R p b 2 4 x L 1 Q 3 N V 9 S b 2 d l c n N Q Y X J r X 0 1 1 b H R p Z m F t a W x 5 L 0 F 1 d G 9 S Z W 1 v d m V k Q 2 9 s d W 1 u c z E u e 0 1 h c m t l d C B S Z W 5 0 I D J C U i w 0 N H 0 m c X V v d D s s J n F 1 b 3 Q 7 U 2 V j d G l v b j E v V D c 1 X 1 J v Z 2 V y c 1 B h c m t f T X V s d G l m Y W 1 p b H k v Q X V 0 b 1 J l b W 9 2 Z W R D b 2 x 1 b W 5 z M S 5 7 T W F y a 2 V 0 I F J l b n Q g M 0 J S L D Q 1 f S Z x d W 9 0 O y w m c X V v d D t T Z W N 0 a W 9 u M S 9 U N z V f U m 9 n Z X J z U G F y a 1 9 N d W x 0 a W Z h b W l s e S 9 B d X R v U m V t b 3 Z l Z E N v b H V t b n M x L n t N Y X J r Z X Q g U m V u d C A 0 Q l I s N D Z 9 J n F 1 b 3 Q 7 L C Z x d W 9 0 O 1 N l Y 3 R p b 2 4 x L 1 Q 3 N V 9 S b 2 d l c n N Q Y X J r X 0 1 1 b H R p Z m F t a W x 5 L 0 F 1 d G 9 S Z W 1 v d m V k Q 2 9 s d W 1 u c z E u e 0 1 h c m t l d C B S Z W 5 0 I E N v b W 0 s N D d 9 J n F 1 b 3 Q 7 L C Z x d W 9 0 O 1 N l Y 3 R p b 2 4 x L 1 Q 3 N V 9 S b 2 d l c n N Q Y X J r X 0 1 1 b H R p Z m F t a W x 5 L 0 F 1 d G 9 S Z W 1 v d m V k Q 2 9 s d W 1 u c z E u e 1 B H S S w 0 O H 0 m c X V v d D s s J n F 1 b 3 Q 7 U 2 V j d G l v b j E v V D c 1 X 1 J v Z 2 V y c 1 B h c m t f T X V s d G l m Y W 1 p b H k v Q X V 0 b 1 J l b W 9 2 Z W R D b 2 x 1 b W 5 z M S 5 7 Q 2 9 u Z G l 0 a W 9 u I E F k a n V z d G 1 l b n Q s N D l 9 J n F 1 b 3 Q 7 L C Z x d W 9 0 O 1 N l Y 3 R p b 2 4 x L 1 Q 3 N V 9 S b 2 d l c n N Q Y X J r X 0 1 1 b H R p Z m F t a W x 5 L 0 F 1 d G 9 S Z W 1 v d m V k Q 2 9 s d W 1 u c z E u e 0 F k a n V z d G V k I F B H S S w 1 M H 0 m c X V v d D s s J n F 1 b 3 Q 7 U 2 V j d G l v b j E v V D c 1 X 1 J v Z 2 V y c 1 B h c m t f T X V s d G l m Y W 1 p b H k v Q X V 0 b 1 J l b W 9 2 Z W R D b 2 x 1 b W 5 z M S 5 7 V i 9 D L D U x f S Z x d W 9 0 O y w m c X V v d D t T Z W N 0 a W 9 u M S 9 U N z V f U m 9 n Z X J z U G F y a 1 9 N d W x 0 a W Z h b W l s e S 9 B d X R v U m V t b 3 Z l Z E N v b H V t b n M x L n t F R 0 k s N T J 9 J n F 1 b 3 Q 7 L C Z x d W 9 0 O 1 N l Y 3 R p b 2 4 x L 1 Q 3 N V 9 S b 2 d l c n N Q Y X J r X 0 1 1 b H R p Z m F t a W x 5 L 0 F 1 d G 9 S Z W 1 v d m V k Q 2 9 s d W 1 u c z E u e 0 5 v b i B U Y X g g T 3 B F e F x u K C U g b 2 Y g R U d J K S w 1 M 3 0 m c X V v d D s s J n F 1 b 3 Q 7 U 2 V j d G l v b j E v V D c 1 X 1 J v Z 2 V y c 1 B h c m t f T X V s d G l m Y W 1 p b H k v Q X V 0 b 1 J l b W 9 2 Z W R D b 2 x 1 b W 5 z M S 5 7 T m 9 u I F R h e C B P c E V 4 X G 5 D b 2 5 k I E F k a i 4 s N T R 9 J n F 1 b 3 Q 7 L C Z x d W 9 0 O 1 N l Y 3 R p b 2 4 x L 1 Q 3 N V 9 S b 2 d l c n N Q Y X J r X 0 1 1 b H R p Z m F t a W x 5 L 0 F 1 d G 9 S Z W 1 v d m V k Q 2 9 s d W 1 u c z E u e 0 5 v b i B U Y X g g T 3 B F e F x u K C U g b 2 Y g R U d J K S B B Z G p 1 c 3 R l Z C w 1 N X 0 m c X V v d D s s J n F 1 b 3 Q 7 U 2 V j d G l v b j E v V D c 1 X 1 J v Z 2 V y c 1 B h c m t f T X V s d G l m Y W 1 p b H k v Q X V 0 b 1 J l b W 9 2 Z W R D b 2 x 1 b W 5 z M S 5 7 T m 9 u I F R h e C B P c E V 4 X G 4 o J C k s N T Z 9 J n F 1 b 3 Q 7 L C Z x d W 9 0 O 1 N l Y 3 R p b 2 4 x L 1 Q 3 N V 9 S b 2 d l c n N Q Y X J r X 0 1 1 b H R p Z m F t a W x 5 L 0 F 1 d G 9 S Z W 1 v d m V k Q 2 9 s d W 1 u c z E u e 1 J F I F R h e C B F c 3 R c b i h C Y X N l Z C B v b i B N V i k s N T d 9 J n F 1 b 3 Q 7 L C Z x d W 9 0 O 1 N l Y 3 R p b 2 4 x L 1 Q 3 N V 9 S b 2 d l c n N Q Y X J r X 0 1 1 b H R p Z m F t a W x 5 L 0 F 1 d G 9 S Z W 1 v d m V k Q 2 9 s d W 1 u c z E u e 0 F 2 Z y 4 g R W Z m Z W N 0 a X Z l I F J h d G U s N T h 9 J n F 1 b 3 Q 7 L C Z x d W 9 0 O 1 N l Y 3 R p b 2 4 x L 1 Q 3 N V 9 S b 2 d l c n N Q Y X J r X 0 1 1 b H R p Z m F t a W x 5 L 0 F 1 d G 9 S Z W 1 v d m V k Q 2 9 s d W 1 u c z E u e 0 V z d C B U Y X g g Y X M g J S B v Z i B F R 0 k s N T l 9 J n F 1 b 3 Q 7 L C Z x d W 9 0 O 1 N l Y 3 R p b 2 4 x L 1 Q 3 N V 9 S b 2 d l c n N Q Y X J r X 0 1 1 b H R p Z m F t a W x 5 L 0 F 1 d G 9 S Z W 1 v d m V k Q 2 9 s d W 1 u c z E u e y U g R X h w L i w 2 M H 0 m c X V v d D s s J n F 1 b 3 Q 7 U 2 V j d G l v b j E v V D c 1 X 1 J v Z 2 V y c 1 B h c m t f T X V s d G l m Y W 1 p b H k v Q X V 0 b 1 J l b W 9 2 Z W R D b 2 x 1 b W 5 z M S 5 7 V G 9 0 Y W w g R X h w L D Y x f S Z x d W 9 0 O y w m c X V v d D t T Z W N 0 a W 9 u M S 9 U N z V f U m 9 n Z X J z U G F y a 1 9 N d W x 0 a W Z h b W l s e S 9 B d X R v U m V t b 3 Z l Z E N v b H V t b n M x L n t O T 0 k s N j J 9 J n F 1 b 3 Q 7 L C Z x d W 9 0 O 1 N l Y 3 R p b 2 4 x L 1 Q 3 N V 9 S b 2 d l c n N Q Y X J r X 0 1 1 b H R p Z m F t a W x 5 L 0 F 1 d G 9 S Z W 1 v d m V k Q 2 9 s d W 1 u c z E u e 0 N h c C B S Y X R l L D Y z f S Z x d W 9 0 O y w m c X V v d D t T Z W N 0 a W 9 u M S 9 U N z V f U m 9 n Z X J z U G F y a 1 9 N d W x 0 a W Z h b W l s e S 9 B d X R v U m V t b 3 Z l Z E N v b H V t b n M x L n t J b m N v b W U g T V Y s N j R 9 J n F 1 b 3 Q 7 L C Z x d W 9 0 O 1 N l Y 3 R p b 2 4 x L 1 Q 3 N V 9 S b 2 d l c n N Q Y X J r X 0 1 1 b H R p Z m F t a W x 5 L 0 F 1 d G 9 S Z W 1 v d m V k Q 2 9 s d W 1 u c z E u e 0 Z p b m F s I E 1 W I C 8 g V W 5 p d C w 2 N X 0 m c X V v d D s s J n F 1 b 3 Q 7 U 2 V j d G l v b j E v V D c 1 X 1 J v Z 2 V y c 1 B h c m t f T X V s d G l m Y W 1 p b H k v Q X V 0 b 1 J l b W 9 2 Z W R D b 2 x 1 b W 5 z M S 5 7 T W F y a 2 V 0 I F Z h b H V l L D Y 2 f S Z x d W 9 0 O y w m c X V v d D t T Z W N 0 a W 9 u M S 9 U N z V f U m 9 n Z X J z U G F y a 1 9 N d W x 0 a W Z h b W l s e S 9 B d X R v U m V t b 3 Z l Z E N v b H V t b n M x L n s y M D I 0 I F B h c n R p Y W w g V m F s d W U s N j d 9 J n F 1 b 3 Q 7 L C Z x d W 9 0 O 1 N l Y 3 R p b 2 4 x L 1 Q 3 N V 9 S b 2 d l c n N Q Y X J r X 0 1 1 b H R p Z m F t a W x 5 L 0 F 1 d G 9 S Z W 1 v d m V k Q 2 9 s d W 1 u c z E u e z I w M j Q g U G F y d G l h b C B W Y W x 1 Z S B S Z W F z b 2 4 s N j h 9 J n F 1 b 3 Q 7 L C Z x d W 9 0 O 1 N l Y 3 R p b 2 4 x L 1 Q 3 N V 9 S b 2 d l c n N Q Y X J r X 0 1 1 b H R p Z m F t a W x 5 L 0 F 1 d G 9 S Z W 1 v d m V k Q 2 9 s d W 1 u c z E u e 1 V w b G 9 h Z C B D b 2 R l L D Y 5 f S Z x d W 9 0 O y w m c X V v d D t T Z W N 0 a W 9 u M S 9 U N z V f U m 9 n Z X J z U G F y a 1 9 N d W x 0 a W Z h b W l s e S 9 B d X R v U m V t b 3 Z l Z E N v b H V t b n M x L n s y M D I z L l R v d G F s I E 1 W L D c w f S Z x d W 9 0 O y w m c X V v d D t T Z W N 0 a W 9 u M S 9 U N z V f U m 9 n Z X J z U G F y a 1 9 N d W x 0 a W Z h b W l s e S 9 B d X R v U m V t b 3 Z l Z E N v b H V t b n M x L n s l I E N o Y W 5 n Z S w 3 M X 0 m c X V v d D s s J n F 1 b 3 Q 7 U 2 V j d G l v b j E v V D c 1 X 1 J v Z 2 V y c 1 B h c m t f T X V s d G l m Y W 1 p b H k v Q X V 0 b 1 J l b W 9 2 Z W R D b 2 x 1 b W 5 z M S 5 7 M j A y M y A k L 1 N G L D c y f S Z x d W 9 0 O y w m c X V v d D t T Z W N 0 a W 9 u M S 9 U N z V f U m 9 n Z X J z U G F y a 1 9 N d W x 0 a W Z h b W l s e S 9 B d X R v U m V t b 3 Z l Z E N v b H V t b n M x L n s y M D I z L l R v d G F s I E F W L D c z f S Z x d W 9 0 O y w m c X V v d D t T Z W N 0 a W 9 u M S 9 U N z V f U m 9 n Z X J z U G F y a 1 9 N d W x 0 a W Z h b W l s e S 9 B d X R v U m V t b 3 Z l Z E N v b H V t b n M x L n t M T 0 E s N z R 9 J n F 1 b 3 Q 7 L C Z x d W 9 0 O 1 N l Y 3 R p b 2 4 x L 1 Q 3 N V 9 S b 2 d l c n N Q Y X J r X 0 1 1 b H R p Z m F t a W x 5 L 0 F 1 d G 9 S Z W 1 v d m V k Q 2 9 s d W 1 u c z E u e 1 J l b G l l Z i w 3 N X 0 m c X V v d D s s J n F 1 b 3 Q 7 U 2 V j d G l v b j E v V D c 1 X 1 J v Z 2 V y c 1 B h c m t f T X V s d G l m Y W 1 p b H k v Q X V 0 b 1 J l b W 9 2 Z W R D b 2 x 1 b W 5 z M S 5 7 M j A y M y 5 D Q V N F T k 8 s N z Z 9 J n F 1 b 3 Q 7 L C Z x d W 9 0 O 1 N l Y 3 R p b 2 4 x L 1 Q 3 N V 9 S b 2 d l c n N Q Y X J r X 0 1 1 b H R p Z m F t a W x 5 L 0 F 1 d G 9 S Z W 1 v d m V k Q 2 9 s d W 1 u c z E u e z I w M j I u Q 0 F T R U 5 P L D c 3 f S Z x d W 9 0 O y w m c X V v d D t T Z W N 0 a W 9 u M S 9 U N z V f U m 9 n Z X J z U G F y a 1 9 N d W x 0 a W Z h b W l s e S 9 B d X R v U m V t b 3 Z l Z E N v b H V t b n M x L n s y M D I x L k N B U 0 V O T y w 3 O H 0 m c X V v d D s s J n F 1 b 3 Q 7 U 2 V j d G l v b j E v V D c 1 X 1 J v Z 2 V y c 1 B h c m t f T X V s d G l m Y W 1 p b H k v Q X V 0 b 1 J l b W 9 2 Z W R D b 2 x 1 b W 5 z M S 5 7 U 2 F s Z S 5 E b 2 N 1 b W V u d C B O d W 1 i Z X I s N z l 9 J n F 1 b 3 Q 7 L C Z x d W 9 0 O 1 N l Y 3 R p b 2 4 x L 1 Q 3 N V 9 S b 2 d l c n N Q Y X J r X 0 1 1 b H R p Z m F t a W x 5 L 0 F 1 d G 9 S Z W 1 v d m V k Q 2 9 s d W 1 u c z E u e 1 N h b G U u U H J p Y 2 U s O D B 9 J n F 1 b 3 Q 7 L C Z x d W 9 0 O 1 N l Y 3 R p b 2 4 x L 1 Q 3 N V 9 S b 2 d l c n N Q Y X J r X 0 1 1 b H R p Z m F t a W x 5 L 0 F 1 d G 9 S Z W 1 v d m V k Q 2 9 s d W 1 u c z E u e 1 B y a W N l I C 8 g U 0 Y s O D F 9 J n F 1 b 3 Q 7 L C Z x d W 9 0 O 1 N l Y 3 R p b 2 4 x L 1 Q 3 N V 9 S b 2 d l c n N Q Y X J r X 0 1 1 b H R p Z m F t a W x 5 L 0 F 1 d G 9 S Z W 1 v d m V k Q 2 9 s d W 1 u c z E u e 1 N h b G U u R G F 0 Z S w 4 M n 0 m c X V v d D s s J n F 1 b 3 Q 7 U 2 V j d G l v b j E v V D c 1 X 1 J v Z 2 V y c 1 B h c m t f T X V s d G l m Y W 1 p b H k v Q X V 0 b 1 J l b W 9 2 Z W R D b 2 x 1 b W 5 z M S 5 7 U 2 F s Z S 5 Q S U 5 z L D g z f S Z x d W 9 0 O y w m c X V v d D t T Z W N 0 a W 9 u M S 9 U N z V f U m 9 n Z X J z U G F y a 1 9 N d W x 0 a W Z h b W l s e S 9 B d X R v U m V t b 3 Z l Z E N v b H V t b n M x L n t T Y W x l L k R v Y 1 R 5 c G U s O D R 9 J n F 1 b 3 Q 7 L C Z x d W 9 0 O 1 N l Y 3 R p b 2 4 x L 1 Q 3 N V 9 S b 2 d l c n N Q Y X J r X 0 1 1 b H R p Z m F t a W x 5 L 0 F 1 d G 9 S Z W 1 v d m V k Q 2 9 s d W 1 u c z E u e 1 N h b G U u V m F s a W R p d H k s O D V 9 J n F 1 b 3 Q 7 L C Z x d W 9 0 O 1 N l Y 3 R p b 2 4 x L 1 Q 3 N V 9 S b 2 d l c n N Q Y X J r X 0 1 1 b H R p Z m F t a W x 5 L 0 F 1 d G 9 S Z W 1 v d m V k Q 2 9 s d W 1 u c z E u e 1 N h b G U g Q 2 9 t b W V u d H M s O D Z 9 J n F 1 b 3 Q 7 L C Z x d W 9 0 O 1 N l Y 3 R p b 2 4 x L 1 Q 3 N V 9 S b 2 d l c n N Q Y X J r X 0 1 1 b H R p Z m F t a W x 5 L 0 F 1 d G 9 S Z W 1 v d m V k Q 2 9 s d W 1 u c z E u e 1 B v b 3 I g Q 2 9 u Z G l 0 a W 9 u I C 8 g R G l z d H J l c 3 N l Z D 8 s O D d 9 J n F 1 b 3 Q 7 L C Z x d W 9 0 O 1 N l Y 3 R p b 2 4 x L 1 Q 3 N V 9 S b 2 d l c n N Q Y X J r X 0 1 1 b H R p Z m F t a W x 5 L 0 F 1 d G 9 S Z W 1 v d m V k Q 2 9 s d W 1 u c z E u e 0 N P T U 1 F T l R T L D g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z X 0 x h a 2 V W a W V 3 X 0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N d W x 0 a W Z h b W l s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N d W x 0 a W Z h b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N d W x 0 a W Z h b W l s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M Y W t l V m l l d 1 9 N d W x 0 a W Z h b W l s e S 9 U N z N f T G F r Z V Z p Z X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U 3 B l Y 2 l h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N l M T F m Z S 0 y Y z l h L T Q 3 M T I t O D V i M C 0 4 Z D E x N G M y O D M y N T M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N k Z D A x O D E w M y 0 x N G F m L T Q 2 O G E t O T B i Z S 1 k Y m Y z N 2 N i Y j U w M W I i I C 8 + P E V u d H J 5 I F R 5 c G U 9 I k Z p b G x M Y X N 0 V X B k Y X R l Z C I g V m F s d W U 9 I m Q y M D I 0 L T A 2 L T I 1 V D E 3 O j Q 1 O j E 3 L j I z N z g 3 N D N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t l e V B J T i Z x d W 9 0 O y w m c X V v d D t Q S U 4 x M C Z x d W 9 0 O y w m c X V v d D t p Y X N Q S U 5 z J n F 1 b 3 Q 7 L C Z x d W 9 0 O 0 1 v Z G V s I F B J T n M m c X V v d D s s J n F 1 b 3 Q 7 Q W R k c m V z c y Z x d W 9 0 O y w m c X V v d D t P V 0 4 x J n F 1 b 3 Q 7 L C Z x d W 9 0 O 0 N v c m 5 l c i B M b 3 Q m c X V v d D s s J n F 1 b 3 Q 7 W m 9 u a W 5 n J n F 1 b 3 Q 7 L C Z x d W 9 0 O 0 5 C S E Q m c X V v d D s s J n F 1 b 3 Q 7 V G F 4 I E R p c 3 R y a W N 0 J n F 1 b 3 Q 7 L C Z x d W 9 0 O 1 B J T i B D b G F z c y h l c y k m c X V v d D s s J n F 1 b 3 Q 7 V G 9 3 b n N o a X A m c X V v d D s s J n F 1 b 3 Q 7 c H J v c G V y d H l f b m F t Z S 9 k Z X N j c m l w d G l v b i Z x d W 9 0 O y w m c X V v d D t T d W J j b G F z c z I m c X V v d D s s J n F 1 b 3 Q 7 V G 9 0 Y W x M Y W 5 k U 0 Y m c X V v d D s s J n F 1 b 3 Q 7 U E l O Q 2 9 1 b n Q m c X V v d D s s J n F 1 b 3 Q 7 T G l u Z X M m c X V v d D s s J n F 1 b 3 Q 7 T G l u Z X M 6 U E l O c y Z x d W 9 0 O y w m c X V v d D t C Y X N l I F J h d G U m c X V v d D s s J n F 1 b 3 Q 7 T 1 Z S I F J h d G U m c X V v d D s s J n F 1 b 3 Q 7 T G F u Z C B Q c m 9 y Y X R p b 2 4 m c X V v d D s s J n F 1 b 3 Q 7 S U 5 G T F U g R m F j d G 9 y J n F 1 b 3 Q 7 L C Z x d W 9 0 O 0 l O R k w g U m V h c 2 9 u J n F 1 b 3 Q 7 L C Z x d W 9 0 O 2 5 l Y X J l c 3 R f c 2 V j b 2 5 k Y X J 5 X 3 J v Y W R f b m F t Z S Z x d W 9 0 O y w m c X V v d D t u Z W F y Z X N 0 X 3 N l Y 2 9 u Z G F y e V 9 y b 2 F k X 2 R p c 3 R f Z n Q m c X V v d D s s J n F 1 b 3 Q 7 Y m x k Z 3 N m J n F 1 b 3 Q 7 L C Z x d W 9 0 O 2 5 l d C B y Z W 5 0 Y W J s Z S B z Z i Z x d W 9 0 O y w m c X V v d D t w Y X J r a W 5 n J n F 1 b 3 Q 7 L C Z x d W 9 0 O 3 B h c m t p b m c g c 2 Y m c X V v d D s s J n F 1 b 3 Q 7 c 3 R v c m l l c y Z x d W 9 0 O y w m c X V v d D t C b G R n I E N s Y X N z K G V z K S Z x d W 9 0 O y w m c X V v d D t Z Z W F y I E J 1 a W x 0 J n F 1 b 3 Q 7 L C Z x d W 9 0 O 0 F s d C B D R F V z J n F 1 b 3 Q 7 L C Z x d W 9 0 O 1 B y b 3 J h d G l v b i h z K S Z x d W 9 0 O y w m c X V v d D t P Y 2 M g J S Z x d W 9 0 O y w m c X V v d D t T a X p l I E Z h Y 3 R v c i Z x d W 9 0 O y w m c X V v d D t M b 2 N h d G l v b i B G Y W N 0 b 3 I m c X V v d D s s J n F 1 b 3 Q 7 Q 2 9 u Z G l 0 a W 9 u I E Z h Y 3 R v c i Z x d W 9 0 O y w m c X V v d D t J b n Z l c 3 R t Z W 5 0 I F J h d G l u Z y Z x d W 9 0 O y w m c X V v d D t N Y X J r Z X Q g U m V u d C A k L 1 N G J n F 1 b 3 Q 7 L C Z x d W 9 0 O 1 N p e m U g Q W R q J n F 1 b 3 Q 7 L C Z x d W 9 0 O 0 x v Y y B B Z G o m c X V v d D s s J n F 1 b 3 Q 7 Q 2 9 u Z C B B Z G o m c X V v d D s s J n F 1 b 3 Q 7 Q W R q I F J l b n Q g J C 9 T R i Z x d W 9 0 O y w m c X V v d D t Q R 0 k m c X V v d D s s J n F 1 b 3 Q 7 V i 9 D J n F 1 b 3 Q 7 L C Z x d W 9 0 O 0 V H S S Z x d W 9 0 O y w m c X V v d D t O b 2 4 g V G F 4 I E 9 w R X h c b i g l I G 9 m I E V H S S k m c X V v d D s s J n F 1 b 3 Q 7 T m 9 u I F R h e C B P c E V 4 X G 5 D b 2 5 k I E F k a i 4 m c X V v d D s s J n F 1 b 3 Q 7 T m 9 u I F R h e C B P c E V 4 X G 4 o J S B v Z i B F R 0 k p I E F k a n V z d G V k J n F 1 b 3 Q 7 L C Z x d W 9 0 O 0 5 v b i B U Y X g g T 3 B F e F x u K C Q p J n F 1 b 3 Q 7 L C Z x d W 9 0 O 1 J F I F R h e C B F c 3 R c b i h C Y X N l Z C B v b i B N V i k m c X V v d D s s J n F 1 b 3 Q 7 Q X Z n L i B F Z m Z l Y 3 R p d m U g U m F 0 Z S Z x d W 9 0 O y w m c X V v d D t F c 3 Q g V G F 4 I G F z I C U g b 2 Y g R U d J J n F 1 b 3 Q 7 L C Z x d W 9 0 O y U g R X h w L i Z x d W 9 0 O y w m c X V v d D t U b 3 R h b C B F e H A m c X V v d D s s J n F 1 b 3 Q 7 T k 9 J J n F 1 b 3 Q 7 L C Z x d W 9 0 O 0 N h c C B S Y X R l J n F 1 b 3 Q 7 L C Z x d W 9 0 O 0 l u Y 2 9 t Z S B N V i Z x d W 9 0 O y w m c X V v d D t J b m M g T V Y g J C 9 T R i Z x d W 9 0 O y w m c X V v d D t G a W 5 h b C B N V i A v I F N G J n F 1 b 3 Q 7 L C Z x d W 9 0 O 0 V 4 Y 2 V z c y B M Y W 5 k I E F y Z W E m c X V v d D s s J n F 1 b 3 Q 7 R X h j Z X N z I E x h b m Q g V m F s d W U m c X V v d D s s J n F 1 b 3 Q 7 V G 9 0 Y W w g T G F u Z C B W Y W w m c X V v d D s s J n F 1 b 3 Q 7 T W F y a 2 V 0 I F Z h b H V l J n F 1 b 3 Q 7 L C Z x d W 9 0 O z I w M j Q g U G F y d G l h b C B W Y W x 1 Z S Z x d W 9 0 O y w m c X V v d D s y M D I 0 I F B h c n R p Y W w g V m F s d W U g U m V h c 2 9 u J n F 1 b 3 Q 7 L C Z x d W 9 0 O 1 V w b G 9 h Z C B D b 2 R l J n F 1 b 3 Q 7 L C Z x d W 9 0 O z I w M j M u V G 9 0 Y W w g T V Y m c X V v d D s s J n F 1 b 3 Q 7 J S B D a G F u Z 2 U m c X V v d D s s J n F 1 b 3 Q 7 M j A y M y A k L 1 N G J n F 1 b 3 Q 7 L C Z x d W 9 0 O z I w M j M u V G 9 0 Y W w g Q V Y m c X V v d D s s J n F 1 b 3 Q 7 T E 9 B J n F 1 b 3 Q 7 L C Z x d W 9 0 O 1 J l b G l l Z i Z x d W 9 0 O y w m c X V v d D s y M D I z L k N B U 0 V O T y Z x d W 9 0 O y w m c X V v d D s y M D I y L k N B U 0 V O T y Z x d W 9 0 O y w m c X V v d D s y M D I x L k N B U 0 V O T y Z x d W 9 0 O y w m c X V v d D t T Y W x l L k R v Y 3 V t Z W 5 0 I E 5 1 b W J l c i Z x d W 9 0 O y w m c X V v d D t T Y W x l L l B y a W N l J n F 1 b 3 Q 7 L C Z x d W 9 0 O 1 B y a W N l I C 8 g U 0 Y m c X V v d D s s J n F 1 b 3 Q 7 U 2 F s Z S 5 E Y X R l J n F 1 b 3 Q 7 L C Z x d W 9 0 O 1 N h b G U u U E l O c y Z x d W 9 0 O y w m c X V v d D t T Y W x l L k R v Y 1 R 5 c G U m c X V v d D s s J n F 1 b 3 Q 7 U 2 F s Z S 5 W Y W x p Z G l 0 e S Z x d W 9 0 O y w m c X V v d D t T Y W x l I E N v b W 1 l b n R z J n F 1 b 3 Q 7 L C Z x d W 9 0 O 1 B v b 3 I g Q 2 9 u Z G l 0 a W 9 u I C 8 g R G l z d H J l c 3 N l Z C Z x d W 9 0 O y w m c X V v d D t D T 0 1 N R U 5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V f U m 9 n Z X J z U G F y a 1 9 T c G V j a W F s c y 9 B d X R v U m V t b 3 Z l Z E N v b H V t b n M x L n t L Z X l Q S U 4 s M H 0 m c X V v d D s s J n F 1 b 3 Q 7 U 2 V j d G l v b j E v V D c 1 X 1 J v Z 2 V y c 1 B h c m t f U 3 B l Y 2 l h b H M v Q X V 0 b 1 J l b W 9 2 Z W R D b 2 x 1 b W 5 z M S 5 7 U E l O M T A s M X 0 m c X V v d D s s J n F 1 b 3 Q 7 U 2 V j d G l v b j E v V D c 1 X 1 J v Z 2 V y c 1 B h c m t f U 3 B l Y 2 l h b H M v Q X V 0 b 1 J l b W 9 2 Z W R D b 2 x 1 b W 5 z M S 5 7 a W F z U E l O c y w y f S Z x d W 9 0 O y w m c X V v d D t T Z W N 0 a W 9 u M S 9 U N z V f U m 9 n Z X J z U G F y a 1 9 T c G V j a W F s c y 9 B d X R v U m V t b 3 Z l Z E N v b H V t b n M x L n t N b 2 R l b C B Q S U 5 z L D N 9 J n F 1 b 3 Q 7 L C Z x d W 9 0 O 1 N l Y 3 R p b 2 4 x L 1 Q 3 N V 9 S b 2 d l c n N Q Y X J r X 1 N w Z W N p Y W x z L 0 F 1 d G 9 S Z W 1 v d m V k Q 2 9 s d W 1 u c z E u e 0 F k Z H J l c 3 M s N H 0 m c X V v d D s s J n F 1 b 3 Q 7 U 2 V j d G l v b j E v V D c 1 X 1 J v Z 2 V y c 1 B h c m t f U 3 B l Y 2 l h b H M v Q X V 0 b 1 J l b W 9 2 Z W R D b 2 x 1 b W 5 z M S 5 7 T 1 d O M S w 1 f S Z x d W 9 0 O y w m c X V v d D t T Z W N 0 a W 9 u M S 9 U N z V f U m 9 n Z X J z U G F y a 1 9 T c G V j a W F s c y 9 B d X R v U m V t b 3 Z l Z E N v b H V t b n M x L n t D b 3 J u Z X I g T G 9 0 L D Z 9 J n F 1 b 3 Q 7 L C Z x d W 9 0 O 1 N l Y 3 R p b 2 4 x L 1 Q 3 N V 9 S b 2 d l c n N Q Y X J r X 1 N w Z W N p Y W x z L 0 F 1 d G 9 S Z W 1 v d m V k Q 2 9 s d W 1 u c z E u e 1 p v b m l u Z y w 3 f S Z x d W 9 0 O y w m c X V v d D t T Z W N 0 a W 9 u M S 9 U N z V f U m 9 n Z X J z U G F y a 1 9 T c G V j a W F s c y 9 B d X R v U m V t b 3 Z l Z E N v b H V t b n M x L n t O Q k h E L D h 9 J n F 1 b 3 Q 7 L C Z x d W 9 0 O 1 N l Y 3 R p b 2 4 x L 1 Q 3 N V 9 S b 2 d l c n N Q Y X J r X 1 N w Z W N p Y W x z L 0 F 1 d G 9 S Z W 1 v d m V k Q 2 9 s d W 1 u c z E u e 1 R h e C B E a X N 0 c m l j d C w 5 f S Z x d W 9 0 O y w m c X V v d D t T Z W N 0 a W 9 u M S 9 U N z V f U m 9 n Z X J z U G F y a 1 9 T c G V j a W F s c y 9 B d X R v U m V t b 3 Z l Z E N v b H V t b n M x L n t Q S U 4 g Q 2 x h c 3 M o Z X M p L D E w f S Z x d W 9 0 O y w m c X V v d D t T Z W N 0 a W 9 u M S 9 U N z V f U m 9 n Z X J z U G F y a 1 9 T c G V j a W F s c y 9 B d X R v U m V t b 3 Z l Z E N v b H V t b n M x L n t U b 3 d u c 2 h p c C w x M X 0 m c X V v d D s s J n F 1 b 3 Q 7 U 2 V j d G l v b j E v V D c 1 X 1 J v Z 2 V y c 1 B h c m t f U 3 B l Y 2 l h b H M v Q X V 0 b 1 J l b W 9 2 Z W R D b 2 x 1 b W 5 z M S 5 7 c H J v c G V y d H l f b m F t Z S 9 k Z X N j c m l w d G l v b i w x M n 0 m c X V v d D s s J n F 1 b 3 Q 7 U 2 V j d G l v b j E v V D c 1 X 1 J v Z 2 V y c 1 B h c m t f U 3 B l Y 2 l h b H M v Q X V 0 b 1 J l b W 9 2 Z W R D b 2 x 1 b W 5 z M S 5 7 U 3 V i Y 2 x h c 3 M y L D E z f S Z x d W 9 0 O y w m c X V v d D t T Z W N 0 a W 9 u M S 9 U N z V f U m 9 n Z X J z U G F y a 1 9 T c G V j a W F s c y 9 B d X R v U m V t b 3 Z l Z E N v b H V t b n M x L n t U b 3 R h b E x h b m R T R i w x N H 0 m c X V v d D s s J n F 1 b 3 Q 7 U 2 V j d G l v b j E v V D c 1 X 1 J v Z 2 V y c 1 B h c m t f U 3 B l Y 2 l h b H M v Q X V 0 b 1 J l b W 9 2 Z W R D b 2 x 1 b W 5 z M S 5 7 U E l O Q 2 9 1 b n Q s M T V 9 J n F 1 b 3 Q 7 L C Z x d W 9 0 O 1 N l Y 3 R p b 2 4 x L 1 Q 3 N V 9 S b 2 d l c n N Q Y X J r X 1 N w Z W N p Y W x z L 0 F 1 d G 9 S Z W 1 v d m V k Q 2 9 s d W 1 u c z E u e 0 x p b m V z L D E 2 f S Z x d W 9 0 O y w m c X V v d D t T Z W N 0 a W 9 u M S 9 U N z V f U m 9 n Z X J z U G F y a 1 9 T c G V j a W F s c y 9 B d X R v U m V t b 3 Z l Z E N v b H V t b n M x L n t M a W 5 l c z p Q S U 5 z L D E 3 f S Z x d W 9 0 O y w m c X V v d D t T Z W N 0 a W 9 u M S 9 U N z V f U m 9 n Z X J z U G F y a 1 9 T c G V j a W F s c y 9 B d X R v U m V t b 3 Z l Z E N v b H V t b n M x L n t C Y X N l I F J h d G U s M T h 9 J n F 1 b 3 Q 7 L C Z x d W 9 0 O 1 N l Y 3 R p b 2 4 x L 1 Q 3 N V 9 S b 2 d l c n N Q Y X J r X 1 N w Z W N p Y W x z L 0 F 1 d G 9 S Z W 1 v d m V k Q 2 9 s d W 1 u c z E u e 0 9 W U i B S Y X R l L D E 5 f S Z x d W 9 0 O y w m c X V v d D t T Z W N 0 a W 9 u M S 9 U N z V f U m 9 n Z X J z U G F y a 1 9 T c G V j a W F s c y 9 B d X R v U m V t b 3 Z l Z E N v b H V t b n M x L n t M Y W 5 k I F B y b 3 J h d G l v b i w y M H 0 m c X V v d D s s J n F 1 b 3 Q 7 U 2 V j d G l v b j E v V D c 1 X 1 J v Z 2 V y c 1 B h c m t f U 3 B l Y 2 l h b H M v Q X V 0 b 1 J l b W 9 2 Z W R D b 2 x 1 b W 5 z M S 5 7 S U 5 G T F U g R m F j d G 9 y L D I x f S Z x d W 9 0 O y w m c X V v d D t T Z W N 0 a W 9 u M S 9 U N z V f U m 9 n Z X J z U G F y a 1 9 T c G V j a W F s c y 9 B d X R v U m V t b 3 Z l Z E N v b H V t b n M x L n t J T k Z M I F J l Y X N v b i w y M n 0 m c X V v d D s s J n F 1 b 3 Q 7 U 2 V j d G l v b j E v V D c 1 X 1 J v Z 2 V y c 1 B h c m t f U 3 B l Y 2 l h b H M v Q X V 0 b 1 J l b W 9 2 Z W R D b 2 x 1 b W 5 z M S 5 7 b m V h c m V z d F 9 z Z W N v b m R h c n l f c m 9 h Z F 9 u Y W 1 l L D I z f S Z x d W 9 0 O y w m c X V v d D t T Z W N 0 a W 9 u M S 9 U N z V f U m 9 n Z X J z U G F y a 1 9 T c G V j a W F s c y 9 B d X R v U m V t b 3 Z l Z E N v b H V t b n M x L n t u Z W F y Z X N 0 X 3 N l Y 2 9 u Z G F y e V 9 y b 2 F k X 2 R p c 3 R f Z n Q s M j R 9 J n F 1 b 3 Q 7 L C Z x d W 9 0 O 1 N l Y 3 R p b 2 4 x L 1 Q 3 N V 9 S b 2 d l c n N Q Y X J r X 1 N w Z W N p Y W x z L 0 F 1 d G 9 S Z W 1 v d m V k Q 2 9 s d W 1 u c z E u e 2 J s Z G d z Z i w y N X 0 m c X V v d D s s J n F 1 b 3 Q 7 U 2 V j d G l v b j E v V D c 1 X 1 J v Z 2 V y c 1 B h c m t f U 3 B l Y 2 l h b H M v Q X V 0 b 1 J l b W 9 2 Z W R D b 2 x 1 b W 5 z M S 5 7 b m V 0 I H J l b n R h Y m x l I H N m L D I 2 f S Z x d W 9 0 O y w m c X V v d D t T Z W N 0 a W 9 u M S 9 U N z V f U m 9 n Z X J z U G F y a 1 9 T c G V j a W F s c y 9 B d X R v U m V t b 3 Z l Z E N v b H V t b n M x L n t w Y X J r a W 5 n L D I 3 f S Z x d W 9 0 O y w m c X V v d D t T Z W N 0 a W 9 u M S 9 U N z V f U m 9 n Z X J z U G F y a 1 9 T c G V j a W F s c y 9 B d X R v U m V t b 3 Z l Z E N v b H V t b n M x L n t w Y X J r a W 5 n I H N m L D I 4 f S Z x d W 9 0 O y w m c X V v d D t T Z W N 0 a W 9 u M S 9 U N z V f U m 9 n Z X J z U G F y a 1 9 T c G V j a W F s c y 9 B d X R v U m V t b 3 Z l Z E N v b H V t b n M x L n t z d G 9 y a W V z L D I 5 f S Z x d W 9 0 O y w m c X V v d D t T Z W N 0 a W 9 u M S 9 U N z V f U m 9 n Z X J z U G F y a 1 9 T c G V j a W F s c y 9 B d X R v U m V t b 3 Z l Z E N v b H V t b n M x L n t C b G R n I E N s Y X N z K G V z K S w z M H 0 m c X V v d D s s J n F 1 b 3 Q 7 U 2 V j d G l v b j E v V D c 1 X 1 J v Z 2 V y c 1 B h c m t f U 3 B l Y 2 l h b H M v Q X V 0 b 1 J l b W 9 2 Z W R D b 2 x 1 b W 5 z M S 5 7 W W V h c i B C d W l s d C w z M X 0 m c X V v d D s s J n F 1 b 3 Q 7 U 2 V j d G l v b j E v V D c 1 X 1 J v Z 2 V y c 1 B h c m t f U 3 B l Y 2 l h b H M v Q X V 0 b 1 J l b W 9 2 Z W R D b 2 x 1 b W 5 z M S 5 7 Q W x 0 I E N E V X M s M z J 9 J n F 1 b 3 Q 7 L C Z x d W 9 0 O 1 N l Y 3 R p b 2 4 x L 1 Q 3 N V 9 S b 2 d l c n N Q Y X J r X 1 N w Z W N p Y W x z L 0 F 1 d G 9 S Z W 1 v d m V k Q 2 9 s d W 1 u c z E u e 1 B y b 3 J h d G l v b i h z K S w z M 3 0 m c X V v d D s s J n F 1 b 3 Q 7 U 2 V j d G l v b j E v V D c 1 X 1 J v Z 2 V y c 1 B h c m t f U 3 B l Y 2 l h b H M v Q X V 0 b 1 J l b W 9 2 Z W R D b 2 x 1 b W 5 z M S 5 7 T 2 N j I C U s M z R 9 J n F 1 b 3 Q 7 L C Z x d W 9 0 O 1 N l Y 3 R p b 2 4 x L 1 Q 3 N V 9 S b 2 d l c n N Q Y X J r X 1 N w Z W N p Y W x z L 0 F 1 d G 9 S Z W 1 v d m V k Q 2 9 s d W 1 u c z E u e 1 N p e m U g R m F j d G 9 y L D M 1 f S Z x d W 9 0 O y w m c X V v d D t T Z W N 0 a W 9 u M S 9 U N z V f U m 9 n Z X J z U G F y a 1 9 T c G V j a W F s c y 9 B d X R v U m V t b 3 Z l Z E N v b H V t b n M x L n t M b 2 N h d G l v b i B G Y W N 0 b 3 I s M z Z 9 J n F 1 b 3 Q 7 L C Z x d W 9 0 O 1 N l Y 3 R p b 2 4 x L 1 Q 3 N V 9 S b 2 d l c n N Q Y X J r X 1 N w Z W N p Y W x z L 0 F 1 d G 9 S Z W 1 v d m V k Q 2 9 s d W 1 u c z E u e 0 N v b m R p d G l v b i B G Y W N 0 b 3 I s M z d 9 J n F 1 b 3 Q 7 L C Z x d W 9 0 O 1 N l Y 3 R p b 2 4 x L 1 Q 3 N V 9 S b 2 d l c n N Q Y X J r X 1 N w Z W N p Y W x z L 0 F 1 d G 9 S Z W 1 v d m V k Q 2 9 s d W 1 u c z E u e 0 l u d m V z d G 1 l b n Q g U m F 0 a W 5 n L D M 4 f S Z x d W 9 0 O y w m c X V v d D t T Z W N 0 a W 9 u M S 9 U N z V f U m 9 n Z X J z U G F y a 1 9 T c G V j a W F s c y 9 B d X R v U m V t b 3 Z l Z E N v b H V t b n M x L n t N Y X J r Z X Q g U m V u d C A k L 1 N G L D M 5 f S Z x d W 9 0 O y w m c X V v d D t T Z W N 0 a W 9 u M S 9 U N z V f U m 9 n Z X J z U G F y a 1 9 T c G V j a W F s c y 9 B d X R v U m V t b 3 Z l Z E N v b H V t b n M x L n t T a X p l I E F k a i w 0 M H 0 m c X V v d D s s J n F 1 b 3 Q 7 U 2 V j d G l v b j E v V D c 1 X 1 J v Z 2 V y c 1 B h c m t f U 3 B l Y 2 l h b H M v Q X V 0 b 1 J l b W 9 2 Z W R D b 2 x 1 b W 5 z M S 5 7 T G 9 j I E F k a i w 0 M X 0 m c X V v d D s s J n F 1 b 3 Q 7 U 2 V j d G l v b j E v V D c 1 X 1 J v Z 2 V y c 1 B h c m t f U 3 B l Y 2 l h b H M v Q X V 0 b 1 J l b W 9 2 Z W R D b 2 x 1 b W 5 z M S 5 7 Q 2 9 u Z C B B Z G o s N D J 9 J n F 1 b 3 Q 7 L C Z x d W 9 0 O 1 N l Y 3 R p b 2 4 x L 1 Q 3 N V 9 S b 2 d l c n N Q Y X J r X 1 N w Z W N p Y W x z L 0 F 1 d G 9 S Z W 1 v d m V k Q 2 9 s d W 1 u c z E u e 0 F k a i B S Z W 5 0 I C Q v U 0 Y s N D N 9 J n F 1 b 3 Q 7 L C Z x d W 9 0 O 1 N l Y 3 R p b 2 4 x L 1 Q 3 N V 9 S b 2 d l c n N Q Y X J r X 1 N w Z W N p Y W x z L 0 F 1 d G 9 S Z W 1 v d m V k Q 2 9 s d W 1 u c z E u e 1 B H S S w 0 N H 0 m c X V v d D s s J n F 1 b 3 Q 7 U 2 V j d G l v b j E v V D c 1 X 1 J v Z 2 V y c 1 B h c m t f U 3 B l Y 2 l h b H M v Q X V 0 b 1 J l b W 9 2 Z W R D b 2 x 1 b W 5 z M S 5 7 V i 9 D L D Q 1 f S Z x d W 9 0 O y w m c X V v d D t T Z W N 0 a W 9 u M S 9 U N z V f U m 9 n Z X J z U G F y a 1 9 T c G V j a W F s c y 9 B d X R v U m V t b 3 Z l Z E N v b H V t b n M x L n t F R 0 k s N D Z 9 J n F 1 b 3 Q 7 L C Z x d W 9 0 O 1 N l Y 3 R p b 2 4 x L 1 Q 3 N V 9 S b 2 d l c n N Q Y X J r X 1 N w Z W N p Y W x z L 0 F 1 d G 9 S Z W 1 v d m V k Q 2 9 s d W 1 u c z E u e 0 5 v b i B U Y X g g T 3 B F e F x u K C U g b 2 Y g R U d J K S w 0 N 3 0 m c X V v d D s s J n F 1 b 3 Q 7 U 2 V j d G l v b j E v V D c 1 X 1 J v Z 2 V y c 1 B h c m t f U 3 B l Y 2 l h b H M v Q X V 0 b 1 J l b W 9 2 Z W R D b 2 x 1 b W 5 z M S 5 7 T m 9 u I F R h e C B P c E V 4 X G 5 D b 2 5 k I E F k a i 4 s N D h 9 J n F 1 b 3 Q 7 L C Z x d W 9 0 O 1 N l Y 3 R p b 2 4 x L 1 Q 3 N V 9 S b 2 d l c n N Q Y X J r X 1 N w Z W N p Y W x z L 0 F 1 d G 9 S Z W 1 v d m V k Q 2 9 s d W 1 u c z E u e 0 5 v b i B U Y X g g T 3 B F e F x u K C U g b 2 Y g R U d J K S B B Z G p 1 c 3 R l Z C w 0 O X 0 m c X V v d D s s J n F 1 b 3 Q 7 U 2 V j d G l v b j E v V D c 1 X 1 J v Z 2 V y c 1 B h c m t f U 3 B l Y 2 l h b H M v Q X V 0 b 1 J l b W 9 2 Z W R D b 2 x 1 b W 5 z M S 5 7 T m 9 u I F R h e C B P c E V 4 X G 4 o J C k s N T B 9 J n F 1 b 3 Q 7 L C Z x d W 9 0 O 1 N l Y 3 R p b 2 4 x L 1 Q 3 N V 9 S b 2 d l c n N Q Y X J r X 1 N w Z W N p Y W x z L 0 F 1 d G 9 S Z W 1 v d m V k Q 2 9 s d W 1 u c z E u e 1 J F I F R h e C B F c 3 R c b i h C Y X N l Z C B v b i B N V i k s N T F 9 J n F 1 b 3 Q 7 L C Z x d W 9 0 O 1 N l Y 3 R p b 2 4 x L 1 Q 3 N V 9 S b 2 d l c n N Q Y X J r X 1 N w Z W N p Y W x z L 0 F 1 d G 9 S Z W 1 v d m V k Q 2 9 s d W 1 u c z E u e 0 F 2 Z y 4 g R W Z m Z W N 0 a X Z l I F J h d G U s N T J 9 J n F 1 b 3 Q 7 L C Z x d W 9 0 O 1 N l Y 3 R p b 2 4 x L 1 Q 3 N V 9 S b 2 d l c n N Q Y X J r X 1 N w Z W N p Y W x z L 0 F 1 d G 9 S Z W 1 v d m V k Q 2 9 s d W 1 u c z E u e 0 V z d C B U Y X g g Y X M g J S B v Z i B F R 0 k s N T N 9 J n F 1 b 3 Q 7 L C Z x d W 9 0 O 1 N l Y 3 R p b 2 4 x L 1 Q 3 N V 9 S b 2 d l c n N Q Y X J r X 1 N w Z W N p Y W x z L 0 F 1 d G 9 S Z W 1 v d m V k Q 2 9 s d W 1 u c z E u e y U g R X h w L i w 1 N H 0 m c X V v d D s s J n F 1 b 3 Q 7 U 2 V j d G l v b j E v V D c 1 X 1 J v Z 2 V y c 1 B h c m t f U 3 B l Y 2 l h b H M v Q X V 0 b 1 J l b W 9 2 Z W R D b 2 x 1 b W 5 z M S 5 7 V G 9 0 Y W w g R X h w L D U 1 f S Z x d W 9 0 O y w m c X V v d D t T Z W N 0 a W 9 u M S 9 U N z V f U m 9 n Z X J z U G F y a 1 9 T c G V j a W F s c y 9 B d X R v U m V t b 3 Z l Z E N v b H V t b n M x L n t O T 0 k s N T Z 9 J n F 1 b 3 Q 7 L C Z x d W 9 0 O 1 N l Y 3 R p b 2 4 x L 1 Q 3 N V 9 S b 2 d l c n N Q Y X J r X 1 N w Z W N p Y W x z L 0 F 1 d G 9 S Z W 1 v d m V k Q 2 9 s d W 1 u c z E u e 0 N h c C B S Y X R l L D U 3 f S Z x d W 9 0 O y w m c X V v d D t T Z W N 0 a W 9 u M S 9 U N z V f U m 9 n Z X J z U G F y a 1 9 T c G V j a W F s c y 9 B d X R v U m V t b 3 Z l Z E N v b H V t b n M x L n t J b m N v b W U g T V Y s N T h 9 J n F 1 b 3 Q 7 L C Z x d W 9 0 O 1 N l Y 3 R p b 2 4 x L 1 Q 3 N V 9 S b 2 d l c n N Q Y X J r X 1 N w Z W N p Y W x z L 0 F 1 d G 9 S Z W 1 v d m V k Q 2 9 s d W 1 u c z E u e 0 l u Y y B N V i A k L 1 N G L D U 5 f S Z x d W 9 0 O y w m c X V v d D t T Z W N 0 a W 9 u M S 9 U N z V f U m 9 n Z X J z U G F y a 1 9 T c G V j a W F s c y 9 B d X R v U m V t b 3 Z l Z E N v b H V t b n M x L n t G a W 5 h b C B N V i A v I F N G L D Y w f S Z x d W 9 0 O y w m c X V v d D t T Z W N 0 a W 9 u M S 9 U N z V f U m 9 n Z X J z U G F y a 1 9 T c G V j a W F s c y 9 B d X R v U m V t b 3 Z l Z E N v b H V t b n M x L n t F e G N l c 3 M g T G F u Z C B B c m V h L D Y x f S Z x d W 9 0 O y w m c X V v d D t T Z W N 0 a W 9 u M S 9 U N z V f U m 9 n Z X J z U G F y a 1 9 T c G V j a W F s c y 9 B d X R v U m V t b 3 Z l Z E N v b H V t b n M x L n t F e G N l c 3 M g T G F u Z C B W Y W x 1 Z S w 2 M n 0 m c X V v d D s s J n F 1 b 3 Q 7 U 2 V j d G l v b j E v V D c 1 X 1 J v Z 2 V y c 1 B h c m t f U 3 B l Y 2 l h b H M v Q X V 0 b 1 J l b W 9 2 Z W R D b 2 x 1 b W 5 z M S 5 7 V G 9 0 Y W w g T G F u Z C B W Y W w s N j N 9 J n F 1 b 3 Q 7 L C Z x d W 9 0 O 1 N l Y 3 R p b 2 4 x L 1 Q 3 N V 9 S b 2 d l c n N Q Y X J r X 1 N w Z W N p Y W x z L 0 F 1 d G 9 S Z W 1 v d m V k Q 2 9 s d W 1 u c z E u e 0 1 h c m t l d C B W Y W x 1 Z S w 2 N H 0 m c X V v d D s s J n F 1 b 3 Q 7 U 2 V j d G l v b j E v V D c 1 X 1 J v Z 2 V y c 1 B h c m t f U 3 B l Y 2 l h b H M v Q X V 0 b 1 J l b W 9 2 Z W R D b 2 x 1 b W 5 z M S 5 7 M j A y N C B Q Y X J 0 a W F s I F Z h b H V l L D Y 1 f S Z x d W 9 0 O y w m c X V v d D t T Z W N 0 a W 9 u M S 9 U N z V f U m 9 n Z X J z U G F y a 1 9 T c G V j a W F s c y 9 B d X R v U m V t b 3 Z l Z E N v b H V t b n M x L n s y M D I 0 I F B h c n R p Y W w g V m F s d W U g U m V h c 2 9 u L D Y 2 f S Z x d W 9 0 O y w m c X V v d D t T Z W N 0 a W 9 u M S 9 U N z V f U m 9 n Z X J z U G F y a 1 9 T c G V j a W F s c y 9 B d X R v U m V t b 3 Z l Z E N v b H V t b n M x L n t V c G x v Y W Q g Q 2 9 k Z S w 2 N 3 0 m c X V v d D s s J n F 1 b 3 Q 7 U 2 V j d G l v b j E v V D c 1 X 1 J v Z 2 V y c 1 B h c m t f U 3 B l Y 2 l h b H M v Q X V 0 b 1 J l b W 9 2 Z W R D b 2 x 1 b W 5 z M S 5 7 M j A y M y 5 U b 3 R h b C B N V i w 2 O H 0 m c X V v d D s s J n F 1 b 3 Q 7 U 2 V j d G l v b j E v V D c 1 X 1 J v Z 2 V y c 1 B h c m t f U 3 B l Y 2 l h b H M v Q X V 0 b 1 J l b W 9 2 Z W R D b 2 x 1 b W 5 z M S 5 7 J S B D a G F u Z 2 U s N j l 9 J n F 1 b 3 Q 7 L C Z x d W 9 0 O 1 N l Y 3 R p b 2 4 x L 1 Q 3 N V 9 S b 2 d l c n N Q Y X J r X 1 N w Z W N p Y W x z L 0 F 1 d G 9 S Z W 1 v d m V k Q 2 9 s d W 1 u c z E u e z I w M j M g J C 9 T R i w 3 M H 0 m c X V v d D s s J n F 1 b 3 Q 7 U 2 V j d G l v b j E v V D c 1 X 1 J v Z 2 V y c 1 B h c m t f U 3 B l Y 2 l h b H M v Q X V 0 b 1 J l b W 9 2 Z W R D b 2 x 1 b W 5 z M S 5 7 M j A y M y 5 U b 3 R h b C B B V i w 3 M X 0 m c X V v d D s s J n F 1 b 3 Q 7 U 2 V j d G l v b j E v V D c 1 X 1 J v Z 2 V y c 1 B h c m t f U 3 B l Y 2 l h b H M v Q X V 0 b 1 J l b W 9 2 Z W R D b 2 x 1 b W 5 z M S 5 7 T E 9 B L D c y f S Z x d W 9 0 O y w m c X V v d D t T Z W N 0 a W 9 u M S 9 U N z V f U m 9 n Z X J z U G F y a 1 9 T c G V j a W F s c y 9 B d X R v U m V t b 3 Z l Z E N v b H V t b n M x L n t S Z W x p Z W Y s N z N 9 J n F 1 b 3 Q 7 L C Z x d W 9 0 O 1 N l Y 3 R p b 2 4 x L 1 Q 3 N V 9 S b 2 d l c n N Q Y X J r X 1 N w Z W N p Y W x z L 0 F 1 d G 9 S Z W 1 v d m V k Q 2 9 s d W 1 u c z E u e z I w M j M u Q 0 F T R U 5 P L D c 0 f S Z x d W 9 0 O y w m c X V v d D t T Z W N 0 a W 9 u M S 9 U N z V f U m 9 n Z X J z U G F y a 1 9 T c G V j a W F s c y 9 B d X R v U m V t b 3 Z l Z E N v b H V t b n M x L n s y M D I y L k N B U 0 V O T y w 3 N X 0 m c X V v d D s s J n F 1 b 3 Q 7 U 2 V j d G l v b j E v V D c 1 X 1 J v Z 2 V y c 1 B h c m t f U 3 B l Y 2 l h b H M v Q X V 0 b 1 J l b W 9 2 Z W R D b 2 x 1 b W 5 z M S 5 7 M j A y M S 5 D Q V N F T k 8 s N z Z 9 J n F 1 b 3 Q 7 L C Z x d W 9 0 O 1 N l Y 3 R p b 2 4 x L 1 Q 3 N V 9 S b 2 d l c n N Q Y X J r X 1 N w Z W N p Y W x z L 0 F 1 d G 9 S Z W 1 v d m V k Q 2 9 s d W 1 u c z E u e 1 N h b G U u R G 9 j d W 1 l b n Q g T n V t Y m V y L D c 3 f S Z x d W 9 0 O y w m c X V v d D t T Z W N 0 a W 9 u M S 9 U N z V f U m 9 n Z X J z U G F y a 1 9 T c G V j a W F s c y 9 B d X R v U m V t b 3 Z l Z E N v b H V t b n M x L n t T Y W x l L l B y a W N l L D c 4 f S Z x d W 9 0 O y w m c X V v d D t T Z W N 0 a W 9 u M S 9 U N z V f U m 9 n Z X J z U G F y a 1 9 T c G V j a W F s c y 9 B d X R v U m V t b 3 Z l Z E N v b H V t b n M x L n t Q c m l j Z S A v I F N G L D c 5 f S Z x d W 9 0 O y w m c X V v d D t T Z W N 0 a W 9 u M S 9 U N z V f U m 9 n Z X J z U G F y a 1 9 T c G V j a W F s c y 9 B d X R v U m V t b 3 Z l Z E N v b H V t b n M x L n t T Y W x l L k R h d G U s O D B 9 J n F 1 b 3 Q 7 L C Z x d W 9 0 O 1 N l Y 3 R p b 2 4 x L 1 Q 3 N V 9 S b 2 d l c n N Q Y X J r X 1 N w Z W N p Y W x z L 0 F 1 d G 9 S Z W 1 v d m V k Q 2 9 s d W 1 u c z E u e 1 N h b G U u U E l O c y w 4 M X 0 m c X V v d D s s J n F 1 b 3 Q 7 U 2 V j d G l v b j E v V D c 1 X 1 J v Z 2 V y c 1 B h c m t f U 3 B l Y 2 l h b H M v Q X V 0 b 1 J l b W 9 2 Z W R D b 2 x 1 b W 5 z M S 5 7 U 2 F s Z S 5 E b 2 N U e X B l L D g y f S Z x d W 9 0 O y w m c X V v d D t T Z W N 0 a W 9 u M S 9 U N z V f U m 9 n Z X J z U G F y a 1 9 T c G V j a W F s c y 9 B d X R v U m V t b 3 Z l Z E N v b H V t b n M x L n t T Y W x l L l Z h b G l k a X R 5 L D g z f S Z x d W 9 0 O y w m c X V v d D t T Z W N 0 a W 9 u M S 9 U N z V f U m 9 n Z X J z U G F y a 1 9 T c G V j a W F s c y 9 B d X R v U m V t b 3 Z l Z E N v b H V t b n M x L n t T Y W x l I E N v b W 1 l b n R z L D g 0 f S Z x d W 9 0 O y w m c X V v d D t T Z W N 0 a W 9 u M S 9 U N z V f U m 9 n Z X J z U G F y a 1 9 T c G V j a W F s c y 9 B d X R v U m V t b 3 Z l Z E N v b H V t b n M x L n t Q b 2 9 y I E N v b m R p d G l v b i A v I E R p c 3 R y Z X N z Z W Q s O D V 9 J n F 1 b 3 Q 7 L C Z x d W 9 0 O 1 N l Y 3 R p b 2 4 x L 1 Q 3 N V 9 S b 2 d l c n N Q Y X J r X 1 N w Z W N p Y W x z L 0 F 1 d G 9 S Z W 1 v d m V k Q 2 9 s d W 1 u c z E u e 0 N P T U 1 F T l R T L D g 2 f S Z x d W 9 0 O 1 0 s J n F 1 b 3 Q 7 Q 2 9 s d W 1 u Q 2 9 1 b n Q m c X V v d D s 6 O D c s J n F 1 b 3 Q 7 S 2 V 5 Q 2 9 s d W 1 u T m F t Z X M m c X V v d D s 6 W 1 0 s J n F 1 b 3 Q 7 Q 2 9 s d W 1 u S W R l b n R p d G l l c y Z x d W 9 0 O z p b J n F 1 b 3 Q 7 U 2 V j d G l v b j E v V D c 1 X 1 J v Z 2 V y c 1 B h c m t f U 3 B l Y 2 l h b H M v Q X V 0 b 1 J l b W 9 2 Z W R D b 2 x 1 b W 5 z M S 5 7 S 2 V 5 U E l O L D B 9 J n F 1 b 3 Q 7 L C Z x d W 9 0 O 1 N l Y 3 R p b 2 4 x L 1 Q 3 N V 9 S b 2 d l c n N Q Y X J r X 1 N w Z W N p Y W x z L 0 F 1 d G 9 S Z W 1 v d m V k Q 2 9 s d W 1 u c z E u e 1 B J T j E w L D F 9 J n F 1 b 3 Q 7 L C Z x d W 9 0 O 1 N l Y 3 R p b 2 4 x L 1 Q 3 N V 9 S b 2 d l c n N Q Y X J r X 1 N w Z W N p Y W x z L 0 F 1 d G 9 S Z W 1 v d m V k Q 2 9 s d W 1 u c z E u e 2 l h c 1 B J T n M s M n 0 m c X V v d D s s J n F 1 b 3 Q 7 U 2 V j d G l v b j E v V D c 1 X 1 J v Z 2 V y c 1 B h c m t f U 3 B l Y 2 l h b H M v Q X V 0 b 1 J l b W 9 2 Z W R D b 2 x 1 b W 5 z M S 5 7 T W 9 k Z W w g U E l O c y w z f S Z x d W 9 0 O y w m c X V v d D t T Z W N 0 a W 9 u M S 9 U N z V f U m 9 n Z X J z U G F y a 1 9 T c G V j a W F s c y 9 B d X R v U m V t b 3 Z l Z E N v b H V t b n M x L n t B Z G R y Z X N z L D R 9 J n F 1 b 3 Q 7 L C Z x d W 9 0 O 1 N l Y 3 R p b 2 4 x L 1 Q 3 N V 9 S b 2 d l c n N Q Y X J r X 1 N w Z W N p Y W x z L 0 F 1 d G 9 S Z W 1 v d m V k Q 2 9 s d W 1 u c z E u e 0 9 X T j E s N X 0 m c X V v d D s s J n F 1 b 3 Q 7 U 2 V j d G l v b j E v V D c 1 X 1 J v Z 2 V y c 1 B h c m t f U 3 B l Y 2 l h b H M v Q X V 0 b 1 J l b W 9 2 Z W R D b 2 x 1 b W 5 z M S 5 7 Q 2 9 y b m V y I E x v d C w 2 f S Z x d W 9 0 O y w m c X V v d D t T Z W N 0 a W 9 u M S 9 U N z V f U m 9 n Z X J z U G F y a 1 9 T c G V j a W F s c y 9 B d X R v U m V t b 3 Z l Z E N v b H V t b n M x L n t a b 2 5 p b m c s N 3 0 m c X V v d D s s J n F 1 b 3 Q 7 U 2 V j d G l v b j E v V D c 1 X 1 J v Z 2 V y c 1 B h c m t f U 3 B l Y 2 l h b H M v Q X V 0 b 1 J l b W 9 2 Z W R D b 2 x 1 b W 5 z M S 5 7 T k J I R C w 4 f S Z x d W 9 0 O y w m c X V v d D t T Z W N 0 a W 9 u M S 9 U N z V f U m 9 n Z X J z U G F y a 1 9 T c G V j a W F s c y 9 B d X R v U m V t b 3 Z l Z E N v b H V t b n M x L n t U Y X g g R G l z d H J p Y 3 Q s O X 0 m c X V v d D s s J n F 1 b 3 Q 7 U 2 V j d G l v b j E v V D c 1 X 1 J v Z 2 V y c 1 B h c m t f U 3 B l Y 2 l h b H M v Q X V 0 b 1 J l b W 9 2 Z W R D b 2 x 1 b W 5 z M S 5 7 U E l O I E N s Y X N z K G V z K S w x M H 0 m c X V v d D s s J n F 1 b 3 Q 7 U 2 V j d G l v b j E v V D c 1 X 1 J v Z 2 V y c 1 B h c m t f U 3 B l Y 2 l h b H M v Q X V 0 b 1 J l b W 9 2 Z W R D b 2 x 1 b W 5 z M S 5 7 V G 9 3 b n N o a X A s M T F 9 J n F 1 b 3 Q 7 L C Z x d W 9 0 O 1 N l Y 3 R p b 2 4 x L 1 Q 3 N V 9 S b 2 d l c n N Q Y X J r X 1 N w Z W N p Y W x z L 0 F 1 d G 9 S Z W 1 v d m V k Q 2 9 s d W 1 u c z E u e 3 B y b 3 B l c n R 5 X 2 5 h b W U v Z G V z Y 3 J p c H R p b 2 4 s M T J 9 J n F 1 b 3 Q 7 L C Z x d W 9 0 O 1 N l Y 3 R p b 2 4 x L 1 Q 3 N V 9 S b 2 d l c n N Q Y X J r X 1 N w Z W N p Y W x z L 0 F 1 d G 9 S Z W 1 v d m V k Q 2 9 s d W 1 u c z E u e 1 N 1 Y m N s Y X N z M i w x M 3 0 m c X V v d D s s J n F 1 b 3 Q 7 U 2 V j d G l v b j E v V D c 1 X 1 J v Z 2 V y c 1 B h c m t f U 3 B l Y 2 l h b H M v Q X V 0 b 1 J l b W 9 2 Z W R D b 2 x 1 b W 5 z M S 5 7 V G 9 0 Y W x M Y W 5 k U 0 Y s M T R 9 J n F 1 b 3 Q 7 L C Z x d W 9 0 O 1 N l Y 3 R p b 2 4 x L 1 Q 3 N V 9 S b 2 d l c n N Q Y X J r X 1 N w Z W N p Y W x z L 0 F 1 d G 9 S Z W 1 v d m V k Q 2 9 s d W 1 u c z E u e 1 B J T k N v d W 5 0 L D E 1 f S Z x d W 9 0 O y w m c X V v d D t T Z W N 0 a W 9 u M S 9 U N z V f U m 9 n Z X J z U G F y a 1 9 T c G V j a W F s c y 9 B d X R v U m V t b 3 Z l Z E N v b H V t b n M x L n t M a W 5 l c y w x N n 0 m c X V v d D s s J n F 1 b 3 Q 7 U 2 V j d G l v b j E v V D c 1 X 1 J v Z 2 V y c 1 B h c m t f U 3 B l Y 2 l h b H M v Q X V 0 b 1 J l b W 9 2 Z W R D b 2 x 1 b W 5 z M S 5 7 T G l u Z X M 6 U E l O c y w x N 3 0 m c X V v d D s s J n F 1 b 3 Q 7 U 2 V j d G l v b j E v V D c 1 X 1 J v Z 2 V y c 1 B h c m t f U 3 B l Y 2 l h b H M v Q X V 0 b 1 J l b W 9 2 Z W R D b 2 x 1 b W 5 z M S 5 7 Q m F z Z S B S Y X R l L D E 4 f S Z x d W 9 0 O y w m c X V v d D t T Z W N 0 a W 9 u M S 9 U N z V f U m 9 n Z X J z U G F y a 1 9 T c G V j a W F s c y 9 B d X R v U m V t b 3 Z l Z E N v b H V t b n M x L n t P V l I g U m F 0 Z S w x O X 0 m c X V v d D s s J n F 1 b 3 Q 7 U 2 V j d G l v b j E v V D c 1 X 1 J v Z 2 V y c 1 B h c m t f U 3 B l Y 2 l h b H M v Q X V 0 b 1 J l b W 9 2 Z W R D b 2 x 1 b W 5 z M S 5 7 T G F u Z C B Q c m 9 y Y X R p b 2 4 s M j B 9 J n F 1 b 3 Q 7 L C Z x d W 9 0 O 1 N l Y 3 R p b 2 4 x L 1 Q 3 N V 9 S b 2 d l c n N Q Y X J r X 1 N w Z W N p Y W x z L 0 F 1 d G 9 S Z W 1 v d m V k Q 2 9 s d W 1 u c z E u e 0 l O R k x V I E Z h Y 3 R v c i w y M X 0 m c X V v d D s s J n F 1 b 3 Q 7 U 2 V j d G l v b j E v V D c 1 X 1 J v Z 2 V y c 1 B h c m t f U 3 B l Y 2 l h b H M v Q X V 0 b 1 J l b W 9 2 Z W R D b 2 x 1 b W 5 z M S 5 7 S U 5 G T C B S Z W F z b 2 4 s M j J 9 J n F 1 b 3 Q 7 L C Z x d W 9 0 O 1 N l Y 3 R p b 2 4 x L 1 Q 3 N V 9 S b 2 d l c n N Q Y X J r X 1 N w Z W N p Y W x z L 0 F 1 d G 9 S Z W 1 v d m V k Q 2 9 s d W 1 u c z E u e 2 5 l Y X J l c 3 R f c 2 V j b 2 5 k Y X J 5 X 3 J v Y W R f b m F t Z S w y M 3 0 m c X V v d D s s J n F 1 b 3 Q 7 U 2 V j d G l v b j E v V D c 1 X 1 J v Z 2 V y c 1 B h c m t f U 3 B l Y 2 l h b H M v Q X V 0 b 1 J l b W 9 2 Z W R D b 2 x 1 b W 5 z M S 5 7 b m V h c m V z d F 9 z Z W N v b m R h c n l f c m 9 h Z F 9 k a X N 0 X 2 Z 0 L D I 0 f S Z x d W 9 0 O y w m c X V v d D t T Z W N 0 a W 9 u M S 9 U N z V f U m 9 n Z X J z U G F y a 1 9 T c G V j a W F s c y 9 B d X R v U m V t b 3 Z l Z E N v b H V t b n M x L n t i b G R n c 2 Y s M j V 9 J n F 1 b 3 Q 7 L C Z x d W 9 0 O 1 N l Y 3 R p b 2 4 x L 1 Q 3 N V 9 S b 2 d l c n N Q Y X J r X 1 N w Z W N p Y W x z L 0 F 1 d G 9 S Z W 1 v d m V k Q 2 9 s d W 1 u c z E u e 2 5 l d C B y Z W 5 0 Y W J s Z S B z Z i w y N n 0 m c X V v d D s s J n F 1 b 3 Q 7 U 2 V j d G l v b j E v V D c 1 X 1 J v Z 2 V y c 1 B h c m t f U 3 B l Y 2 l h b H M v Q X V 0 b 1 J l b W 9 2 Z W R D b 2 x 1 b W 5 z M S 5 7 c G F y a 2 l u Z y w y N 3 0 m c X V v d D s s J n F 1 b 3 Q 7 U 2 V j d G l v b j E v V D c 1 X 1 J v Z 2 V y c 1 B h c m t f U 3 B l Y 2 l h b H M v Q X V 0 b 1 J l b W 9 2 Z W R D b 2 x 1 b W 5 z M S 5 7 c G F y a 2 l u Z y B z Z i w y O H 0 m c X V v d D s s J n F 1 b 3 Q 7 U 2 V j d G l v b j E v V D c 1 X 1 J v Z 2 V y c 1 B h c m t f U 3 B l Y 2 l h b H M v Q X V 0 b 1 J l b W 9 2 Z W R D b 2 x 1 b W 5 z M S 5 7 c 3 R v c m l l c y w y O X 0 m c X V v d D s s J n F 1 b 3 Q 7 U 2 V j d G l v b j E v V D c 1 X 1 J v Z 2 V y c 1 B h c m t f U 3 B l Y 2 l h b H M v Q X V 0 b 1 J l b W 9 2 Z W R D b 2 x 1 b W 5 z M S 5 7 Q m x k Z y B D b G F z c y h l c y k s M z B 9 J n F 1 b 3 Q 7 L C Z x d W 9 0 O 1 N l Y 3 R p b 2 4 x L 1 Q 3 N V 9 S b 2 d l c n N Q Y X J r X 1 N w Z W N p Y W x z L 0 F 1 d G 9 S Z W 1 v d m V k Q 2 9 s d W 1 u c z E u e 1 l l Y X I g Q n V p b H Q s M z F 9 J n F 1 b 3 Q 7 L C Z x d W 9 0 O 1 N l Y 3 R p b 2 4 x L 1 Q 3 N V 9 S b 2 d l c n N Q Y X J r X 1 N w Z W N p Y W x z L 0 F 1 d G 9 S Z W 1 v d m V k Q 2 9 s d W 1 u c z E u e 0 F s d C B D R F V z L D M y f S Z x d W 9 0 O y w m c X V v d D t T Z W N 0 a W 9 u M S 9 U N z V f U m 9 n Z X J z U G F y a 1 9 T c G V j a W F s c y 9 B d X R v U m V t b 3 Z l Z E N v b H V t b n M x L n t Q c m 9 y Y X R p b 2 4 o c y k s M z N 9 J n F 1 b 3 Q 7 L C Z x d W 9 0 O 1 N l Y 3 R p b 2 4 x L 1 Q 3 N V 9 S b 2 d l c n N Q Y X J r X 1 N w Z W N p Y W x z L 0 F 1 d G 9 S Z W 1 v d m V k Q 2 9 s d W 1 u c z E u e 0 9 j Y y A l L D M 0 f S Z x d W 9 0 O y w m c X V v d D t T Z W N 0 a W 9 u M S 9 U N z V f U m 9 n Z X J z U G F y a 1 9 T c G V j a W F s c y 9 B d X R v U m V t b 3 Z l Z E N v b H V t b n M x L n t T a X p l I E Z h Y 3 R v c i w z N X 0 m c X V v d D s s J n F 1 b 3 Q 7 U 2 V j d G l v b j E v V D c 1 X 1 J v Z 2 V y c 1 B h c m t f U 3 B l Y 2 l h b H M v Q X V 0 b 1 J l b W 9 2 Z W R D b 2 x 1 b W 5 z M S 5 7 T G 9 j Y X R p b 2 4 g R m F j d G 9 y L D M 2 f S Z x d W 9 0 O y w m c X V v d D t T Z W N 0 a W 9 u M S 9 U N z V f U m 9 n Z X J z U G F y a 1 9 T c G V j a W F s c y 9 B d X R v U m V t b 3 Z l Z E N v b H V t b n M x L n t D b 2 5 k a X R p b 2 4 g R m F j d G 9 y L D M 3 f S Z x d W 9 0 O y w m c X V v d D t T Z W N 0 a W 9 u M S 9 U N z V f U m 9 n Z X J z U G F y a 1 9 T c G V j a W F s c y 9 B d X R v U m V t b 3 Z l Z E N v b H V t b n M x L n t J b n Z l c 3 R t Z W 5 0 I F J h d G l u Z y w z O H 0 m c X V v d D s s J n F 1 b 3 Q 7 U 2 V j d G l v b j E v V D c 1 X 1 J v Z 2 V y c 1 B h c m t f U 3 B l Y 2 l h b H M v Q X V 0 b 1 J l b W 9 2 Z W R D b 2 x 1 b W 5 z M S 5 7 T W F y a 2 V 0 I F J l b n Q g J C 9 T R i w z O X 0 m c X V v d D s s J n F 1 b 3 Q 7 U 2 V j d G l v b j E v V D c 1 X 1 J v Z 2 V y c 1 B h c m t f U 3 B l Y 2 l h b H M v Q X V 0 b 1 J l b W 9 2 Z W R D b 2 x 1 b W 5 z M S 5 7 U 2 l 6 Z S B B Z G o s N D B 9 J n F 1 b 3 Q 7 L C Z x d W 9 0 O 1 N l Y 3 R p b 2 4 x L 1 Q 3 N V 9 S b 2 d l c n N Q Y X J r X 1 N w Z W N p Y W x z L 0 F 1 d G 9 S Z W 1 v d m V k Q 2 9 s d W 1 u c z E u e 0 x v Y y B B Z G o s N D F 9 J n F 1 b 3 Q 7 L C Z x d W 9 0 O 1 N l Y 3 R p b 2 4 x L 1 Q 3 N V 9 S b 2 d l c n N Q Y X J r X 1 N w Z W N p Y W x z L 0 F 1 d G 9 S Z W 1 v d m V k Q 2 9 s d W 1 u c z E u e 0 N v b m Q g Q W R q L D Q y f S Z x d W 9 0 O y w m c X V v d D t T Z W N 0 a W 9 u M S 9 U N z V f U m 9 n Z X J z U G F y a 1 9 T c G V j a W F s c y 9 B d X R v U m V t b 3 Z l Z E N v b H V t b n M x L n t B Z G o g U m V u d C A k L 1 N G L D Q z f S Z x d W 9 0 O y w m c X V v d D t T Z W N 0 a W 9 u M S 9 U N z V f U m 9 n Z X J z U G F y a 1 9 T c G V j a W F s c y 9 B d X R v U m V t b 3 Z l Z E N v b H V t b n M x L n t Q R 0 k s N D R 9 J n F 1 b 3 Q 7 L C Z x d W 9 0 O 1 N l Y 3 R p b 2 4 x L 1 Q 3 N V 9 S b 2 d l c n N Q Y X J r X 1 N w Z W N p Y W x z L 0 F 1 d G 9 S Z W 1 v d m V k Q 2 9 s d W 1 u c z E u e 1 Y v Q y w 0 N X 0 m c X V v d D s s J n F 1 b 3 Q 7 U 2 V j d G l v b j E v V D c 1 X 1 J v Z 2 V y c 1 B h c m t f U 3 B l Y 2 l h b H M v Q X V 0 b 1 J l b W 9 2 Z W R D b 2 x 1 b W 5 z M S 5 7 R U d J L D Q 2 f S Z x d W 9 0 O y w m c X V v d D t T Z W N 0 a W 9 u M S 9 U N z V f U m 9 n Z X J z U G F y a 1 9 T c G V j a W F s c y 9 B d X R v U m V t b 3 Z l Z E N v b H V t b n M x L n t O b 2 4 g V G F 4 I E 9 w R X h c b i g l I G 9 m I E V H S S k s N D d 9 J n F 1 b 3 Q 7 L C Z x d W 9 0 O 1 N l Y 3 R p b 2 4 x L 1 Q 3 N V 9 S b 2 d l c n N Q Y X J r X 1 N w Z W N p Y W x z L 0 F 1 d G 9 S Z W 1 v d m V k Q 2 9 s d W 1 u c z E u e 0 5 v b i B U Y X g g T 3 B F e F x u Q 2 9 u Z C B B Z G o u L D Q 4 f S Z x d W 9 0 O y w m c X V v d D t T Z W N 0 a W 9 u M S 9 U N z V f U m 9 n Z X J z U G F y a 1 9 T c G V j a W F s c y 9 B d X R v U m V t b 3 Z l Z E N v b H V t b n M x L n t O b 2 4 g V G F 4 I E 9 w R X h c b i g l I G 9 m I E V H S S k g Q W R q d X N 0 Z W Q s N D l 9 J n F 1 b 3 Q 7 L C Z x d W 9 0 O 1 N l Y 3 R p b 2 4 x L 1 Q 3 N V 9 S b 2 d l c n N Q Y X J r X 1 N w Z W N p Y W x z L 0 F 1 d G 9 S Z W 1 v d m V k Q 2 9 s d W 1 u c z E u e 0 5 v b i B U Y X g g T 3 B F e F x u K C Q p L D U w f S Z x d W 9 0 O y w m c X V v d D t T Z W N 0 a W 9 u M S 9 U N z V f U m 9 n Z X J z U G F y a 1 9 T c G V j a W F s c y 9 B d X R v U m V t b 3 Z l Z E N v b H V t b n M x L n t S R S B U Y X g g R X N 0 X G 4 o Q m F z Z W Q g b 2 4 g T V Y p L D U x f S Z x d W 9 0 O y w m c X V v d D t T Z W N 0 a W 9 u M S 9 U N z V f U m 9 n Z X J z U G F y a 1 9 T c G V j a W F s c y 9 B d X R v U m V t b 3 Z l Z E N v b H V t b n M x L n t B d m c u I E V m Z m V j d G l 2 Z S B S Y X R l L D U y f S Z x d W 9 0 O y w m c X V v d D t T Z W N 0 a W 9 u M S 9 U N z V f U m 9 n Z X J z U G F y a 1 9 T c G V j a W F s c y 9 B d X R v U m V t b 3 Z l Z E N v b H V t b n M x L n t F c 3 Q g V G F 4 I G F z I C U g b 2 Y g R U d J L D U z f S Z x d W 9 0 O y w m c X V v d D t T Z W N 0 a W 9 u M S 9 U N z V f U m 9 n Z X J z U G F y a 1 9 T c G V j a W F s c y 9 B d X R v U m V t b 3 Z l Z E N v b H V t b n M x L n s l I E V 4 c C 4 s N T R 9 J n F 1 b 3 Q 7 L C Z x d W 9 0 O 1 N l Y 3 R p b 2 4 x L 1 Q 3 N V 9 S b 2 d l c n N Q Y X J r X 1 N w Z W N p Y W x z L 0 F 1 d G 9 S Z W 1 v d m V k Q 2 9 s d W 1 u c z E u e 1 R v d G F s I E V 4 c C w 1 N X 0 m c X V v d D s s J n F 1 b 3 Q 7 U 2 V j d G l v b j E v V D c 1 X 1 J v Z 2 V y c 1 B h c m t f U 3 B l Y 2 l h b H M v Q X V 0 b 1 J l b W 9 2 Z W R D b 2 x 1 b W 5 z M S 5 7 T k 9 J L D U 2 f S Z x d W 9 0 O y w m c X V v d D t T Z W N 0 a W 9 u M S 9 U N z V f U m 9 n Z X J z U G F y a 1 9 T c G V j a W F s c y 9 B d X R v U m V t b 3 Z l Z E N v b H V t b n M x L n t D Y X A g U m F 0 Z S w 1 N 3 0 m c X V v d D s s J n F 1 b 3 Q 7 U 2 V j d G l v b j E v V D c 1 X 1 J v Z 2 V y c 1 B h c m t f U 3 B l Y 2 l h b H M v Q X V 0 b 1 J l b W 9 2 Z W R D b 2 x 1 b W 5 z M S 5 7 S W 5 j b 2 1 l I E 1 W L D U 4 f S Z x d W 9 0 O y w m c X V v d D t T Z W N 0 a W 9 u M S 9 U N z V f U m 9 n Z X J z U G F y a 1 9 T c G V j a W F s c y 9 B d X R v U m V t b 3 Z l Z E N v b H V t b n M x L n t J b m M g T V Y g J C 9 T R i w 1 O X 0 m c X V v d D s s J n F 1 b 3 Q 7 U 2 V j d G l v b j E v V D c 1 X 1 J v Z 2 V y c 1 B h c m t f U 3 B l Y 2 l h b H M v Q X V 0 b 1 J l b W 9 2 Z W R D b 2 x 1 b W 5 z M S 5 7 R m l u Y W w g T V Y g L y B T R i w 2 M H 0 m c X V v d D s s J n F 1 b 3 Q 7 U 2 V j d G l v b j E v V D c 1 X 1 J v Z 2 V y c 1 B h c m t f U 3 B l Y 2 l h b H M v Q X V 0 b 1 J l b W 9 2 Z W R D b 2 x 1 b W 5 z M S 5 7 R X h j Z X N z I E x h b m Q g Q X J l Y S w 2 M X 0 m c X V v d D s s J n F 1 b 3 Q 7 U 2 V j d G l v b j E v V D c 1 X 1 J v Z 2 V y c 1 B h c m t f U 3 B l Y 2 l h b H M v Q X V 0 b 1 J l b W 9 2 Z W R D b 2 x 1 b W 5 z M S 5 7 R X h j Z X N z I E x h b m Q g V m F s d W U s N j J 9 J n F 1 b 3 Q 7 L C Z x d W 9 0 O 1 N l Y 3 R p b 2 4 x L 1 Q 3 N V 9 S b 2 d l c n N Q Y X J r X 1 N w Z W N p Y W x z L 0 F 1 d G 9 S Z W 1 v d m V k Q 2 9 s d W 1 u c z E u e 1 R v d G F s I E x h b m Q g V m F s L D Y z f S Z x d W 9 0 O y w m c X V v d D t T Z W N 0 a W 9 u M S 9 U N z V f U m 9 n Z X J z U G F y a 1 9 T c G V j a W F s c y 9 B d X R v U m V t b 3 Z l Z E N v b H V t b n M x L n t N Y X J r Z X Q g V m F s d W U s N j R 9 J n F 1 b 3 Q 7 L C Z x d W 9 0 O 1 N l Y 3 R p b 2 4 x L 1 Q 3 N V 9 S b 2 d l c n N Q Y X J r X 1 N w Z W N p Y W x z L 0 F 1 d G 9 S Z W 1 v d m V k Q 2 9 s d W 1 u c z E u e z I w M j Q g U G F y d G l h b C B W Y W x 1 Z S w 2 N X 0 m c X V v d D s s J n F 1 b 3 Q 7 U 2 V j d G l v b j E v V D c 1 X 1 J v Z 2 V y c 1 B h c m t f U 3 B l Y 2 l h b H M v Q X V 0 b 1 J l b W 9 2 Z W R D b 2 x 1 b W 5 z M S 5 7 M j A y N C B Q Y X J 0 a W F s I F Z h b H V l I F J l Y X N v b i w 2 N n 0 m c X V v d D s s J n F 1 b 3 Q 7 U 2 V j d G l v b j E v V D c 1 X 1 J v Z 2 V y c 1 B h c m t f U 3 B l Y 2 l h b H M v Q X V 0 b 1 J l b W 9 2 Z W R D b 2 x 1 b W 5 z M S 5 7 V X B s b 2 F k I E N v Z G U s N j d 9 J n F 1 b 3 Q 7 L C Z x d W 9 0 O 1 N l Y 3 R p b 2 4 x L 1 Q 3 N V 9 S b 2 d l c n N Q Y X J r X 1 N w Z W N p Y W x z L 0 F 1 d G 9 S Z W 1 v d m V k Q 2 9 s d W 1 u c z E u e z I w M j M u V G 9 0 Y W w g T V Y s N j h 9 J n F 1 b 3 Q 7 L C Z x d W 9 0 O 1 N l Y 3 R p b 2 4 x L 1 Q 3 N V 9 S b 2 d l c n N Q Y X J r X 1 N w Z W N p Y W x z L 0 F 1 d G 9 S Z W 1 v d m V k Q 2 9 s d W 1 u c z E u e y U g Q 2 h h b m d l L D Y 5 f S Z x d W 9 0 O y w m c X V v d D t T Z W N 0 a W 9 u M S 9 U N z V f U m 9 n Z X J z U G F y a 1 9 T c G V j a W F s c y 9 B d X R v U m V t b 3 Z l Z E N v b H V t b n M x L n s y M D I z I C Q v U 0 Y s N z B 9 J n F 1 b 3 Q 7 L C Z x d W 9 0 O 1 N l Y 3 R p b 2 4 x L 1 Q 3 N V 9 S b 2 d l c n N Q Y X J r X 1 N w Z W N p Y W x z L 0 F 1 d G 9 S Z W 1 v d m V k Q 2 9 s d W 1 u c z E u e z I w M j M u V G 9 0 Y W w g Q V Y s N z F 9 J n F 1 b 3 Q 7 L C Z x d W 9 0 O 1 N l Y 3 R p b 2 4 x L 1 Q 3 N V 9 S b 2 d l c n N Q Y X J r X 1 N w Z W N p Y W x z L 0 F 1 d G 9 S Z W 1 v d m V k Q 2 9 s d W 1 u c z E u e 0 x P Q S w 3 M n 0 m c X V v d D s s J n F 1 b 3 Q 7 U 2 V j d G l v b j E v V D c 1 X 1 J v Z 2 V y c 1 B h c m t f U 3 B l Y 2 l h b H M v Q X V 0 b 1 J l b W 9 2 Z W R D b 2 x 1 b W 5 z M S 5 7 U m V s a W V m L D c z f S Z x d W 9 0 O y w m c X V v d D t T Z W N 0 a W 9 u M S 9 U N z V f U m 9 n Z X J z U G F y a 1 9 T c G V j a W F s c y 9 B d X R v U m V t b 3 Z l Z E N v b H V t b n M x L n s y M D I z L k N B U 0 V O T y w 3 N H 0 m c X V v d D s s J n F 1 b 3 Q 7 U 2 V j d G l v b j E v V D c 1 X 1 J v Z 2 V y c 1 B h c m t f U 3 B l Y 2 l h b H M v Q X V 0 b 1 J l b W 9 2 Z W R D b 2 x 1 b W 5 z M S 5 7 M j A y M i 5 D Q V N F T k 8 s N z V 9 J n F 1 b 3 Q 7 L C Z x d W 9 0 O 1 N l Y 3 R p b 2 4 x L 1 Q 3 N V 9 S b 2 d l c n N Q Y X J r X 1 N w Z W N p Y W x z L 0 F 1 d G 9 S Z W 1 v d m V k Q 2 9 s d W 1 u c z E u e z I w M j E u Q 0 F T R U 5 P L D c 2 f S Z x d W 9 0 O y w m c X V v d D t T Z W N 0 a W 9 u M S 9 U N z V f U m 9 n Z X J z U G F y a 1 9 T c G V j a W F s c y 9 B d X R v U m V t b 3 Z l Z E N v b H V t b n M x L n t T Y W x l L k R v Y 3 V t Z W 5 0 I E 5 1 b W J l c i w 3 N 3 0 m c X V v d D s s J n F 1 b 3 Q 7 U 2 V j d G l v b j E v V D c 1 X 1 J v Z 2 V y c 1 B h c m t f U 3 B l Y 2 l h b H M v Q X V 0 b 1 J l b W 9 2 Z W R D b 2 x 1 b W 5 z M S 5 7 U 2 F s Z S 5 Q c m l j Z S w 3 O H 0 m c X V v d D s s J n F 1 b 3 Q 7 U 2 V j d G l v b j E v V D c 1 X 1 J v Z 2 V y c 1 B h c m t f U 3 B l Y 2 l h b H M v Q X V 0 b 1 J l b W 9 2 Z W R D b 2 x 1 b W 5 z M S 5 7 U H J p Y 2 U g L y B T R i w 3 O X 0 m c X V v d D s s J n F 1 b 3 Q 7 U 2 V j d G l v b j E v V D c 1 X 1 J v Z 2 V y c 1 B h c m t f U 3 B l Y 2 l h b H M v Q X V 0 b 1 J l b W 9 2 Z W R D b 2 x 1 b W 5 z M S 5 7 U 2 F s Z S 5 E Y X R l L D g w f S Z x d W 9 0 O y w m c X V v d D t T Z W N 0 a W 9 u M S 9 U N z V f U m 9 n Z X J z U G F y a 1 9 T c G V j a W F s c y 9 B d X R v U m V t b 3 Z l Z E N v b H V t b n M x L n t T Y W x l L l B J T n M s O D F 9 J n F 1 b 3 Q 7 L C Z x d W 9 0 O 1 N l Y 3 R p b 2 4 x L 1 Q 3 N V 9 S b 2 d l c n N Q Y X J r X 1 N w Z W N p Y W x z L 0 F 1 d G 9 S Z W 1 v d m V k Q 2 9 s d W 1 u c z E u e 1 N h b G U u R G 9 j V H l w Z S w 4 M n 0 m c X V v d D s s J n F 1 b 3 Q 7 U 2 V j d G l v b j E v V D c 1 X 1 J v Z 2 V y c 1 B h c m t f U 3 B l Y 2 l h b H M v Q X V 0 b 1 J l b W 9 2 Z W R D b 2 x 1 b W 5 z M S 5 7 U 2 F s Z S 5 W Y W x p Z G l 0 e S w 4 M 3 0 m c X V v d D s s J n F 1 b 3 Q 7 U 2 V j d G l v b j E v V D c 1 X 1 J v Z 2 V y c 1 B h c m t f U 3 B l Y 2 l h b H M v Q X V 0 b 1 J l b W 9 2 Z W R D b 2 x 1 b W 5 z M S 5 7 U 2 F s Z S B D b 2 1 t Z W 5 0 c y w 4 N H 0 m c X V v d D s s J n F 1 b 3 Q 7 U 2 V j d G l v b j E v V D c 1 X 1 J v Z 2 V y c 1 B h c m t f U 3 B l Y 2 l h b H M v Q X V 0 b 1 J l b W 9 2 Z W R D b 2 x 1 b W 5 z M S 5 7 U G 9 v c i B D b 2 5 k a X R p b 2 4 g L y B E a X N 0 c m V z c 2 V k L D g 1 f S Z x d W 9 0 O y w m c X V v d D t T Z W N 0 a W 9 u M S 9 U N z V f U m 9 n Z X J z U G F y a 1 9 T c G V j a W F s c y 9 B d X R v U m V t b 3 Z l Z E N v b H V t b n M x L n t D T 0 1 N R U 5 U U y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M 1 9 M Y W t l V m l l d 1 9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T G F r Z V Z p Z X d f U 3 B l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0 x h a 2 V W a W V 3 X 1 N w Z W N p Y W x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0 x h a 2 V W a W V 3 X 1 N w Z W N p Y W x z L 1 Q 3 M 1 9 M Y W t l V m l l d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T n V y c 2 l u Z z w v S X R l b V B h d G g + P C 9 J d G V t T G 9 j Y X R p b 2 4 + P F N 0 Y W J s Z U V u d H J p Z X M + P E V u d H J 5 I F R 5 c G U 9 I l F 1 Z X J 5 S U Q i I F Z h b H V l P S J z M D E 1 N 2 U w Z G I t Y m Y x Z i 0 0 M D h h L W I x M D k t M T J h N T B i Y j J m M m Z i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z X 1 N w Z W N p Y W x O d X J z a W 5 n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V U M T c 6 N D U 6 N T Q u M D E 0 O D Q 5 N F o i I C 8 + P E V u d H J 5 I F R 5 c G U 9 I k Z p b G x D b 3 V u d C I g V m F s d W U 9 I m w y M i I g L z 4 8 R W 5 0 c n k g V H l w Z T 0 i R m l s b E N v b H V t b l R 5 c G V z I i B W Y W x 1 Z T 0 i c 0 F B Q U F B Q U F G Q m d B Q U F B Q U d B d 1 F F Q X d R R E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s j I G 9 m I E J l Z H M m c X V v d D s s J n F 1 b 3 Q 7 S U R Q S C B M a W N l b n N l I C M m c X V v d D s s J n F 1 b 3 Q 7 U m V 2 Z W 5 1 Z S B C Z W Q g L y B E Y X k m c X V v d D s s J n F 1 b 3 Q 7 U E d J J n F 1 b 3 Q 7 L C Z x d W 9 0 O 1 Z h Y 2 F u Y 3 k g J S Z x d W 9 0 O y w m c X V v d D t F e H A g J S Z x d W 9 0 O y w m c X V v d D t O T 0 k m c X V v d D s s J n F 1 b 3 Q 7 Q 2 F w I F J h d G U m c X V v d D s s J n F 1 b 3 Q 7 R m l u Y W w g T V Y g L y B C Z W Q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M t U 3 B l Y 2 l h b E 5 1 c n N p b m c v Q X V 0 b 1 J l b W 9 2 Z W R D b 2 x 1 b W 5 z M S 5 7 S 2 V 5 U E l O L D B 9 J n F 1 b 3 Q 7 L C Z x d W 9 0 O 1 N l Y 3 R p b 2 4 x L 1 Q 3 M y 1 T c G V j a W F s T n V y c 2 l u Z y 9 B d X R v U m V t b 3 Z l Z E N v b H V t b n M x L n t p Y X N X b 3 J s Z C B Q S U 5 z L D F 9 J n F 1 b 3 Q 7 L C Z x d W 9 0 O 1 N l Y 3 R p b 2 4 x L 1 Q 3 M y 1 T c G V j a W F s T n V y c 2 l u Z y 9 B d X R v U m V t b 3 Z l Z E N v b H V t b n M x L n t D b G F z c 2 V z L D J 9 J n F 1 b 3 Q 7 L C Z x d W 9 0 O 1 N l Y 3 R p b 2 4 x L 1 Q 3 M y 1 T c G V j a W F s T n V y c 2 l u Z y 9 B d X R v U m V t b 3 Z l Z E N v b H V t b n M x L n t B Z G R y Z X N z L D N 9 J n F 1 b 3 Q 7 L C Z x d W 9 0 O 1 N l Y 3 R p b 2 4 x L 1 Q 3 M y 1 T c G V j a W F s T n V y c 2 l u Z y 9 B d X R v U m V t b 3 Z l Z E N v b H V t b n M x L n t U Y X g g R G l z d C w 0 f S Z x d W 9 0 O y w m c X V v d D t T Z W N 0 a W 9 u M S 9 U N z M t U 3 B l Y 2 l h b E 5 1 c n N p b m c v Q X V 0 b 1 J l b W 9 2 Z W R D b 2 x 1 b W 5 z M S 5 7 W W V h c i B C d W l s d C w 1 f S Z x d W 9 0 O y w m c X V v d D t T Z W N 0 a W 9 u M S 9 U N z M t U 3 B l Y 2 l h b E 5 1 c n N p b m c v Q X V 0 b 1 J l b W 9 2 Z W R D b 2 x 1 b W 5 z M S 5 7 U H J v c G V y d H k g V X N l L D Z 9 J n F 1 b 3 Q 7 L C Z x d W 9 0 O 1 N l Y 3 R p b 2 4 x L 1 Q 3 M y 1 T c G V j a W F s T n V y c 2 l u Z y 9 B d X R v U m V t b 3 Z l Z E N v b H V t b n M x L n t M Y W 5 k I F N G L D d 9 J n F 1 b 3 Q 7 L C Z x d W 9 0 O 1 N l Y 3 R p b 2 4 x L 1 Q 3 M y 1 T c G V j a W F s T n V y c 2 l u Z y 9 B d X R v U m V t b 3 Z l Z E N v b H V t b n M x L n t C b G R n I F N G L D h 9 J n F 1 b 3 Q 7 L C Z x d W 9 0 O 1 N l Y 3 R p b 2 4 x L 1 Q 3 M y 1 T c G V j a W F s T n V y c 2 l u Z y 9 B d X R v U m V t b 3 Z l Z E N v b H V t b n M x L n s j I G 9 m I E J l Z H M s O X 0 m c X V v d D s s J n F 1 b 3 Q 7 U 2 V j d G l v b j E v V D c z L V N w Z W N p Y W x O d X J z a W 5 n L 0 F 1 d G 9 S Z W 1 v d m V k Q 2 9 s d W 1 u c z E u e 0 l E U E g g T G l j Z W 5 z Z S A j L D E w f S Z x d W 9 0 O y w m c X V v d D t T Z W N 0 a W 9 u M S 9 U N z M t U 3 B l Y 2 l h b E 5 1 c n N p b m c v Q X V 0 b 1 J l b W 9 2 Z W R D b 2 x 1 b W 5 z M S 5 7 U m V 2 Z W 5 1 Z S B C Z W Q g L y B E Y X k s M T F 9 J n F 1 b 3 Q 7 L C Z x d W 9 0 O 1 N l Y 3 R p b 2 4 x L 1 Q 3 M y 1 T c G V j a W F s T n V y c 2 l u Z y 9 B d X R v U m V t b 3 Z l Z E N v b H V t b n M x L n t Q R 0 k s M T J 9 J n F 1 b 3 Q 7 L C Z x d W 9 0 O 1 N l Y 3 R p b 2 4 x L 1 Q 3 M y 1 T c G V j a W F s T n V y c 2 l u Z y 9 B d X R v U m V t b 3 Z l Z E N v b H V t b n M x L n t W Y W N h b m N 5 I C U s M T N 9 J n F 1 b 3 Q 7 L C Z x d W 9 0 O 1 N l Y 3 R p b 2 4 x L 1 Q 3 M y 1 T c G V j a W F s T n V y c 2 l u Z y 9 B d X R v U m V t b 3 Z l Z E N v b H V t b n M x L n t F e H A g J S w x N H 0 m c X V v d D s s J n F 1 b 3 Q 7 U 2 V j d G l v b j E v V D c z L V N w Z W N p Y W x O d X J z a W 5 n L 0 F 1 d G 9 S Z W 1 v d m V k Q 2 9 s d W 1 u c z E u e 0 5 P S S w x N X 0 m c X V v d D s s J n F 1 b 3 Q 7 U 2 V j d G l v b j E v V D c z L V N w Z W N p Y W x O d X J z a W 5 n L 0 F 1 d G 9 S Z W 1 v d m V k Q 2 9 s d W 1 u c z E u e 0 N h c C B S Y X R l L D E 2 f S Z x d W 9 0 O y w m c X V v d D t T Z W N 0 a W 9 u M S 9 U N z M t U 3 B l Y 2 l h b E 5 1 c n N p b m c v Q X V 0 b 1 J l b W 9 2 Z W R D b 2 x 1 b W 5 z M S 5 7 R m l u Y W w g T V Y g L y B C Z W Q s M T d 9 J n F 1 b 3 Q 7 L C Z x d W 9 0 O 1 N l Y 3 R p b 2 4 x L 1 Q 3 M y 1 T c G V j a W F s T n V y c 2 l u Z y 9 B d X R v U m V t b 3 Z l Z E N v b H V t b n M x L n t G a W 5 h b C B N Y X J r Z X Q g V m F s d W U s M T h 9 J n F 1 b 3 Q 7 L C Z x d W 9 0 O 1 N l Y 3 R p b 2 4 x L 1 Q 3 M y 1 T c G V j a W F s T n V y c 2 l u Z y 9 B d X R v U m V t b 3 Z l Z E N v b H V t b n M x L n s y M D I 0 I F B l c m 1 p d C A v I F B h c n R p Y W w g L y B E Z W 1 v I F Z h b H V l L D E 5 f S Z x d W 9 0 O y w m c X V v d D t T Z W N 0 a W 9 u M S 9 U N z M t U 3 B l Y 2 l h b E 5 1 c n N p b m c v Q X V 0 b 1 J l b W 9 2 Z W R D b 2 x 1 b W 5 z M S 5 7 M j A y N C B Q Z X J t a X Q g L y B Q Y X J 0 a W F s I C 8 g R G V t b y B W Y W x 1 Z S B S Z W F z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N z M t U 3 B l Y 2 l h b E 5 1 c n N p b m c v Q X V 0 b 1 J l b W 9 2 Z W R D b 2 x 1 b W 5 z M S 5 7 S 2 V 5 U E l O L D B 9 J n F 1 b 3 Q 7 L C Z x d W 9 0 O 1 N l Y 3 R p b 2 4 x L 1 Q 3 M y 1 T c G V j a W F s T n V y c 2 l u Z y 9 B d X R v U m V t b 3 Z l Z E N v b H V t b n M x L n t p Y X N X b 3 J s Z C B Q S U 5 z L D F 9 J n F 1 b 3 Q 7 L C Z x d W 9 0 O 1 N l Y 3 R p b 2 4 x L 1 Q 3 M y 1 T c G V j a W F s T n V y c 2 l u Z y 9 B d X R v U m V t b 3 Z l Z E N v b H V t b n M x L n t D b G F z c 2 V z L D J 9 J n F 1 b 3 Q 7 L C Z x d W 9 0 O 1 N l Y 3 R p b 2 4 x L 1 Q 3 M y 1 T c G V j a W F s T n V y c 2 l u Z y 9 B d X R v U m V t b 3 Z l Z E N v b H V t b n M x L n t B Z G R y Z X N z L D N 9 J n F 1 b 3 Q 7 L C Z x d W 9 0 O 1 N l Y 3 R p b 2 4 x L 1 Q 3 M y 1 T c G V j a W F s T n V y c 2 l u Z y 9 B d X R v U m V t b 3 Z l Z E N v b H V t b n M x L n t U Y X g g R G l z d C w 0 f S Z x d W 9 0 O y w m c X V v d D t T Z W N 0 a W 9 u M S 9 U N z M t U 3 B l Y 2 l h b E 5 1 c n N p b m c v Q X V 0 b 1 J l b W 9 2 Z W R D b 2 x 1 b W 5 z M S 5 7 W W V h c i B C d W l s d C w 1 f S Z x d W 9 0 O y w m c X V v d D t T Z W N 0 a W 9 u M S 9 U N z M t U 3 B l Y 2 l h b E 5 1 c n N p b m c v Q X V 0 b 1 J l b W 9 2 Z W R D b 2 x 1 b W 5 z M S 5 7 U H J v c G V y d H k g V X N l L D Z 9 J n F 1 b 3 Q 7 L C Z x d W 9 0 O 1 N l Y 3 R p b 2 4 x L 1 Q 3 M y 1 T c G V j a W F s T n V y c 2 l u Z y 9 B d X R v U m V t b 3 Z l Z E N v b H V t b n M x L n t M Y W 5 k I F N G L D d 9 J n F 1 b 3 Q 7 L C Z x d W 9 0 O 1 N l Y 3 R p b 2 4 x L 1 Q 3 M y 1 T c G V j a W F s T n V y c 2 l u Z y 9 B d X R v U m V t b 3 Z l Z E N v b H V t b n M x L n t C b G R n I F N G L D h 9 J n F 1 b 3 Q 7 L C Z x d W 9 0 O 1 N l Y 3 R p b 2 4 x L 1 Q 3 M y 1 T c G V j a W F s T n V y c 2 l u Z y 9 B d X R v U m V t b 3 Z l Z E N v b H V t b n M x L n s j I G 9 m I E J l Z H M s O X 0 m c X V v d D s s J n F 1 b 3 Q 7 U 2 V j d G l v b j E v V D c z L V N w Z W N p Y W x O d X J z a W 5 n L 0 F 1 d G 9 S Z W 1 v d m V k Q 2 9 s d W 1 u c z E u e 0 l E U E g g T G l j Z W 5 z Z S A j L D E w f S Z x d W 9 0 O y w m c X V v d D t T Z W N 0 a W 9 u M S 9 U N z M t U 3 B l Y 2 l h b E 5 1 c n N p b m c v Q X V 0 b 1 J l b W 9 2 Z W R D b 2 x 1 b W 5 z M S 5 7 U m V 2 Z W 5 1 Z S B C Z W Q g L y B E Y X k s M T F 9 J n F 1 b 3 Q 7 L C Z x d W 9 0 O 1 N l Y 3 R p b 2 4 x L 1 Q 3 M y 1 T c G V j a W F s T n V y c 2 l u Z y 9 B d X R v U m V t b 3 Z l Z E N v b H V t b n M x L n t Q R 0 k s M T J 9 J n F 1 b 3 Q 7 L C Z x d W 9 0 O 1 N l Y 3 R p b 2 4 x L 1 Q 3 M y 1 T c G V j a W F s T n V y c 2 l u Z y 9 B d X R v U m V t b 3 Z l Z E N v b H V t b n M x L n t W Y W N h b m N 5 I C U s M T N 9 J n F 1 b 3 Q 7 L C Z x d W 9 0 O 1 N l Y 3 R p b 2 4 x L 1 Q 3 M y 1 T c G V j a W F s T n V y c 2 l u Z y 9 B d X R v U m V t b 3 Z l Z E N v b H V t b n M x L n t F e H A g J S w x N H 0 m c X V v d D s s J n F 1 b 3 Q 7 U 2 V j d G l v b j E v V D c z L V N w Z W N p Y W x O d X J z a W 5 n L 0 F 1 d G 9 S Z W 1 v d m V k Q 2 9 s d W 1 u c z E u e 0 5 P S S w x N X 0 m c X V v d D s s J n F 1 b 3 Q 7 U 2 V j d G l v b j E v V D c z L V N w Z W N p Y W x O d X J z a W 5 n L 0 F 1 d G 9 S Z W 1 v d m V k Q 2 9 s d W 1 u c z E u e 0 N h c C B S Y X R l L D E 2 f S Z x d W 9 0 O y w m c X V v d D t T Z W N 0 a W 9 u M S 9 U N z M t U 3 B l Y 2 l h b E 5 1 c n N p b m c v Q X V 0 b 1 J l b W 9 2 Z W R D b 2 x 1 b W 5 z M S 5 7 R m l u Y W w g T V Y g L y B C Z W Q s M T d 9 J n F 1 b 3 Q 7 L C Z x d W 9 0 O 1 N l Y 3 R p b 2 4 x L 1 Q 3 M y 1 T c G V j a W F s T n V y c 2 l u Z y 9 B d X R v U m V t b 3 Z l Z E N v b H V t b n M x L n t G a W 5 h b C B N Y X J r Z X Q g V m F s d W U s M T h 9 J n F 1 b 3 Q 7 L C Z x d W 9 0 O 1 N l Y 3 R p b 2 4 x L 1 Q 3 M y 1 T c G V j a W F s T n V y c 2 l u Z y 9 B d X R v U m V t b 3 Z l Z E N v b H V t b n M x L n s y M D I 0 I F B l c m 1 p d C A v I F B h c n R p Y W w g L y B E Z W 1 v I F Z h b H V l L D E 5 f S Z x d W 9 0 O y w m c X V v d D t T Z W N 0 a W 9 u M S 9 U N z M t U 3 B l Y 2 l h b E 5 1 c n N p b m c v Q X V 0 b 1 J l b W 9 2 Z W R D b 2 x 1 b W 5 z M S 5 7 M j A y N C B Q Z X J t a X Q g L y B Q Y X J 0 a W F s I C 8 g R G V t b y B W Y W x 1 Z S B S Z W F z b 2 4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M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0 l u c 2 V y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T n V y c 2 l u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O d X J z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T n V y c 2 l u Z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T n V y c 2 l u Z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T n V y c 2 l u Z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P C 9 J d G V t U G F 0 a D 4 8 L 0 l 0 Z W 1 M b 2 N h d G l v b j 4 8 U 3 R h Y m x l R W 5 0 c m l l c z 4 8 R W 5 0 c n k g V H l w Z T 0 i U X V l c n l J R C I g V m F s d W U 9 I n N m N D J h O D A 2 N S 0 x Y T Z i L T Q y N G E t Y j U w M S 1 j Y z Q 1 Z T l j Z j F m M T A i I C 8 + P E V u d H J 5 I F R 5 c G U 9 I l F 1 Z X J 5 R 3 J v d X B J R C I g V m F s d W U 9 I n M 4 Y j I x O W F h Y S 1 i M D J j L T Q 1 M z g t O D Y 1 M i 0 4 M j Y z Y j U x M G F l N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N z N f R 2 F z U 3 R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i 0 y N V Q x N z o 1 M D o 0 N S 4 5 M T g 0 M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D b 2 x 1 b W 5 U e X B l c y I g V m F s d W U 9 I n N B Q U F B Q U F B R k F B Q U d B d 0 F B Q U E 9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M Y W 5 k I F N G J n F 1 b 3 Q 7 L C Z x d W 9 0 O 0 J s Z G c g U 0 Y m c X V v d D s s J n F 1 b 3 Q 7 U H J v c G V y d H k g V X N l J n F 1 b 3 Q 7 L C Z x d W 9 0 O 0 Z p b m F s I E 1 W I C 8 g U 0 Y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M t R 2 F z U 3 R h d G l v b i 9 B d X R v U m V t b 3 Z l Z E N v b H V t b n M x L n t L Z X l Q S U 4 s M H 0 m c X V v d D s s J n F 1 b 3 Q 7 U 2 V j d G l v b j E v V D c z L U d h c 1 N 0 Y X R p b 2 4 v Q X V 0 b 1 J l b W 9 2 Z W R D b 2 x 1 b W 5 z M S 5 7 a W F z V 2 9 y b G Q g U E l O c y w x f S Z x d W 9 0 O y w m c X V v d D t T Z W N 0 a W 9 u M S 9 U N z M t R 2 F z U 3 R h d G l v b i 9 B d X R v U m V t b 3 Z l Z E N v b H V t b n M x L n t D b G F z c 2 V z L D J 9 J n F 1 b 3 Q 7 L C Z x d W 9 0 O 1 N l Y 3 R p b 2 4 x L 1 Q 3 M y 1 H Y X N T d G F 0 a W 9 u L 0 F 1 d G 9 S Z W 1 v d m V k Q 2 9 s d W 1 u c z E u e 0 F k Z H J l c 3 M s M 3 0 m c X V v d D s s J n F 1 b 3 Q 7 U 2 V j d G l v b j E v V D c z L U d h c 1 N 0 Y X R p b 2 4 v Q X V 0 b 1 J l b W 9 2 Z W R D b 2 x 1 b W 5 z M S 5 7 V G F 4 I E R p c 3 Q s N H 0 m c X V v d D s s J n F 1 b 3 Q 7 U 2 V j d G l v b j E v V D c z L U d h c 1 N 0 Y X R p b 2 4 v Q X V 0 b 1 J l b W 9 2 Z W R D b 2 x 1 b W 5 z M S 5 7 W W V h c i B C d W l s d C w 1 f S Z x d W 9 0 O y w m c X V v d D t T Z W N 0 a W 9 u M S 9 U N z M t R 2 F z U 3 R h d G l v b i 9 B d X R v U m V t b 3 Z l Z E N v b H V t b n M x L n t M Y W 5 k I F N G L D Z 9 J n F 1 b 3 Q 7 L C Z x d W 9 0 O 1 N l Y 3 R p b 2 4 x L 1 Q 3 M y 1 H Y X N T d G F 0 a W 9 u L 0 F 1 d G 9 S Z W 1 v d m V k Q 2 9 s d W 1 u c z E u e 0 J s Z G c g U 0 Y s N 3 0 m c X V v d D s s J n F 1 b 3 Q 7 U 2 V j d G l v b j E v V D c z L U d h c 1 N 0 Y X R p b 2 4 v Q X V 0 b 1 J l b W 9 2 Z W R D b 2 x 1 b W 5 z M S 5 7 U H J v c G V y d H k g V X N l L D h 9 J n F 1 b 3 Q 7 L C Z x d W 9 0 O 1 N l Y 3 R p b 2 4 x L 1 Q 3 M y 1 H Y X N T d G F 0 a W 9 u L 0 F 1 d G 9 S Z W 1 v d m V k Q 2 9 s d W 1 u c z E u e 0 Z p b m F s I E 1 W I C 8 g U 0 Y s O X 0 m c X V v d D s s J n F 1 b 3 Q 7 U 2 V j d G l v b j E v V D c z L U d h c 1 N 0 Y X R p b 2 4 v Q X V 0 b 1 J l b W 9 2 Z W R D b 2 x 1 b W 5 z M S 5 7 R m l u Y W w g T W F y a 2 V 0 I F Z h b H V l L D E w f S Z x d W 9 0 O y w m c X V v d D t T Z W N 0 a W 9 u M S 9 U N z M t R 2 F z U 3 R h d G l v b i 9 B d X R v U m V t b 3 Z l Z E N v b H V t b n M x L n s y M D I 0 I F B l c m 1 p d C A v I F B h c n R p Y W w g L y B E Z W 1 v I F Z h b H V l L D E x f S Z x d W 9 0 O y w m c X V v d D t T Z W N 0 a W 9 u M S 9 U N z M t R 2 F z U 3 R h d G l v b i 9 B d X R v U m V t b 3 Z l Z E N v b H V t b n M x L n s y M D I 0 I F B l c m 1 p d C A v I F B h c n R p Y W w g L y B E Z W 1 v I F Z h b H V l I F J l Y X N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Q 3 M y 1 H Y X N T d G F 0 a W 9 u L 0 F 1 d G 9 S Z W 1 v d m V k Q 2 9 s d W 1 u c z E u e 0 t l e V B J T i w w f S Z x d W 9 0 O y w m c X V v d D t T Z W N 0 a W 9 u M S 9 U N z M t R 2 F z U 3 R h d G l v b i 9 B d X R v U m V t b 3 Z l Z E N v b H V t b n M x L n t p Y X N X b 3 J s Z C B Q S U 5 z L D F 9 J n F 1 b 3 Q 7 L C Z x d W 9 0 O 1 N l Y 3 R p b 2 4 x L 1 Q 3 M y 1 H Y X N T d G F 0 a W 9 u L 0 F 1 d G 9 S Z W 1 v d m V k Q 2 9 s d W 1 u c z E u e 0 N s Y X N z Z X M s M n 0 m c X V v d D s s J n F 1 b 3 Q 7 U 2 V j d G l v b j E v V D c z L U d h c 1 N 0 Y X R p b 2 4 v Q X V 0 b 1 J l b W 9 2 Z W R D b 2 x 1 b W 5 z M S 5 7 Q W R k c m V z c y w z f S Z x d W 9 0 O y w m c X V v d D t T Z W N 0 a W 9 u M S 9 U N z M t R 2 F z U 3 R h d G l v b i 9 B d X R v U m V t b 3 Z l Z E N v b H V t b n M x L n t U Y X g g R G l z d C w 0 f S Z x d W 9 0 O y w m c X V v d D t T Z W N 0 a W 9 u M S 9 U N z M t R 2 F z U 3 R h d G l v b i 9 B d X R v U m V t b 3 Z l Z E N v b H V t b n M x L n t Z Z W F y I E J 1 a W x 0 L D V 9 J n F 1 b 3 Q 7 L C Z x d W 9 0 O 1 N l Y 3 R p b 2 4 x L 1 Q 3 M y 1 H Y X N T d G F 0 a W 9 u L 0 F 1 d G 9 S Z W 1 v d m V k Q 2 9 s d W 1 u c z E u e 0 x h b m Q g U 0 Y s N n 0 m c X V v d D s s J n F 1 b 3 Q 7 U 2 V j d G l v b j E v V D c z L U d h c 1 N 0 Y X R p b 2 4 v Q X V 0 b 1 J l b W 9 2 Z W R D b 2 x 1 b W 5 z M S 5 7 Q m x k Z y B T R i w 3 f S Z x d W 9 0 O y w m c X V v d D t T Z W N 0 a W 9 u M S 9 U N z M t R 2 F z U 3 R h d G l v b i 9 B d X R v U m V t b 3 Z l Z E N v b H V t b n M x L n t Q c m 9 w Z X J 0 e S B V c 2 U s O H 0 m c X V v d D s s J n F 1 b 3 Q 7 U 2 V j d G l v b j E v V D c z L U d h c 1 N 0 Y X R p b 2 4 v Q X V 0 b 1 J l b W 9 2 Z W R D b 2 x 1 b W 5 z M S 5 7 R m l u Y W w g T V Y g L y B T R i w 5 f S Z x d W 9 0 O y w m c X V v d D t T Z W N 0 a W 9 u M S 9 U N z M t R 2 F z U 3 R h d G l v b i 9 B d X R v U m V t b 3 Z l Z E N v b H V t b n M x L n t G a W 5 h b C B N Y X J r Z X Q g V m F s d W U s M T B 9 J n F 1 b 3 Q 7 L C Z x d W 9 0 O 1 N l Y 3 R p b 2 4 x L 1 Q 3 M y 1 H Y X N T d G F 0 a W 9 u L 0 F 1 d G 9 S Z W 1 v d m V k Q 2 9 s d W 1 u c z E u e z I w M j Q g U G V y b W l 0 I C 8 g U G F y d G l h b C A v I E R l b W 8 g V m F s d W U s M T F 9 J n F 1 b 3 Q 7 L C Z x d W 9 0 O 1 N l Y 3 R p b 2 4 x L 1 Q 3 M y 1 H Y X N T d G F 0 a W 9 u L 0 F 1 d G 9 S Z W 1 v d m V k Q 2 9 s d W 1 u c z E u e z I w M j Q g U G V y b W l 0 I C 8 g U G F y d G l h b C A v I E R l b W 8 g V m F s d W U g U m V h c 2 9 u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c z L U d h c 1 N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d h c 1 N 0 Y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d h c 1 N 0 Y X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R 2 F z U 3 R h d G l v b i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d h c 1 N 0 Y X R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d h c 1 N 0 Y X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d h c 1 N 0 Y X R p b 2 4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R 2 F z U 3 R h d G l v b i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H Y X N T d G F 0 a W 9 u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R 2 F z U 3 R h d G l v b i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N d W x 0 a W Z h b W l s e T w v S X R l b V B h d G g + P C 9 J d G V t T G 9 j Y X R p b 2 4 + P F N 0 Y W J s Z U V u d H J p Z X M + P E V u d H J 5 I F R 5 c G U 9 I l F 1 Z X J 5 S U Q i I F Z h b H V l P S J z O W Q 0 M m I 1 Y m Q t N D A 3 N i 0 0 N D h k L W E x M D Q t N T Q w M m V l M G Y y M D c 5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y M D I y I i A v P j x F b n R y e S B U e X B l P S J G a W x s Z W R D b 2 1 w b G V 0 Z V J l c 3 V s d F R v V 2 9 y a 3 N o Z W V 0 I i B W Y W x 1 Z T 0 i b D E i I C 8 + P E V u d H J 5 I F R 5 c G U 9 I k Z p b G x F c n J v c k N v d W 5 0 I i B W Y W x 1 Z T 0 i b D E 0 M C I g L z 4 8 R W 5 0 c n k g V H l w Z T 0 i R m l s b F R h c m d l d C I g V m F s d W U 9 I n N U N z N f T X V s d G l m Y W 1 p b H k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j V U M T c 6 N T E 6 M z A u N j I w M j g 5 O F o i I C 8 + P E V u d H J 5 I F R 5 c G U 9 I k Z p b G x D b 2 x 1 b W 5 U e X B l c y I g V m F s d W U 9 I n N B Q U F B Q U F B R k J n Q U R B Q U F B Q U F B Q U F B Q U R C Q U 1 F Q X d N Q U F 3 Q U F B Q T 0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U 3 R 1 Z G l v I F V u a X R z J n F 1 b 3 Q 7 L C Z x d W 9 0 O z E g Q l I g V W 5 p d H M m c X V v d D s s J n F 1 b 3 Q 7 M i B C U i B V b m l 0 c y Z x d W 9 0 O y w m c X V v d D s z I E J S I F V u a X R z J n F 1 b 3 Q 7 L C Z x d W 9 0 O z Q g Q l I g V W 5 p d H M m c X V v d D s s J n F 1 b 3 Q 7 V G 9 0 Y W w g V W 5 p d H M m c X V v d D s s J n F 1 b 3 Q 7 Q 2 9 t b S B T R i Z x d W 9 0 O y w m c X V v d D t J b n Z l c 3 R t Z W 5 0 I F J h d G l u Z y Z x d W 9 0 O y w m c X V v d D t Q R 0 k m c X V v d D s s J n F 1 b 3 Q 7 V m F j Y W 5 j e S A l J n F 1 b 3 Q 7 L C Z x d W 9 0 O 0 V H S S Z x d W 9 0 O y w m c X V v d D t F e H A g J S Z x d W 9 0 O y w m c X V v d D t U b 3 R h b C B F e H A m c X V v d D s s J n F 1 b 3 Q 7 T k 9 J J n F 1 b 3 Q 7 L C Z x d W 9 0 O 0 N h c C B S Y X R l J n F 1 b 3 Q 7 L C Z x d W 9 0 O 0 Z p b m F s I E 1 W I C 8 g V W 5 p d C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M y 1 N d W x 0 a W Z h b W l s e S 9 B d X R v U m V t b 3 Z l Z E N v b H V t b n M x L n t L Z X l Q S U 4 s M H 0 m c X V v d D s s J n F 1 b 3 Q 7 U 2 V j d G l v b j E v V D c z L U 1 1 b H R p Z m F t a W x 5 L 0 F 1 d G 9 S Z W 1 v d m V k Q 2 9 s d W 1 u c z E u e 2 l h c 1 d v c m x k I F B J T n M s M X 0 m c X V v d D s s J n F 1 b 3 Q 7 U 2 V j d G l v b j E v V D c z L U 1 1 b H R p Z m F t a W x 5 L 0 F 1 d G 9 S Z W 1 v d m V k Q 2 9 s d W 1 u c z E u e 0 N s Y X N z Z X M s M n 0 m c X V v d D s s J n F 1 b 3 Q 7 U 2 V j d G l v b j E v V D c z L U 1 1 b H R p Z m F t a W x 5 L 0 F 1 d G 9 S Z W 1 v d m V k Q 2 9 s d W 1 u c z E u e 0 F k Z H J l c 3 M s M 3 0 m c X V v d D s s J n F 1 b 3 Q 7 U 2 V j d G l v b j E v V D c z L U 1 1 b H R p Z m F t a W x 5 L 0 F 1 d G 9 S Z W 1 v d m V k Q 2 9 s d W 1 u c z E u e 1 R h e C B E a X N 0 L D R 9 J n F 1 b 3 Q 7 L C Z x d W 9 0 O 1 N l Y 3 R p b 2 4 x L 1 Q 3 M y 1 N d W x 0 a W Z h b W l s e S 9 B d X R v U m V t b 3 Z l Z E N v b H V t b n M x L n t Z Z W F y I E J 1 a W x 0 L D V 9 J n F 1 b 3 Q 7 L C Z x d W 9 0 O 1 N l Y 3 R p b 2 4 x L 1 Q 3 M y 1 N d W x 0 a W Z h b W l s e S 9 B d X R v U m V t b 3 Z l Z E N v b H V t b n M x L n t Q c m 9 w Z X J 0 e S B V c 2 U s N n 0 m c X V v d D s s J n F 1 b 3 Q 7 U 2 V j d G l v b j E v V D c z L U 1 1 b H R p Z m F t a W x 5 L 0 F 1 d G 9 S Z W 1 v d m V k Q 2 9 s d W 1 u c z E u e 0 x h b m Q g U 0 Y s N 3 0 m c X V v d D s s J n F 1 b 3 Q 7 U 2 V j d G l v b j E v V D c z L U 1 1 b H R p Z m F t a W x 5 L 0 F 1 d G 9 S Z W 1 v d m V k Q 2 9 s d W 1 u c z E u e 0 J s Z G c g U 0 Y s O H 0 m c X V v d D s s J n F 1 b 3 Q 7 U 2 V j d G l v b j E v V D c z L U 1 1 b H R p Z m F t a W x 5 L 0 F 1 d G 9 S Z W 1 v d m V k Q 2 9 s d W 1 u c z E u e 1 N 0 d W R p b y B V b m l 0 c y w 5 f S Z x d W 9 0 O y w m c X V v d D t T Z W N 0 a W 9 u M S 9 U N z M t T X V s d G l m Y W 1 p b H k v Q X V 0 b 1 J l b W 9 2 Z W R D b 2 x 1 b W 5 z M S 5 7 M S B C U i B V b m l 0 c y w x M H 0 m c X V v d D s s J n F 1 b 3 Q 7 U 2 V j d G l v b j E v V D c z L U 1 1 b H R p Z m F t a W x 5 L 0 F 1 d G 9 S Z W 1 v d m V k Q 2 9 s d W 1 u c z E u e z I g Q l I g V W 5 p d H M s M T F 9 J n F 1 b 3 Q 7 L C Z x d W 9 0 O 1 N l Y 3 R p b 2 4 x L 1 Q 3 M y 1 N d W x 0 a W Z h b W l s e S 9 B d X R v U m V t b 3 Z l Z E N v b H V t b n M x L n s z I E J S I F V u a X R z L D E y f S Z x d W 9 0 O y w m c X V v d D t T Z W N 0 a W 9 u M S 9 U N z M t T X V s d G l m Y W 1 p b H k v Q X V 0 b 1 J l b W 9 2 Z W R D b 2 x 1 b W 5 z M S 5 7 N C B C U i B V b m l 0 c y w x M 3 0 m c X V v d D s s J n F 1 b 3 Q 7 U 2 V j d G l v b j E v V D c z L U 1 1 b H R p Z m F t a W x 5 L 0 F 1 d G 9 S Z W 1 v d m V k Q 2 9 s d W 1 u c z E u e 1 R v d G F s I F V u a X R z L D E 0 f S Z x d W 9 0 O y w m c X V v d D t T Z W N 0 a W 9 u M S 9 U N z M t T X V s d G l m Y W 1 p b H k v Q X V 0 b 1 J l b W 9 2 Z W R D b 2 x 1 b W 5 z M S 5 7 Q 2 9 t b S B T R i w x N X 0 m c X V v d D s s J n F 1 b 3 Q 7 U 2 V j d G l v b j E v V D c z L U 1 1 b H R p Z m F t a W x 5 L 0 F 1 d G 9 S Z W 1 v d m V k Q 2 9 s d W 1 u c z E u e 0 l u d m V z d G 1 l b n Q g U m F 0 a W 5 n L D E 2 f S Z x d W 9 0 O y w m c X V v d D t T Z W N 0 a W 9 u M S 9 U N z M t T X V s d G l m Y W 1 p b H k v Q X V 0 b 1 J l b W 9 2 Z W R D b 2 x 1 b W 5 z M S 5 7 U E d J L D E 3 f S Z x d W 9 0 O y w m c X V v d D t T Z W N 0 a W 9 u M S 9 U N z M t T X V s d G l m Y W 1 p b H k v Q X V 0 b 1 J l b W 9 2 Z W R D b 2 x 1 b W 5 z M S 5 7 V m F j Y W 5 j e S A l L D E 4 f S Z x d W 9 0 O y w m c X V v d D t T Z W N 0 a W 9 u M S 9 U N z M t T X V s d G l m Y W 1 p b H k v Q X V 0 b 1 J l b W 9 2 Z W R D b 2 x 1 b W 5 z M S 5 7 R U d J L D E 5 f S Z x d W 9 0 O y w m c X V v d D t T Z W N 0 a W 9 u M S 9 U N z M t T X V s d G l m Y W 1 p b H k v Q X V 0 b 1 J l b W 9 2 Z W R D b 2 x 1 b W 5 z M S 5 7 R X h w I C U s M j B 9 J n F 1 b 3 Q 7 L C Z x d W 9 0 O 1 N l Y 3 R p b 2 4 x L 1 Q 3 M y 1 N d W x 0 a W Z h b W l s e S 9 B d X R v U m V t b 3 Z l Z E N v b H V t b n M x L n t U b 3 R h b C B F e H A s M j F 9 J n F 1 b 3 Q 7 L C Z x d W 9 0 O 1 N l Y 3 R p b 2 4 x L 1 Q 3 M y 1 N d W x 0 a W Z h b W l s e S 9 B d X R v U m V t b 3 Z l Z E N v b H V t b n M x L n t O T 0 k s M j J 9 J n F 1 b 3 Q 7 L C Z x d W 9 0 O 1 N l Y 3 R p b 2 4 x L 1 Q 3 M y 1 N d W x 0 a W Z h b W l s e S 9 B d X R v U m V t b 3 Z l Z E N v b H V t b n M x L n t D Y X A g U m F 0 Z S w y M 3 0 m c X V v d D s s J n F 1 b 3 Q 7 U 2 V j d G l v b j E v V D c z L U 1 1 b H R p Z m F t a W x 5 L 0 F 1 d G 9 S Z W 1 v d m V k Q 2 9 s d W 1 u c z E u e 0 Z p b m F s I E 1 W I C 8 g V W 5 p d C w y N H 0 m c X V v d D s s J n F 1 b 3 Q 7 U 2 V j d G l v b j E v V D c z L U 1 1 b H R p Z m F t a W x 5 L 0 F 1 d G 9 S Z W 1 v d m V k Q 2 9 s d W 1 u c z E u e 0 Z p b m F s I E 1 h c m t l d C B W Y W x 1 Z S w y N X 0 m c X V v d D s s J n F 1 b 3 Q 7 U 2 V j d G l v b j E v V D c z L U 1 1 b H R p Z m F t a W x 5 L 0 F 1 d G 9 S Z W 1 v d m V k Q 2 9 s d W 1 u c z E u e z I w M j Q g U G V y b W l 0 I C 8 g U G F y d G l h b C A v I E R l b W 8 g V m F s d W U s M j Z 9 J n F 1 b 3 Q 7 L C Z x d W 9 0 O 1 N l Y 3 R p b 2 4 x L 1 Q 3 M y 1 N d W x 0 a W Z h b W l s e S 9 B d X R v U m V t b 3 Z l Z E N v b H V t b n M x L n s y M D I 0 I F B l c m 1 p d C A v I F B h c n R p Y W w g L y B E Z W 1 v I F Z h b H V l I F J l Y X N v b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Q 3 M y 1 N d W x 0 a W Z h b W l s e S 9 B d X R v U m V t b 3 Z l Z E N v b H V t b n M x L n t L Z X l Q S U 4 s M H 0 m c X V v d D s s J n F 1 b 3 Q 7 U 2 V j d G l v b j E v V D c z L U 1 1 b H R p Z m F t a W x 5 L 0 F 1 d G 9 S Z W 1 v d m V k Q 2 9 s d W 1 u c z E u e 2 l h c 1 d v c m x k I F B J T n M s M X 0 m c X V v d D s s J n F 1 b 3 Q 7 U 2 V j d G l v b j E v V D c z L U 1 1 b H R p Z m F t a W x 5 L 0 F 1 d G 9 S Z W 1 v d m V k Q 2 9 s d W 1 u c z E u e 0 N s Y X N z Z X M s M n 0 m c X V v d D s s J n F 1 b 3 Q 7 U 2 V j d G l v b j E v V D c z L U 1 1 b H R p Z m F t a W x 5 L 0 F 1 d G 9 S Z W 1 v d m V k Q 2 9 s d W 1 u c z E u e 0 F k Z H J l c 3 M s M 3 0 m c X V v d D s s J n F 1 b 3 Q 7 U 2 V j d G l v b j E v V D c z L U 1 1 b H R p Z m F t a W x 5 L 0 F 1 d G 9 S Z W 1 v d m V k Q 2 9 s d W 1 u c z E u e 1 R h e C B E a X N 0 L D R 9 J n F 1 b 3 Q 7 L C Z x d W 9 0 O 1 N l Y 3 R p b 2 4 x L 1 Q 3 M y 1 N d W x 0 a W Z h b W l s e S 9 B d X R v U m V t b 3 Z l Z E N v b H V t b n M x L n t Z Z W F y I E J 1 a W x 0 L D V 9 J n F 1 b 3 Q 7 L C Z x d W 9 0 O 1 N l Y 3 R p b 2 4 x L 1 Q 3 M y 1 N d W x 0 a W Z h b W l s e S 9 B d X R v U m V t b 3 Z l Z E N v b H V t b n M x L n t Q c m 9 w Z X J 0 e S B V c 2 U s N n 0 m c X V v d D s s J n F 1 b 3 Q 7 U 2 V j d G l v b j E v V D c z L U 1 1 b H R p Z m F t a W x 5 L 0 F 1 d G 9 S Z W 1 v d m V k Q 2 9 s d W 1 u c z E u e 0 x h b m Q g U 0 Y s N 3 0 m c X V v d D s s J n F 1 b 3 Q 7 U 2 V j d G l v b j E v V D c z L U 1 1 b H R p Z m F t a W x 5 L 0 F 1 d G 9 S Z W 1 v d m V k Q 2 9 s d W 1 u c z E u e 0 J s Z G c g U 0 Y s O H 0 m c X V v d D s s J n F 1 b 3 Q 7 U 2 V j d G l v b j E v V D c z L U 1 1 b H R p Z m F t a W x 5 L 0 F 1 d G 9 S Z W 1 v d m V k Q 2 9 s d W 1 u c z E u e 1 N 0 d W R p b y B V b m l 0 c y w 5 f S Z x d W 9 0 O y w m c X V v d D t T Z W N 0 a W 9 u M S 9 U N z M t T X V s d G l m Y W 1 p b H k v Q X V 0 b 1 J l b W 9 2 Z W R D b 2 x 1 b W 5 z M S 5 7 M S B C U i B V b m l 0 c y w x M H 0 m c X V v d D s s J n F 1 b 3 Q 7 U 2 V j d G l v b j E v V D c z L U 1 1 b H R p Z m F t a W x 5 L 0 F 1 d G 9 S Z W 1 v d m V k Q 2 9 s d W 1 u c z E u e z I g Q l I g V W 5 p d H M s M T F 9 J n F 1 b 3 Q 7 L C Z x d W 9 0 O 1 N l Y 3 R p b 2 4 x L 1 Q 3 M y 1 N d W x 0 a W Z h b W l s e S 9 B d X R v U m V t b 3 Z l Z E N v b H V t b n M x L n s z I E J S I F V u a X R z L D E y f S Z x d W 9 0 O y w m c X V v d D t T Z W N 0 a W 9 u M S 9 U N z M t T X V s d G l m Y W 1 p b H k v Q X V 0 b 1 J l b W 9 2 Z W R D b 2 x 1 b W 5 z M S 5 7 N C B C U i B V b m l 0 c y w x M 3 0 m c X V v d D s s J n F 1 b 3 Q 7 U 2 V j d G l v b j E v V D c z L U 1 1 b H R p Z m F t a W x 5 L 0 F 1 d G 9 S Z W 1 v d m V k Q 2 9 s d W 1 u c z E u e 1 R v d G F s I F V u a X R z L D E 0 f S Z x d W 9 0 O y w m c X V v d D t T Z W N 0 a W 9 u M S 9 U N z M t T X V s d G l m Y W 1 p b H k v Q X V 0 b 1 J l b W 9 2 Z W R D b 2 x 1 b W 5 z M S 5 7 Q 2 9 t b S B T R i w x N X 0 m c X V v d D s s J n F 1 b 3 Q 7 U 2 V j d G l v b j E v V D c z L U 1 1 b H R p Z m F t a W x 5 L 0 F 1 d G 9 S Z W 1 v d m V k Q 2 9 s d W 1 u c z E u e 0 l u d m V z d G 1 l b n Q g U m F 0 a W 5 n L D E 2 f S Z x d W 9 0 O y w m c X V v d D t T Z W N 0 a W 9 u M S 9 U N z M t T X V s d G l m Y W 1 p b H k v Q X V 0 b 1 J l b W 9 2 Z W R D b 2 x 1 b W 5 z M S 5 7 U E d J L D E 3 f S Z x d W 9 0 O y w m c X V v d D t T Z W N 0 a W 9 u M S 9 U N z M t T X V s d G l m Y W 1 p b H k v Q X V 0 b 1 J l b W 9 2 Z W R D b 2 x 1 b W 5 z M S 5 7 V m F j Y W 5 j e S A l L D E 4 f S Z x d W 9 0 O y w m c X V v d D t T Z W N 0 a W 9 u M S 9 U N z M t T X V s d G l m Y W 1 p b H k v Q X V 0 b 1 J l b W 9 2 Z W R D b 2 x 1 b W 5 z M S 5 7 R U d J L D E 5 f S Z x d W 9 0 O y w m c X V v d D t T Z W N 0 a W 9 u M S 9 U N z M t T X V s d G l m Y W 1 p b H k v Q X V 0 b 1 J l b W 9 2 Z W R D b 2 x 1 b W 5 z M S 5 7 R X h w I C U s M j B 9 J n F 1 b 3 Q 7 L C Z x d W 9 0 O 1 N l Y 3 R p b 2 4 x L 1 Q 3 M y 1 N d W x 0 a W Z h b W l s e S 9 B d X R v U m V t b 3 Z l Z E N v b H V t b n M x L n t U b 3 R h b C B F e H A s M j F 9 J n F 1 b 3 Q 7 L C Z x d W 9 0 O 1 N l Y 3 R p b 2 4 x L 1 Q 3 M y 1 N d W x 0 a W Z h b W l s e S 9 B d X R v U m V t b 3 Z l Z E N v b H V t b n M x L n t O T 0 k s M j J 9 J n F 1 b 3 Q 7 L C Z x d W 9 0 O 1 N l Y 3 R p b 2 4 x L 1 Q 3 M y 1 N d W x 0 a W Z h b W l s e S 9 B d X R v U m V t b 3 Z l Z E N v b H V t b n M x L n t D Y X A g U m F 0 Z S w y M 3 0 m c X V v d D s s J n F 1 b 3 Q 7 U 2 V j d G l v b j E v V D c z L U 1 1 b H R p Z m F t a W x 5 L 0 F 1 d G 9 S Z W 1 v d m V k Q 2 9 s d W 1 u c z E u e 0 Z p b m F s I E 1 W I C 8 g V W 5 p d C w y N H 0 m c X V v d D s s J n F 1 b 3 Q 7 U 2 V j d G l v b j E v V D c z L U 1 1 b H R p Z m F t a W x 5 L 0 F 1 d G 9 S Z W 1 v d m V k Q 2 9 s d W 1 u c z E u e 0 Z p b m F s I E 1 h c m t l d C B W Y W x 1 Z S w y N X 0 m c X V v d D s s J n F 1 b 3 Q 7 U 2 V j d G l v b j E v V D c z L U 1 1 b H R p Z m F t a W x 5 L 0 F 1 d G 9 S Z W 1 v d m V k Q 2 9 s d W 1 u c z E u e z I w M j Q g U G V y b W l 0 I C 8 g U G F y d G l h b C A v I E R l b W 8 g V m F s d W U s M j Z 9 J n F 1 b 3 Q 7 L C Z x d W 9 0 O 1 N l Y 3 R p b 2 4 x L 1 Q 3 M y 1 N d W x 0 a W Z h b W l s e S 9 B d X R v U m V t b 3 Z l Z E N v b H V t b n M x L n s y M D I 0 I F B l c m 1 p d C A v I F B h c n R p Y W w g L y B E Z W 1 v I F Z h b H V l I F J l Y X N v b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M y 1 N d W x 0 a W Z h b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N d W x 0 a W Z h b W l s e S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N d W x 0 a W Z h b W l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N d W x 0 a W Z h b W l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T X V s d G l m Y W 1 p b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1 1 b H R p Z m F t a W x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z w v S X R l b V B h d G g + P C 9 J d G V t T G 9 j Y X R p b 2 4 + P F N 0 Y W J s Z U V u d H J p Z X M + P E V u d H J 5 I F R 5 c G U 9 I l F 1 Z X J 5 S U Q i I F Z h b H V l P S J z N z k x M 2 Q z Y m Q t Z m E x N S 0 0 M T U 3 L W I 4 M G Q t N z E z N z Z m Y z k 0 Y z M z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N z U t S W 5 k d X N 0 c m l h b H M i I C 8 + P E V u d H J 5 I F R 5 c G U 9 I k Z p b G x M Y X N 0 V X B k Y X R l Z C I g V m F s d W U 9 I m Q y M D I 0 L T A 2 L T I 1 V D E 3 O j U 0 O j A 4 L j Q 4 N D Y 4 M T J a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U F B Q U F B R 0 F B Q U F B Q U F B Q U F B Q U F B Q U F B Q U F B Q U F B Q S I g L z 4 8 R W 5 0 c n k g V H l w Z T 0 i R m l s b F R h c m d l d C I g V m F s d W U 9 I n N U N z N f S W 5 k d X N 0 c m l h b H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3 V u d C I g V m F s d W U 9 I m w x M D c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t J b n Z l c 3 R t Z W 5 0 I F J h d G l u Z y Z x d W 9 0 O y w m c X V v d D t B Z G o g U m V u d C A k I C 8 g U 0 Y m c X V v d D s s J n F 1 b 3 Q 7 U E d J J n F 1 b 3 Q 7 L C Z x d W 9 0 O 1 Z h Y 2 F u Y 3 k g J S Z x d W 9 0 O y w m c X V v d D t F R 0 k m c X V v d D s s J n F 1 b 3 Q 7 R X h w I C U m c X V v d D s s J n F 1 b 3 Q 7 V G 9 0 Y W w g R X h w J n F 1 b 3 Q 7 L C Z x d W 9 0 O 0 5 P S S Z x d W 9 0 O y w m c X V v d D t D Y X A g U m F 0 Z S Z x d W 9 0 O y w m c X V v d D t G a W 5 h b C B N V i A v I F N G J n F 1 b 3 Q 7 L C Z x d W 9 0 O 0 F k Z G l 0 a W 9 u Y W w g T G F u Z C B B c m V h J n F 1 b 3 Q 7 L C Z x d W 9 0 O 0 F k Z G l 0 a W 9 u Y W w g T G F u Z C B W Y W x 1 Z S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M y 1 J b m R 1 c 3 R y a W F s c y 9 B d X R v U m V t b 3 Z l Z E N v b H V t b n M x L n t L Z X l Q S U 4 s M H 0 m c X V v d D s s J n F 1 b 3 Q 7 U 2 V j d G l v b j E v V D c z L U l u Z H V z d H J p Y W x z L 0 F 1 d G 9 S Z W 1 v d m V k Q 2 9 s d W 1 u c z E u e 2 l h c 1 d v c m x k I F B J T n M s M X 0 m c X V v d D s s J n F 1 b 3 Q 7 U 2 V j d G l v b j E v V D c z L U l u Z H V z d H J p Y W x z L 0 F 1 d G 9 S Z W 1 v d m V k Q 2 9 s d W 1 u c z E u e 0 N s Y X N z Z X M s M n 0 m c X V v d D s s J n F 1 b 3 Q 7 U 2 V j d G l v b j E v V D c z L U l u Z H V z d H J p Y W x z L 0 F 1 d G 9 S Z W 1 v d m V k Q 2 9 s d W 1 u c z E u e 0 F k Z H J l c 3 M s M 3 0 m c X V v d D s s J n F 1 b 3 Q 7 U 2 V j d G l v b j E v V D c z L U l u Z H V z d H J p Y W x z L 0 F 1 d G 9 S Z W 1 v d m V k Q 2 9 s d W 1 u c z E u e 1 R h e C B E a X N 0 L D R 9 J n F 1 b 3 Q 7 L C Z x d W 9 0 O 1 N l Y 3 R p b 2 4 x L 1 Q 3 M y 1 J b m R 1 c 3 R y a W F s c y 9 B d X R v U m V t b 3 Z l Z E N v b H V t b n M x L n t Z Z W F y I E J 1 a W x 0 L D V 9 J n F 1 b 3 Q 7 L C Z x d W 9 0 O 1 N l Y 3 R p b 2 4 x L 1 Q 3 M y 1 J b m R 1 c 3 R y a W F s c y 9 B d X R v U m V t b 3 Z l Z E N v b H V t b n M x L n t Q c m 9 w Z X J 0 e S B V c 2 U s N n 0 m c X V v d D s s J n F 1 b 3 Q 7 U 2 V j d G l v b j E v V D c z L U l u Z H V z d H J p Y W x z L 0 F 1 d G 9 S Z W 1 v d m V k Q 2 9 s d W 1 u c z E u e 0 x h b m Q g U 0 Y s N 3 0 m c X V v d D s s J n F 1 b 3 Q 7 U 2 V j d G l v b j E v V D c z L U l u Z H V z d H J p Y W x z L 0 F 1 d G 9 S Z W 1 v d m V k Q 2 9 s d W 1 u c z E u e 0 J s Z G c g U 0 Y s O H 0 m c X V v d D s s J n F 1 b 3 Q 7 U 2 V j d G l v b j E v V D c z L U l u Z H V z d H J p Y W x z L 0 F 1 d G 9 S Z W 1 v d m V k Q 2 9 s d W 1 u c z E u e 0 l u d m V z d G 1 l b n Q g U m F 0 a W 5 n L D l 9 J n F 1 b 3 Q 7 L C Z x d W 9 0 O 1 N l Y 3 R p b 2 4 x L 1 Q 3 M y 1 J b m R 1 c 3 R y a W F s c y 9 B d X R v U m V t b 3 Z l Z E N v b H V t b n M x L n t B Z G o g U m V u d C A k I C 8 g U 0 Y s M T B 9 J n F 1 b 3 Q 7 L C Z x d W 9 0 O 1 N l Y 3 R p b 2 4 x L 1 Q 3 M y 1 J b m R 1 c 3 R y a W F s c y 9 B d X R v U m V t b 3 Z l Z E N v b H V t b n M x L n t Q R 0 k s M T F 9 J n F 1 b 3 Q 7 L C Z x d W 9 0 O 1 N l Y 3 R p b 2 4 x L 1 Q 3 M y 1 J b m R 1 c 3 R y a W F s c y 9 B d X R v U m V t b 3 Z l Z E N v b H V t b n M x L n t W Y W N h b m N 5 I C U s M T J 9 J n F 1 b 3 Q 7 L C Z x d W 9 0 O 1 N l Y 3 R p b 2 4 x L 1 Q 3 M y 1 J b m R 1 c 3 R y a W F s c y 9 B d X R v U m V t b 3 Z l Z E N v b H V t b n M x L n t F R 0 k s M T N 9 J n F 1 b 3 Q 7 L C Z x d W 9 0 O 1 N l Y 3 R p b 2 4 x L 1 Q 3 M y 1 J b m R 1 c 3 R y a W F s c y 9 B d X R v U m V t b 3 Z l Z E N v b H V t b n M x L n t F e H A g J S w x N H 0 m c X V v d D s s J n F 1 b 3 Q 7 U 2 V j d G l v b j E v V D c z L U l u Z H V z d H J p Y W x z L 0 F 1 d G 9 S Z W 1 v d m V k Q 2 9 s d W 1 u c z E u e 1 R v d G F s I E V 4 c C w x N X 0 m c X V v d D s s J n F 1 b 3 Q 7 U 2 V j d G l v b j E v V D c z L U l u Z H V z d H J p Y W x z L 0 F 1 d G 9 S Z W 1 v d m V k Q 2 9 s d W 1 u c z E u e 0 5 P S S w x N n 0 m c X V v d D s s J n F 1 b 3 Q 7 U 2 V j d G l v b j E v V D c z L U l u Z H V z d H J p Y W x z L 0 F 1 d G 9 S Z W 1 v d m V k Q 2 9 s d W 1 u c z E u e 0 N h c C B S Y X R l L D E 3 f S Z x d W 9 0 O y w m c X V v d D t T Z W N 0 a W 9 u M S 9 U N z M t S W 5 k d X N 0 c m l h b H M v Q X V 0 b 1 J l b W 9 2 Z W R D b 2 x 1 b W 5 z M S 5 7 R m l u Y W w g T V Y g L y B T R i w x O H 0 m c X V v d D s s J n F 1 b 3 Q 7 U 2 V j d G l v b j E v V D c z L U l u Z H V z d H J p Y W x z L 0 F 1 d G 9 S Z W 1 v d m V k Q 2 9 s d W 1 u c z E u e 0 F k Z G l 0 a W 9 u Y W w g T G F u Z C B B c m V h L D E 5 f S Z x d W 9 0 O y w m c X V v d D t T Z W N 0 a W 9 u M S 9 U N z M t S W 5 k d X N 0 c m l h b H M v Q X V 0 b 1 J l b W 9 2 Z W R D b 2 x 1 b W 5 z M S 5 7 Q W R k a X R p b 2 5 h b C B M Y W 5 k I F Z h b H V l L D I w f S Z x d W 9 0 O y w m c X V v d D t T Z W N 0 a W 9 u M S 9 U N z M t S W 5 k d X N 0 c m l h b H M v Q X V 0 b 1 J l b W 9 2 Z W R D b 2 x 1 b W 5 z M S 5 7 R m l u Y W w g T W F y a 2 V 0 I F Z h b H V l L D I x f S Z x d W 9 0 O y w m c X V v d D t T Z W N 0 a W 9 u M S 9 U N z M t S W 5 k d X N 0 c m l h b H M v Q X V 0 b 1 J l b W 9 2 Z W R D b 2 x 1 b W 5 z M S 5 7 M j A y N C B Q Z X J t a X Q g L y B Q Y X J 0 a W F s I C 8 g R G V t b y B W Y W x 1 Z S w y M n 0 m c X V v d D s s J n F 1 b 3 Q 7 U 2 V j d G l v b j E v V D c z L U l u Z H V z d H J p Y W x z L 0 F 1 d G 9 S Z W 1 v d m V k Q 2 9 s d W 1 u c z E u e z I w M j Q g U G V y b W l 0 I C 8 g U G F y d G l h b C A v I E R l b W 8 g V m F s d W U g U m V h c 2 9 u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c z L U l u Z H V z d H J p Y W x z L 0 F 1 d G 9 S Z W 1 v d m V k Q 2 9 s d W 1 u c z E u e 0 t l e V B J T i w w f S Z x d W 9 0 O y w m c X V v d D t T Z W N 0 a W 9 u M S 9 U N z M t S W 5 k d X N 0 c m l h b H M v Q X V 0 b 1 J l b W 9 2 Z W R D b 2 x 1 b W 5 z M S 5 7 a W F z V 2 9 y b G Q g U E l O c y w x f S Z x d W 9 0 O y w m c X V v d D t T Z W N 0 a W 9 u M S 9 U N z M t S W 5 k d X N 0 c m l h b H M v Q X V 0 b 1 J l b W 9 2 Z W R D b 2 x 1 b W 5 z M S 5 7 Q 2 x h c 3 N l c y w y f S Z x d W 9 0 O y w m c X V v d D t T Z W N 0 a W 9 u M S 9 U N z M t S W 5 k d X N 0 c m l h b H M v Q X V 0 b 1 J l b W 9 2 Z W R D b 2 x 1 b W 5 z M S 5 7 Q W R k c m V z c y w z f S Z x d W 9 0 O y w m c X V v d D t T Z W N 0 a W 9 u M S 9 U N z M t S W 5 k d X N 0 c m l h b H M v Q X V 0 b 1 J l b W 9 2 Z W R D b 2 x 1 b W 5 z M S 5 7 V G F 4 I E R p c 3 Q s N H 0 m c X V v d D s s J n F 1 b 3 Q 7 U 2 V j d G l v b j E v V D c z L U l u Z H V z d H J p Y W x z L 0 F 1 d G 9 S Z W 1 v d m V k Q 2 9 s d W 1 u c z E u e 1 l l Y X I g Q n V p b H Q s N X 0 m c X V v d D s s J n F 1 b 3 Q 7 U 2 V j d G l v b j E v V D c z L U l u Z H V z d H J p Y W x z L 0 F 1 d G 9 S Z W 1 v d m V k Q 2 9 s d W 1 u c z E u e 1 B y b 3 B l c n R 5 I F V z Z S w 2 f S Z x d W 9 0 O y w m c X V v d D t T Z W N 0 a W 9 u M S 9 U N z M t S W 5 k d X N 0 c m l h b H M v Q X V 0 b 1 J l b W 9 2 Z W R D b 2 x 1 b W 5 z M S 5 7 T G F u Z C B T R i w 3 f S Z x d W 9 0 O y w m c X V v d D t T Z W N 0 a W 9 u M S 9 U N z M t S W 5 k d X N 0 c m l h b H M v Q X V 0 b 1 J l b W 9 2 Z W R D b 2 x 1 b W 5 z M S 5 7 Q m x k Z y B T R i w 4 f S Z x d W 9 0 O y w m c X V v d D t T Z W N 0 a W 9 u M S 9 U N z M t S W 5 k d X N 0 c m l h b H M v Q X V 0 b 1 J l b W 9 2 Z W R D b 2 x 1 b W 5 z M S 5 7 S W 5 2 Z X N 0 b W V u d C B S Y X R p b m c s O X 0 m c X V v d D s s J n F 1 b 3 Q 7 U 2 V j d G l v b j E v V D c z L U l u Z H V z d H J p Y W x z L 0 F 1 d G 9 S Z W 1 v d m V k Q 2 9 s d W 1 u c z E u e 0 F k a i B S Z W 5 0 I C Q g L y B T R i w x M H 0 m c X V v d D s s J n F 1 b 3 Q 7 U 2 V j d G l v b j E v V D c z L U l u Z H V z d H J p Y W x z L 0 F 1 d G 9 S Z W 1 v d m V k Q 2 9 s d W 1 u c z E u e 1 B H S S w x M X 0 m c X V v d D s s J n F 1 b 3 Q 7 U 2 V j d G l v b j E v V D c z L U l u Z H V z d H J p Y W x z L 0 F 1 d G 9 S Z W 1 v d m V k Q 2 9 s d W 1 u c z E u e 1 Z h Y 2 F u Y 3 k g J S w x M n 0 m c X V v d D s s J n F 1 b 3 Q 7 U 2 V j d G l v b j E v V D c z L U l u Z H V z d H J p Y W x z L 0 F 1 d G 9 S Z W 1 v d m V k Q 2 9 s d W 1 u c z E u e 0 V H S S w x M 3 0 m c X V v d D s s J n F 1 b 3 Q 7 U 2 V j d G l v b j E v V D c z L U l u Z H V z d H J p Y W x z L 0 F 1 d G 9 S Z W 1 v d m V k Q 2 9 s d W 1 u c z E u e 0 V 4 c C A l L D E 0 f S Z x d W 9 0 O y w m c X V v d D t T Z W N 0 a W 9 u M S 9 U N z M t S W 5 k d X N 0 c m l h b H M v Q X V 0 b 1 J l b W 9 2 Z W R D b 2 x 1 b W 5 z M S 5 7 V G 9 0 Y W w g R X h w L D E 1 f S Z x d W 9 0 O y w m c X V v d D t T Z W N 0 a W 9 u M S 9 U N z M t S W 5 k d X N 0 c m l h b H M v Q X V 0 b 1 J l b W 9 2 Z W R D b 2 x 1 b W 5 z M S 5 7 T k 9 J L D E 2 f S Z x d W 9 0 O y w m c X V v d D t T Z W N 0 a W 9 u M S 9 U N z M t S W 5 k d X N 0 c m l h b H M v Q X V 0 b 1 J l b W 9 2 Z W R D b 2 x 1 b W 5 z M S 5 7 Q 2 F w I F J h d G U s M T d 9 J n F 1 b 3 Q 7 L C Z x d W 9 0 O 1 N l Y 3 R p b 2 4 x L 1 Q 3 M y 1 J b m R 1 c 3 R y a W F s c y 9 B d X R v U m V t b 3 Z l Z E N v b H V t b n M x L n t G a W 5 h b C B N V i A v I F N G L D E 4 f S Z x d W 9 0 O y w m c X V v d D t T Z W N 0 a W 9 u M S 9 U N z M t S W 5 k d X N 0 c m l h b H M v Q X V 0 b 1 J l b W 9 2 Z W R D b 2 x 1 b W 5 z M S 5 7 Q W R k a X R p b 2 5 h b C B M Y W 5 k I E F y Z W E s M T l 9 J n F 1 b 3 Q 7 L C Z x d W 9 0 O 1 N l Y 3 R p b 2 4 x L 1 Q 3 M y 1 J b m R 1 c 3 R y a W F s c y 9 B d X R v U m V t b 3 Z l Z E N v b H V t b n M x L n t B Z G R p d G l v b m F s I E x h b m Q g V m F s d W U s M j B 9 J n F 1 b 3 Q 7 L C Z x d W 9 0 O 1 N l Y 3 R p b 2 4 x L 1 Q 3 M y 1 J b m R 1 c 3 R y a W F s c y 9 B d X R v U m V t b 3 Z l Z E N v b H V t b n M x L n t G a W 5 h b C B N Y X J r Z X Q g V m F s d W U s M j F 9 J n F 1 b 3 Q 7 L C Z x d W 9 0 O 1 N l Y 3 R p b 2 4 x L 1 Q 3 M y 1 J b m R 1 c 3 R y a W F s c y 9 B d X R v U m V t b 3 Z l Z E N v b H V t b n M x L n s y M D I 0 I F B l c m 1 p d C A v I F B h c n R p Y W w g L y B E Z W 1 v I F Z h b H V l L D I y f S Z x d W 9 0 O y w m c X V v d D t T Z W N 0 a W 9 u M S 9 U N z M t S W 5 k d X N 0 c m l h b H M v Q X V 0 b 1 J l b W 9 2 Z W R D b 2 x 1 b W 5 z M S 5 7 M j A y N C B Q Z X J t a X Q g L y B Q Y X J 0 a W F s I C 8 g R G V t b y B W Y W x 1 Z S B S Z W F z b 2 4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M t S W 5 k d X N 0 c m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l u Z H V z d H J p Y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l u Z H V z d H J p Y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l u Z H V z d H J p Y W x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S W 5 k d X N 0 c m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l u Z H V z d H J p Y W x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S W 5 k d X N 0 c m l h b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J b m R 1 c 3 R y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D b 2 5 k b 3 M 8 L 0 l 0 Z W 1 Q Y X R o P j w v S X R l b U x v Y 2 F 0 a W 9 u P j x T d G F i b G V F b n R y a W V z P j x F b n R y e S B U e X B l P S J R d W V y e U l E I i B W Y W x 1 Z T 0 i c z I 1 Z G I w N j A x L T Q x Z m Y t N D d l M S 1 i Z D V i L T J j O D U 0 Y m Y 1 O D A 3 Y i I g L z 4 8 R W 5 0 c n k g V H l w Z T 0 i U X V l c n l H c m 9 1 c E l E I i B W Y W x 1 Z T 0 i c z h i M j E 5 Y W F h L W I w M m M t N D U z O C 0 4 N j U y L T g y N j N i N T E w Y W U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Q 3 M 1 9 D b 2 5 k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i 0 y N V Q x N z o 1 N D o z O S 4 w N z g 0 N T g 2 W i I g L z 4 8 R W 5 0 c n k g V H l w Z T 0 i R m l s b E N v b H V t b l R 5 c G V z I i B W Y W x 1 Z T 0 i c 0 F B Q U F B Q U F B Q U F B Q U F B Q U F B Q U F F Q U F R R E F 3 U U R B Q U F B Q U F B Q S I g L z 4 8 R W 5 0 c n k g V H l w Z T 0 i R m l s b E N v d W 5 0 I i B W Y W x 1 Z T 0 i b D Y 5 M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V G 9 3 b i B S Z W d p b 2 4 m c X V v d D s s J n F 1 b 3 Q 7 U 3 V i Y 2 x h c 3 M y J n F 1 b 3 Q 7 L C Z x d W 9 0 O 1 l l Y X I g Q n V p b H Q m c X V v d D s s J n F 1 b 3 Q 7 U H J v c G V y d H k g V X N l J n F 1 b 3 Q 7 L C Z x d W 9 0 O 1 B j d C B P d 2 5 l c i B J b n R l c m V z d C Z x d W 9 0 O y w m c X V v d D t C b G R n I F N G J n F 1 b 3 Q 7 L C Z x d W 9 0 O 0 l u d m V z d G 1 l b n Q g U m F 0 a W 5 n J n F 1 b 3 Q 7 L C Z x d W 9 0 O 0 F k a i B S Z W 5 0 I C Q g L y B T R i Z x d W 9 0 O y w m c X V v d D t Q R 0 k m c X V v d D s s J n F 1 b 3 Q 7 V m F j Y W 5 j e S A l J n F 1 b 3 Q 7 L C Z x d W 9 0 O 0 V H S S Z x d W 9 0 O y w m c X V v d D t F e H A g J S Z x d W 9 0 O y w m c X V v d D t U b 3 R h b C B F e H A m c X V v d D s s J n F 1 b 3 Q 7 T k 9 J J n F 1 b 3 Q 7 L C Z x d W 9 0 O 0 N h c C B S Y X R l J n F 1 b 3 Q 7 L C Z x d W 9 0 O 0 Z p b m F s I E 1 W I C 8 g U 0 Y m c X V v d D s s J n F 1 b 3 Q 7 Q W R k a X R p b 2 5 h b C B M Y W 5 k I E F y Z W E m c X V v d D s s J n F 1 b 3 Q 7 V G 9 0 Y W w g T G F u Z C B W Y W w m c X V v d D s s J n F 1 b 3 Q 7 Q W R k a X R p b 2 5 h b C B M Y W 5 k I F Z h b H V l J n F 1 b 3 Q 7 L C Z x d W 9 0 O 0 Z p b m F s I E 1 h c m t l d C B W Y W x 1 Z S Z x d W 9 0 O y w m c X V v d D s y M D I 0 I F B l c m 1 p d C A v I F B h c n R p Y W w g L y B E Z W 1 v I F Z h b H V l J n F 1 b 3 Q 7 L C Z x d W 9 0 O z I w M j Q g U G V y b W l 0 I C 8 g U G F y d G l h b C A v I E R l b W 8 g V m F s d W U g U m V h c 2 9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z L U N v b m R v c y 9 B d X R v U m V t b 3 Z l Z E N v b H V t b n M x L n t L Z X l Q S U 4 s M H 0 m c X V v d D s s J n F 1 b 3 Q 7 U 2 V j d G l v b j E v V D c z L U N v b m R v c y 9 B d X R v U m V t b 3 Z l Z E N v b H V t b n M x L n t p Y X N X b 3 J s Z C B Q S U 5 z L D F 9 J n F 1 b 3 Q 7 L C Z x d W 9 0 O 1 N l Y 3 R p b 2 4 x L 1 Q 3 M y 1 D b 2 5 k b 3 M v Q X V 0 b 1 J l b W 9 2 Z W R D b 2 x 1 b W 5 z M S 5 7 Q 2 x h c 3 N l c y w y f S Z x d W 9 0 O y w m c X V v d D t T Z W N 0 a W 9 u M S 9 U N z M t Q 2 9 u Z G 9 z L 0 F 1 d G 9 S Z W 1 v d m V k Q 2 9 s d W 1 u c z E u e 0 F k Z H J l c 3 M s M 3 0 m c X V v d D s s J n F 1 b 3 Q 7 U 2 V j d G l v b j E v V D c z L U N v b m R v c y 9 B d X R v U m V t b 3 Z l Z E N v b H V t b n M x L n t U Y X g g R G l z d C w 0 f S Z x d W 9 0 O y w m c X V v d D t T Z W N 0 a W 9 u M S 9 U N z M t Q 2 9 u Z G 9 z L 0 F 1 d G 9 S Z W 1 v d m V k Q 2 9 s d W 1 u c z E u e 1 R v d 2 4 g U m V n a W 9 u L D V 9 J n F 1 b 3 Q 7 L C Z x d W 9 0 O 1 N l Y 3 R p b 2 4 x L 1 Q 3 M y 1 D b 2 5 k b 3 M v Q X V 0 b 1 J l b W 9 2 Z W R D b 2 x 1 b W 5 z M S 5 7 U 3 V i Y 2 x h c 3 M y L D Z 9 J n F 1 b 3 Q 7 L C Z x d W 9 0 O 1 N l Y 3 R p b 2 4 x L 1 Q 3 M y 1 D b 2 5 k b 3 M v Q X V 0 b 1 J l b W 9 2 Z W R D b 2 x 1 b W 5 z M S 5 7 W W V h c i B C d W l s d C w 3 f S Z x d W 9 0 O y w m c X V v d D t T Z W N 0 a W 9 u M S 9 U N z M t Q 2 9 u Z G 9 z L 0 F 1 d G 9 S Z W 1 v d m V k Q 2 9 s d W 1 u c z E u e 1 B y b 3 B l c n R 5 I F V z Z S w 4 f S Z x d W 9 0 O y w m c X V v d D t T Z W N 0 a W 9 u M S 9 U N z M t Q 2 9 u Z G 9 z L 0 F 1 d G 9 S Z W 1 v d m V k Q 2 9 s d W 1 u c z E u e 1 B j d C B P d 2 5 l c i B J b n R l c m V z d C w 5 f S Z x d W 9 0 O y w m c X V v d D t T Z W N 0 a W 9 u M S 9 U N z M t Q 2 9 u Z G 9 z L 0 F 1 d G 9 S Z W 1 v d m V k Q 2 9 s d W 1 u c z E u e 0 J s Z G c g U 0 Y s M T B 9 J n F 1 b 3 Q 7 L C Z x d W 9 0 O 1 N l Y 3 R p b 2 4 x L 1 Q 3 M y 1 D b 2 5 k b 3 M v Q X V 0 b 1 J l b W 9 2 Z W R D b 2 x 1 b W 5 z M S 5 7 S W 5 2 Z X N 0 b W V u d C B S Y X R p b m c s M T F 9 J n F 1 b 3 Q 7 L C Z x d W 9 0 O 1 N l Y 3 R p b 2 4 x L 1 Q 3 M y 1 D b 2 5 k b 3 M v Q X V 0 b 1 J l b W 9 2 Z W R D b 2 x 1 b W 5 z M S 5 7 Q W R q I F J l b n Q g J C A v I F N G L D E y f S Z x d W 9 0 O y w m c X V v d D t T Z W N 0 a W 9 u M S 9 U N z M t Q 2 9 u Z G 9 z L 0 F 1 d G 9 S Z W 1 v d m V k Q 2 9 s d W 1 u c z E u e 1 B H S S w x M 3 0 m c X V v d D s s J n F 1 b 3 Q 7 U 2 V j d G l v b j E v V D c z L U N v b m R v c y 9 B d X R v U m V t b 3 Z l Z E N v b H V t b n M x L n t W Y W N h b m N 5 I C U s M T R 9 J n F 1 b 3 Q 7 L C Z x d W 9 0 O 1 N l Y 3 R p b 2 4 x L 1 Q 3 M y 1 D b 2 5 k b 3 M v Q X V 0 b 1 J l b W 9 2 Z W R D b 2 x 1 b W 5 z M S 5 7 R U d J L D E 1 f S Z x d W 9 0 O y w m c X V v d D t T Z W N 0 a W 9 u M S 9 U N z M t Q 2 9 u Z G 9 z L 0 F 1 d G 9 S Z W 1 v d m V k Q 2 9 s d W 1 u c z E u e 0 V 4 c C A l L D E 2 f S Z x d W 9 0 O y w m c X V v d D t T Z W N 0 a W 9 u M S 9 U N z M t Q 2 9 u Z G 9 z L 0 F 1 d G 9 S Z W 1 v d m V k Q 2 9 s d W 1 u c z E u e 1 R v d G F s I E V 4 c C w x N 3 0 m c X V v d D s s J n F 1 b 3 Q 7 U 2 V j d G l v b j E v V D c z L U N v b m R v c y 9 B d X R v U m V t b 3 Z l Z E N v b H V t b n M x L n t O T 0 k s M T h 9 J n F 1 b 3 Q 7 L C Z x d W 9 0 O 1 N l Y 3 R p b 2 4 x L 1 Q 3 M y 1 D b 2 5 k b 3 M v Q X V 0 b 1 J l b W 9 2 Z W R D b 2 x 1 b W 5 z M S 5 7 Q 2 F w I F J h d G U s M T l 9 J n F 1 b 3 Q 7 L C Z x d W 9 0 O 1 N l Y 3 R p b 2 4 x L 1 Q 3 M y 1 D b 2 5 k b 3 M v Q X V 0 b 1 J l b W 9 2 Z W R D b 2 x 1 b W 5 z M S 5 7 R m l u Y W w g T V Y g L y B T R i w y M H 0 m c X V v d D s s J n F 1 b 3 Q 7 U 2 V j d G l v b j E v V D c z L U N v b m R v c y 9 B d X R v U m V t b 3 Z l Z E N v b H V t b n M x L n t B Z G R p d G l v b m F s I E x h b m Q g Q X J l Y S w y M X 0 m c X V v d D s s J n F 1 b 3 Q 7 U 2 V j d G l v b j E v V D c z L U N v b m R v c y 9 B d X R v U m V t b 3 Z l Z E N v b H V t b n M x L n t U b 3 R h b C B M Y W 5 k I F Z h b C w y M n 0 m c X V v d D s s J n F 1 b 3 Q 7 U 2 V j d G l v b j E v V D c z L U N v b m R v c y 9 B d X R v U m V t b 3 Z l Z E N v b H V t b n M x L n t B Z G R p d G l v b m F s I E x h b m Q g V m F s d W U s M j N 9 J n F 1 b 3 Q 7 L C Z x d W 9 0 O 1 N l Y 3 R p b 2 4 x L 1 Q 3 M y 1 D b 2 5 k b 3 M v Q X V 0 b 1 J l b W 9 2 Z W R D b 2 x 1 b W 5 z M S 5 7 R m l u Y W w g T W F y a 2 V 0 I F Z h b H V l L D I 0 f S Z x d W 9 0 O y w m c X V v d D t T Z W N 0 a W 9 u M S 9 U N z M t Q 2 9 u Z G 9 z L 0 F 1 d G 9 S Z W 1 v d m V k Q 2 9 s d W 1 u c z E u e z I w M j Q g U G V y b W l 0 I C 8 g U G F y d G l h b C A v I E R l b W 8 g V m F s d W U s M j V 9 J n F 1 b 3 Q 7 L C Z x d W 9 0 O 1 N l Y 3 R p b 2 4 x L 1 Q 3 M y 1 D b 2 5 k b 3 M v Q X V 0 b 1 J l b W 9 2 Z W R D b 2 x 1 b W 5 z M S 5 7 M j A y N C B Q Z X J t a X Q g L y B Q Y X J 0 a W F s I C 8 g R G V t b y B W Y W x 1 Z S B S Z W F z b 2 4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N z M t Q 2 9 u Z G 9 z L 0 F 1 d G 9 S Z W 1 v d m V k Q 2 9 s d W 1 u c z E u e 0 t l e V B J T i w w f S Z x d W 9 0 O y w m c X V v d D t T Z W N 0 a W 9 u M S 9 U N z M t Q 2 9 u Z G 9 z L 0 F 1 d G 9 S Z W 1 v d m V k Q 2 9 s d W 1 u c z E u e 2 l h c 1 d v c m x k I F B J T n M s M X 0 m c X V v d D s s J n F 1 b 3 Q 7 U 2 V j d G l v b j E v V D c z L U N v b m R v c y 9 B d X R v U m V t b 3 Z l Z E N v b H V t b n M x L n t D b G F z c 2 V z L D J 9 J n F 1 b 3 Q 7 L C Z x d W 9 0 O 1 N l Y 3 R p b 2 4 x L 1 Q 3 M y 1 D b 2 5 k b 3 M v Q X V 0 b 1 J l b W 9 2 Z W R D b 2 x 1 b W 5 z M S 5 7 Q W R k c m V z c y w z f S Z x d W 9 0 O y w m c X V v d D t T Z W N 0 a W 9 u M S 9 U N z M t Q 2 9 u Z G 9 z L 0 F 1 d G 9 S Z W 1 v d m V k Q 2 9 s d W 1 u c z E u e 1 R h e C B E a X N 0 L D R 9 J n F 1 b 3 Q 7 L C Z x d W 9 0 O 1 N l Y 3 R p b 2 4 x L 1 Q 3 M y 1 D b 2 5 k b 3 M v Q X V 0 b 1 J l b W 9 2 Z W R D b 2 x 1 b W 5 z M S 5 7 V G 9 3 b i B S Z W d p b 2 4 s N X 0 m c X V v d D s s J n F 1 b 3 Q 7 U 2 V j d G l v b j E v V D c z L U N v b m R v c y 9 B d X R v U m V t b 3 Z l Z E N v b H V t b n M x L n t T d W J j b G F z c z I s N n 0 m c X V v d D s s J n F 1 b 3 Q 7 U 2 V j d G l v b j E v V D c z L U N v b m R v c y 9 B d X R v U m V t b 3 Z l Z E N v b H V t b n M x L n t Z Z W F y I E J 1 a W x 0 L D d 9 J n F 1 b 3 Q 7 L C Z x d W 9 0 O 1 N l Y 3 R p b 2 4 x L 1 Q 3 M y 1 D b 2 5 k b 3 M v Q X V 0 b 1 J l b W 9 2 Z W R D b 2 x 1 b W 5 z M S 5 7 U H J v c G V y d H k g V X N l L D h 9 J n F 1 b 3 Q 7 L C Z x d W 9 0 O 1 N l Y 3 R p b 2 4 x L 1 Q 3 M y 1 D b 2 5 k b 3 M v Q X V 0 b 1 J l b W 9 2 Z W R D b 2 x 1 b W 5 z M S 5 7 U G N 0 I E 9 3 b m V y I E l u d G V y Z X N 0 L D l 9 J n F 1 b 3 Q 7 L C Z x d W 9 0 O 1 N l Y 3 R p b 2 4 x L 1 Q 3 M y 1 D b 2 5 k b 3 M v Q X V 0 b 1 J l b W 9 2 Z W R D b 2 x 1 b W 5 z M S 5 7 Q m x k Z y B T R i w x M H 0 m c X V v d D s s J n F 1 b 3 Q 7 U 2 V j d G l v b j E v V D c z L U N v b m R v c y 9 B d X R v U m V t b 3 Z l Z E N v b H V t b n M x L n t J b n Z l c 3 R t Z W 5 0 I F J h d G l u Z y w x M X 0 m c X V v d D s s J n F 1 b 3 Q 7 U 2 V j d G l v b j E v V D c z L U N v b m R v c y 9 B d X R v U m V t b 3 Z l Z E N v b H V t b n M x L n t B Z G o g U m V u d C A k I C 8 g U 0 Y s M T J 9 J n F 1 b 3 Q 7 L C Z x d W 9 0 O 1 N l Y 3 R p b 2 4 x L 1 Q 3 M y 1 D b 2 5 k b 3 M v Q X V 0 b 1 J l b W 9 2 Z W R D b 2 x 1 b W 5 z M S 5 7 U E d J L D E z f S Z x d W 9 0 O y w m c X V v d D t T Z W N 0 a W 9 u M S 9 U N z M t Q 2 9 u Z G 9 z L 0 F 1 d G 9 S Z W 1 v d m V k Q 2 9 s d W 1 u c z E u e 1 Z h Y 2 F u Y 3 k g J S w x N H 0 m c X V v d D s s J n F 1 b 3 Q 7 U 2 V j d G l v b j E v V D c z L U N v b m R v c y 9 B d X R v U m V t b 3 Z l Z E N v b H V t b n M x L n t F R 0 k s M T V 9 J n F 1 b 3 Q 7 L C Z x d W 9 0 O 1 N l Y 3 R p b 2 4 x L 1 Q 3 M y 1 D b 2 5 k b 3 M v Q X V 0 b 1 J l b W 9 2 Z W R D b 2 x 1 b W 5 z M S 5 7 R X h w I C U s M T Z 9 J n F 1 b 3 Q 7 L C Z x d W 9 0 O 1 N l Y 3 R p b 2 4 x L 1 Q 3 M y 1 D b 2 5 k b 3 M v Q X V 0 b 1 J l b W 9 2 Z W R D b 2 x 1 b W 5 z M S 5 7 V G 9 0 Y W w g R X h w L D E 3 f S Z x d W 9 0 O y w m c X V v d D t T Z W N 0 a W 9 u M S 9 U N z M t Q 2 9 u Z G 9 z L 0 F 1 d G 9 S Z W 1 v d m V k Q 2 9 s d W 1 u c z E u e 0 5 P S S w x O H 0 m c X V v d D s s J n F 1 b 3 Q 7 U 2 V j d G l v b j E v V D c z L U N v b m R v c y 9 B d X R v U m V t b 3 Z l Z E N v b H V t b n M x L n t D Y X A g U m F 0 Z S w x O X 0 m c X V v d D s s J n F 1 b 3 Q 7 U 2 V j d G l v b j E v V D c z L U N v b m R v c y 9 B d X R v U m V t b 3 Z l Z E N v b H V t b n M x L n t G a W 5 h b C B N V i A v I F N G L D I w f S Z x d W 9 0 O y w m c X V v d D t T Z W N 0 a W 9 u M S 9 U N z M t Q 2 9 u Z G 9 z L 0 F 1 d G 9 S Z W 1 v d m V k Q 2 9 s d W 1 u c z E u e 0 F k Z G l 0 a W 9 u Y W w g T G F u Z C B B c m V h L D I x f S Z x d W 9 0 O y w m c X V v d D t T Z W N 0 a W 9 u M S 9 U N z M t Q 2 9 u Z G 9 z L 0 F 1 d G 9 S Z W 1 v d m V k Q 2 9 s d W 1 u c z E u e 1 R v d G F s I E x h b m Q g V m F s L D I y f S Z x d W 9 0 O y w m c X V v d D t T Z W N 0 a W 9 u M S 9 U N z M t Q 2 9 u Z G 9 z L 0 F 1 d G 9 S Z W 1 v d m V k Q 2 9 s d W 1 u c z E u e 0 F k Z G l 0 a W 9 u Y W w g T G F u Z C B W Y W x 1 Z S w y M 3 0 m c X V v d D s s J n F 1 b 3 Q 7 U 2 V j d G l v b j E v V D c z L U N v b m R v c y 9 B d X R v U m V t b 3 Z l Z E N v b H V t b n M x L n t G a W 5 h b C B N Y X J r Z X Q g V m F s d W U s M j R 9 J n F 1 b 3 Q 7 L C Z x d W 9 0 O 1 N l Y 3 R p b 2 4 x L 1 Q 3 M y 1 D b 2 5 k b 3 M v Q X V 0 b 1 J l b W 9 2 Z W R D b 2 x 1 b W 5 z M S 5 7 M j A y N C B Q Z X J t a X Q g L y B Q Y X J 0 a W F s I C 8 g R G V t b y B W Y W x 1 Z S w y N X 0 m c X V v d D s s J n F 1 b 3 Q 7 U 2 V j d G l v b j E v V D c z L U N v b m R v c y 9 B d X R v U m V t b 3 Z l Z E N v b H V t b n M x L n s y M D I 0 I F B l c m 1 p d C A v I F B h c n R p Y W w g L y B E Z W 1 v I F Z h b H V l I F J l Y X N v b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M y 1 D b 2 5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N v b m R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D b 2 5 k b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Q 2 9 u Z G 9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N v b m R v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N v b m R v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D b 2 5 k b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T U x N 3 M 8 L 0 l 0 Z W 1 Q Y X R o P j w v S X R l b U x v Y 2 F 0 a W 9 u P j x T d G F i b G V F b n R y a W V z P j x F b n R y e S B U e X B l P S J R d W V y e U l E I i B W Y W x 1 Z T 0 i c 2 N h O D U 3 Z j I z L T A y M m U t N G N k Y i 0 5 O G I w L T Q x Y W Z i M D E 5 Z T k w Y y I g L z 4 8 R W 5 0 c n k g V H l w Z T 0 i U X V l c n l H c m 9 1 c E l E I i B W Y W x 1 Z T 0 i c z h i M j E 5 Y W F h L W I w M m M t N D U z O C 0 4 N j U y L T g y N j N i N T E w Y W U 1 M C I g L z 4 8 R W 5 0 c n k g V H l w Z T 0 i R m l s b E V u Y W J s Z W Q i I F Z h b H V l P S J s M S I g L z 4 8 R W 5 0 c n k g V H l w Z T 0 i R m l s b E V y c m 9 y Q 2 9 1 b n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Q 2 9 1 b n Q i I F Z h b H V l P S J s O D M 4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V G F y Z 2 V 0 I i B W Y W x 1 Z T 0 i c 1 Q 3 M 1 8 1 M T d z I i A v P j x F b n R y e S B U e X B l P S J G a W x s T G F z d F V w Z G F 0 Z W Q i I F Z h b H V l P S J k M j A y N C 0 w N i 0 y N V Q x O D o w M T o w N S 4 4 O D I 3 N z E 1 W i I g L z 4 8 R W 5 0 c n k g V H l w Z T 0 i R m l s b E N v b H V t b l R 5 c G V z I i B W Y W x 1 Z T 0 i c 0 F B Q U F B Q U F B Q m d B Q U F B Q U F C Q U 1 F Q X d R R E F B Q U F B Q U E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I E J 1 a W x 0 J n F 1 b 3 Q 7 L C Z x d W 9 0 O 1 B y b 3 B l c n R 5 I F V z Z S Z x d W 9 0 O y w m c X V v d D t M Y W 5 k I F N G J n F 1 b 3 Q 7 L C Z x d W 9 0 O 0 J s Z G c g U 0 Y m c X V v d D s s J n F 1 b 3 Q 7 S W 5 2 Z X N 0 b W V u d C B S Y X R p b m c m c X V v d D s s J n F 1 b 3 Q 7 Q W R q I F J l b n Q g J C A v I F N G J n F 1 b 3 Q 7 L C Z x d W 9 0 O 1 B H S S Z x d W 9 0 O y w m c X V v d D t W Y W N h b m N 5 I C U m c X V v d D s s J n F 1 b 3 Q 7 R U d J J n F 1 b 3 Q 7 L C Z x d W 9 0 O 0 V 4 c C A l J n F 1 b 3 Q 7 L C Z x d W 9 0 O 0 5 P S S Z x d W 9 0 O y w m c X V v d D t D Y X A g U m F 0 Z S Z x d W 9 0 O y w m c X V v d D t G a W 5 h b C B N V i A v I F N G J n F 1 b 3 Q 7 L C Z x d W 9 0 O 0 F k Z G l 0 a W 9 u Y W w g T G F u Z C B B c m V h J n F 1 b 3 Q 7 L C Z x d W 9 0 O 0 F k Z G l 0 a W 9 u Y W w g T G F u Z C B W Y W x 1 Z S Z x d W 9 0 O y w m c X V v d D t G a W 5 h b C B N Y X J r Z X Q g V m F s d W U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M t N T E 3 c y 9 B d X R v U m V t b 3 Z l Z E N v b H V t b n M x L n t L Z X l Q S U 4 s M H 0 m c X V v d D s s J n F 1 b 3 Q 7 U 2 V j d G l v b j E v V D c z L T U x N 3 M v Q X V 0 b 1 J l b W 9 2 Z W R D b 2 x 1 b W 5 z M S 5 7 a W F z V 2 9 y b G Q g U E l O c y w x f S Z x d W 9 0 O y w m c X V v d D t T Z W N 0 a W 9 u M S 9 U N z M t N T E 3 c y 9 B d X R v U m V t b 3 Z l Z E N v b H V t b n M x L n t D b G F z c 2 V z L D J 9 J n F 1 b 3 Q 7 L C Z x d W 9 0 O 1 N l Y 3 R p b 2 4 x L 1 Q 3 M y 0 1 M T d z L 0 F 1 d G 9 S Z W 1 v d m V k Q 2 9 s d W 1 u c z E u e 0 F k Z H J l c 3 M s M 3 0 m c X V v d D s s J n F 1 b 3 Q 7 U 2 V j d G l v b j E v V D c z L T U x N 3 M v Q X V 0 b 1 J l b W 9 2 Z W R D b 2 x 1 b W 5 z M S 5 7 V G F 4 I E R p c 3 Q s N H 0 m c X V v d D s s J n F 1 b 3 Q 7 U 2 V j d G l v b j E v V D c z L T U x N 3 M v Q X V 0 b 1 J l b W 9 2 Z W R D b 2 x 1 b W 5 z M S 5 7 W W V h c i B C d W l s d C w 1 f S Z x d W 9 0 O y w m c X V v d D t T Z W N 0 a W 9 u M S 9 U N z M t N T E 3 c y 9 B d X R v U m V t b 3 Z l Z E N v b H V t b n M x L n t Q c m 9 w Z X J 0 e S B V c 2 U s N n 0 m c X V v d D s s J n F 1 b 3 Q 7 U 2 V j d G l v b j E v V D c z L T U x N 3 M v Q X V 0 b 1 J l b W 9 2 Z W R D b 2 x 1 b W 5 z M S 5 7 T G F u Z C B T R i w 3 f S Z x d W 9 0 O y w m c X V v d D t T Z W N 0 a W 9 u M S 9 U N z M t N T E 3 c y 9 B d X R v U m V t b 3 Z l Z E N v b H V t b n M x L n t C b G R n I F N G L D h 9 J n F 1 b 3 Q 7 L C Z x d W 9 0 O 1 N l Y 3 R p b 2 4 x L 1 Q 3 M y 0 1 M T d z L 0 F 1 d G 9 S Z W 1 v d m V k Q 2 9 s d W 1 u c z E u e 0 l u d m V z d G 1 l b n Q g U m F 0 a W 5 n L D l 9 J n F 1 b 3 Q 7 L C Z x d W 9 0 O 1 N l Y 3 R p b 2 4 x L 1 Q 3 M y 0 1 M T d z L 0 F 1 d G 9 S Z W 1 v d m V k Q 2 9 s d W 1 u c z E u e 0 F k a i B S Z W 5 0 I C Q g L y B T R i w x M H 0 m c X V v d D s s J n F 1 b 3 Q 7 U 2 V j d G l v b j E v V D c z L T U x N 3 M v Q X V 0 b 1 J l b W 9 2 Z W R D b 2 x 1 b W 5 z M S 5 7 U E d J L D E x f S Z x d W 9 0 O y w m c X V v d D t T Z W N 0 a W 9 u M S 9 U N z M t N T E 3 c y 9 B d X R v U m V t b 3 Z l Z E N v b H V t b n M x L n t W Y W N h b m N 5 I C U s M T J 9 J n F 1 b 3 Q 7 L C Z x d W 9 0 O 1 N l Y 3 R p b 2 4 x L 1 Q 3 M y 0 1 M T d z L 0 F 1 d G 9 S Z W 1 v d m V k Q 2 9 s d W 1 u c z E u e 0 V H S S w x M 3 0 m c X V v d D s s J n F 1 b 3 Q 7 U 2 V j d G l v b j E v V D c z L T U x N 3 M v Q X V 0 b 1 J l b W 9 2 Z W R D b 2 x 1 b W 5 z M S 5 7 R X h w I C U s M T R 9 J n F 1 b 3 Q 7 L C Z x d W 9 0 O 1 N l Y 3 R p b 2 4 x L 1 Q 3 M y 0 1 M T d z L 0 F 1 d G 9 S Z W 1 v d m V k Q 2 9 s d W 1 u c z E u e 0 5 P S S w x N X 0 m c X V v d D s s J n F 1 b 3 Q 7 U 2 V j d G l v b j E v V D c z L T U x N 3 M v Q X V 0 b 1 J l b W 9 2 Z W R D b 2 x 1 b W 5 z M S 5 7 Q 2 F w I F J h d G U s M T Z 9 J n F 1 b 3 Q 7 L C Z x d W 9 0 O 1 N l Y 3 R p b 2 4 x L 1 Q 3 M y 0 1 M T d z L 0 F 1 d G 9 S Z W 1 v d m V k Q 2 9 s d W 1 u c z E u e 0 Z p b m F s I E 1 W I C 8 g U 0 Y s M T d 9 J n F 1 b 3 Q 7 L C Z x d W 9 0 O 1 N l Y 3 R p b 2 4 x L 1 Q 3 M y 0 1 M T d z L 0 F 1 d G 9 S Z W 1 v d m V k Q 2 9 s d W 1 u c z E u e 0 F k Z G l 0 a W 9 u Y W w g T G F u Z C B B c m V h L D E 4 f S Z x d W 9 0 O y w m c X V v d D t T Z W N 0 a W 9 u M S 9 U N z M t N T E 3 c y 9 B d X R v U m V t b 3 Z l Z E N v b H V t b n M x L n t B Z G R p d G l v b m F s I E x h b m Q g V m F s d W U s M T l 9 J n F 1 b 3 Q 7 L C Z x d W 9 0 O 1 N l Y 3 R p b 2 4 x L 1 Q 3 M y 0 1 M T d z L 0 F 1 d G 9 S Z W 1 v d m V k Q 2 9 s d W 1 u c z E u e 0 Z p b m F s I E 1 h c m t l d C B W Y W x 1 Z S w y M H 0 m c X V v d D s s J n F 1 b 3 Q 7 U 2 V j d G l v b j E v V D c z L T U x N 3 M v Q X V 0 b 1 J l b W 9 2 Z W R D b 2 x 1 b W 5 z M S 5 7 M j A y N C B Q Z X J t a X Q g L y B Q Y X J 0 a W F s I C 8 g R G V t b y B W Y W x 1 Z S w y M X 0 m c X V v d D s s J n F 1 b 3 Q 7 U 2 V j d G l v b j E v V D c z L T U x N 3 M v Q X V 0 b 1 J l b W 9 2 Z W R D b 2 x 1 b W 5 z M S 5 7 M j A y N C B Q Z X J t a X Q g L y B Q Y X J 0 a W F s I C 8 g R G V t b y B W Y W x 1 Z S B S Z W F z b 2 4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U N z M t N T E 3 c y 9 B d X R v U m V t b 3 Z l Z E N v b H V t b n M x L n t L Z X l Q S U 4 s M H 0 m c X V v d D s s J n F 1 b 3 Q 7 U 2 V j d G l v b j E v V D c z L T U x N 3 M v Q X V 0 b 1 J l b W 9 2 Z W R D b 2 x 1 b W 5 z M S 5 7 a W F z V 2 9 y b G Q g U E l O c y w x f S Z x d W 9 0 O y w m c X V v d D t T Z W N 0 a W 9 u M S 9 U N z M t N T E 3 c y 9 B d X R v U m V t b 3 Z l Z E N v b H V t b n M x L n t D b G F z c 2 V z L D J 9 J n F 1 b 3 Q 7 L C Z x d W 9 0 O 1 N l Y 3 R p b 2 4 x L 1 Q 3 M y 0 1 M T d z L 0 F 1 d G 9 S Z W 1 v d m V k Q 2 9 s d W 1 u c z E u e 0 F k Z H J l c 3 M s M 3 0 m c X V v d D s s J n F 1 b 3 Q 7 U 2 V j d G l v b j E v V D c z L T U x N 3 M v Q X V 0 b 1 J l b W 9 2 Z W R D b 2 x 1 b W 5 z M S 5 7 V G F 4 I E R p c 3 Q s N H 0 m c X V v d D s s J n F 1 b 3 Q 7 U 2 V j d G l v b j E v V D c z L T U x N 3 M v Q X V 0 b 1 J l b W 9 2 Z W R D b 2 x 1 b W 5 z M S 5 7 W W V h c i B C d W l s d C w 1 f S Z x d W 9 0 O y w m c X V v d D t T Z W N 0 a W 9 u M S 9 U N z M t N T E 3 c y 9 B d X R v U m V t b 3 Z l Z E N v b H V t b n M x L n t Q c m 9 w Z X J 0 e S B V c 2 U s N n 0 m c X V v d D s s J n F 1 b 3 Q 7 U 2 V j d G l v b j E v V D c z L T U x N 3 M v Q X V 0 b 1 J l b W 9 2 Z W R D b 2 x 1 b W 5 z M S 5 7 T G F u Z C B T R i w 3 f S Z x d W 9 0 O y w m c X V v d D t T Z W N 0 a W 9 u M S 9 U N z M t N T E 3 c y 9 B d X R v U m V t b 3 Z l Z E N v b H V t b n M x L n t C b G R n I F N G L D h 9 J n F 1 b 3 Q 7 L C Z x d W 9 0 O 1 N l Y 3 R p b 2 4 x L 1 Q 3 M y 0 1 M T d z L 0 F 1 d G 9 S Z W 1 v d m V k Q 2 9 s d W 1 u c z E u e 0 l u d m V z d G 1 l b n Q g U m F 0 a W 5 n L D l 9 J n F 1 b 3 Q 7 L C Z x d W 9 0 O 1 N l Y 3 R p b 2 4 x L 1 Q 3 M y 0 1 M T d z L 0 F 1 d G 9 S Z W 1 v d m V k Q 2 9 s d W 1 u c z E u e 0 F k a i B S Z W 5 0 I C Q g L y B T R i w x M H 0 m c X V v d D s s J n F 1 b 3 Q 7 U 2 V j d G l v b j E v V D c z L T U x N 3 M v Q X V 0 b 1 J l b W 9 2 Z W R D b 2 x 1 b W 5 z M S 5 7 U E d J L D E x f S Z x d W 9 0 O y w m c X V v d D t T Z W N 0 a W 9 u M S 9 U N z M t N T E 3 c y 9 B d X R v U m V t b 3 Z l Z E N v b H V t b n M x L n t W Y W N h b m N 5 I C U s M T J 9 J n F 1 b 3 Q 7 L C Z x d W 9 0 O 1 N l Y 3 R p b 2 4 x L 1 Q 3 M y 0 1 M T d z L 0 F 1 d G 9 S Z W 1 v d m V k Q 2 9 s d W 1 u c z E u e 0 V H S S w x M 3 0 m c X V v d D s s J n F 1 b 3 Q 7 U 2 V j d G l v b j E v V D c z L T U x N 3 M v Q X V 0 b 1 J l b W 9 2 Z W R D b 2 x 1 b W 5 z M S 5 7 R X h w I C U s M T R 9 J n F 1 b 3 Q 7 L C Z x d W 9 0 O 1 N l Y 3 R p b 2 4 x L 1 Q 3 M y 0 1 M T d z L 0 F 1 d G 9 S Z W 1 v d m V k Q 2 9 s d W 1 u c z E u e 0 5 P S S w x N X 0 m c X V v d D s s J n F 1 b 3 Q 7 U 2 V j d G l v b j E v V D c z L T U x N 3 M v Q X V 0 b 1 J l b W 9 2 Z W R D b 2 x 1 b W 5 z M S 5 7 Q 2 F w I F J h d G U s M T Z 9 J n F 1 b 3 Q 7 L C Z x d W 9 0 O 1 N l Y 3 R p b 2 4 x L 1 Q 3 M y 0 1 M T d z L 0 F 1 d G 9 S Z W 1 v d m V k Q 2 9 s d W 1 u c z E u e 0 Z p b m F s I E 1 W I C 8 g U 0 Y s M T d 9 J n F 1 b 3 Q 7 L C Z x d W 9 0 O 1 N l Y 3 R p b 2 4 x L 1 Q 3 M y 0 1 M T d z L 0 F 1 d G 9 S Z W 1 v d m V k Q 2 9 s d W 1 u c z E u e 0 F k Z G l 0 a W 9 u Y W w g T G F u Z C B B c m V h L D E 4 f S Z x d W 9 0 O y w m c X V v d D t T Z W N 0 a W 9 u M S 9 U N z M t N T E 3 c y 9 B d X R v U m V t b 3 Z l Z E N v b H V t b n M x L n t B Z G R p d G l v b m F s I E x h b m Q g V m F s d W U s M T l 9 J n F 1 b 3 Q 7 L C Z x d W 9 0 O 1 N l Y 3 R p b 2 4 x L 1 Q 3 M y 0 1 M T d z L 0 F 1 d G 9 S Z W 1 v d m V k Q 2 9 s d W 1 u c z E u e 0 Z p b m F s I E 1 h c m t l d C B W Y W x 1 Z S w y M H 0 m c X V v d D s s J n F 1 b 3 Q 7 U 2 V j d G l v b j E v V D c z L T U x N 3 M v Q X V 0 b 1 J l b W 9 2 Z W R D b 2 x 1 b W 5 z M S 5 7 M j A y N C B Q Z X J t a X Q g L y B Q Y X J 0 a W F s I C 8 g R G V t b y B W Y W x 1 Z S w y M X 0 m c X V v d D s s J n F 1 b 3 Q 7 U 2 V j d G l v b j E v V D c z L T U x N 3 M v Q X V 0 b 1 J l b W 9 2 Z W R D b 2 x 1 b W 5 z M S 5 7 M j A y N C B Q Z X J t a X Q g L y B Q Y X J 0 a W F s I C 8 g R G V t b y B W Y W x 1 Z S B S Z W F z b 2 4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N z M t N T E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N T E 3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T U x N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N T E 3 c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0 1 M T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T U x N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0 1 M T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z w v S X R l b V B h d G g + P C 9 J d G V t T G 9 j Y X R p b 2 4 + P F N 0 Y W J s Z U V u d H J p Z X M + P E V u d H J 5 I F R 5 c G U 9 I l F 1 Z X J 5 S U Q i I F Z h b H V l P S J z Y j g y Z D h m Z D E t M W V j Z S 0 0 Y T d k L T h h N z I t O D F j M D I 0 N j J l Z j Z i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V D c z X 0 h v d G V s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U e X B l c y I g V m F s d W U 9 I n N B Q U F B Q U F B R k F B W U F B Q U F B Q U F R R E F 3 T U V B Q U 1 B Q U E 9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E Z X N j c m l w d G l v b i Z x d W 9 0 O y w m c X V v d D t Q c m 9 w Z X J 0 e S B V c 2 U m c X V v d D s s J n F 1 b 3 Q 7 T G F u Z C B T R i Z x d W 9 0 O y w m c X V v d D t C b G R n I F N G J n F 1 b 3 Q 7 L C Z x d W 9 0 O y M g b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G a W 5 h b C B N Y X J r Z X Q g V m F s d W U m c X V v d D s s J n F 1 b 3 Q 7 R m l u Y W w g T V Y g L y B L Z X k m c X V v d D s s J n F 1 b 3 Q 7 M j A y N C B Q Z X J t a X Q g L y B Q Y X J 0 a W F s I C 8 g R G V t b y B W Y W x 1 Z S Z x d W 9 0 O y w m c X V v d D s y M D I 0 I F B l c m 1 p d C A v I F B h c n R p Y W w g L y B E Z W 1 v I F Z h b H V l I F J l Y X N v b i Z x d W 9 0 O 1 0 i I C 8 + P E V u d H J 5 I F R 5 c G U 9 I k Z p b G x M Y X N 0 V X B k Y X R l Z C I g V m F s d W U 9 I m Q y M D I 0 L T A 2 L T I 1 V D E 4 O j A x O j M 4 L j I 5 M j Y 5 M T Z a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c t S G 9 0 Z W x z L 0 F 1 d G 9 S Z W 1 v d m V k Q 2 9 s d W 1 u c z E u e 0 t l e V B J T i w w f S Z x d W 9 0 O y w m c X V v d D t T Z W N 0 a W 9 u M S 9 U N z c t S G 9 0 Z W x z L 0 F 1 d G 9 S Z W 1 v d m V k Q 2 9 s d W 1 u c z E u e 2 l h c 1 d v c m x k I F B J T n M s M X 0 m c X V v d D s s J n F 1 b 3 Q 7 U 2 V j d G l v b j E v V D c 3 L U h v d G V s c y 9 B d X R v U m V t b 3 Z l Z E N v b H V t b n M x L n t D b G F z c 2 V z L D J 9 J n F 1 b 3 Q 7 L C Z x d W 9 0 O 1 N l Y 3 R p b 2 4 x L 1 Q 3 N y 1 I b 3 R l b H M v Q X V 0 b 1 J l b W 9 2 Z W R D b 2 x 1 b W 5 z M S 5 7 Q W R k c m V z c y w z f S Z x d W 9 0 O y w m c X V v d D t T Z W N 0 a W 9 u M S 9 U N z c t S G 9 0 Z W x z L 0 F 1 d G 9 S Z W 1 v d m V k Q 2 9 s d W 1 u c z E u e 1 R h e C B E a X N 0 L D R 9 J n F 1 b 3 Q 7 L C Z x d W 9 0 O 1 N l Y 3 R p b 2 4 x L 1 Q 3 N y 1 I b 3 R l b H M v Q X V 0 b 1 J l b W 9 2 Z W R D b 2 x 1 b W 5 z M S 5 7 W W V h c i B C d W l s d C w 1 f S Z x d W 9 0 O y w m c X V v d D t T Z W N 0 a W 9 u M S 9 U N z c t S G 9 0 Z W x z L 0 F 1 d G 9 S Z W 1 v d m V k Q 2 9 s d W 1 u c z E u e 1 B y b 3 B l c n R 5 I E R l c 2 N y a X B 0 a W 9 u L D Z 9 J n F 1 b 3 Q 7 L C Z x d W 9 0 O 1 N l Y 3 R p b 2 4 x L 1 Q 3 N y 1 I b 3 R l b H M v Q X V 0 b 1 J l b W 9 2 Z W R D b 2 x 1 b W 5 z M S 5 7 U H J v c G V y d H k g V X N l L D d 9 J n F 1 b 3 Q 7 L C Z x d W 9 0 O 1 N l Y 3 R p b 2 4 x L 1 Q 3 N y 1 I b 3 R l b H M v Q X V 0 b 1 J l b W 9 2 Z W R D b 2 x 1 b W 5 z M S 5 7 T G F u Z C B T R i w 4 f S Z x d W 9 0 O y w m c X V v d D t T Z W N 0 a W 9 u M S 9 U N z c t S G 9 0 Z W x z L 0 F 1 d G 9 S Z W 1 v d m V k Q 2 9 s d W 1 u c z E u e 0 J s Z G c g U 0 Y s O X 0 m c X V v d D s s J n F 1 b 3 Q 7 U 2 V j d G l v b j E v V D c 3 L U h v d G V s c y 9 B d X R v U m V t b 3 Z l Z E N v b H V t b n M x L n s j I G 9 m I F J v b 2 1 z L D E w f S Z x d W 9 0 O y w m c X V v d D t T Z W N 0 a W 9 u M S 9 U N z c t S G 9 0 Z W x z L 0 F 1 d G 9 S Z W 1 v d m V k Q 2 9 s d W 1 u c z E u e 0 N h d G V n b 3 J 5 L D E x f S Z x d W 9 0 O y w m c X V v d D t T Z W N 0 a W 9 u M S 9 U N z c t S G 9 0 Z W x z L 0 F 1 d G 9 S Z W 1 v d m V k Q 2 9 s d W 1 u c z E u e 0 F 2 Z y B E Y W l s e S B S Y X R l L D E y f S Z x d W 9 0 O y w m c X V v d D t T Z W N 0 a W 9 u M S 9 U N z c t S G 9 0 Z W x z L 0 F 1 d G 9 S Z W 1 v d m V k Q 2 9 s d W 1 u c z E u e 0 9 j Y y 4 g J S w x M 3 0 m c X V v d D s s J n F 1 b 3 Q 7 U 2 V j d G l v b j E v V D c 3 L U h v d G V s c y 9 B d X R v U m V t b 3 Z l Z E N v b H V t b n M x L n t S Z X Y g U G F y L D E 0 f S Z x d W 9 0 O y w m c X V v d D t T Z W N 0 a W 9 u M S 9 U N z c t S G 9 0 Z W x z L 0 F 1 d G 9 S Z W 1 v d m V k Q 2 9 s d W 1 u c z E u e 1 R v d G F s I F J l d i w x N X 0 m c X V v d D s s J n F 1 b 3 Q 7 U 2 V j d G l v b j E v V D c 3 L U h v d G V s c y 9 B d X R v U m V t b 3 Z l Z E N v b H V t b n M x L n t F Q k l U R E E g L y B O T 0 k s M T Z 9 J n F 1 b 3 Q 7 L C Z x d W 9 0 O 1 N l Y 3 R p b 2 4 x L 1 Q 3 N y 1 I b 3 R l b H M v Q X V 0 b 1 J l b W 9 2 Z W R D b 2 x 1 b W 5 z M S 5 7 Q 2 F w I F J h d G U s M T d 9 J n F 1 b 3 Q 7 L C Z x d W 9 0 O 1 N l Y 3 R p b 2 4 x L 1 Q 3 N y 1 I b 3 R l b H M v Q X V 0 b 1 J l b W 9 2 Z W R D b 2 x 1 b W 5 z M S 5 7 R m l u Y W w g T W F y a 2 V 0 I F Z h b H V l L D E 4 f S Z x d W 9 0 O y w m c X V v d D t T Z W N 0 a W 9 u M S 9 U N z c t S G 9 0 Z W x z L 0 F 1 d G 9 S Z W 1 v d m V k Q 2 9 s d W 1 u c z E u e 0 Z p b m F s I E 1 W I C 8 g S 2 V 5 L D E 5 f S Z x d W 9 0 O y w m c X V v d D t T Z W N 0 a W 9 u M S 9 U N z c t S G 9 0 Z W x z L 0 F 1 d G 9 S Z W 1 v d m V k Q 2 9 s d W 1 u c z E u e z I w M j Q g U G V y b W l 0 I C 8 g U G F y d G l h b C A v I E R l b W 8 g V m F s d W U s M j B 9 J n F 1 b 3 Q 7 L C Z x d W 9 0 O 1 N l Y 3 R p b 2 4 x L 1 Q 3 N y 1 I b 3 R l b H M v Q X V 0 b 1 J l b W 9 2 Z W R D b 2 x 1 b W 5 z M S 5 7 M j A y N C B Q Z X J t a X Q g L y B Q Y X J 0 a W F s I C 8 g R G V t b y B W Y W x 1 Z S B S Z W F z b 2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N z c t S G 9 0 Z W x z L 0 F 1 d G 9 S Z W 1 v d m V k Q 2 9 s d W 1 u c z E u e 0 t l e V B J T i w w f S Z x d W 9 0 O y w m c X V v d D t T Z W N 0 a W 9 u M S 9 U N z c t S G 9 0 Z W x z L 0 F 1 d G 9 S Z W 1 v d m V k Q 2 9 s d W 1 u c z E u e 2 l h c 1 d v c m x k I F B J T n M s M X 0 m c X V v d D s s J n F 1 b 3 Q 7 U 2 V j d G l v b j E v V D c 3 L U h v d G V s c y 9 B d X R v U m V t b 3 Z l Z E N v b H V t b n M x L n t D b G F z c 2 V z L D J 9 J n F 1 b 3 Q 7 L C Z x d W 9 0 O 1 N l Y 3 R p b 2 4 x L 1 Q 3 N y 1 I b 3 R l b H M v Q X V 0 b 1 J l b W 9 2 Z W R D b 2 x 1 b W 5 z M S 5 7 Q W R k c m V z c y w z f S Z x d W 9 0 O y w m c X V v d D t T Z W N 0 a W 9 u M S 9 U N z c t S G 9 0 Z W x z L 0 F 1 d G 9 S Z W 1 v d m V k Q 2 9 s d W 1 u c z E u e 1 R h e C B E a X N 0 L D R 9 J n F 1 b 3 Q 7 L C Z x d W 9 0 O 1 N l Y 3 R p b 2 4 x L 1 Q 3 N y 1 I b 3 R l b H M v Q X V 0 b 1 J l b W 9 2 Z W R D b 2 x 1 b W 5 z M S 5 7 W W V h c i B C d W l s d C w 1 f S Z x d W 9 0 O y w m c X V v d D t T Z W N 0 a W 9 u M S 9 U N z c t S G 9 0 Z W x z L 0 F 1 d G 9 S Z W 1 v d m V k Q 2 9 s d W 1 u c z E u e 1 B y b 3 B l c n R 5 I E R l c 2 N y a X B 0 a W 9 u L D Z 9 J n F 1 b 3 Q 7 L C Z x d W 9 0 O 1 N l Y 3 R p b 2 4 x L 1 Q 3 N y 1 I b 3 R l b H M v Q X V 0 b 1 J l b W 9 2 Z W R D b 2 x 1 b W 5 z M S 5 7 U H J v c G V y d H k g V X N l L D d 9 J n F 1 b 3 Q 7 L C Z x d W 9 0 O 1 N l Y 3 R p b 2 4 x L 1 Q 3 N y 1 I b 3 R l b H M v Q X V 0 b 1 J l b W 9 2 Z W R D b 2 x 1 b W 5 z M S 5 7 T G F u Z C B T R i w 4 f S Z x d W 9 0 O y w m c X V v d D t T Z W N 0 a W 9 u M S 9 U N z c t S G 9 0 Z W x z L 0 F 1 d G 9 S Z W 1 v d m V k Q 2 9 s d W 1 u c z E u e 0 J s Z G c g U 0 Y s O X 0 m c X V v d D s s J n F 1 b 3 Q 7 U 2 V j d G l v b j E v V D c 3 L U h v d G V s c y 9 B d X R v U m V t b 3 Z l Z E N v b H V t b n M x L n s j I G 9 m I F J v b 2 1 z L D E w f S Z x d W 9 0 O y w m c X V v d D t T Z W N 0 a W 9 u M S 9 U N z c t S G 9 0 Z W x z L 0 F 1 d G 9 S Z W 1 v d m V k Q 2 9 s d W 1 u c z E u e 0 N h d G V n b 3 J 5 L D E x f S Z x d W 9 0 O y w m c X V v d D t T Z W N 0 a W 9 u M S 9 U N z c t S G 9 0 Z W x z L 0 F 1 d G 9 S Z W 1 v d m V k Q 2 9 s d W 1 u c z E u e 0 F 2 Z y B E Y W l s e S B S Y X R l L D E y f S Z x d W 9 0 O y w m c X V v d D t T Z W N 0 a W 9 u M S 9 U N z c t S G 9 0 Z W x z L 0 F 1 d G 9 S Z W 1 v d m V k Q 2 9 s d W 1 u c z E u e 0 9 j Y y 4 g J S w x M 3 0 m c X V v d D s s J n F 1 b 3 Q 7 U 2 V j d G l v b j E v V D c 3 L U h v d G V s c y 9 B d X R v U m V t b 3 Z l Z E N v b H V t b n M x L n t S Z X Y g U G F y L D E 0 f S Z x d W 9 0 O y w m c X V v d D t T Z W N 0 a W 9 u M S 9 U N z c t S G 9 0 Z W x z L 0 F 1 d G 9 S Z W 1 v d m V k Q 2 9 s d W 1 u c z E u e 1 R v d G F s I F J l d i w x N X 0 m c X V v d D s s J n F 1 b 3 Q 7 U 2 V j d G l v b j E v V D c 3 L U h v d G V s c y 9 B d X R v U m V t b 3 Z l Z E N v b H V t b n M x L n t F Q k l U R E E g L y B O T 0 k s M T Z 9 J n F 1 b 3 Q 7 L C Z x d W 9 0 O 1 N l Y 3 R p b 2 4 x L 1 Q 3 N y 1 I b 3 R l b H M v Q X V 0 b 1 J l b W 9 2 Z W R D b 2 x 1 b W 5 z M S 5 7 Q 2 F w I F J h d G U s M T d 9 J n F 1 b 3 Q 7 L C Z x d W 9 0 O 1 N l Y 3 R p b 2 4 x L 1 Q 3 N y 1 I b 3 R l b H M v Q X V 0 b 1 J l b W 9 2 Z W R D b 2 x 1 b W 5 z M S 5 7 R m l u Y W w g T W F y a 2 V 0 I F Z h b H V l L D E 4 f S Z x d W 9 0 O y w m c X V v d D t T Z W N 0 a W 9 u M S 9 U N z c t S G 9 0 Z W x z L 0 F 1 d G 9 S Z W 1 v d m V k Q 2 9 s d W 1 u c z E u e 0 Z p b m F s I E 1 W I C 8 g S 2 V 5 L D E 5 f S Z x d W 9 0 O y w m c X V v d D t T Z W N 0 a W 9 u M S 9 U N z c t S G 9 0 Z W x z L 0 F 1 d G 9 S Z W 1 v d m V k Q 2 9 s d W 1 u c z E u e z I w M j Q g U G V y b W l 0 I C 8 g U G F y d G l h b C A v I E R l b W 8 g V m F s d W U s M j B 9 J n F 1 b 3 Q 7 L C Z x d W 9 0 O 1 N l Y 3 R p b 2 4 x L 1 Q 3 N y 1 I b 3 R l b H M v Q X V 0 b 1 J l b W 9 2 Z W R D b 2 x 1 b W 5 z M S 5 7 M j A y N C B Q Z X J t a X Q g L y B Q Y X J 0 a W F s I C 8 g R G V t b y B W Y W x 1 Z S B S Z W F z b 2 4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3 M y 1 I b 3 R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I b 3 R l b H M v S W 5 z Z X J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S G 9 0 Z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I b 3 R l b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I b 3 R l b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U h v d G V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I b 3 R l b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S G 9 0 Z W x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c z w v S X R l b V B h d G g + P C 9 J d G V t T G 9 j Y X R p b 2 4 + P F N 0 Y W J s Z U V u d H J p Z X M + P E V u d H J 5 I F R 5 c G U 9 I l F 1 Z X J 5 S U Q i I F Z h b H V l P S J z N G Q 2 Z m Z m Y W M t Y m F m O C 0 0 O G Q x L W I 5 N m E t N W V j N G I z O T d h Y j k x I i A v P j x F b n R y e S B U e X B l P S J R d W V y e U d y b 3 V w S U Q i I F Z h b H V l P S J z O G I y M T l h Y W E t Y j A y Y y 0 0 N T M 4 L T g 2 N T I t O D I 2 M 2 I 1 M T B h Z T U w I i A v P j x F b n R y e S B U e X B l P S J G a W x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D c z X 1 N w Z W N p Y W x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Y t M j V U M T g 6 M D I 6 M j Q u O T M 5 N D M z O F o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B Q U F B Q U F B R 0 J n Q U R B Q U F B Q U F B Q U F B Q U F B Q U F B Q U F B Q U F B P T 0 i I C 8 + P E V u d H J 5 I F R 5 c G U 9 I k Z p b G x U Y X J n Z X R O Y W 1 l Q 3 V z d G 9 t a X p l Z C I g V m F s d W U 9 I m w x I i A v P j x F b n R y e S B U e X B l P S J G a W x s Q 2 9 1 b n Q i I F Z h b H V l P S J s N T A 5 I i A v P j x F b n R y e S B U e X B l P S J B Z G R l Z F R v R G F 0 Y U 1 v Z G V s I i B W Y W x 1 Z T 0 i b D A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I g Q n V p b H Q m c X V v d D s s J n F 1 b 3 Q 7 U H J v c G V y d H k g V X N l J n F 1 b 3 Q 7 L C Z x d W 9 0 O 0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A v I F N G J n F 1 b 3 Q 7 L C Z x d W 9 0 O 1 B H S S Z x d W 9 0 O y w m c X V v d D t W Y W N h b m N 5 I C U m c X V v d D s s J n F 1 b 3 Q 7 R U d J J n F 1 b 3 Q 7 L C Z x d W 9 0 O 0 V 4 c C A l J n F 1 b 3 Q 7 L C Z x d W 9 0 O 1 R v d G F s I E V 4 c C Z x d W 9 0 O y w m c X V v d D t O T 0 k m c X V v d D s s J n F 1 b 3 Q 7 Q 2 F w I F J h d G U m c X V v d D s s J n F 1 b 3 Q 7 R m l u Y W w g T V Y g L y B T R i Z x d W 9 0 O y w m c X V v d D t B Z G R p d G l v b m F s I E x h b m Q g Q X J l Y S Z x d W 9 0 O y w m c X V v d D t B Z G R p d G l v b m F s I E x h b m Q g V m F s d W U m c X V v d D s s J n F 1 b 3 Q 7 R m l u Y W w g T W F y a 2 V 0 I F Z h b H V l J n F 1 b 3 Q 7 L C Z x d W 9 0 O z I w M j Q g U G V y b W l 0 I C 8 g U G F y d G l h b C A v I E R l b W 8 g V m F s d W U m c X V v d D s s J n F 1 b 3 Q 7 M j A y N C B Q Z X J t a X Q g L y B Q Y X J 0 a W F s I C 8 g R G V t b y B W Y W x 1 Z S B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z L V N w Z W N p Y W x z L 0 F 1 d G 9 S Z W 1 v d m V k Q 2 9 s d W 1 u c z E u e 0 t l e V B J T i w w f S Z x d W 9 0 O y w m c X V v d D t T Z W N 0 a W 9 u M S 9 U N z M t U 3 B l Y 2 l h b H M v Q X V 0 b 1 J l b W 9 2 Z W R D b 2 x 1 b W 5 z M S 5 7 a W F z V 2 9 y b G Q g U E l O c y w x f S Z x d W 9 0 O y w m c X V v d D t T Z W N 0 a W 9 u M S 9 U N z M t U 3 B l Y 2 l h b H M v Q X V 0 b 1 J l b W 9 2 Z W R D b 2 x 1 b W 5 z M S 5 7 Q 2 x h c 3 N l c y w y f S Z x d W 9 0 O y w m c X V v d D t T Z W N 0 a W 9 u M S 9 U N z M t U 3 B l Y 2 l h b H M v Q X V 0 b 1 J l b W 9 2 Z W R D b 2 x 1 b W 5 z M S 5 7 Q W R k c m V z c y w z f S Z x d W 9 0 O y w m c X V v d D t T Z W N 0 a W 9 u M S 9 U N z M t U 3 B l Y 2 l h b H M v Q X V 0 b 1 J l b W 9 2 Z W R D b 2 x 1 b W 5 z M S 5 7 V G F 4 I E R p c 3 Q s N H 0 m c X V v d D s s J n F 1 b 3 Q 7 U 2 V j d G l v b j E v V D c z L V N w Z W N p Y W x z L 0 F 1 d G 9 S Z W 1 v d m V k Q 2 9 s d W 1 u c z E u e 1 l l Y X I g Q n V p b H Q s N X 0 m c X V v d D s s J n F 1 b 3 Q 7 U 2 V j d G l v b j E v V D c z L V N w Z W N p Y W x z L 0 F 1 d G 9 S Z W 1 v d m V k Q 2 9 s d W 1 u c z E u e 1 B y b 3 B l c n R 5 I F V z Z S w 2 f S Z x d W 9 0 O y w m c X V v d D t T Z W N 0 a W 9 u M S 9 U N z M t U 3 B l Y 2 l h b H M v Q X V 0 b 1 J l b W 9 2 Z W R D b 2 x 1 b W 5 z M S 5 7 T G F u Z C B T R i w 3 f S Z x d W 9 0 O y w m c X V v d D t T Z W N 0 a W 9 u M S 9 U N z M t U 3 B l Y 2 l h b H M v Q X V 0 b 1 J l b W 9 2 Z W R D b 2 x 1 b W 5 z M S 5 7 Q m x k Z y B T R i w 4 f S Z x d W 9 0 O y w m c X V v d D t T Z W N 0 a W 9 u M S 9 U N z M t U 3 B l Y 2 l h b H M v Q X V 0 b 1 J l b W 9 2 Z W R D b 2 x 1 b W 5 z M S 5 7 T m V 0 I F J l b n R h Y m x l I F N G L D l 9 J n F 1 b 3 Q 7 L C Z x d W 9 0 O 1 N l Y 3 R p b 2 4 x L 1 Q 3 M y 1 T c G V j a W F s c y 9 B d X R v U m V t b 3 Z l Z E N v b H V t b n M x L n t J b n Z l c 3 R t Z W 5 0 I F J h d G l u Z y w x M H 0 m c X V v d D s s J n F 1 b 3 Q 7 U 2 V j d G l v b j E v V D c z L V N w Z W N p Y W x z L 0 F 1 d G 9 S Z W 1 v d m V k Q 2 9 s d W 1 u c z E u e 0 F k a i B S Z W 5 0 I C Q g L y B T R i w x M X 0 m c X V v d D s s J n F 1 b 3 Q 7 U 2 V j d G l v b j E v V D c z L V N w Z W N p Y W x z L 0 F 1 d G 9 S Z W 1 v d m V k Q 2 9 s d W 1 u c z E u e 1 B H S S w x M n 0 m c X V v d D s s J n F 1 b 3 Q 7 U 2 V j d G l v b j E v V D c z L V N w Z W N p Y W x z L 0 F 1 d G 9 S Z W 1 v d m V k Q 2 9 s d W 1 u c z E u e 1 Z h Y 2 F u Y 3 k g J S w x M 3 0 m c X V v d D s s J n F 1 b 3 Q 7 U 2 V j d G l v b j E v V D c z L V N w Z W N p Y W x z L 0 F 1 d G 9 S Z W 1 v d m V k Q 2 9 s d W 1 u c z E u e 0 V H S S w x N H 0 m c X V v d D s s J n F 1 b 3 Q 7 U 2 V j d G l v b j E v V D c z L V N w Z W N p Y W x z L 0 F 1 d G 9 S Z W 1 v d m V k Q 2 9 s d W 1 u c z E u e 0 V 4 c C A l L D E 1 f S Z x d W 9 0 O y w m c X V v d D t T Z W N 0 a W 9 u M S 9 U N z M t U 3 B l Y 2 l h b H M v Q X V 0 b 1 J l b W 9 2 Z W R D b 2 x 1 b W 5 z M S 5 7 V G 9 0 Y W w g R X h w L D E 2 f S Z x d W 9 0 O y w m c X V v d D t T Z W N 0 a W 9 u M S 9 U N z M t U 3 B l Y 2 l h b H M v Q X V 0 b 1 J l b W 9 2 Z W R D b 2 x 1 b W 5 z M S 5 7 T k 9 J L D E 3 f S Z x d W 9 0 O y w m c X V v d D t T Z W N 0 a W 9 u M S 9 U N z M t U 3 B l Y 2 l h b H M v Q X V 0 b 1 J l b W 9 2 Z W R D b 2 x 1 b W 5 z M S 5 7 Q 2 F w I F J h d G U s M T h 9 J n F 1 b 3 Q 7 L C Z x d W 9 0 O 1 N l Y 3 R p b 2 4 x L 1 Q 3 M y 1 T c G V j a W F s c y 9 B d X R v U m V t b 3 Z l Z E N v b H V t b n M x L n t G a W 5 h b C B N V i A v I F N G L D E 5 f S Z x d W 9 0 O y w m c X V v d D t T Z W N 0 a W 9 u M S 9 U N z M t U 3 B l Y 2 l h b H M v Q X V 0 b 1 J l b W 9 2 Z W R D b 2 x 1 b W 5 z M S 5 7 Q W R k a X R p b 2 5 h b C B M Y W 5 k I E F y Z W E s M j B 9 J n F 1 b 3 Q 7 L C Z x d W 9 0 O 1 N l Y 3 R p b 2 4 x L 1 Q 3 M y 1 T c G V j a W F s c y 9 B d X R v U m V t b 3 Z l Z E N v b H V t b n M x L n t B Z G R p d G l v b m F s I E x h b m Q g V m F s d W U s M j F 9 J n F 1 b 3 Q 7 L C Z x d W 9 0 O 1 N l Y 3 R p b 2 4 x L 1 Q 3 M y 1 T c G V j a W F s c y 9 B d X R v U m V t b 3 Z l Z E N v b H V t b n M x L n t G a W 5 h b C B N Y X J r Z X Q g V m F s d W U s M j J 9 J n F 1 b 3 Q 7 L C Z x d W 9 0 O 1 N l Y 3 R p b 2 4 x L 1 Q 3 M y 1 T c G V j a W F s c y 9 B d X R v U m V t b 3 Z l Z E N v b H V t b n M x L n s y M D I 0 I F B l c m 1 p d C A v I F B h c n R p Y W w g L y B E Z W 1 v I F Z h b H V l L D I z f S Z x d W 9 0 O y w m c X V v d D t T Z W N 0 a W 9 u M S 9 U N z M t U 3 B l Y 2 l h b H M v Q X V 0 b 1 J l b W 9 2 Z W R D b 2 x 1 b W 5 z M S 5 7 M j A y N C B Q Z X J t a X Q g L y B Q Y X J 0 a W F s I C 8 g R G V t b y B W Y W x 1 Z S B S Z W F z b 2 4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U N z M t U 3 B l Y 2 l h b H M v Q X V 0 b 1 J l b W 9 2 Z W R D b 2 x 1 b W 5 z M S 5 7 S 2 V 5 U E l O L D B 9 J n F 1 b 3 Q 7 L C Z x d W 9 0 O 1 N l Y 3 R p b 2 4 x L 1 Q 3 M y 1 T c G V j a W F s c y 9 B d X R v U m V t b 3 Z l Z E N v b H V t b n M x L n t p Y X N X b 3 J s Z C B Q S U 5 z L D F 9 J n F 1 b 3 Q 7 L C Z x d W 9 0 O 1 N l Y 3 R p b 2 4 x L 1 Q 3 M y 1 T c G V j a W F s c y 9 B d X R v U m V t b 3 Z l Z E N v b H V t b n M x L n t D b G F z c 2 V z L D J 9 J n F 1 b 3 Q 7 L C Z x d W 9 0 O 1 N l Y 3 R p b 2 4 x L 1 Q 3 M y 1 T c G V j a W F s c y 9 B d X R v U m V t b 3 Z l Z E N v b H V t b n M x L n t B Z G R y Z X N z L D N 9 J n F 1 b 3 Q 7 L C Z x d W 9 0 O 1 N l Y 3 R p b 2 4 x L 1 Q 3 M y 1 T c G V j a W F s c y 9 B d X R v U m V t b 3 Z l Z E N v b H V t b n M x L n t U Y X g g R G l z d C w 0 f S Z x d W 9 0 O y w m c X V v d D t T Z W N 0 a W 9 u M S 9 U N z M t U 3 B l Y 2 l h b H M v Q X V 0 b 1 J l b W 9 2 Z W R D b 2 x 1 b W 5 z M S 5 7 W W V h c i B C d W l s d C w 1 f S Z x d W 9 0 O y w m c X V v d D t T Z W N 0 a W 9 u M S 9 U N z M t U 3 B l Y 2 l h b H M v Q X V 0 b 1 J l b W 9 2 Z W R D b 2 x 1 b W 5 z M S 5 7 U H J v c G V y d H k g V X N l L D Z 9 J n F 1 b 3 Q 7 L C Z x d W 9 0 O 1 N l Y 3 R p b 2 4 x L 1 Q 3 M y 1 T c G V j a W F s c y 9 B d X R v U m V t b 3 Z l Z E N v b H V t b n M x L n t M Y W 5 k I F N G L D d 9 J n F 1 b 3 Q 7 L C Z x d W 9 0 O 1 N l Y 3 R p b 2 4 x L 1 Q 3 M y 1 T c G V j a W F s c y 9 B d X R v U m V t b 3 Z l Z E N v b H V t b n M x L n t C b G R n I F N G L D h 9 J n F 1 b 3 Q 7 L C Z x d W 9 0 O 1 N l Y 3 R p b 2 4 x L 1 Q 3 M y 1 T c G V j a W F s c y 9 B d X R v U m V t b 3 Z l Z E N v b H V t b n M x L n t O Z X Q g U m V u d G F i b G U g U 0 Y s O X 0 m c X V v d D s s J n F 1 b 3 Q 7 U 2 V j d G l v b j E v V D c z L V N w Z W N p Y W x z L 0 F 1 d G 9 S Z W 1 v d m V k Q 2 9 s d W 1 u c z E u e 0 l u d m V z d G 1 l b n Q g U m F 0 a W 5 n L D E w f S Z x d W 9 0 O y w m c X V v d D t T Z W N 0 a W 9 u M S 9 U N z M t U 3 B l Y 2 l h b H M v Q X V 0 b 1 J l b W 9 2 Z W R D b 2 x 1 b W 5 z M S 5 7 Q W R q I F J l b n Q g J C A v I F N G L D E x f S Z x d W 9 0 O y w m c X V v d D t T Z W N 0 a W 9 u M S 9 U N z M t U 3 B l Y 2 l h b H M v Q X V 0 b 1 J l b W 9 2 Z W R D b 2 x 1 b W 5 z M S 5 7 U E d J L D E y f S Z x d W 9 0 O y w m c X V v d D t T Z W N 0 a W 9 u M S 9 U N z M t U 3 B l Y 2 l h b H M v Q X V 0 b 1 J l b W 9 2 Z W R D b 2 x 1 b W 5 z M S 5 7 V m F j Y W 5 j e S A l L D E z f S Z x d W 9 0 O y w m c X V v d D t T Z W N 0 a W 9 u M S 9 U N z M t U 3 B l Y 2 l h b H M v Q X V 0 b 1 J l b W 9 2 Z W R D b 2 x 1 b W 5 z M S 5 7 R U d J L D E 0 f S Z x d W 9 0 O y w m c X V v d D t T Z W N 0 a W 9 u M S 9 U N z M t U 3 B l Y 2 l h b H M v Q X V 0 b 1 J l b W 9 2 Z W R D b 2 x 1 b W 5 z M S 5 7 R X h w I C U s M T V 9 J n F 1 b 3 Q 7 L C Z x d W 9 0 O 1 N l Y 3 R p b 2 4 x L 1 Q 3 M y 1 T c G V j a W F s c y 9 B d X R v U m V t b 3 Z l Z E N v b H V t b n M x L n t U b 3 R h b C B F e H A s M T Z 9 J n F 1 b 3 Q 7 L C Z x d W 9 0 O 1 N l Y 3 R p b 2 4 x L 1 Q 3 M y 1 T c G V j a W F s c y 9 B d X R v U m V t b 3 Z l Z E N v b H V t b n M x L n t O T 0 k s M T d 9 J n F 1 b 3 Q 7 L C Z x d W 9 0 O 1 N l Y 3 R p b 2 4 x L 1 Q 3 M y 1 T c G V j a W F s c y 9 B d X R v U m V t b 3 Z l Z E N v b H V t b n M x L n t D Y X A g U m F 0 Z S w x O H 0 m c X V v d D s s J n F 1 b 3 Q 7 U 2 V j d G l v b j E v V D c z L V N w Z W N p Y W x z L 0 F 1 d G 9 S Z W 1 v d m V k Q 2 9 s d W 1 u c z E u e 0 Z p b m F s I E 1 W I C 8 g U 0 Y s M T l 9 J n F 1 b 3 Q 7 L C Z x d W 9 0 O 1 N l Y 3 R p b 2 4 x L 1 Q 3 M y 1 T c G V j a W F s c y 9 B d X R v U m V t b 3 Z l Z E N v b H V t b n M x L n t B Z G R p d G l v b m F s I E x h b m Q g Q X J l Y S w y M H 0 m c X V v d D s s J n F 1 b 3 Q 7 U 2 V j d G l v b j E v V D c z L V N w Z W N p Y W x z L 0 F 1 d G 9 S Z W 1 v d m V k Q 2 9 s d W 1 u c z E u e 0 F k Z G l 0 a W 9 u Y W w g T G F u Z C B W Y W x 1 Z S w y M X 0 m c X V v d D s s J n F 1 b 3 Q 7 U 2 V j d G l v b j E v V D c z L V N w Z W N p Y W x z L 0 F 1 d G 9 S Z W 1 v d m V k Q 2 9 s d W 1 u c z E u e 0 Z p b m F s I E 1 h c m t l d C B W Y W x 1 Z S w y M n 0 m c X V v d D s s J n F 1 b 3 Q 7 U 2 V j d G l v b j E v V D c z L V N w Z W N p Y W x z L 0 F 1 d G 9 S Z W 1 v d m V k Q 2 9 s d W 1 u c z E u e z I w M j Q g U G V y b W l 0 I C 8 g U G F y d G l h b C A v I E R l b W 8 g V m F s d W U s M j N 9 J n F 1 b 3 Q 7 L C Z x d W 9 0 O 1 N l Y 3 R p b 2 4 x L 1 Q 3 M y 1 T c G V j a W F s c y 9 B d X R v U m V t b 3 Z l Z E N v b H V t b n M x L n s y M D I 0 I F B l c m 1 p d C A v I F B h c n R p Y W w g L y B E Z W 1 v I F Z h b H V l I F J l Y X N v b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3 M y 1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M t U 3 B l Y 2 l h b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c y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y 1 T c G V j a W F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L V N w Z W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R i O W N l Y z I t O G R h O C 0 0 M W Q w L T g y Z D Q t Y z I 4 Y T J m Z D V l N 2 N h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T d U M T c 6 M T U 6 M D I u N T I x O T I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D c z X 1 N 1 b W 1 h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k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B y b 3 B l c n R 5 V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y Y m Y z M j Q t Y j A 5 M S 0 0 Y z g 0 L T g 5 M m Q t N T M 5 M j Q z Y 2 I 2 Z j E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b H V t b k 5 h b W V z I i B W Y W x 1 Z T 0 i c 1 s m c X V v d D t Q c m 9 w Z X J 0 e S B V c 2 U m c X V v d D s s J n F 1 b 3 Q 7 V G 9 0 Y W w g T W F y a 2 V 0 I F Z h b H V l J n F 1 b 3 Q 7 X S I g L z 4 8 R W 5 0 c n k g V H l w Z T 0 i U m V j b 3 Z l c n l U Y X J n Z X R T a G V l d C I g V m F s d W U 9 I n N U N z c t U 3 V t b W F y e S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F R h c m d l d C I g V m F s d W U 9 I n N U N z N f U 3 V t b W F y e V 9 i e V B y b 3 B l c n R 5 V X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N z N f U 3 V t b W F y e V 9 i e V B y b 3 B l c n R 5 V X N l L 0 F 1 d G 9 S Z W 1 v d m V k Q 2 9 s d W 1 u c z E u e 1 B y b 3 B l c n R 5 I F V z Z S w w f S Z x d W 9 0 O y w m c X V v d D t T Z W N 0 a W 9 u M S 9 U N z N f U 3 V t b W F y e V 9 i e V B y b 3 B l c n R 5 V X N l L 0 F 1 d G 9 S Z W 1 v d m V k Q 2 9 s d W 1 u c z E u e 1 R v d G F s I E 1 h c m t l d C B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N z N f U 3 V t b W F y e V 9 i e V B y b 3 B l c n R 5 V X N l L 0 F 1 d G 9 S Z W 1 v d m V k Q 2 9 s d W 1 u c z E u e 1 B y b 3 B l c n R 5 I F V z Z S w w f S Z x d W 9 0 O y w m c X V v d D t T Z W N 0 a W 9 u M S 9 U N z N f U 3 V t b W F y e V 9 i e V B y b 3 B l c n R 5 V X N l L 0 F 1 d G 9 S Z W 1 v d m V k Q 2 9 s d W 1 u c z E u e 1 R v d G F s I E 1 h c m t l d C B W Y W x 1 Z S w x f S Z x d W 9 0 O 1 0 s J n F 1 b 3 Q 7 U m V s Y X R p b 2 5 z a G l w S W 5 m b y Z x d W 9 0 O z p b X X 0 i I C 8 + P E V u d H J 5 I F R 5 c G U 9 I k Z p b G x D b 2 x 1 b W 5 U e X B l c y I g V m F s d W U 9 I n N B Q V U 9 I i A v P j x F b n R y e S B U e X B l P S J G a W x s T G F z d F V w Z G F 0 Z W Q i I F Z h b H V l P S J k M j A y N C 0 w N i 0 y N V Q x O D o x M T o 0 M S 4 x O D A y O T I y W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Q 2 9 1 b n Q i I F Z h b H V l P S J s N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N z N f U 3 V t b W F y e V 9 i e V B y b 3 B l c n R 5 V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H J v c G V y d H l V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H J v c G V y d H l V c 2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H J v c G V y d H l V c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B y b 3 B l c n R 5 V X N l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B y b 3 B l c n R 5 V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H J v c G V y d H l V c 2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B y b 3 B l c n R 5 V X N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N 1 Y m N s Y X N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Y z d h Z T I w L T M w M 2 Y t N D V k Z C 0 4 N T c 3 L W E x M j c 4 N D J k M D h i N i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3 V i Y 2 x h c 3 M x J n F 1 b 3 Q 7 L C Z x d W 9 0 O 1 R v d G F s I E 1 h c m t l d C B W Y W x 1 Z S Z x d W 9 0 O 1 0 i I C 8 + P E V u d H J 5 I F R 5 c G U 9 I l J l Y 2 9 2 Z X J 5 V G F y Z 2 V 0 U 2 h l Z X Q i I F Z h b H V l P S J z V D c 3 L V N 1 b W 1 h c n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D c z X 1 N 1 b W 1 h c n l f Y n l T d W J j b G F z c z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3 M 1 9 T d W 1 t Y X J 5 X 2 J 5 U 3 V i Y 2 x h c 3 M x L 0 F 1 d G 9 S Z W 1 v d m V k Q 2 9 s d W 1 u c z E u e 1 N 1 Y m N s Y X N z M S w w f S Z x d W 9 0 O y w m c X V v d D t T Z W N 0 a W 9 u M S 9 U N z N f U 3 V t b W F y e V 9 i e V N 1 Y m N s Y X N z M S 9 B d X R v U m V t b 3 Z l Z E N v b H V t b n M x L n t U b 3 R h b C B N Y X J r Z X Q g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D c z X 1 N 1 b W 1 h c n l f Y n l T d W J j b G F z c z E v Q X V 0 b 1 J l b W 9 2 Z W R D b 2 x 1 b W 5 z M S 5 7 U 3 V i Y 2 x h c 3 M x L D B 9 J n F 1 b 3 Q 7 L C Z x d W 9 0 O 1 N l Y 3 R p b 2 4 x L 1 Q 3 M 1 9 T d W 1 t Y X J 5 X 2 J 5 U 3 V i Y 2 x h c 3 M x L 0 F 1 d G 9 S Z W 1 v d m V k Q 2 9 s d W 1 u c z E u e 1 R v d G F s I E 1 h c m t l d C B W Y W x 1 Z S w x f S Z x d W 9 0 O 1 0 s J n F 1 b 3 Q 7 U m V s Y X R p b 2 5 z a G l w S W 5 m b y Z x d W 9 0 O z p b X X 0 i I C 8 + P E V u d H J 5 I F R 5 c G U 9 I k Z p b G x M Y X N 0 V X B k Y X R l Z C I g V m F s d W U 9 I m Q y M D I 0 L T A 2 L T I 1 V D E 4 O j A 1 O j I 5 L j U x M D Y w N D h a I i A v P j x F b n R y e S B U e X B l P S J G a W x s Q 2 9 s d W 1 u V H l w Z X M i I F Z h b H V l P S J z Q m d V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3 M 1 9 T d W 1 t Y X J 5 X 2 J 5 U 3 V i Y 2 x h c 3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3 V i Y 2 x h c 3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N 1 Y m N s Y X N z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T d W J j b G F z c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N 1 Y m N s Y X N z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T d W J j b G F z c z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T d W J j b G F z c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N 1 Y m N s Y X N z M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T d W J j b G F z c z E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3 V i Y 2 x h c 3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T d W J j b G F z c z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w b G l 0 Q 2 x h c 3 N Q c m 9 w Z X J 0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I z O T Y 5 Z m Q t M T h m Y y 0 0 Z j E y L W I 1 N m M t N G U w Z D g 4 N D g 2 M m M 0 I i A v P j x F b n R y e S B U e X B l P S J G a W x s R W 5 h Y m x l Z C I g V m F s d W U 9 I m w x I i A v P j x F b n R y e S B U e X B l P S J G a W x s T G F z d F V w Z G F 0 Z W Q i I F Z h b H V l P S J k M j A y N C 0 w N i 0 y N V Q x O D o x M j o y N y 4 w O T c 3 N j c y W i I g L z 4 8 R W 5 0 c n k g V H l w Z T 0 i R m l s b E N v b H V t b l R 5 c G V z I i B W Y W x 1 Z T 0 i c 0 F B Q U F B Q U F B Q U F B P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U N z N f U 3 B s a X R D b G F z c 1 B y b 3 B l c n R p Z X M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B y b 3 B l c n R 5 I F V z Z S Z x d W 9 0 O y w m c X V v d D s y M D I 0 I E 1 h c m t l d C B W Y W x 1 Z S Z x d W 9 0 O y w m c X V v d D t N b 2 R l b C Z x d W 9 0 O 1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c z X 1 N w b G l 0 Q 2 x h c 3 N Q c m 9 w Z X J 0 a W V z L 0 F 1 d G 9 S Z W 1 v d m V k Q 2 9 s d W 1 u c z E u e 0 t l e V B J T i w w f S Z x d W 9 0 O y w m c X V v d D t T Z W N 0 a W 9 u M S 9 U N z N f U 3 B s a X R D b G F z c 1 B y b 3 B l c n R p Z X M v Q X V 0 b 1 J l b W 9 2 Z W R D b 2 x 1 b W 5 z M S 5 7 a W F z V 2 9 y b G Q g U E l O c y w x f S Z x d W 9 0 O y w m c X V v d D t T Z W N 0 a W 9 u M S 9 U N z N f U 3 B s a X R D b G F z c 1 B y b 3 B l c n R p Z X M v Q X V 0 b 1 J l b W 9 2 Z W R D b 2 x 1 b W 5 z M S 5 7 Q 2 x h c 3 N l c y w y f S Z x d W 9 0 O y w m c X V v d D t T Z W N 0 a W 9 u M S 9 U N z N f U 3 B s a X R D b G F z c 1 B y b 3 B l c n R p Z X M v Q X V 0 b 1 J l b W 9 2 Z W R D b 2 x 1 b W 5 z M S 5 7 Q W R k c m V z c y w z f S Z x d W 9 0 O y w m c X V v d D t T Z W N 0 a W 9 u M S 9 U N z N f U 3 B s a X R D b G F z c 1 B y b 3 B l c n R p Z X M v Q X V 0 b 1 J l b W 9 2 Z W R D b 2 x 1 b W 5 z M S 5 7 V G F 4 I E R p c 3 Q s N H 0 m c X V v d D s s J n F 1 b 3 Q 7 U 2 V j d G l v b j E v V D c z X 1 N w b G l 0 Q 2 x h c 3 N Q c m 9 w Z X J 0 a W V z L 0 F 1 d G 9 S Z W 1 v d m V k Q 2 9 s d W 1 u c z E u e 1 B y b 3 B l c n R 5 I F V z Z S w 1 f S Z x d W 9 0 O y w m c X V v d D t T Z W N 0 a W 9 u M S 9 U N z N f U 3 B s a X R D b G F z c 1 B y b 3 B l c n R p Z X M v Q X V 0 b 1 J l b W 9 2 Z W R D b 2 x 1 b W 5 z M S 5 7 M j A y N C B N Y X J r Z X Q g V m F s d W U s N n 0 m c X V v d D s s J n F 1 b 3 Q 7 U 2 V j d G l v b j E v V D c z X 1 N w b G l 0 Q 2 x h c 3 N Q c m 9 w Z X J 0 a W V z L 0 F 1 d G 9 S Z W 1 v d m V k Q 2 9 s d W 1 u c z E u e 0 1 v Z G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Q 3 M 1 9 T c G x p d E N s Y X N z U H J v c G V y d G l l c y 9 B d X R v U m V t b 3 Z l Z E N v b H V t b n M x L n t L Z X l Q S U 4 s M H 0 m c X V v d D s s J n F 1 b 3 Q 7 U 2 V j d G l v b j E v V D c z X 1 N w b G l 0 Q 2 x h c 3 N Q c m 9 w Z X J 0 a W V z L 0 F 1 d G 9 S Z W 1 v d m V k Q 2 9 s d W 1 u c z E u e 2 l h c 1 d v c m x k I F B J T n M s M X 0 m c X V v d D s s J n F 1 b 3 Q 7 U 2 V j d G l v b j E v V D c z X 1 N w b G l 0 Q 2 x h c 3 N Q c m 9 w Z X J 0 a W V z L 0 F 1 d G 9 S Z W 1 v d m V k Q 2 9 s d W 1 u c z E u e 0 N s Y X N z Z X M s M n 0 m c X V v d D s s J n F 1 b 3 Q 7 U 2 V j d G l v b j E v V D c z X 1 N w b G l 0 Q 2 x h c 3 N Q c m 9 w Z X J 0 a W V z L 0 F 1 d G 9 S Z W 1 v d m V k Q 2 9 s d W 1 u c z E u e 0 F k Z H J l c 3 M s M 3 0 m c X V v d D s s J n F 1 b 3 Q 7 U 2 V j d G l v b j E v V D c z X 1 N w b G l 0 Q 2 x h c 3 N Q c m 9 w Z X J 0 a W V z L 0 F 1 d G 9 S Z W 1 v d m V k Q 2 9 s d W 1 u c z E u e 1 R h e C B E a X N 0 L D R 9 J n F 1 b 3 Q 7 L C Z x d W 9 0 O 1 N l Y 3 R p b 2 4 x L 1 Q 3 M 1 9 T c G x p d E N s Y X N z U H J v c G V y d G l l c y 9 B d X R v U m V t b 3 Z l Z E N v b H V t b n M x L n t Q c m 9 w Z X J 0 e S B V c 2 U s N X 0 m c X V v d D s s J n F 1 b 3 Q 7 U 2 V j d G l v b j E v V D c z X 1 N w b G l 0 Q 2 x h c 3 N Q c m 9 w Z X J 0 a W V z L 0 F 1 d G 9 S Z W 1 v d m V k Q 2 9 s d W 1 u c z E u e z I w M j Q g T W F y a 2 V 0 I F Z h b H V l L D Z 9 J n F 1 b 3 Q 7 L C Z x d W 9 0 O 1 N l Y 3 R p b 2 4 x L 1 Q 3 M 1 9 T c G x p d E N s Y X N z U H J v c G V y d G l l c y 9 B d X R v U m V t b 3 Z l Z E N v b H V t b n M x L n t N b 2 R l b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c z X 1 N w b G l 0 Q 2 x h c 3 N Q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c G x p d E N s Y X N z U H J v c G V y d G l l c y 9 L Z X B 0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c G x p d E N s Y X N z U H J v c G V y d G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w b G l 0 Q 2 x h c 3 N Q c m 9 w Z X J 0 a W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B s a X R D b G F z c 1 B y b 3 B l c n R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B s a X R D b G F z c 1 B y b 3 B l c n R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c G x p d E N s Y X N z U H J v c G V y d G l l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3 V i Y 2 x h c 3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c z X 1 N 1 b W 1 h c n l f Y n l Q c m 9 w Z X J 0 e V V z Z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3 M 1 9 T d W 1 t Y X J 5 X 2 J 5 U H J v c G V y d H l V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N z N f U 3 V t b W F y e V 9 i e V B y b 3 B l c n R 5 V X N l L 1 J l c G x h Y 2 V k J T I w R X J y b 3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Y y 3 k A m O + 4 R K P N z N r L V F 8 J A A A A A A I A A A A A A A N m A A D A A A A A E A A A A D 2 4 E 5 2 d N P a c U q 4 M S + M B m X k A A A A A B I A A A K A A A A A Q A A A A W Q I K y L f L T G k 4 L / O P x f f E o F A A A A A 9 6 2 q e e t f A U 2 s B j D n Y X r M 1 v A B v e l g 6 r b R K z o X n V w O w d P E m W V N z E l A W / 7 R F t o / D z 6 h 2 m 6 K d g g U K q j g E g 0 y d d o + P 2 3 l 7 0 T u s F x n o z v j w q R 9 9 K h Q A A A D A 7 V I X 1 u 5 V C y U 7 P U p X U d L x S J m O M A = = < / D a t a M a s h u p > 
</file>

<file path=customXml/itemProps1.xml><?xml version="1.0" encoding="utf-8"?>
<ds:datastoreItem xmlns:ds="http://schemas.openxmlformats.org/officeDocument/2006/customXml" ds:itemID="{E5A11CE1-26E9-4B1A-9423-825D3EF4B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T73-NursingHome</vt:lpstr>
      <vt:lpstr>T73-GasStation</vt:lpstr>
      <vt:lpstr>T73-Specials</vt:lpstr>
      <vt:lpstr>T73-Hotels</vt:lpstr>
      <vt:lpstr>T73-Multifamily</vt:lpstr>
      <vt:lpstr>T73-517s</vt:lpstr>
      <vt:lpstr>T73-Condos</vt:lpstr>
      <vt:lpstr>T73-Industrials</vt:lpstr>
      <vt:lpstr>T73-Summary</vt:lpstr>
      <vt:lpstr>T73_SplitClassProperties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 (Assessor)</dc:creator>
  <cp:lastModifiedBy>Thomas Schemmel (Assessor)</cp:lastModifiedBy>
  <dcterms:created xsi:type="dcterms:W3CDTF">2024-02-28T21:47:13Z</dcterms:created>
  <dcterms:modified xsi:type="dcterms:W3CDTF">2024-06-28T13:57:46Z</dcterms:modified>
</cp:coreProperties>
</file>