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27 - Oak Park\"/>
    </mc:Choice>
  </mc:AlternateContent>
  <xr:revisionPtr revIDLastSave="0" documentId="13_ncr:1_{E3FAFB8F-1441-409B-B64C-A3DF97A6D883}" xr6:coauthVersionLast="47" xr6:coauthVersionMax="47" xr10:uidLastSave="{00000000-0000-0000-0000-000000000000}"/>
  <bookViews>
    <workbookView xWindow="28680" yWindow="-195" windowWidth="29040" windowHeight="15840" firstSheet="1" activeTab="8" xr2:uid="{E09E05EF-E465-45B7-B2F6-52C0891EBC5E}"/>
  </bookViews>
  <sheets>
    <sheet name="T27-SpecialNursing" sheetId="13" r:id="rId1"/>
    <sheet name="T27-Special529" sheetId="10" r:id="rId2"/>
    <sheet name="T27-Special523" sheetId="9" r:id="rId3"/>
    <sheet name="T27-SpecialMultiClass" sheetId="8" r:id="rId4"/>
    <sheet name="T27-Multifamily" sheetId="7" r:id="rId5"/>
    <sheet name="T27-Industrial" sheetId="12" r:id="rId6"/>
    <sheet name="T27-599s" sheetId="5" r:id="rId7"/>
    <sheet name="T27-517s" sheetId="4" r:id="rId8"/>
    <sheet name="Summary" sheetId="11" r:id="rId9"/>
  </sheets>
  <definedNames>
    <definedName name="ExternalData_1" localSheetId="7" hidden="1">'T27-517s'!$A$1:$V$164</definedName>
    <definedName name="ExternalData_2" localSheetId="6" hidden="1">'T27-599s'!$A$1:$U$41</definedName>
    <definedName name="ExternalData_3" localSheetId="5" hidden="1">'T27-Industrial'!$A$1:$W$12</definedName>
    <definedName name="ExternalData_4" localSheetId="4" hidden="1">'T27-Multifamily'!$A$1:$AB$252</definedName>
    <definedName name="ExternalData_5" localSheetId="3" hidden="1">'T27-SpecialMultiClass'!$A$1:$X$136</definedName>
    <definedName name="ExternalData_6" localSheetId="8" hidden="1">Summary!$A$2:$C$24</definedName>
    <definedName name="ExternalData_6" localSheetId="2" hidden="1">'T27-Special523'!$A$1:$L$15</definedName>
    <definedName name="ExternalData_7" localSheetId="1" hidden="1">'T27-Special529'!$A$1:$U$3</definedName>
    <definedName name="ExternalData_8" localSheetId="0" hidden="1">'T27-SpecialNursing'!$A$1:$T$3</definedName>
  </definedNames>
  <calcPr calcId="191029" iterate="1" iterateCount="1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1" l="1"/>
  <c r="B2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27-517" description="Connection to the 'T27-517' query in the workbook." type="5" refreshedVersion="8" background="1" saveData="1">
    <dbPr connection="Provider=Microsoft.Mashup.OleDb.1;Data Source=$Workbook$;Location=T27-517;Extended Properties=&quot;&quot;" command="SELECT * FROM [T27-517]"/>
  </connection>
  <connection id="3" xr16:uid="{0FEC30D0-D1B5-41D0-8387-F029996297E9}" keepAlive="1" name="Query - T27-599s" description="Connection to the 'T27-599s' query in the workbook." type="5" refreshedVersion="8" background="1" saveData="1">
    <dbPr connection="Provider=Microsoft.Mashup.OleDb.1;Data Source=$Workbook$;Location=T27-599s;Extended Properties=&quot;&quot;" command="SELECT * FROM [T27-599s]"/>
  </connection>
  <connection id="4" xr16:uid="{C8017E6F-C8DB-4A92-8AB4-1E46BCF40A94}" keepAlive="1" name="Query - T27-Industrial" description="Connection to the 'T27-Industrial' query in the workbook." type="5" refreshedVersion="8" background="1" saveData="1">
    <dbPr connection="Provider=Microsoft.Mashup.OleDb.1;Data Source=$Workbook$;Location=T27-Industrial;Extended Properties=&quot;&quot;" command="SELECT * FROM [T27-Industrial]"/>
  </connection>
  <connection id="5" xr16:uid="{C57B51EA-765F-4A3B-A4BD-8937C7D4D63B}" keepAlive="1" name="Query - T27-Multifamily" description="Connection to the 'T27-Multifamily' query in the workbook." type="5" refreshedVersion="8" background="1" saveData="1">
    <dbPr connection="Provider=Microsoft.Mashup.OleDb.1;Data Source=$Workbook$;Location=T27-Multifamily;Extended Properties=&quot;&quot;" command="SELECT * FROM [T27-Multifamily]"/>
  </connection>
  <connection id="6" xr16:uid="{38AF1D0B-9A7C-462A-8FE7-B1FCCDDD50E4}" keepAlive="1" name="Query - T27-Special523" description="Connection to the 'T27-Special523' query in the workbook." type="5" refreshedVersion="8" background="1" saveData="1">
    <dbPr connection="Provider=Microsoft.Mashup.OleDb.1;Data Source=$Workbook$;Location=T27-Special523;Extended Properties=&quot;&quot;" command="SELECT * FROM [T27-Special523]"/>
  </connection>
  <connection id="7" xr16:uid="{03617956-73F4-4E15-824D-276034BF37B9}" keepAlive="1" name="Query - T27-Special529" description="Connection to the 'T27-Special529' query in the workbook." type="5" refreshedVersion="8" background="1" saveData="1">
    <dbPr connection="Provider=Microsoft.Mashup.OleDb.1;Data Source=$Workbook$;Location=T27-Special529;Extended Properties=&quot;&quot;" command="SELECT * FROM [T27-Special529]"/>
  </connection>
  <connection id="8" xr16:uid="{E5AF5A4A-E15B-40B7-B927-AA06110CA0C8}" keepAlive="1" name="Query - T27-SpecialMultiClass" description="Connection to the 'T27-SpecialMultiClass' query in the workbook." type="5" refreshedVersion="8" background="1" saveData="1">
    <dbPr connection="Provider=Microsoft.Mashup.OleDb.1;Data Source=$Workbook$;Location=T27-SpecialMultiClass;Extended Properties=&quot;&quot;" command="SELECT * FROM [T27-SpecialMultiClass]"/>
  </connection>
  <connection id="9" xr16:uid="{ABF9E981-4EB9-4A5E-80CF-8A708ECDD39E}" keepAlive="1" name="Query - T27-SpecialNursing" description="Connection to the 'T27-SpecialNursing' query in the workbook." type="5" refreshedVersion="8" background="1" saveData="1">
    <dbPr connection="Provider=Microsoft.Mashup.OleDb.1;Data Source=$Workbook$;Location=T27-SpecialNursing;Extended Properties=&quot;&quot;" command="SELECT * FROM [T27-SpecialNursing]"/>
  </connection>
</connections>
</file>

<file path=xl/sharedStrings.xml><?xml version="1.0" encoding="utf-8"?>
<sst xmlns="http://schemas.openxmlformats.org/spreadsheetml/2006/main" count="4094" uniqueCount="1575">
  <si>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</si>
  <si>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</si>
  <si>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</si>
  <si>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</si>
  <si>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</si>
  <si>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</si>
  <si>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</si>
  <si>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5-90 5-17 5-17</t>
  </si>
  <si>
    <t>5-17 5-17 5-17 5-17</t>
  </si>
  <si>
    <t>5-17 5-17 5-17</t>
  </si>
  <si>
    <t>5-17 5-90</t>
  </si>
  <si>
    <t>3-18</t>
  </si>
  <si>
    <t>5-99</t>
  </si>
  <si>
    <t>3-15</t>
  </si>
  <si>
    <t>3-14</t>
  </si>
  <si>
    <t>2-36</t>
  </si>
  <si>
    <t>3-15 3-15</t>
  </si>
  <si>
    <t>3-14 3-14</t>
  </si>
  <si>
    <t>5-92</t>
  </si>
  <si>
    <t>5-22 5-22</t>
  </si>
  <si>
    <t>5-92 5-92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</si>
  <si>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</si>
  <si>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</si>
  <si>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</si>
  <si>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</si>
  <si>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</si>
  <si>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</si>
  <si>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</si>
  <si>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</si>
  <si>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</si>
  <si>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</si>
  <si>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</si>
  <si>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</si>
  <si>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</si>
  <si>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</si>
  <si>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</si>
  <si>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</si>
  <si>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</si>
  <si>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</si>
  <si>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</si>
  <si>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</si>
  <si>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</si>
  <si>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</si>
  <si>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</si>
  <si>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</si>
  <si>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</si>
  <si>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</si>
  <si>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</si>
  <si>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</si>
  <si>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</si>
  <si>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</si>
  <si>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</si>
  <si>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</si>
  <si>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</si>
  <si>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</si>
  <si>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Affordable</t>
  </si>
  <si>
    <t>B</t>
  </si>
  <si>
    <t>Bldg SF</t>
  </si>
  <si>
    <t>Net Rentable SF</t>
  </si>
  <si>
    <t>CarWash</t>
  </si>
  <si>
    <t>Retail - Single Tenant</t>
  </si>
  <si>
    <t>AutoRepair</t>
  </si>
  <si>
    <t>Bank</t>
  </si>
  <si>
    <t>NeighborhoodShoppingCenter</t>
  </si>
  <si>
    <t>Supermarket</t>
  </si>
  <si>
    <t>MedicalOffice - Multi Tenant</t>
  </si>
  <si>
    <t>Retail/Office</t>
  </si>
  <si>
    <t>Office - Single Tenant</t>
  </si>
  <si>
    <t>Retail - Multi Tenant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</si>
  <si>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</si>
  <si>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</si>
  <si>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</si>
  <si>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</si>
  <si>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</si>
  <si>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</si>
  <si>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</si>
  <si>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</si>
  <si>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</si>
  <si>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</si>
  <si>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</si>
  <si>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</si>
  <si>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</si>
  <si>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</si>
  <si>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Affordable</t>
  </si>
  <si>
    <t>Multifamily - Market</t>
  </si>
  <si>
    <t>Gas Stations / Convenience</t>
  </si>
  <si>
    <t>Hotels</t>
  </si>
  <si>
    <t>Carwash</t>
  </si>
  <si>
    <t>5-90 5-17</t>
  </si>
  <si>
    <t>5-17 5-17 5-90</t>
  </si>
  <si>
    <t>DepartmentStore</t>
  </si>
  <si>
    <t>5-31 5-31</t>
  </si>
  <si>
    <t>Office - Multi Tenant</t>
  </si>
  <si>
    <t>5-92 5-90</t>
  </si>
  <si>
    <t>Total Market Value</t>
  </si>
  <si>
    <t>Comm Condo</t>
  </si>
  <si>
    <t>Autorepair</t>
  </si>
  <si>
    <t>Departmentstore</t>
  </si>
  <si>
    <t>16-05-100-038-0000</t>
  </si>
  <si>
    <t>16-05-100-038-0000 16-05-100-039-0000 16-06-207-009-0000 16-06-207-010-0000 16-06-207-011-0000</t>
  </si>
  <si>
    <t>5-17 5-17 5-17 5-17 5-17</t>
  </si>
  <si>
    <t>6315  NORTH OAK PARK</t>
  </si>
  <si>
    <t>16-18-403-001-0000</t>
  </si>
  <si>
    <t>900 S OAK PARK AVE OAK PARK</t>
  </si>
  <si>
    <t>Retail-storefront</t>
  </si>
  <si>
    <t>16-06-103-038-0000</t>
  </si>
  <si>
    <t>16-06-103-038-0000 16-06-103-039-0000 16-06-103-041-0000</t>
  </si>
  <si>
    <t>6941  NORTH OAK PARK</t>
  </si>
  <si>
    <t>retail/office</t>
  </si>
  <si>
    <t>16-06-101-034-0000</t>
  </si>
  <si>
    <t>16-06-101-034-0000 16-06-101-035-0000</t>
  </si>
  <si>
    <t>7055 W NORTH OAK PARK</t>
  </si>
  <si>
    <t>medical office</t>
  </si>
  <si>
    <t>16-18-224-005-0000</t>
  </si>
  <si>
    <t>814 S OAK PARK OAK PARK</t>
  </si>
  <si>
    <t>16-05-322-020-0000</t>
  </si>
  <si>
    <t>16-05-322-020-0000 16-05-322-021-0000</t>
  </si>
  <si>
    <t>256  CHICAGO OAK PARK</t>
  </si>
  <si>
    <t>16-05-322-023-0000</t>
  </si>
  <si>
    <t>250  CHICAGO OAK PARK</t>
  </si>
  <si>
    <t>retail-storefront</t>
  </si>
  <si>
    <t>16-05-322-024-0000</t>
  </si>
  <si>
    <t>248  CHICAGO OAK PARK</t>
  </si>
  <si>
    <t>16-05-322-028-0000</t>
  </si>
  <si>
    <t>242  CHICAGO OAK PARK</t>
  </si>
  <si>
    <t>16-05-322-029-0000</t>
  </si>
  <si>
    <t>240  CHICAGO OAK PARK</t>
  </si>
  <si>
    <t>retail-Freestanding</t>
  </si>
  <si>
    <t>16-05-325-027-0000</t>
  </si>
  <si>
    <t>16-05-325-026-0000 16-05-325-027-0000 16-05-325-029-0000</t>
  </si>
  <si>
    <t>40  CHICAGO OAK PARK</t>
  </si>
  <si>
    <t>16-05-326-024-0000</t>
  </si>
  <si>
    <t>30  CHICAGO OAK PARK</t>
  </si>
  <si>
    <t>16-05-103-002-0000</t>
  </si>
  <si>
    <t>6147  NORTH OAK PARK</t>
  </si>
  <si>
    <t>16-05-326-026-0000</t>
  </si>
  <si>
    <t>18  CHICAGO OAK PARK</t>
  </si>
  <si>
    <t>16-05-326-027-0000</t>
  </si>
  <si>
    <t>14  CHICAGO OAK PARK</t>
  </si>
  <si>
    <t>16-06-101-008-0000</t>
  </si>
  <si>
    <t>7047  NORTH OAK PARK</t>
  </si>
  <si>
    <t>16-08-120-027-0000</t>
  </si>
  <si>
    <t>222  LAKE OAK PARK</t>
  </si>
  <si>
    <t>Retail/office</t>
  </si>
  <si>
    <t>16-06-101-011-0000</t>
  </si>
  <si>
    <t>16-06-101-011-0000 16-06-101-012-0000 16-06-101-013-0000 16-06-101-014-0000</t>
  </si>
  <si>
    <t>7039  NORTH OAK PARK</t>
  </si>
  <si>
    <t>16-06-101-033-0000</t>
  </si>
  <si>
    <t>7051  NORTH OAK PARK</t>
  </si>
  <si>
    <t>16-06-424-023-0000</t>
  </si>
  <si>
    <t>16-06-424-023-0000 16-06-424-024-0000 16-06-424-026-0000</t>
  </si>
  <si>
    <t>505 N RIDGELAND OAK PARK</t>
  </si>
  <si>
    <t>16-06-102-001-0000</t>
  </si>
  <si>
    <t>16-06-102-001-0000 16-06-102-002-0000 16-06-102-003-0000</t>
  </si>
  <si>
    <t>7025  NORTH OAK PARK</t>
  </si>
  <si>
    <t>fast food</t>
  </si>
  <si>
    <t>16-06-102-004-0000</t>
  </si>
  <si>
    <t>7019  NORTH OAK PARK</t>
  </si>
  <si>
    <t>16-17-302-013-0000</t>
  </si>
  <si>
    <t>217  HARRISON OAK PARK</t>
  </si>
  <si>
    <t>16-17-302-014-0000</t>
  </si>
  <si>
    <t>213  HARRISON OAK PARK</t>
  </si>
  <si>
    <t>16-06-102-008-0000</t>
  </si>
  <si>
    <t>7007  NORTH OAK PARK</t>
  </si>
  <si>
    <t>16-08-105-001-0000</t>
  </si>
  <si>
    <t>16-08-105-001-0000 16-08-105-002-0000</t>
  </si>
  <si>
    <t>31  CHICAGO OAK PARK</t>
  </si>
  <si>
    <t>professional office</t>
  </si>
  <si>
    <t>16-18-227-022-0000</t>
  </si>
  <si>
    <t>608  HARRISON OAK PARK</t>
  </si>
  <si>
    <t>16-08-123-026-0000</t>
  </si>
  <si>
    <t>8  LAKE OAK PARK</t>
  </si>
  <si>
    <t>16-05-104-005-0000</t>
  </si>
  <si>
    <t>16-05-104-005-0000 16-05-104-006-0000</t>
  </si>
  <si>
    <t>6109  NORTH OAK PARK</t>
  </si>
  <si>
    <t>16-06-101-009-0000</t>
  </si>
  <si>
    <t>16-06-101-009-0000 16-06-101-010-0000</t>
  </si>
  <si>
    <t>7043  NORTH OAK PARK</t>
  </si>
  <si>
    <t>16-06-200-001-0000</t>
  </si>
  <si>
    <t>16-06-200-001-0000 16-06-200-002-0000 16-06-200-003-0000</t>
  </si>
  <si>
    <t>6743  NORTH OAK PARK</t>
  </si>
  <si>
    <t>16-06-201-008-0000</t>
  </si>
  <si>
    <t>16-06-201-008-0000 16-06-201-009-0000 16-06-201-010-0000</t>
  </si>
  <si>
    <t>6701  NORTH OAK PARK</t>
  </si>
  <si>
    <t>16-06-317-019-0000</t>
  </si>
  <si>
    <t>1118  CHICAGO OAK PARK</t>
  </si>
  <si>
    <t>16-07-100-023-0000</t>
  </si>
  <si>
    <t>16-07-100-023-0000 16-07-100-026-0000</t>
  </si>
  <si>
    <t>1137  CHICAGO OAK PARK</t>
  </si>
  <si>
    <t>16-17-329-030-0000</t>
  </si>
  <si>
    <t>6120 W ROOSEVELT RD OAK PARK</t>
  </si>
  <si>
    <t>16-06-205-034-0000</t>
  </si>
  <si>
    <t>6503  NORTH OAK PARK</t>
  </si>
  <si>
    <t>restaurant</t>
  </si>
  <si>
    <t>16-06-207-034-0000</t>
  </si>
  <si>
    <t>16-06-207-034-0000 16-06-207-035-0000</t>
  </si>
  <si>
    <t>6407  NORTH OAK PARK</t>
  </si>
  <si>
    <t>strip center</t>
  </si>
  <si>
    <t>16-07-129-021-0000</t>
  </si>
  <si>
    <t>820  NORTH OAK PARK</t>
  </si>
  <si>
    <t>16-06-103-040-0000</t>
  </si>
  <si>
    <t>6951 NORTH AVE OAK PARK</t>
  </si>
  <si>
    <t>16-05-105-037-0000</t>
  </si>
  <si>
    <t>6045 W NORTH OAK PARK</t>
  </si>
  <si>
    <t>16-18-224-028-0000</t>
  </si>
  <si>
    <t>804 S OAK PARK OAK PARK</t>
  </si>
  <si>
    <t>16-06-317-030-0000</t>
  </si>
  <si>
    <t>1130  CHICAGO OAK PARK</t>
  </si>
  <si>
    <t>16-06-318-024-0000</t>
  </si>
  <si>
    <t>1050  CHICAGO OAK PARK</t>
  </si>
  <si>
    <t>16-06-318-026-0000</t>
  </si>
  <si>
    <t>1042  CHICAGO OAK PARK</t>
  </si>
  <si>
    <t>16-07-102-029-0000</t>
  </si>
  <si>
    <t>1045  CHICAGO OAK PARK</t>
  </si>
  <si>
    <t>16-07-100-004-0000</t>
  </si>
  <si>
    <t>16-07-100-004-0000 16-07-100-005-0000 16-07-100-006-0000</t>
  </si>
  <si>
    <t>711 N HARLEM OAK PARK</t>
  </si>
  <si>
    <t>16-07-100-008-0000</t>
  </si>
  <si>
    <t>1135  CHICAGO OAK PARK</t>
  </si>
  <si>
    <t>16-07-125-019-0000</t>
  </si>
  <si>
    <t>105 N MARION OAK PARK</t>
  </si>
  <si>
    <t>16-06-105-038-0000</t>
  </si>
  <si>
    <t>6855  NORTH OAK PARK</t>
  </si>
  <si>
    <t>16-07-101-019-0000</t>
  </si>
  <si>
    <t>1115  CHICAGO OAK PARK</t>
  </si>
  <si>
    <t>16-07-102-003-0000</t>
  </si>
  <si>
    <t>1037  CHICAGO OAK PARK</t>
  </si>
  <si>
    <t>16-06-317-021-0000</t>
  </si>
  <si>
    <t>1112  CHICAGO OAK PARK</t>
  </si>
  <si>
    <t>16-07-109-001-0000</t>
  </si>
  <si>
    <t>16-07-109-001-0000 16-07-109-002-0000 16-07-109-005-0000</t>
  </si>
  <si>
    <t>525 N HARLEM OAK PARK</t>
  </si>
  <si>
    <t>16-07-124-011-0000</t>
  </si>
  <si>
    <t>1115  LAKE OAK PARK</t>
  </si>
  <si>
    <t>16-07-124-012-0000</t>
  </si>
  <si>
    <t>1113  LAKE OAK PARK</t>
  </si>
  <si>
    <t>16-07-124-014-0000</t>
  </si>
  <si>
    <t>1109  LAKE OAK PARK</t>
  </si>
  <si>
    <t>16-18-203-034-0000</t>
  </si>
  <si>
    <t>609  MADISON OAK PARK</t>
  </si>
  <si>
    <t>16-07-126-019-0000</t>
  </si>
  <si>
    <t>124 N MARION OAK PARK</t>
  </si>
  <si>
    <t>16-07-126-020-0000</t>
  </si>
  <si>
    <t>122 N MARION OAK PARK</t>
  </si>
  <si>
    <t>16-18-203-001-0000</t>
  </si>
  <si>
    <t>16-18-203-001-0000 16-18-203-002-0000</t>
  </si>
  <si>
    <t>619  MADISON OAK PARK</t>
  </si>
  <si>
    <t>16-07-205-011-0000</t>
  </si>
  <si>
    <t>401  CHICAGO OAK PARK</t>
  </si>
  <si>
    <t>16-07-218-006-0000</t>
  </si>
  <si>
    <t>16-07-218-006-0000 16-07-218-016-0000 16-07-218-024-0000</t>
  </si>
  <si>
    <t>722  LAKE OAK PARK</t>
  </si>
  <si>
    <t>16-07-223-025-0000</t>
  </si>
  <si>
    <t>414  LAKE OAK PARK</t>
  </si>
  <si>
    <t>16-18-200-001-0000</t>
  </si>
  <si>
    <t>508 S OAK PARK OAK PARK</t>
  </si>
  <si>
    <t>16-18-304-002-0000</t>
  </si>
  <si>
    <t>937  GARFIELD OAK PARK</t>
  </si>
  <si>
    <t>16-08-321-029-0000</t>
  </si>
  <si>
    <t>100  MADISON OAK PARK</t>
  </si>
  <si>
    <t>16-07-302-002-0000</t>
  </si>
  <si>
    <t>1037  SOUTH OAK PARK</t>
  </si>
  <si>
    <t>16-07-305-001-0000</t>
  </si>
  <si>
    <t>100 S KENILWORTH OAK PARK</t>
  </si>
  <si>
    <t>16-07-306-002-0000</t>
  </si>
  <si>
    <t>811  SOUTH OAK PARK</t>
  </si>
  <si>
    <t>16-07-306-015-0000</t>
  </si>
  <si>
    <t>125 S OAK PARK OAK PARK</t>
  </si>
  <si>
    <t>16-07-321-015-0000</t>
  </si>
  <si>
    <t>23 N HARLEM OAK PARK</t>
  </si>
  <si>
    <t>16-07-321-017-0000</t>
  </si>
  <si>
    <t>16-07-321-016-0000 16-07-321-017-0000</t>
  </si>
  <si>
    <t>1148  MADISON OAK PARK</t>
  </si>
  <si>
    <t>16-07-322-027-0000</t>
  </si>
  <si>
    <t>16-07-322-027-0000 16-07-322-028-0000</t>
  </si>
  <si>
    <t>1100  MADISON OAK PARK</t>
  </si>
  <si>
    <t>16-07-325-018-0000</t>
  </si>
  <si>
    <t>16-07-325-018-0000 16-07-325-019-0000 16-07-325-021-0000 16-07-325-022-0000</t>
  </si>
  <si>
    <t>5-17 5-17 5-90 5-90</t>
  </si>
  <si>
    <t>914  MADISON OAK PARK</t>
  </si>
  <si>
    <t>16-07-326-020-0000</t>
  </si>
  <si>
    <t>844  MADISON OAK PARK</t>
  </si>
  <si>
    <t>16-07-400-008-0000</t>
  </si>
  <si>
    <t>144 S OAK PARK OAK PARK</t>
  </si>
  <si>
    <t>16-07-401-001-0000</t>
  </si>
  <si>
    <t>661 S EUCLID OAK PARK</t>
  </si>
  <si>
    <t>16-07-404-004-0000</t>
  </si>
  <si>
    <t>433  SOUTH OAK PARK</t>
  </si>
  <si>
    <t>16-07-420-015-0000</t>
  </si>
  <si>
    <t>16-07-420-014-0000 16-07-420-015-0000</t>
  </si>
  <si>
    <t>610  MADISON OAK PARK</t>
  </si>
  <si>
    <t>16-07-420-016-0000</t>
  </si>
  <si>
    <t>600  MADISON OAK PARK</t>
  </si>
  <si>
    <t>16-07-423-021-0000</t>
  </si>
  <si>
    <t>16-07-423-020-0000 16-07-423-021-0000</t>
  </si>
  <si>
    <t>414  MADISON OAK PARK</t>
  </si>
  <si>
    <t>16-17-302-039-0000</t>
  </si>
  <si>
    <t>239  HARRISON OAK PARK</t>
  </si>
  <si>
    <t>16-08-100-001-0000</t>
  </si>
  <si>
    <t>16-08-100-001-0000 16-08-100-002-0000</t>
  </si>
  <si>
    <t>329  CHICAGO OAK PARK</t>
  </si>
  <si>
    <t>16-06-106-008-0000</t>
  </si>
  <si>
    <t>6807  NORTH OAK PARK</t>
  </si>
  <si>
    <t>16-08-105-005-0000</t>
  </si>
  <si>
    <t>9  CHICAGO OAK PARK</t>
  </si>
  <si>
    <t>16-08-105-024-0000</t>
  </si>
  <si>
    <t>5  CHICAGO OAK PARK</t>
  </si>
  <si>
    <t>16-08-118-028-0000</t>
  </si>
  <si>
    <t>332  LAKE OAK PARK</t>
  </si>
  <si>
    <t>16-08-118-030-0000</t>
  </si>
  <si>
    <t>136 N RIDGELAND OAK PARK</t>
  </si>
  <si>
    <t>16-08-118-031-0000</t>
  </si>
  <si>
    <t>328  LAKE OAK PARK</t>
  </si>
  <si>
    <t>16-17-302-032-0000</t>
  </si>
  <si>
    <t>909 S LOMBARD OAK PARK</t>
  </si>
  <si>
    <t>16-08-120-040-0000</t>
  </si>
  <si>
    <t>16-08-120-038-0000 16-08-120-040-0000</t>
  </si>
  <si>
    <t>212  LAKE OAK PARK</t>
  </si>
  <si>
    <t>16-08-123-020-0000</t>
  </si>
  <si>
    <t>18  LAKE OAK PARK</t>
  </si>
  <si>
    <t>16-18-204-003-0000</t>
  </si>
  <si>
    <t>543  MADISON OAK PARK</t>
  </si>
  <si>
    <t>16-17-302-007-0000</t>
  </si>
  <si>
    <t>237  HARRISON OAK PARK</t>
  </si>
  <si>
    <t>16-08-318-004-0000</t>
  </si>
  <si>
    <t>16-08-318-004-0000 16-08-318-005-0000</t>
  </si>
  <si>
    <t>318  MADISON OAK PARK</t>
  </si>
  <si>
    <t>16-08-319-018-0000</t>
  </si>
  <si>
    <t>268  MADISON OAK PARK</t>
  </si>
  <si>
    <t>16-08-319-026-0000</t>
  </si>
  <si>
    <t>238  MADISON OAK PARK</t>
  </si>
  <si>
    <t>16-08-321-023-0000</t>
  </si>
  <si>
    <t>116  MADISON OAK PARK</t>
  </si>
  <si>
    <t>Professional office</t>
  </si>
  <si>
    <t>16-18-424-035-0000</t>
  </si>
  <si>
    <t>6638  ROOSEVELT OAK PARK</t>
  </si>
  <si>
    <t>16-18-329-038-0000</t>
  </si>
  <si>
    <t>6802  ROOSEVELT OAK PARK</t>
  </si>
  <si>
    <t>16-08-323-018-0000</t>
  </si>
  <si>
    <t>16-08-323-018-0000 16-08-323-019-0000</t>
  </si>
  <si>
    <t>20  MADISON OAK PARK</t>
  </si>
  <si>
    <t>16-08-323-020-0000</t>
  </si>
  <si>
    <t>14  MADISON OAK PARK</t>
  </si>
  <si>
    <t>16-17-100-003-0000</t>
  </si>
  <si>
    <t>16-17-100-003-0000 16-17-100-028-0000 16-17-100-029-0000 16-17-100-030-0000 16-17-100-031-0000 16-17-100-032-0000</t>
  </si>
  <si>
    <t>5-17 5-90 5-90 5-17 5-17 5-17</t>
  </si>
  <si>
    <t>323  MADISON OAK PARK</t>
  </si>
  <si>
    <t>16-17-103-001-0000</t>
  </si>
  <si>
    <t>217  MADISON OAK PARK</t>
  </si>
  <si>
    <t>16-17-124-032-0000</t>
  </si>
  <si>
    <t>336  HARRISON OAK PARK</t>
  </si>
  <si>
    <t>16-17-124-035-0000</t>
  </si>
  <si>
    <t>342  HARRISON OAK PARK</t>
  </si>
  <si>
    <t>16-08-321-025-0000</t>
  </si>
  <si>
    <t>110  MADISON OAK PARK</t>
  </si>
  <si>
    <t>16-17-300-001-0000</t>
  </si>
  <si>
    <t>900 S RIDGELAND OAK PARK</t>
  </si>
  <si>
    <t>16-17-124-036-0000</t>
  </si>
  <si>
    <t>338  HARRISON OAK PARK</t>
  </si>
  <si>
    <t>16-06-201-005-0000</t>
  </si>
  <si>
    <t>6711  NORTH OAK PARK</t>
  </si>
  <si>
    <t>16-07-301-016-0000</t>
  </si>
  <si>
    <t>113 S MARION OAK PARK</t>
  </si>
  <si>
    <t>16-17-302-030-0000</t>
  </si>
  <si>
    <t>201  HARRISON OAK PARK</t>
  </si>
  <si>
    <t>16-07-301-017-0000</t>
  </si>
  <si>
    <t>115 S MARION OAK PARK</t>
  </si>
  <si>
    <t>16-06-317-018-0000</t>
  </si>
  <si>
    <t>E</t>
  </si>
  <si>
    <t>1120  CHICAGO OAK PARK</t>
  </si>
  <si>
    <t>16-06-204-004-0000</t>
  </si>
  <si>
    <t>6551  NORTH OAK PARK</t>
  </si>
  <si>
    <t>16-17-324-038-0000</t>
  </si>
  <si>
    <t>6326  ROOSEVELT OAK PARK</t>
  </si>
  <si>
    <t>16-17-330-029-0000</t>
  </si>
  <si>
    <t>6046  ROOSEVELT OAK PARK</t>
  </si>
  <si>
    <t>16-17-330-030-0000</t>
  </si>
  <si>
    <t>6042  ROOSEVELT OAK PARK</t>
  </si>
  <si>
    <t>16-18-103-001-0000</t>
  </si>
  <si>
    <t>16-18-103-001-0000 16-18-103-002-0000 16-18-103-003-0000</t>
  </si>
  <si>
    <t>1017  MADISON OAK PARK</t>
  </si>
  <si>
    <t>16-07-223-026-0000</t>
  </si>
  <si>
    <t>410  LAKE OAK PARK</t>
  </si>
  <si>
    <t>16-18-105-012-0000</t>
  </si>
  <si>
    <t>901  MADISON OAK PARK</t>
  </si>
  <si>
    <t>16-18-135-014-0000</t>
  </si>
  <si>
    <t>809 S OAK PARK OAK PARK</t>
  </si>
  <si>
    <t>16-18-307-003-0000</t>
  </si>
  <si>
    <t>910 S GROVE OAK PARK</t>
  </si>
  <si>
    <t>16-18-200-003-0000</t>
  </si>
  <si>
    <t>16-18-200-003-0000 16-18-200-004-0000</t>
  </si>
  <si>
    <t>733  MADISON OAK PARK</t>
  </si>
  <si>
    <t>16-05-105-035-0000</t>
  </si>
  <si>
    <t>6039 W NORTH OAK PARK</t>
  </si>
  <si>
    <t>16-18-203-033-0000</t>
  </si>
  <si>
    <t>16-18-203-032-0000 16-18-203-033-0000</t>
  </si>
  <si>
    <t>611  MADISON OAK PARK</t>
  </si>
  <si>
    <t>16-06-105-003-0000</t>
  </si>
  <si>
    <t>6853  NORTH OAK PARK</t>
  </si>
  <si>
    <t>16-18-203-035-0000</t>
  </si>
  <si>
    <t>16-18-203-009-0000 16-18-203-035-0000</t>
  </si>
  <si>
    <t>605  MADISON OAK PARK</t>
  </si>
  <si>
    <t>16-06-102-007-0000</t>
  </si>
  <si>
    <t>7011  NORTH OAK PARK</t>
  </si>
  <si>
    <t>16-18-205-008-0000</t>
  </si>
  <si>
    <t>507  MADISON OAK PARK</t>
  </si>
  <si>
    <t>16-18-205-038-0000</t>
  </si>
  <si>
    <t>500 S SCOVILLE OAK PARK</t>
  </si>
  <si>
    <t>16-18-216-019-0000</t>
  </si>
  <si>
    <t>746 S OAK PARK OAK PARK</t>
  </si>
  <si>
    <t>16-07-423-023-0000</t>
  </si>
  <si>
    <t>410  MADISON OAK PARK</t>
  </si>
  <si>
    <t>16-06-106-030-0000</t>
  </si>
  <si>
    <t>6815  NORTH OAK PARK</t>
  </si>
  <si>
    <t>16-08-127-013-0000</t>
  </si>
  <si>
    <t>408 N AUSTIN OAK PARK</t>
  </si>
  <si>
    <t>16-18-303-035-0000</t>
  </si>
  <si>
    <t>1009  GARFIELD OAK PARK</t>
  </si>
  <si>
    <t>16-18-304-001-0000</t>
  </si>
  <si>
    <t>951  GARFIELD OAK PARK</t>
  </si>
  <si>
    <t>16-06-102-006-0000</t>
  </si>
  <si>
    <t>7015  NORTH OAK PARK</t>
  </si>
  <si>
    <t>16-05-326-025-0000</t>
  </si>
  <si>
    <t>20  CHICAGO OAK PARK</t>
  </si>
  <si>
    <t>16-18-307-032-0000</t>
  </si>
  <si>
    <t>821  GARFIELD OAK PARK</t>
  </si>
  <si>
    <t>16-18-323-037-0000</t>
  </si>
  <si>
    <t>16-18-323-036-0000 16-18-323-037-0000</t>
  </si>
  <si>
    <t>7112  ROOSEVELT OAK PARK</t>
  </si>
  <si>
    <t>16-18-323-043-0000</t>
  </si>
  <si>
    <t>7122  ROOSEVELT OAK PARK</t>
  </si>
  <si>
    <t>16-18-323-044-0000</t>
  </si>
  <si>
    <t>7120  ROOSEVELT OAK PARK</t>
  </si>
  <si>
    <t>16-18-323-045-0000</t>
  </si>
  <si>
    <t>7100  ROOSEVELT OAK PARK</t>
  </si>
  <si>
    <t>16-18-324-030-0000</t>
  </si>
  <si>
    <t>7056  ROOSEVELT OAK PARK</t>
  </si>
  <si>
    <t>16-18-327-016-0000</t>
  </si>
  <si>
    <t>1196  ROOSEVELT OAK PARK</t>
  </si>
  <si>
    <t>16-18-329-035-0000</t>
  </si>
  <si>
    <t>6808  ROOSEVELT OAK PARK</t>
  </si>
  <si>
    <t>16-18-329-036-0000</t>
  </si>
  <si>
    <t>6806  ROOSEVELT OAK PARK</t>
  </si>
  <si>
    <t>16-18-103-004-0000</t>
  </si>
  <si>
    <t>1013  MADISON OAK PARK</t>
  </si>
  <si>
    <t>16-18-402-005-0000</t>
  </si>
  <si>
    <t>16-18-402-005-0000 16-18-402-006-0000 16-18-402-007-0000 16-18-402-008-0000</t>
  </si>
  <si>
    <t>401  HARRISON OAK PARK</t>
  </si>
  <si>
    <t>16-06-317-020-0000</t>
  </si>
  <si>
    <t>1116  CHICAGO OAK PARK</t>
  </si>
  <si>
    <t>16-07-405-008-0000</t>
  </si>
  <si>
    <t>401 SOUTH BLVD OAK PARK</t>
  </si>
  <si>
    <t>16-08-318-003-0000</t>
  </si>
  <si>
    <t>436 S RIDGELAND AVE OAK PARK</t>
  </si>
  <si>
    <t>16-17-124-029-0000</t>
  </si>
  <si>
    <t>350 HARRISON ST OAK PARK IL</t>
  </si>
  <si>
    <t>16-07-306-018-0000</t>
  </si>
  <si>
    <t>171 S OAK PARK AVE OAK PARK</t>
  </si>
  <si>
    <t>16-06-102-012-0000</t>
  </si>
  <si>
    <t>16-06-102-012-0000 16-06-102-013-0000</t>
  </si>
  <si>
    <t>7003 NORTH AVE OAK PARK</t>
  </si>
  <si>
    <t>16-17-324-034-0000</t>
  </si>
  <si>
    <t>6346  ROOSEVELT OAK PARK</t>
  </si>
  <si>
    <t>16-07-126-005-0000</t>
  </si>
  <si>
    <t>1023 LAKE ST OAK PARK</t>
  </si>
  <si>
    <t>16-07-101-018-0000</t>
  </si>
  <si>
    <t>1117  CHICAGO OAK PARK</t>
  </si>
  <si>
    <t>16-18-135-016-0000</t>
  </si>
  <si>
    <t>823 S OAK PARK AVE OAK PARK</t>
  </si>
  <si>
    <t>16-08-118-022-0000</t>
  </si>
  <si>
    <t>316 LAKE ST OAK PARK</t>
  </si>
  <si>
    <t>16-06-204-012-0000</t>
  </si>
  <si>
    <t>6535  NORTH OAK PARK</t>
  </si>
  <si>
    <t>16-18-429-041-0000</t>
  </si>
  <si>
    <t>16-18-429-041-0000 16-18-429-042-0000</t>
  </si>
  <si>
    <t>6412  ROOSEVELT OAK PARK</t>
  </si>
  <si>
    <t>Pct Owner Interest</t>
  </si>
  <si>
    <t>16-07-118-049-1001</t>
  </si>
  <si>
    <t>191 N MARION OAK PARK</t>
  </si>
  <si>
    <t>16-07-119-025-1046</t>
  </si>
  <si>
    <t>159 N MARION OAK PARK</t>
  </si>
  <si>
    <t>16-07-119-025-1047</t>
  </si>
  <si>
    <t>161 N MARION OAK PARK</t>
  </si>
  <si>
    <t>16-07-119-025-1048</t>
  </si>
  <si>
    <t>163 N MARION OAK PARK</t>
  </si>
  <si>
    <t>16-07-119-025-1050</t>
  </si>
  <si>
    <t>167 N MARION OAK PARK</t>
  </si>
  <si>
    <t>16-07-119-025-1051</t>
  </si>
  <si>
    <t>169 N MARION OAK PARK</t>
  </si>
  <si>
    <t>16-07-119-025-1052</t>
  </si>
  <si>
    <t>1105  HOLLEY OAK PARK</t>
  </si>
  <si>
    <t>16-07-119-035-1001</t>
  </si>
  <si>
    <t>1112  LAKE OAK PARK</t>
  </si>
  <si>
    <t>16-07-119-035-1002</t>
  </si>
  <si>
    <t>1116  LAKE OAK PARK</t>
  </si>
  <si>
    <t>16-07-119-035-1003</t>
  </si>
  <si>
    <t>16-07-119-035-1004</t>
  </si>
  <si>
    <t>16-07-119-035-1005</t>
  </si>
  <si>
    <t>16-07-124-035-1001</t>
  </si>
  <si>
    <t>1126  WESTGATE OAK PARK</t>
  </si>
  <si>
    <t>16-07-124-035-1002</t>
  </si>
  <si>
    <t>1122  WESTGATE OAK PARK</t>
  </si>
  <si>
    <t>16-07-125-031-1001</t>
  </si>
  <si>
    <t>107 N MARION OAK PARK</t>
  </si>
  <si>
    <t>16-07-125-031-1003</t>
  </si>
  <si>
    <t>16-07-129-036-1001</t>
  </si>
  <si>
    <t>101 N OAK PARK OAK PARK</t>
  </si>
  <si>
    <t>16-07-129-036-1002</t>
  </si>
  <si>
    <t>103 N OAK PARK OAK PARK</t>
  </si>
  <si>
    <t>16-07-129-036-1003</t>
  </si>
  <si>
    <t>107 N OAK PARK OAK PARK</t>
  </si>
  <si>
    <t>16-07-129-036-1004</t>
  </si>
  <si>
    <t>810  NORTH OAK PARK</t>
  </si>
  <si>
    <t>16-07-129-036-1005</t>
  </si>
  <si>
    <t>105 N OAK PARK OAK PARK</t>
  </si>
  <si>
    <t>16-07-129-036-1006</t>
  </si>
  <si>
    <t>16-07-129-036-1007</t>
  </si>
  <si>
    <t>16-07-129-036-1008</t>
  </si>
  <si>
    <t>16-07-301-021-1011</t>
  </si>
  <si>
    <t>101 S MARION OAK PARK</t>
  </si>
  <si>
    <t>16-07-301-021-1012</t>
  </si>
  <si>
    <t>1101  SOUTH OAK PARK</t>
  </si>
  <si>
    <t>16-07-301-021-1013</t>
  </si>
  <si>
    <t>107 S MARION OAK PARK</t>
  </si>
  <si>
    <t>16-07-302-023-1038</t>
  </si>
  <si>
    <t>110 S MARION OAK PARK</t>
  </si>
  <si>
    <t>16-07-302-023-1039</t>
  </si>
  <si>
    <t>16-07-326-026-1008</t>
  </si>
  <si>
    <t>852  MADISON OAK PARK</t>
  </si>
  <si>
    <t>16-07-326-026-1011</t>
  </si>
  <si>
    <t>854  MADISON OAK PARK</t>
  </si>
  <si>
    <t>16-08-300-030-1098</t>
  </si>
  <si>
    <t>106 S RIDGELAND OAK PARK</t>
  </si>
  <si>
    <t>16-08-300-030-1099</t>
  </si>
  <si>
    <t>16-08-300-030-1100</t>
  </si>
  <si>
    <t>16-18-224-031-1001</t>
  </si>
  <si>
    <t>800 S OAK PARK OAK PARK</t>
  </si>
  <si>
    <t>16-18-224-031-1002</t>
  </si>
  <si>
    <t>16-18-307-035-1001</t>
  </si>
  <si>
    <t>917 S OAK PARK OAK PARK</t>
  </si>
  <si>
    <t>16-18-307-035-1002</t>
  </si>
  <si>
    <t>16-18-402-016-1001</t>
  </si>
  <si>
    <t>419  HARRISON OAK PARK</t>
  </si>
  <si>
    <t>16-18-402-016-1002</t>
  </si>
  <si>
    <t>421  HARRISON OAK PARK</t>
  </si>
  <si>
    <t>Bldg SQ FT</t>
  </si>
  <si>
    <t>Adj. Rent $/SF</t>
  </si>
  <si>
    <t>Final MV/SF</t>
  </si>
  <si>
    <t>Oil Tank Value</t>
  </si>
  <si>
    <t>16-07-218-013-0000</t>
  </si>
  <si>
    <t>16-07-218-011-0000 16-07-218-012-0000 16-07-218-013-0000</t>
  </si>
  <si>
    <t>5-80 5-80 5-87</t>
  </si>
  <si>
    <t>714  LAKE OAK PARK</t>
  </si>
  <si>
    <t>16-07-225-094-0000</t>
  </si>
  <si>
    <t>5-93</t>
  </si>
  <si>
    <t>642  NORTH OAK PARK</t>
  </si>
  <si>
    <t>16-08-119-028-0000</t>
  </si>
  <si>
    <t>252  LAKE OAK PARK</t>
  </si>
  <si>
    <t>16-08-300-009-0000</t>
  </si>
  <si>
    <t>301  SOUTH OAK PARK</t>
  </si>
  <si>
    <t>16-08-319-022-0000</t>
  </si>
  <si>
    <t>248  MADISON OAK PARK</t>
  </si>
  <si>
    <t>16-08-320-020-0000</t>
  </si>
  <si>
    <t>16-08-320-020-0000 16-08-320-024-0000</t>
  </si>
  <si>
    <t>5-93 5-93</t>
  </si>
  <si>
    <t>208  MADISON OAK PARK</t>
  </si>
  <si>
    <t>16-17-324-036-0000</t>
  </si>
  <si>
    <t>6336  ROOSEVELT OAK PARK</t>
  </si>
  <si>
    <t>16-17-328-034-0000</t>
  </si>
  <si>
    <t>6136  ROOSEVELT OAK PARK</t>
  </si>
  <si>
    <t>16-18-200-002-0000</t>
  </si>
  <si>
    <t>741  MADISON OAK PARK</t>
  </si>
  <si>
    <t>16-18-300-003-0000</t>
  </si>
  <si>
    <t>915 S MAPLE OAK PARK</t>
  </si>
  <si>
    <t>16-18-301-031-0000</t>
  </si>
  <si>
    <t>16-18-301-031-0000 16-18-301-032-0000</t>
  </si>
  <si>
    <t>5-93 5-80</t>
  </si>
  <si>
    <t>1103  GARFIELD OAK PARK</t>
  </si>
  <si>
    <t>Studio Units</t>
  </si>
  <si>
    <t>1BR Units</t>
  </si>
  <si>
    <t>2BR Units</t>
  </si>
  <si>
    <t>3BR Units</t>
  </si>
  <si>
    <t xml:space="preserve">Parking </t>
  </si>
  <si>
    <t>Apt</t>
  </si>
  <si>
    <t>Total Units</t>
  </si>
  <si>
    <t>16-07-124-044-0000</t>
  </si>
  <si>
    <t>16-07-124-044-0000 16-07-124-046-0000 16-07-124-048-0000 16-07-125-034-0000 16-07-125-035-0000 16-07-125-036-0000 16-07-125-037-0000</t>
  </si>
  <si>
    <t>3-97 3-97 3-97 3-97 3-97 3-97 3-97</t>
  </si>
  <si>
    <t>1129  LAKE OAK PARK</t>
  </si>
  <si>
    <t>27002</t>
  </si>
  <si>
    <t>A</t>
  </si>
  <si>
    <t>16-07-128-002-0000</t>
  </si>
  <si>
    <t>16-07-128-002-0000 16-07-128-031-0000</t>
  </si>
  <si>
    <t>3-97 3-91</t>
  </si>
  <si>
    <t>100  FOREST OAK PARK</t>
  </si>
  <si>
    <t>16-07-121-046-0000</t>
  </si>
  <si>
    <t>3-97</t>
  </si>
  <si>
    <t>150  FOREST OAK PARK</t>
  </si>
  <si>
    <t>16-07-120-065-0000</t>
  </si>
  <si>
    <t>3-91</t>
  </si>
  <si>
    <t>1005  LAKE OAK PARK</t>
  </si>
  <si>
    <t>16-07-300-013-0000</t>
  </si>
  <si>
    <t>1133  SOUTH OAK PK</t>
  </si>
  <si>
    <t>27001</t>
  </si>
  <si>
    <t>16-07-118-060-0000</t>
  </si>
  <si>
    <t>16-07-118-060-0000 16-07-118-066-0000</t>
  </si>
  <si>
    <t>3-97 3-97</t>
  </si>
  <si>
    <t>479 N HARLEM OAK PARK</t>
  </si>
  <si>
    <t>16-07-225-092-0000</t>
  </si>
  <si>
    <t>675  LAKE OAK PARK</t>
  </si>
  <si>
    <t>16-18-201-032-0000</t>
  </si>
  <si>
    <t>16-18-200-005-0000 16-18-201-032-0000</t>
  </si>
  <si>
    <t>711  MADISON OAK PARK</t>
  </si>
  <si>
    <t>16-07-327-040-0000</t>
  </si>
  <si>
    <t>16-07-326-027-0000 16-07-327-040-0000</t>
  </si>
  <si>
    <t>3-90 3-97</t>
  </si>
  <si>
    <t>442 S GROVE OAK PARK</t>
  </si>
  <si>
    <t>16-07-128-015-0000</t>
  </si>
  <si>
    <t>16-07-128-015-0000 16-07-128-037-0000</t>
  </si>
  <si>
    <t>3-91 3-91</t>
  </si>
  <si>
    <t>930  NORTH OAK PARK</t>
  </si>
  <si>
    <t>16-07-316-005-0000</t>
  </si>
  <si>
    <t>320  WISCONSIN OAK PARK</t>
  </si>
  <si>
    <t>16-07-129-012-0000</t>
  </si>
  <si>
    <t>16-07-129-002-0000 16-07-129-011-0000 16-07-129-012-0000</t>
  </si>
  <si>
    <t>3-90 3-90 3-91</t>
  </si>
  <si>
    <t>855  LAKE OAK PARK</t>
  </si>
  <si>
    <t>16-07-224-001-0000</t>
  </si>
  <si>
    <t>136 N OAK PARK OAK PARK</t>
  </si>
  <si>
    <t>16-18-206-001-0000</t>
  </si>
  <si>
    <t>16-18-206-001-0000  16-18-206-002-0000</t>
  </si>
  <si>
    <t>435 MADISON ST.</t>
  </si>
  <si>
    <t>16-07-309-002-0000</t>
  </si>
  <si>
    <t>1033  PLEASANT OAK PARK</t>
  </si>
  <si>
    <t>16-07-129-033-0000</t>
  </si>
  <si>
    <t>110 N KENILWORTH OAK PARK</t>
  </si>
  <si>
    <t>16-07-105-034-0000</t>
  </si>
  <si>
    <t>301 N OAK PARK OAK PARK</t>
  </si>
  <si>
    <t>16-07-311-022-0000</t>
  </si>
  <si>
    <t>201 S KENILWORTH OAK PARK</t>
  </si>
  <si>
    <t>16-07-322-001-0000</t>
  </si>
  <si>
    <t>400 S MAPLE OAK PARK</t>
  </si>
  <si>
    <t>16-08-301-002-0000</t>
  </si>
  <si>
    <t>101 S HARVEY OAK PARK</t>
  </si>
  <si>
    <t>16-07-320-013-0000</t>
  </si>
  <si>
    <t>305 S OAK PARK OAK PARK</t>
  </si>
  <si>
    <t>16-08-321-015-0000</t>
  </si>
  <si>
    <t>415 S TAYLOR OAK PARK</t>
  </si>
  <si>
    <t>16-08-123-011-0000</t>
  </si>
  <si>
    <t>480 N AUSTIN OAK PARK</t>
  </si>
  <si>
    <t>16-07-223-019-0000</t>
  </si>
  <si>
    <t>422  LAKE OAK PARK</t>
  </si>
  <si>
    <t>16-18-403-009-0000</t>
  </si>
  <si>
    <t>964 S OAK PARK OAK PARK</t>
  </si>
  <si>
    <t>16-07-126-018-0000</t>
  </si>
  <si>
    <t>1006  NORTH OAK PARK</t>
  </si>
  <si>
    <t>16-07-319-022-0000</t>
  </si>
  <si>
    <t>832  WASHINGTON OAK PARK</t>
  </si>
  <si>
    <t>16-08-313-031-0000</t>
  </si>
  <si>
    <t>238  WASHINGTON OAK PARK</t>
  </si>
  <si>
    <t>16-08-312-022-0000</t>
  </si>
  <si>
    <t>300  WASHINGTON OAK PARK</t>
  </si>
  <si>
    <t>16-08-302-001-0000</t>
  </si>
  <si>
    <t>225  SOUTH OAK PARK</t>
  </si>
  <si>
    <t>16-08-304-015-0000</t>
  </si>
  <si>
    <t>16-08-304-015-0000 16-08-304-016-0000</t>
  </si>
  <si>
    <t>37  SOUTH OAK PARK</t>
  </si>
  <si>
    <t>16-07-302-017-0000</t>
  </si>
  <si>
    <t>1000  PLEASANT OAK PARK</t>
  </si>
  <si>
    <t>16-07-325-020-0000</t>
  </si>
  <si>
    <t>900  MADISON OAK PARK</t>
  </si>
  <si>
    <t>16-07-306-019-0000</t>
  </si>
  <si>
    <t>185 S OAK PARK OAK PARK</t>
  </si>
  <si>
    <t>16-07-406-002-0000</t>
  </si>
  <si>
    <t>212 S OAK PARK OAK PARK</t>
  </si>
  <si>
    <t>16-17-123-025-0000</t>
  </si>
  <si>
    <t>336 S AUSTIN OAK PARK</t>
  </si>
  <si>
    <t>16-07-308-004-0000</t>
  </si>
  <si>
    <t>230 S MAPLE OAK PARK</t>
  </si>
  <si>
    <t>16-08-123-015-0000</t>
  </si>
  <si>
    <t>450 N AUSTIN OAK PARK</t>
  </si>
  <si>
    <t>16-08-122-033-0000</t>
  </si>
  <si>
    <t>38  LAKE OAK PARK</t>
  </si>
  <si>
    <t>16-07-313-026-0000</t>
  </si>
  <si>
    <t>209 S OAK PARK OAK PARK</t>
  </si>
  <si>
    <t>16-07-121-024-0000</t>
  </si>
  <si>
    <t>16-07-121-024-0000 16-07-121-025-0000</t>
  </si>
  <si>
    <t>175 N KENILWORTH OAK PARK</t>
  </si>
  <si>
    <t>16-08-317-022-0000</t>
  </si>
  <si>
    <t>10  WASHINGTON OAK PARK</t>
  </si>
  <si>
    <t>16-05-320-035-0000</t>
  </si>
  <si>
    <t>900 N AUSTIN OAK PARK</t>
  </si>
  <si>
    <t>16-07-324-015-0000</t>
  </si>
  <si>
    <t>16-07-324-015-0000 16-07-324-016-0000 16-07-324-017-0000</t>
  </si>
  <si>
    <t>3-15 3-15 3-90</t>
  </si>
  <si>
    <t>945  WASHINGTON OAK PARK</t>
  </si>
  <si>
    <t>16-07-116-002-0000</t>
  </si>
  <si>
    <t>16-07-116-002-0000 16-07-116-009-0000</t>
  </si>
  <si>
    <t>220 N KENILWORTH OAK PARK</t>
  </si>
  <si>
    <t>16-08-123-010-0000</t>
  </si>
  <si>
    <t>130 N HUMPHREY OAK PARK</t>
  </si>
  <si>
    <t>16-07-106-014-0000</t>
  </si>
  <si>
    <t>16-07-106-014-0000 16-07-106-023-0000</t>
  </si>
  <si>
    <t>315 N MAPLE OAK PARK</t>
  </si>
  <si>
    <t>16-08-317-019-0000</t>
  </si>
  <si>
    <t>24  WASHINGTON OAK PARK</t>
  </si>
  <si>
    <t>16-08-311-015-0000</t>
  </si>
  <si>
    <t>208 N AUSTIN OAK PARK</t>
  </si>
  <si>
    <t>16-08-322-014-0000</t>
  </si>
  <si>
    <t>426 S TAYLOR OAK PARK</t>
  </si>
  <si>
    <t>16-07-320-014-0000</t>
  </si>
  <si>
    <t>317 S OAK PARK OAK PARK</t>
  </si>
  <si>
    <t>16-18-404-006-0000</t>
  </si>
  <si>
    <t>16-18-404-004-0000 16-18-404-005-0000 16-18-404-006-0000</t>
  </si>
  <si>
    <t>3-90 3-90 3-15</t>
  </si>
  <si>
    <t>907  WESLEY OAK PARK</t>
  </si>
  <si>
    <t>16-17-100-018-0000</t>
  </si>
  <si>
    <t>511 S CUYLER OAK PARK</t>
  </si>
  <si>
    <t>16-18-227-026-0000</t>
  </si>
  <si>
    <t>912 W HARRISON OAK PARK</t>
  </si>
  <si>
    <t>16-08-123-028-0000</t>
  </si>
  <si>
    <t>146 N HUMPHREY OAK PARK</t>
  </si>
  <si>
    <t>16-07-309-020-0000</t>
  </si>
  <si>
    <t>1030  RANDOLPH OAK PARK</t>
  </si>
  <si>
    <t>16-17-101-001-0000</t>
  </si>
  <si>
    <t>321  MADISON OAK PARK</t>
  </si>
  <si>
    <t>16-07-326-001-0000</t>
  </si>
  <si>
    <t>853  WASHINGTON OAK PARK</t>
  </si>
  <si>
    <t>16-18-226-037-0000</t>
  </si>
  <si>
    <t>628  HARRISON OAK PARK</t>
  </si>
  <si>
    <t>16-18-224-009-0000</t>
  </si>
  <si>
    <t>801 S EUCLID OAK PARK</t>
  </si>
  <si>
    <t>16-08-320-001-0000</t>
  </si>
  <si>
    <t>221  WASHINGTON OAK PARK</t>
  </si>
  <si>
    <t>16-08-123-016-0000</t>
  </si>
  <si>
    <t>440 N AUSTIN OAK PARK</t>
  </si>
  <si>
    <t>16-07-308-007-0000</t>
  </si>
  <si>
    <t>254 S MAPLE OAK PARK</t>
  </si>
  <si>
    <t>16-07-303-012-0000</t>
  </si>
  <si>
    <t>16-07-303-011-0000 16-07-303-012-0000</t>
  </si>
  <si>
    <t>3-90 3-14</t>
  </si>
  <si>
    <t>935  SOUTH OAK PARK</t>
  </si>
  <si>
    <t>16-17-123-024-0000</t>
  </si>
  <si>
    <t>326 S AUSTIN OAK PARK</t>
  </si>
  <si>
    <t>16-08-320-002-0000</t>
  </si>
  <si>
    <t>213  WASHINGTON OAK PARK</t>
  </si>
  <si>
    <t>16-07-315-025-0000</t>
  </si>
  <si>
    <t>300 S MAPLE OAK PARK</t>
  </si>
  <si>
    <t>16-07-122-009-0000</t>
  </si>
  <si>
    <t>16-07-122-009-0000 16-07-122-010-0000</t>
  </si>
  <si>
    <t>171 N GROVE OAK PARK</t>
  </si>
  <si>
    <t>16-17-306-003-0000</t>
  </si>
  <si>
    <t>27  HARRISON OAK PARK</t>
  </si>
  <si>
    <t>16-05-104-007-0000</t>
  </si>
  <si>
    <t>6101  NORTH OAK PARK</t>
  </si>
  <si>
    <t>16-07-416-015-0000</t>
  </si>
  <si>
    <t>458  WASHINGTON OAK PARK</t>
  </si>
  <si>
    <t>16-17-328-035-0000</t>
  </si>
  <si>
    <t>6126  ROOSEVELT OAK PARK</t>
  </si>
  <si>
    <t>16-08-312-020-0000</t>
  </si>
  <si>
    <t>320  WASHINGTON OAK PARK</t>
  </si>
  <si>
    <t>16-08-323-014-0000</t>
  </si>
  <si>
    <t>16 N AUSTIN OAK PARK</t>
  </si>
  <si>
    <t>16-06-318-053-0000</t>
  </si>
  <si>
    <t>16-06-318-053-0000 16-06-318-054-0000 16-06-318-056-0000 16-06-318-057-0000</t>
  </si>
  <si>
    <t>3-15 3-15 3-90 3-90</t>
  </si>
  <si>
    <t>1040  CHICAGO OAK PARK</t>
  </si>
  <si>
    <t>16-08-315-026-0000</t>
  </si>
  <si>
    <t>130  WASHINGTON OAK PARK</t>
  </si>
  <si>
    <t>16-08-318-008-0000</t>
  </si>
  <si>
    <t>16-08-318-008-0000 16-08-318-009-0000</t>
  </si>
  <si>
    <t>3-18 3-15</t>
  </si>
  <si>
    <t>300  MADISON OAK PARK</t>
  </si>
  <si>
    <t>16-07-400-025-0000</t>
  </si>
  <si>
    <t>16-07-400-025-0000 16-07-400-026-0000</t>
  </si>
  <si>
    <t>3-18 3-18</t>
  </si>
  <si>
    <t>715 S BLVD OAK PARK</t>
  </si>
  <si>
    <t>16-08-104-010-0000</t>
  </si>
  <si>
    <t>425 N HUMPHREY OAK PARK</t>
  </si>
  <si>
    <t>16-07-327-015-0000</t>
  </si>
  <si>
    <t>421 S OAK PARK OAK PARK</t>
  </si>
  <si>
    <t>16-18-327-030-0000</t>
  </si>
  <si>
    <t>6900  ROOSEVELT OAK PARK</t>
  </si>
  <si>
    <t>16-17-106-001-0000</t>
  </si>
  <si>
    <t>16-17-106-001-0000 16-17-106-002-0000 16-17-106-003-0000 16-17-106-004-0000</t>
  </si>
  <si>
    <t>3-15 3-15 3-15 3-90</t>
  </si>
  <si>
    <t>500 S LYMAN OAK PARK</t>
  </si>
  <si>
    <t>16-07-116-012-0000</t>
  </si>
  <si>
    <t>201 N GROVE OAK PARK</t>
  </si>
  <si>
    <t>16-07-315-024-0000</t>
  </si>
  <si>
    <t>324 S MAPLE OAK PARK</t>
  </si>
  <si>
    <t>16-07-412-030-0000</t>
  </si>
  <si>
    <t>710  WASHINGTON OAK PARK</t>
  </si>
  <si>
    <t>16-18-135-019-0000</t>
  </si>
  <si>
    <t>841 S OAK PARK OAK PARK</t>
  </si>
  <si>
    <t>16-17-315-016-0000</t>
  </si>
  <si>
    <t>814 S AUSTIN OAK PARK</t>
  </si>
  <si>
    <t>16-07-300-009-0000</t>
  </si>
  <si>
    <t>1136  PLEASANT OAK PARK</t>
  </si>
  <si>
    <t>16-07-128-018-0000</t>
  </si>
  <si>
    <t>914  NORTH OAK PARK</t>
  </si>
  <si>
    <t>16-07-325-009-0000</t>
  </si>
  <si>
    <t>403 S KENILWORTH OAK PARK</t>
  </si>
  <si>
    <t>16-08-105-020-0000</t>
  </si>
  <si>
    <t>700 N AUSTIN OAK PARK</t>
  </si>
  <si>
    <t>16-07-301-002-0000</t>
  </si>
  <si>
    <t>16-07-301-002-0000 16-07-301-003-0000</t>
  </si>
  <si>
    <t>112 S MAPLE OAK PARK</t>
  </si>
  <si>
    <t>16-17-331-023-0000</t>
  </si>
  <si>
    <t>16-17-331-011-0000 16-17-331-012-0000 16-17-331-023-0000</t>
  </si>
  <si>
    <t>1126 S AUSTIN OAK PARK</t>
  </si>
  <si>
    <t>16-08-302-011-0000</t>
  </si>
  <si>
    <t>16-08-302-011-0000 16-08-302-012-0000</t>
  </si>
  <si>
    <t>136 S HARVEY OAK PARK</t>
  </si>
  <si>
    <t>16-18-422-007-0000</t>
  </si>
  <si>
    <t>16-18-422-007-0000 16-18-422-008-0000</t>
  </si>
  <si>
    <t>1170 S OAK PARK OAK PARK</t>
  </si>
  <si>
    <t>16-18-422-005-0000</t>
  </si>
  <si>
    <t>16-18-422-005-0000 16-18-422-006-0000</t>
  </si>
  <si>
    <t>1160 S OAK PARK OAK PARK</t>
  </si>
  <si>
    <t>16-18-315-023-0000</t>
  </si>
  <si>
    <t>1019 S OAK PARK OAK PARK</t>
  </si>
  <si>
    <t>16-07-422-031-0000</t>
  </si>
  <si>
    <t>400 S SCOVILLE OAK PARK</t>
  </si>
  <si>
    <t>16-08-104-014-0000</t>
  </si>
  <si>
    <t>400 N TAYLOR OAK PARK</t>
  </si>
  <si>
    <t>16-07-422-027-0000</t>
  </si>
  <si>
    <t>421 S ELMWOOD OAK PARK</t>
  </si>
  <si>
    <t>16-08-104-013-0000</t>
  </si>
  <si>
    <t>408 N TAYLOR OAK PARK</t>
  </si>
  <si>
    <t>16-08-123-029-0000</t>
  </si>
  <si>
    <t>466 N AUSTIN OAK PARK</t>
  </si>
  <si>
    <t>16-07-126-010-0000</t>
  </si>
  <si>
    <t>110 N MARION OAK PARK</t>
  </si>
  <si>
    <t>16-08-308-010-0000</t>
  </si>
  <si>
    <t>201 S LOMBARD OAK PARK</t>
  </si>
  <si>
    <t>16-07-323-001-0000</t>
  </si>
  <si>
    <t>1035  WASHINGTON OAK PARK</t>
  </si>
  <si>
    <t>16-07-418-019-0000</t>
  </si>
  <si>
    <t>419 S EUCLID OAK PARK</t>
  </si>
  <si>
    <t>16-18-304-003-0000</t>
  </si>
  <si>
    <t>901  CLINTON OAK PARK</t>
  </si>
  <si>
    <t>16-08-319-027-0000</t>
  </si>
  <si>
    <t>421 S HARVEY OAK PARK</t>
  </si>
  <si>
    <t>16-07-121-023-0000</t>
  </si>
  <si>
    <t>901  ONTARIO OAK PARK</t>
  </si>
  <si>
    <t>16-18-102-001-0000</t>
  </si>
  <si>
    <t>1049  MADISON OAK PARK</t>
  </si>
  <si>
    <t>16-18-218-032-0000</t>
  </si>
  <si>
    <t>741  CLARENCE OAK PARK</t>
  </si>
  <si>
    <t>16-18-226-032-0000</t>
  </si>
  <si>
    <t>642  HARRISON OAK PARK</t>
  </si>
  <si>
    <t>16-05-106-019-0000</t>
  </si>
  <si>
    <t>1530 N AUSTIN OAK PARK</t>
  </si>
  <si>
    <t>16-07-405-005-0000</t>
  </si>
  <si>
    <t>419  SOUTH OAK PARK</t>
  </si>
  <si>
    <t>16-07-303-007-0000</t>
  </si>
  <si>
    <t>112  HOME OAK PARK</t>
  </si>
  <si>
    <t>16-08-305-023-0000</t>
  </si>
  <si>
    <t>302 N AUSTIN OAK PARK</t>
  </si>
  <si>
    <t>16-07-316-021-0000</t>
  </si>
  <si>
    <t>1026  WASHINGTON OAK PARK</t>
  </si>
  <si>
    <t>16-05-320-023-0000</t>
  </si>
  <si>
    <t>948 N AUSTIN OAK PARK</t>
  </si>
  <si>
    <t>16-05-321-032-0000</t>
  </si>
  <si>
    <t>318  CHICAGO OAK PARK</t>
  </si>
  <si>
    <t>16-18-202-001-0000</t>
  </si>
  <si>
    <t>649  MADISON OAK PARK</t>
  </si>
  <si>
    <t>16-07-412-015-0000</t>
  </si>
  <si>
    <t>720  WASHINGTON OAK PARK</t>
  </si>
  <si>
    <t>16-07-128-007-0000</t>
  </si>
  <si>
    <t>921  LAKE OAK PARK</t>
  </si>
  <si>
    <t>16-08-303-003-0000</t>
  </si>
  <si>
    <t>117  SOUTH OAK PARK</t>
  </si>
  <si>
    <t>16-08-105-016-0000</t>
  </si>
  <si>
    <t>722 N AUSTIN OAK PARK</t>
  </si>
  <si>
    <t>16-05-103-001-0000</t>
  </si>
  <si>
    <t>6149  NORTH OAK PARK</t>
  </si>
  <si>
    <t>16-07-304-022-0000</t>
  </si>
  <si>
    <t>125 S KENILWORTH OAK PARK</t>
  </si>
  <si>
    <t>16-08-319-012-0000</t>
  </si>
  <si>
    <t>415 S HARVEY OAK PARK</t>
  </si>
  <si>
    <t>16-18-329-015-0000</t>
  </si>
  <si>
    <t>1151 S OAK PARK OAK PARK</t>
  </si>
  <si>
    <t>16-17-307-001-0000</t>
  </si>
  <si>
    <t>21  HARRISON OAK PARK</t>
  </si>
  <si>
    <t>171 S OAK PARK OAK PARK</t>
  </si>
  <si>
    <t>16-18-306-018-0000</t>
  </si>
  <si>
    <t>901 S GROVE OAK PARK</t>
  </si>
  <si>
    <t>16-05-120-020-0000</t>
  </si>
  <si>
    <t>1350 N AUSTIN OAK PARK</t>
  </si>
  <si>
    <t>16-08-311-009-0000</t>
  </si>
  <si>
    <t>234 N AUSTIN OAK PARK</t>
  </si>
  <si>
    <t>16-17-128-016-0000</t>
  </si>
  <si>
    <t>16-17-128-016-0000 16-17-128-017-0000</t>
  </si>
  <si>
    <t>144  HARRISON OAK PARK</t>
  </si>
  <si>
    <t>16-17-305-006-0000</t>
  </si>
  <si>
    <t>101  HARRISON OAK PARK</t>
  </si>
  <si>
    <t>16-08-321-020-0000</t>
  </si>
  <si>
    <t>132  MADISON OAK PARK</t>
  </si>
  <si>
    <t>16-05-325-011-0000</t>
  </si>
  <si>
    <t>545 N HUMPHREY OAK PARK</t>
  </si>
  <si>
    <t>16-17-300-008-0000</t>
  </si>
  <si>
    <t>327  HARRISON OAK PARK</t>
  </si>
  <si>
    <t>16-17-301-001-0000</t>
  </si>
  <si>
    <t>321  HARRISON OAK PARK</t>
  </si>
  <si>
    <t>16-17-107-033-0000</t>
  </si>
  <si>
    <t>120 S AUSTIN OAK PARK</t>
  </si>
  <si>
    <t>16-07-316-020-0000</t>
  </si>
  <si>
    <t>1032  WASHINGTON OAK PARK</t>
  </si>
  <si>
    <t>16-07-115-053-0000</t>
  </si>
  <si>
    <t>922  ONTARIO OAK PARK</t>
  </si>
  <si>
    <t>16-07-309-014-0000</t>
  </si>
  <si>
    <t>264 S MARION OAK PARK</t>
  </si>
  <si>
    <t>16-18-407-010-0000</t>
  </si>
  <si>
    <t>1028 S OAK PARK OAK PARK</t>
  </si>
  <si>
    <t>16-05-307-034-0000</t>
  </si>
  <si>
    <t>1100 N AUSTIN OAK PARK</t>
  </si>
  <si>
    <t>16-17-302-011-0000</t>
  </si>
  <si>
    <t>225  HARRISON OAK PARK</t>
  </si>
  <si>
    <t>16-06-317-024-0000</t>
  </si>
  <si>
    <t>1104  CHICAGO OAK PARK</t>
  </si>
  <si>
    <t>16-07-322-006-0000</t>
  </si>
  <si>
    <t>436 S MAPLE OAK PARK</t>
  </si>
  <si>
    <t>16-17-301-004-0000</t>
  </si>
  <si>
    <t>16-17-301-004-0000 16-17-301-005-0000</t>
  </si>
  <si>
    <t>3-13 3-13</t>
  </si>
  <si>
    <t>307  HARRISON OAK PARK</t>
  </si>
  <si>
    <t>16-17-302-008-0000</t>
  </si>
  <si>
    <t>16-17-302-008-0000 16-17-302-009-0000 16-17-302-010-0000</t>
  </si>
  <si>
    <t>3-15 3-15 3-15</t>
  </si>
  <si>
    <t>229  HARRISON OAK PARK</t>
  </si>
  <si>
    <t>16-05-320-027-0000</t>
  </si>
  <si>
    <t>16-05-320-027-0000 16-05-320-028-0000</t>
  </si>
  <si>
    <t>930 N AUSTIN OAK PARK</t>
  </si>
  <si>
    <t>16-17-306-001-0000</t>
  </si>
  <si>
    <t>45  HARRISON OAK PARK</t>
  </si>
  <si>
    <t>16-05-113-024-0000</t>
  </si>
  <si>
    <t>1414 N AUSTIN OAK PARK</t>
  </si>
  <si>
    <t>16-18-412-028-0000</t>
  </si>
  <si>
    <t>429  GARFIELD OAK PARK</t>
  </si>
  <si>
    <t>16-07-316-007-0000</t>
  </si>
  <si>
    <t>328  WISCONSIN OAK PARK</t>
  </si>
  <si>
    <t>16-08-104-001-0000</t>
  </si>
  <si>
    <t>59  CHICAGO OAK PARK</t>
  </si>
  <si>
    <t>16-08-105-019-0000</t>
  </si>
  <si>
    <t>712 N AUSTIN OAK PARK</t>
  </si>
  <si>
    <t>16-08-118-023-0000</t>
  </si>
  <si>
    <t>310  LAKE OAK PARK</t>
  </si>
  <si>
    <t>16-08-314-020-0000</t>
  </si>
  <si>
    <t>230  WASHINGTON OAK PARK</t>
  </si>
  <si>
    <t>16-06-103-012-0000</t>
  </si>
  <si>
    <t>16-06-103-012-0000 16-06-103-013-0000 16-06-103-014-0000</t>
  </si>
  <si>
    <t>3-18 3-18 3-18</t>
  </si>
  <si>
    <t>6931  NORTH OAK PARK</t>
  </si>
  <si>
    <t>16-07-212-003-0000</t>
  </si>
  <si>
    <t>716  ONTARIO OAK PARK</t>
  </si>
  <si>
    <t>16-05-322-019-0000</t>
  </si>
  <si>
    <t>508 N CUYLER OAK PARK</t>
  </si>
  <si>
    <t>16-07-421-016-0000</t>
  </si>
  <si>
    <t>500  MADISON OAK PARK</t>
  </si>
  <si>
    <t>16-07-205-012-0000</t>
  </si>
  <si>
    <t>427 N RIDGELAND OAK PARK</t>
  </si>
  <si>
    <t>1023  LAKE OAK PARK</t>
  </si>
  <si>
    <t>16-05-314-024-0000</t>
  </si>
  <si>
    <t>1022 N AUSTIN OAK PARK</t>
  </si>
  <si>
    <t>16-05-127-026-0000</t>
  </si>
  <si>
    <t>1228 N AUSTIN OAK PARK</t>
  </si>
  <si>
    <t>16-17-131-022-0000</t>
  </si>
  <si>
    <t>514 S AUSTIN OAK PARK</t>
  </si>
  <si>
    <t>16-08-301-024-0000</t>
  </si>
  <si>
    <t>16-08-301-024-0000 16-08-301-025-0000</t>
  </si>
  <si>
    <t>127 S HARVEY OAK PARK</t>
  </si>
  <si>
    <t>16-17-305-005-0000</t>
  </si>
  <si>
    <t>107  HARRISON OAK PARK</t>
  </si>
  <si>
    <t>16-17-304-005-0000</t>
  </si>
  <si>
    <t>137  HARRISON OAK PARK</t>
  </si>
  <si>
    <t>16-08-316-023-0000</t>
  </si>
  <si>
    <t>60  WASHINGTON OAK PARK</t>
  </si>
  <si>
    <t>16-17-131-013-0000</t>
  </si>
  <si>
    <t>404 S AUSTIN OAK PARK</t>
  </si>
  <si>
    <t>16-07-423-008-0000</t>
  </si>
  <si>
    <t>401  WASHINGTON OAK PARK</t>
  </si>
  <si>
    <t>16-07-423-007-0000</t>
  </si>
  <si>
    <t>405  WASHINGTON OAK PARK</t>
  </si>
  <si>
    <t>823 S OAK PARK OAK PARK</t>
  </si>
  <si>
    <t>16-05-323-025-0000</t>
  </si>
  <si>
    <t>202  CHICAGO OAK PARK</t>
  </si>
  <si>
    <t>16-07-309-049-0000</t>
  </si>
  <si>
    <t>244 S MARION OAK PARK</t>
  </si>
  <si>
    <t>16-07-420-005-0000</t>
  </si>
  <si>
    <t>426  WESLEY OAK PARK</t>
  </si>
  <si>
    <t>16-07-319-002-0000</t>
  </si>
  <si>
    <t>304 S KENILWORTH OAK PARK</t>
  </si>
  <si>
    <t>16-07-325-008-0000</t>
  </si>
  <si>
    <t>432  CLINTON OAK PARK</t>
  </si>
  <si>
    <t>16-07-417-017-0000</t>
  </si>
  <si>
    <t>428  WASHINGTON OAK PARK</t>
  </si>
  <si>
    <t>16-06-204-001-0000</t>
  </si>
  <si>
    <t>16-06-204-001-0000 16-06-204-002-0000 16-06-204-003-0000</t>
  </si>
  <si>
    <t>6553  NORTH OAK PARK</t>
  </si>
  <si>
    <t>16-08-123-006-0000</t>
  </si>
  <si>
    <t>162 N HUMPHREY OAK PARK</t>
  </si>
  <si>
    <t>16-17-131-012-0000</t>
  </si>
  <si>
    <t>844 S HUMPHREY OAK PARK</t>
  </si>
  <si>
    <t>16-08-111-020-0000</t>
  </si>
  <si>
    <t>626 N AUSTIN OAK PARK</t>
  </si>
  <si>
    <t>16-17-305-033-0000</t>
  </si>
  <si>
    <t>900 S TAYLOR OAK PARK</t>
  </si>
  <si>
    <t>16-18-105-001-0000</t>
  </si>
  <si>
    <t>16-17-314-003-0000</t>
  </si>
  <si>
    <t>41  GARFIELD OAK PARK</t>
  </si>
  <si>
    <t>16-18-124-010-0000</t>
  </si>
  <si>
    <t>730  CARPENTER OAK PARK</t>
  </si>
  <si>
    <t>16-18-109-009-0000</t>
  </si>
  <si>
    <t>633 S MAPLE OAK PARK</t>
  </si>
  <si>
    <t>16-08-315-035-0000</t>
  </si>
  <si>
    <t>102 W WASHINGTON OAK PARK</t>
  </si>
  <si>
    <t>16-17-306-002-0000</t>
  </si>
  <si>
    <t>37  HARRISON OAK PARK</t>
  </si>
  <si>
    <t>16-07-308-006-0000</t>
  </si>
  <si>
    <t>250 S MAPLE OAK PARK</t>
  </si>
  <si>
    <t>16-07-422-011-0000</t>
  </si>
  <si>
    <t>428 S SCOVILLE OAK PARK</t>
  </si>
  <si>
    <t>16-17-313-005-0000</t>
  </si>
  <si>
    <t>111  GARFIELD OAK PARK</t>
  </si>
  <si>
    <t>16-18-109-008-0000</t>
  </si>
  <si>
    <t>631 S MAPLE OAK PARK</t>
  </si>
  <si>
    <t>16-06-203-006-0000</t>
  </si>
  <si>
    <t>16-06-203-006-0000 16-06-203-007-0000 16-06-203-008-0000 16-06-203-009-0000</t>
  </si>
  <si>
    <t>3-15 3-15 3-15 3-15</t>
  </si>
  <si>
    <t>6603  NORTH OAK PARK</t>
  </si>
  <si>
    <t>16-07-108-005-0000</t>
  </si>
  <si>
    <t>16-07-108-005-0000 16-07-108-038-0000</t>
  </si>
  <si>
    <t>3-15 3-01</t>
  </si>
  <si>
    <t>1035  SUPERIOR OAK PARK</t>
  </si>
  <si>
    <t>16-08-317-014-0000</t>
  </si>
  <si>
    <t>9-14</t>
  </si>
  <si>
    <t>138 N AUSTIN OAK PARK</t>
  </si>
  <si>
    <t>16-07-324-023-0000</t>
  </si>
  <si>
    <t>437  CLINTON OAK PARK</t>
  </si>
  <si>
    <t>16-07-404-002-0000</t>
  </si>
  <si>
    <t>459  SOUTH OAK PARK</t>
  </si>
  <si>
    <t>16-07-413-024-0000</t>
  </si>
  <si>
    <t>652  WASHINGTON OAK PARK</t>
  </si>
  <si>
    <t>16-05-325-023-0000</t>
  </si>
  <si>
    <t>56  CHICAGO OAK PARK</t>
  </si>
  <si>
    <t>16-07-301-010-0000</t>
  </si>
  <si>
    <t>109 S MARION OAK PARK</t>
  </si>
  <si>
    <t>16-08-305-021-0000</t>
  </si>
  <si>
    <t>312 N AUSTIN OAK PARK</t>
  </si>
  <si>
    <t>16-18-305-001-0000</t>
  </si>
  <si>
    <t>921  GARFIELD OAK PARK</t>
  </si>
  <si>
    <t>16-05-325-024-0000</t>
  </si>
  <si>
    <t>50  CHICAGO OAK PARK</t>
  </si>
  <si>
    <t>16-07-314-005-0000</t>
  </si>
  <si>
    <t>321 S MAPLE OAK PARK</t>
  </si>
  <si>
    <t>16-07-126-017-0000</t>
  </si>
  <si>
    <t>1018  NORTH OAK PARK</t>
  </si>
  <si>
    <t>16-08-321-006-0000</t>
  </si>
  <si>
    <t>103  WASHINGTON OAK PARK</t>
  </si>
  <si>
    <t>900 S. Oak Park Ave.</t>
  </si>
  <si>
    <t>16-17-315-017-0000</t>
  </si>
  <si>
    <t>16-17-315-017-0000 16-17-315-018-0000</t>
  </si>
  <si>
    <t>822 S AUSTIN OAK PARK</t>
  </si>
  <si>
    <t>16-05-314-030-0000</t>
  </si>
  <si>
    <t>1000 N AUSTIN OAK PARK</t>
  </si>
  <si>
    <t>16-07-419-006-0000</t>
  </si>
  <si>
    <t>422 S EUCLID OAK PARK</t>
  </si>
  <si>
    <t>16-07-322-033-0000</t>
  </si>
  <si>
    <t>420 S MAPLE OAK PARK</t>
  </si>
  <si>
    <t>16-08-126-003-0000</t>
  </si>
  <si>
    <t>16-08-126-003-0000 16-08-126-004-0000</t>
  </si>
  <si>
    <t>101 N LOMBARD OAK PARK</t>
  </si>
  <si>
    <t>16-07-112-006-0000</t>
  </si>
  <si>
    <t>1120  ONTARIO OAK PARK</t>
  </si>
  <si>
    <t>16-17-323-032-0000</t>
  </si>
  <si>
    <t>1000 S AUSTIN OAK PARK</t>
  </si>
  <si>
    <t>16-18-229-028-0000</t>
  </si>
  <si>
    <t>16-18-229-028-0000 16-18-229-029-0000</t>
  </si>
  <si>
    <t>516  HARRISON OAK PARK</t>
  </si>
  <si>
    <t>16-18-229-030-0000</t>
  </si>
  <si>
    <t>16-18-229-030-0000 16-18-229-031-0000</t>
  </si>
  <si>
    <t>512  HARRISON OAK PARK</t>
  </si>
  <si>
    <t>16-08-320-013-0000</t>
  </si>
  <si>
    <t>421 S LOMBARD OAK PARK</t>
  </si>
  <si>
    <t>316 Lake St.</t>
  </si>
  <si>
    <t>16-07-325-014-0000</t>
  </si>
  <si>
    <t>425 S KENILWORTH OAK PARK</t>
  </si>
  <si>
    <t>16-08-105-023-0000</t>
  </si>
  <si>
    <t xml:space="preserve">16-08-105-023-0000                      </t>
  </si>
  <si>
    <t>728  AUSTIN OAK PARK</t>
  </si>
  <si>
    <t>16-17-301-006-0000</t>
  </si>
  <si>
    <t>301  HARRISON OAK PARK</t>
  </si>
  <si>
    <t>16-05-105-009-0000</t>
  </si>
  <si>
    <t>16-05-105-007-0000 16-05-105-008-0000 16-05-105-009-0000</t>
  </si>
  <si>
    <t>3-91 3-91 3-91</t>
  </si>
  <si>
    <t>6033  NORTH OAK PARK</t>
  </si>
  <si>
    <t>16-06-113-031-0000</t>
  </si>
  <si>
    <t>1305 N HARLEM OAK PARK</t>
  </si>
  <si>
    <t>16-17-307-021-0000</t>
  </si>
  <si>
    <t>16-17-307-021-0000 16-17-307-022-0000 16-17-307-034-0000</t>
  </si>
  <si>
    <t>618 S AUSTIN OAK PARK</t>
  </si>
  <si>
    <t>16-07-315-022-0000</t>
  </si>
  <si>
    <t>1116  WASHINGTON OAK PARK</t>
  </si>
  <si>
    <t>16-05-314-025-0000</t>
  </si>
  <si>
    <t>1018 N AUSTIN OAK PARK</t>
  </si>
  <si>
    <t>16-17-323-033-0000</t>
  </si>
  <si>
    <t>16-17-323-033-0000 16-17-323-034-0000</t>
  </si>
  <si>
    <t>1008 S AUSTIN OAK PARK</t>
  </si>
  <si>
    <t>16-08-123-017-0000</t>
  </si>
  <si>
    <t>432 N AUSTIN OAK PARK</t>
  </si>
  <si>
    <t>16-07-126-001-0000</t>
  </si>
  <si>
    <t>138 N MARION OAK PARK</t>
  </si>
  <si>
    <t>16-17-131-015-0000</t>
  </si>
  <si>
    <t>412 S AUSTIN OAK PARK</t>
  </si>
  <si>
    <t>16-07-129-023-0000</t>
  </si>
  <si>
    <t>115 N OAK PARK OAK PARK</t>
  </si>
  <si>
    <t>16-17-129-037-0000</t>
  </si>
  <si>
    <t>845 S LYMAN OAK PARK</t>
  </si>
  <si>
    <t>16-05-326-023-0000</t>
  </si>
  <si>
    <t>510 N HUMPHREY OAK PARK</t>
  </si>
  <si>
    <t>16-18-118-002-0000</t>
  </si>
  <si>
    <t>706 S MAPLE OAK PARK</t>
  </si>
  <si>
    <t>436 S RIDGELAND OAK PARK</t>
  </si>
  <si>
    <t>16-07-125-020-0000</t>
  </si>
  <si>
    <t>101 N MARION OAK PARK</t>
  </si>
  <si>
    <t>350  HARRISON OAK PARK</t>
  </si>
  <si>
    <t>7001  NORTH OAK PARK</t>
  </si>
  <si>
    <t>16-07-306-016-0000</t>
  </si>
  <si>
    <t>137 S OAK PARK OAK PARK</t>
  </si>
  <si>
    <t>6951  NORTH OAK PARK</t>
  </si>
  <si>
    <t>16-17-105-035-0000</t>
  </si>
  <si>
    <t>501 S. LYMAN</t>
  </si>
  <si>
    <t>6120 W ROOSEVELT OAK PARK</t>
  </si>
  <si>
    <t>401  SOUTH OAK PARK</t>
  </si>
  <si>
    <t>16-07-101-008-0000</t>
  </si>
  <si>
    <t>1101  CHICAGO OAK PARK</t>
  </si>
  <si>
    <t>16-08-123-027-0000</t>
  </si>
  <si>
    <t>416 N AUSTIN OAK PARK</t>
  </si>
  <si>
    <t>16-07-125-015-0000</t>
  </si>
  <si>
    <t>119 N MARION OAK PARK</t>
  </si>
  <si>
    <t>16-05-101-001-0000</t>
  </si>
  <si>
    <t>5-22</t>
  </si>
  <si>
    <t>6249  NORTH OAK PARK</t>
  </si>
  <si>
    <t>16-05-102-032-0000</t>
  </si>
  <si>
    <t>5-30</t>
  </si>
  <si>
    <t>6201  NORTH OAK PARK</t>
  </si>
  <si>
    <t>16-05-106-033-0000</t>
  </si>
  <si>
    <t>5-28</t>
  </si>
  <si>
    <t>6011  NORTH OAK PARK</t>
  </si>
  <si>
    <t>16-05-325-022-0000</t>
  </si>
  <si>
    <t>62  CHICAGO OAK PARK</t>
  </si>
  <si>
    <t>16-06-100-037-0000</t>
  </si>
  <si>
    <t>16-06-100-037-0000 16-06-100-038-0000</t>
  </si>
  <si>
    <t>1531 N HARLEM OAK PARK</t>
  </si>
  <si>
    <t>16-06-100-039-0000</t>
  </si>
  <si>
    <t>5-91</t>
  </si>
  <si>
    <t>1515 N HARLEM OAK PARK</t>
  </si>
  <si>
    <t>16-06-101-005-0000</t>
  </si>
  <si>
    <t>7053  NORTH OAK PARK</t>
  </si>
  <si>
    <t>MedicalOffice - Single Tenant</t>
  </si>
  <si>
    <t>16-06-103-003-0000</t>
  </si>
  <si>
    <t>16-06-103-003-0000 16-06-103-036-0000 16-06-103-037-0000</t>
  </si>
  <si>
    <t>5-92 5-92 5-92</t>
  </si>
  <si>
    <t>6953  NORTH OAK PARK</t>
  </si>
  <si>
    <t>16-06-105-005-0000</t>
  </si>
  <si>
    <t>16-06-105-005-0000 16-06-105-006-0000 16-06-105-007-0000</t>
  </si>
  <si>
    <t>5-22 5-22 5-22</t>
  </si>
  <si>
    <t>6841  NORTH OAK PARK</t>
  </si>
  <si>
    <t>16-06-106-001-0000</t>
  </si>
  <si>
    <t>16-06-106-001-0000 16-06-106-002-0000 16-06-106-003-0000 16-06-106-028-0000</t>
  </si>
  <si>
    <t>5-92 5-92 5-90 5-90</t>
  </si>
  <si>
    <t>6819  NORTH OAK PARK</t>
  </si>
  <si>
    <t xml:space="preserve">  </t>
  </si>
  <si>
    <t>16-06-106-009-0000</t>
  </si>
  <si>
    <t>6801  NORTH OAK PARK</t>
  </si>
  <si>
    <t>16-06-200-033-0000</t>
  </si>
  <si>
    <t>6733  NORTH OAK PARK</t>
  </si>
  <si>
    <t>16-06-202-001-0000</t>
  </si>
  <si>
    <t>6645  NORTH OAK PARK</t>
  </si>
  <si>
    <t>16-06-202-008-0000</t>
  </si>
  <si>
    <t>16-06-202-008-0000 16-06-202-034-0000</t>
  </si>
  <si>
    <t>5-28 5-90</t>
  </si>
  <si>
    <t>6629  NORTH OAK PARK</t>
  </si>
  <si>
    <t>16-06-203-003-0000</t>
  </si>
  <si>
    <t>16-06-203-003-0000 16-06-203-004-0000 16-06-203-005-0000</t>
  </si>
  <si>
    <t>6611  NORTH OAK PARK</t>
  </si>
  <si>
    <t>16-06-204-005-0000</t>
  </si>
  <si>
    <t>6549  NORTH OAK PARK</t>
  </si>
  <si>
    <t>16-06-204-006-0000</t>
  </si>
  <si>
    <t>6547  NORTH OAK PARK</t>
  </si>
  <si>
    <t>16-06-205-001-0000</t>
  </si>
  <si>
    <t>16-06-205-001-0000 16-06-205-006-0000 16-06-205-007-0000 16-06-205-008-0000 16-06-205-033-0000</t>
  </si>
  <si>
    <t>5-92 5-90 5-90 5-90 5-92</t>
  </si>
  <si>
    <t>6517  NORTH OAK PARK</t>
  </si>
  <si>
    <t>16-06-206-004-0000</t>
  </si>
  <si>
    <t>6443  NORTH OAK PARK</t>
  </si>
  <si>
    <t>16-06-206-005-0000</t>
  </si>
  <si>
    <t>16-06-206-005-0000 16-06-206-006-0000 16-06-206-007-0000 16-06-206-008-0000</t>
  </si>
  <si>
    <t>5-92 5-92 5-92 5-92</t>
  </si>
  <si>
    <t>6435  NORTH OAK PARK</t>
  </si>
  <si>
    <t>16-06-206-034-0000</t>
  </si>
  <si>
    <t>6429  NORTH OAK PARK</t>
  </si>
  <si>
    <t>16-06-300-001-0000</t>
  </si>
  <si>
    <t>16-06-300-001-0000 16-06-300-048-0000</t>
  </si>
  <si>
    <t>5-97 5-17</t>
  </si>
  <si>
    <t>1145 N HARLEM OAK PARK</t>
  </si>
  <si>
    <t>16-06-317-013-0000</t>
  </si>
  <si>
    <t>1144  CHICAGO OAK PARK</t>
  </si>
  <si>
    <t>1101 W Chicago</t>
  </si>
  <si>
    <t>16-07-106-024-0000</t>
  </si>
  <si>
    <t>601 N HARLEM OAK PARK</t>
  </si>
  <si>
    <t>16-07-118-062-0000</t>
  </si>
  <si>
    <t>16-07-118-058-0000 16-07-118-059-0000 16-07-118-062-0000</t>
  </si>
  <si>
    <t>5-97 5-97 5-97</t>
  </si>
  <si>
    <t>483 N HARLEM OAK PARK</t>
  </si>
  <si>
    <t>16-07-118-063-0000</t>
  </si>
  <si>
    <t>5-97</t>
  </si>
  <si>
    <t>16-07-118-068-0000</t>
  </si>
  <si>
    <t>193 N Marion St</t>
  </si>
  <si>
    <t>16-07-119-012-0000</t>
  </si>
  <si>
    <t>16-07-119-012-0000 16-07-119-013-0000</t>
  </si>
  <si>
    <t>5-91 5-91</t>
  </si>
  <si>
    <t>1144  LAKE OAK PARK</t>
  </si>
  <si>
    <t>16-07-119-014-0000</t>
  </si>
  <si>
    <t>1140  LAKE OAK PARK</t>
  </si>
  <si>
    <t>16-07-119-015-0000</t>
  </si>
  <si>
    <t>1132  LAKE OAK PARK</t>
  </si>
  <si>
    <t>16-07-119-020-0000</t>
  </si>
  <si>
    <t>16-07-119-020-0000 16-07-119-021-0000</t>
  </si>
  <si>
    <t>1100  LAKE OAK PARK</t>
  </si>
  <si>
    <t>16-07-119-029-0000</t>
  </si>
  <si>
    <t>1120  LAKE OAK PARK</t>
  </si>
  <si>
    <t>16-07-119-030-0000</t>
  </si>
  <si>
    <t>16-07-119-030-0000 16-07-119-031-0000</t>
  </si>
  <si>
    <t>5-97 5-97</t>
  </si>
  <si>
    <t>1114  LAKE OAK PARK</t>
  </si>
  <si>
    <t>16-07-120-033-0000</t>
  </si>
  <si>
    <t>5-27</t>
  </si>
  <si>
    <t>1020  LAKE OAK PARK</t>
  </si>
  <si>
    <t>MovieTheatre</t>
  </si>
  <si>
    <t>16-07-120-059-0000</t>
  </si>
  <si>
    <t>1040  LAKE OAK PARK</t>
  </si>
  <si>
    <t>16-07-120-060-0000</t>
  </si>
  <si>
    <t>16-07-120-060-0000 16-07-120-061-0000 16-07-120-062-0000</t>
  </si>
  <si>
    <t>5-92 5-90 5-90</t>
  </si>
  <si>
    <t>1038  LAKE OAK PARK</t>
  </si>
  <si>
    <t>16-07-120-063-0000</t>
  </si>
  <si>
    <t>1048  LAKE OAK PARK</t>
  </si>
  <si>
    <t>16-07-120-064-0000</t>
  </si>
  <si>
    <t>1010  LAKE OAK PARK</t>
  </si>
  <si>
    <t>16-07-121-034-0000</t>
  </si>
  <si>
    <t>16-07-121-002-0000 16-07-121-003-0000 16-07-121-034-0000 16-07-121-035-0000</t>
  </si>
  <si>
    <t>4-90 4-90 7-91 4-90</t>
  </si>
  <si>
    <t>178  FOREST OAK PARK</t>
  </si>
  <si>
    <t>16-07-124-010-0000</t>
  </si>
  <si>
    <t>1117  LAKE OAK PARK</t>
  </si>
  <si>
    <t>16-07-124-016-0000</t>
  </si>
  <si>
    <t>1101  LAKE OAK PARK</t>
  </si>
  <si>
    <t>16-07-124-026-0000</t>
  </si>
  <si>
    <t>121 N MARION OAK PARK</t>
  </si>
  <si>
    <t>16-07-124-038-0000</t>
  </si>
  <si>
    <t>125 N MARION OAK PARK</t>
  </si>
  <si>
    <t>16-07-124-042-0000</t>
  </si>
  <si>
    <t>1118  WESTGATE OAK PARK</t>
  </si>
  <si>
    <t>16-07-124-043-0000</t>
  </si>
  <si>
    <t>16-07-124-043-0000 16-07-124-045-0000 16-07-124-047-0000</t>
  </si>
  <si>
    <t>16-07-125-001-0000</t>
  </si>
  <si>
    <t>16-07-124-002-0000 16-07-124-003-0000 16-07-124-004-0000 16-07-124-032-0000 16-07-124-033-0000 16-07-125-001-0000 16-07-125-002-0000 16-07-125-003-0000 16-07-125-004-0000 16-07-125-027-0000 16-07-125-028-0000</t>
  </si>
  <si>
    <t>5-17 5-17 5-17 5-17 5-17 5-31 5-90 5-90 5-90 5-90 5-90</t>
  </si>
  <si>
    <t>417 N HARLEM OAK PARK</t>
  </si>
  <si>
    <t>16-07-125-009-0000</t>
  </si>
  <si>
    <t>1111  WESTGATE OAK PARK</t>
  </si>
  <si>
    <t>119 N Marion St</t>
  </si>
  <si>
    <t>16-07-125-016-0000</t>
  </si>
  <si>
    <t>115 N MARION OAK PARK</t>
  </si>
  <si>
    <t>101 N Marion St</t>
  </si>
  <si>
    <t>16-07-125-032-0000</t>
  </si>
  <si>
    <t>106  WESTGATE OAK PARK</t>
  </si>
  <si>
    <t>16-07-125-033-0000</t>
  </si>
  <si>
    <t>104  WESTGATE OAK PARK</t>
  </si>
  <si>
    <t>138 N Marion</t>
  </si>
  <si>
    <t>16-07-126-002-0000</t>
  </si>
  <si>
    <t>1053  LAKE OAK PARK</t>
  </si>
  <si>
    <t>16-07-126-003-0000</t>
  </si>
  <si>
    <t>16-07-126-003-0000 16-07-126-004-0000</t>
  </si>
  <si>
    <t>1035  LAKE OAK PARK</t>
  </si>
  <si>
    <t>110 N Marion</t>
  </si>
  <si>
    <t>16-07-126-011-0000</t>
  </si>
  <si>
    <t>1040  NORTH OAK PARK</t>
  </si>
  <si>
    <t>16-07-126-012-0000</t>
  </si>
  <si>
    <t>16-07-126-012-0000 16-07-126-013-0000 16-07-126-014-0000 16-07-126-015-0000 16-07-126-016-0000</t>
  </si>
  <si>
    <t>5-91 5-90 5-91 5-90 5-90</t>
  </si>
  <si>
    <t>1001  LAKE OAK PARK</t>
  </si>
  <si>
    <t>16-07-129-016-0000</t>
  </si>
  <si>
    <t>137 N OAK PARK OAK PARK</t>
  </si>
  <si>
    <t>16-07-129-018-0000</t>
  </si>
  <si>
    <t>830  NORTH OAK PARK</t>
  </si>
  <si>
    <t>16-07-129-019-0000</t>
  </si>
  <si>
    <t>826  NORTH OAK PARK</t>
  </si>
  <si>
    <t>115 N Oak Park</t>
  </si>
  <si>
    <t>16-07-129-027-0000</t>
  </si>
  <si>
    <t>818  NORTH OAK PARK</t>
  </si>
  <si>
    <t>16-07-218-007-0000</t>
  </si>
  <si>
    <t>16-07-218-007-0000 16-07-218-025-0000</t>
  </si>
  <si>
    <t>720  LAKE OAK PARK</t>
  </si>
  <si>
    <t>16-07-218-031-0000</t>
  </si>
  <si>
    <t>147 N EUCLID OAK PARK</t>
  </si>
  <si>
    <t>16-07-224-003-0000</t>
  </si>
  <si>
    <t>16-07-224-002-0000 16-07-224-003-0000 16-07-224-004-0000</t>
  </si>
  <si>
    <t>5-92 5-91 5-91</t>
  </si>
  <si>
    <t>719  LAKE OAK PARK</t>
  </si>
  <si>
    <t>16-07-224-022-0000</t>
  </si>
  <si>
    <t>16-07-224-022-0000 16-07-224-024-0000</t>
  </si>
  <si>
    <t>5-92 5-28</t>
  </si>
  <si>
    <t>114 N OAK PARK OAK PARK</t>
  </si>
  <si>
    <t>16-07-224-027-0000</t>
  </si>
  <si>
    <t>701 W LAKE OAK PARK</t>
  </si>
  <si>
    <t>16-07-225-089-0000</t>
  </si>
  <si>
    <t>16-07-225-089-0000 16-07-225-091-0000</t>
  </si>
  <si>
    <t>5-97 5-90</t>
  </si>
  <si>
    <t>605  LAKE OAK PARK</t>
  </si>
  <si>
    <t>16-07-300-011-0000</t>
  </si>
  <si>
    <t>1147  SOUTH OAK PARK</t>
  </si>
  <si>
    <t>16-07-300-012-0000</t>
  </si>
  <si>
    <t>1121  SOUTH OAK PARK</t>
  </si>
  <si>
    <t>16-07-302-003-0000</t>
  </si>
  <si>
    <t>1031  SOUTH OAK PARK</t>
  </si>
  <si>
    <t>16-07-302-004-0000</t>
  </si>
  <si>
    <t>16-07-302-004-0000 16-07-302-005-0000</t>
  </si>
  <si>
    <t>5-92 5-22</t>
  </si>
  <si>
    <t>1029  SOUTH OAK PARK</t>
  </si>
  <si>
    <t>16-07-302-010-0000</t>
  </si>
  <si>
    <t>124 S MARION OAK PARK</t>
  </si>
  <si>
    <t>RETAIL/OFFICE</t>
  </si>
  <si>
    <t>16-07-302-038-0000</t>
  </si>
  <si>
    <t>1001 W SOUTH OAK PARK</t>
  </si>
  <si>
    <t>137 S Oak Park</t>
  </si>
  <si>
    <t>16-07-306-020-0000</t>
  </si>
  <si>
    <t>101 S OAK PARK OAK PARK</t>
  </si>
  <si>
    <t>16-07-309-001-0000</t>
  </si>
  <si>
    <t>202 S MARION OAK PARK</t>
  </si>
  <si>
    <t>16-07-322-041-0000</t>
  </si>
  <si>
    <t>1122  MADISON OAK PARK</t>
  </si>
  <si>
    <t>16-07-326-018-0000</t>
  </si>
  <si>
    <t>16-07-326-018-0000 16-07-326-019-0000</t>
  </si>
  <si>
    <t>5-92 5-17</t>
  </si>
  <si>
    <t>848  MADISON OAK PARK</t>
  </si>
  <si>
    <t>RESTAURANT</t>
  </si>
  <si>
    <t>16-07-327-041-0000</t>
  </si>
  <si>
    <t>820 W MADISON OAK PARK</t>
  </si>
  <si>
    <t>16-07-400-001-0000</t>
  </si>
  <si>
    <t>7-28</t>
  </si>
  <si>
    <t>100 S OAK PARK OAK PARK</t>
  </si>
  <si>
    <t>16-07-400-004-0000</t>
  </si>
  <si>
    <t>711  SOUTH OAK PARK</t>
  </si>
  <si>
    <t>16-07-422-025-0000</t>
  </si>
  <si>
    <t>16-07-422-025-0000 16-07-423-019-0000</t>
  </si>
  <si>
    <t>5-30 5-30</t>
  </si>
  <si>
    <t>438  MADISON OAK PARK</t>
  </si>
  <si>
    <t>16-07-423-022-0000</t>
  </si>
  <si>
    <t>412  MADISON OAK PARK</t>
  </si>
  <si>
    <t>16-08-117-007-0000</t>
  </si>
  <si>
    <t>16-08-110-017-0000 16-08-110-018-0000 16-08-110-019-0000 16-08-110-020-0000 16-08-110-021-0000 16-08-110-022-0000 16-08-110-023-0000 16-08-111-006-0000 16-08-111-009-0000 16-08-111-014-0000 16-08-111-015-0000 16-08-111-016-0000 16-08-111-017-0000 16-08-111-018-0000 16-08-111-021-0000 16-08-111-022-0000 16-08-116-012-0000 16-08-116-013-0000 16-08-116-014-0000 16-08-116-015-0000 16-08-116-016-0000 16-08-116-017-0000 16-08-116-018-0000 16-08-116-019-0000 16-08-116-020-0000 16-08-116-021-0000 16-08-116-022-0000 16-08-116-023-0000 16-08-116-024-0000 16-08-116-025-0000 16-08-116-026-0000 16-08-117-001-0000 16-08-117-007-0000 16-08-117-008-0000 16-08-117-009-0000 16-08-117-010-0000 16-08-117-011-0000 16-08-117-012-0000 16-08-117-013-0000</t>
  </si>
  <si>
    <t>5-90 5-90 5-90 5-90 5-90 5-90 5-90 5-22 5-22 5-22 5-22 5-22 5-22 5-22 5-22 5-22 5-90 5-90 5-90 5-90 5-90 5-97 5-97 5-97 5-97 5-97 5-97 5-97 5-97 5-90 5-90 5-90 5-97 5-97 5-97 5-97 5-97 5-97 5-97</t>
  </si>
  <si>
    <t>200 N HUMPHREY OAK PARK</t>
  </si>
  <si>
    <t>16-08-117-015-0000</t>
  </si>
  <si>
    <t>16-08-117-015-0000 16-08-117-016-0000</t>
  </si>
  <si>
    <t>5-91 5-92</t>
  </si>
  <si>
    <t>1 N HUMPHREY OAK PARK</t>
  </si>
  <si>
    <t>16-08-119-031-0000</t>
  </si>
  <si>
    <t>246  LAKE OAK PARK</t>
  </si>
  <si>
    <t>16-08-120-025-0000</t>
  </si>
  <si>
    <t>226  LAKE OAK PARK</t>
  </si>
  <si>
    <t>16-08-123-018-0000</t>
  </si>
  <si>
    <t>16-08-123-018-0000 16-08-123-019-0000</t>
  </si>
  <si>
    <t>5-22 5-90</t>
  </si>
  <si>
    <t>32  LAKE OAK PARK</t>
  </si>
  <si>
    <t>416 N Austin</t>
  </si>
  <si>
    <t>16-08-124-002-0000</t>
  </si>
  <si>
    <t>16-08-124-002-0000 16-08-124-003-0000 16-08-124-006-0000 16-08-124-007-0000</t>
  </si>
  <si>
    <t>5-97 5-97 5-97 5-90</t>
  </si>
  <si>
    <t>100  LAKE OAK PARK</t>
  </si>
  <si>
    <t>16-08-125-001-0000</t>
  </si>
  <si>
    <t>16-08-124-008-0000 16-08-125-001-0000 16-08-125-002-0000 16-08-125-003-0000 16-08-126-001-0000</t>
  </si>
  <si>
    <t>5-90 5-30 5-90 5-90 5-90</t>
  </si>
  <si>
    <t>16-08-126-002-0000</t>
  </si>
  <si>
    <t>219  LAKE OAK PARK</t>
  </si>
  <si>
    <t>16-08-127-005-0000</t>
  </si>
  <si>
    <t>412 N AUSTIN OAK PARK</t>
  </si>
  <si>
    <t>16-08-127-010-0000</t>
  </si>
  <si>
    <t>16-08-127-010-0000 16-08-127-012-0000</t>
  </si>
  <si>
    <t>6  NORTH OAK PARK</t>
  </si>
  <si>
    <t>16-08-127-015-0000</t>
  </si>
  <si>
    <t>7 W LAKE OAK PARK</t>
  </si>
  <si>
    <t>16-08-319-025-0000</t>
  </si>
  <si>
    <t>16-08-319-023-0000 16-08-319-024-0000 16-08-319-025-0000</t>
  </si>
  <si>
    <t>5-90 5-17 5-92</t>
  </si>
  <si>
    <t>242  MADISON OAK PARK</t>
  </si>
  <si>
    <t>16-08-321-026-0000</t>
  </si>
  <si>
    <t>108  MADISON OAK PARK</t>
  </si>
  <si>
    <t>16-08-322-031-0000</t>
  </si>
  <si>
    <t>16-08-322-031-0000 16-08-322-032-0000 16-08-322-033-0000 16-08-322-034-0000 16-08-322-035-0000 16-08-322-036-0000</t>
  </si>
  <si>
    <t>5-92 5-92 5-92 5-92 5-90 5-90</t>
  </si>
  <si>
    <t>44  MADISON OAK PARK</t>
  </si>
  <si>
    <t>16-08-323-025-0000</t>
  </si>
  <si>
    <t>2  MADISON OAK PARK</t>
  </si>
  <si>
    <t>16-17-101-002-0000</t>
  </si>
  <si>
    <t>311  MADISON OAK PARK</t>
  </si>
  <si>
    <t>16-17-105-021-0000 16-17-105-035-0000</t>
  </si>
  <si>
    <t>5-90 5-91</t>
  </si>
  <si>
    <t>501 S LYMAN OAK PARK</t>
  </si>
  <si>
    <t>16-17-107-001-0000</t>
  </si>
  <si>
    <t>16-17-107-001-0000 16-17-107-002-0000 16-17-107-003-0000 16-17-107-004-0000 16-17-107-034-0000 16-17-107-035-0000</t>
  </si>
  <si>
    <t>5-28 5-28 5-28 5-28 5-28 5-28</t>
  </si>
  <si>
    <t>13  MADISON OAK PARK</t>
  </si>
  <si>
    <t>16-17-300-032-0000</t>
  </si>
  <si>
    <t>335 W HARRISON OAK PARK</t>
  </si>
  <si>
    <t>16-17-326-046-0000</t>
  </si>
  <si>
    <t>6226  ROOSEVELT OAK PARK</t>
  </si>
  <si>
    <t>16-17-327-037-0000</t>
  </si>
  <si>
    <t>16-17-327-037-0000 16-17-327-038-0000 16-17-327-039-0000</t>
  </si>
  <si>
    <t>5-17 5-22 5-22</t>
  </si>
  <si>
    <t>6210  ROOSEVELT OAK PARK</t>
  </si>
  <si>
    <t>16-17-328-031-0000</t>
  </si>
  <si>
    <t>16-17-328-031-0000 16-17-328-032-0000</t>
  </si>
  <si>
    <t>6142  ROOSEVELT OAK PARK</t>
  </si>
  <si>
    <t>16-17-331-024-0000</t>
  </si>
  <si>
    <t>16-17-331-024-0000 16-17-331-025-0000 16-17-331-026-0000 16-17-331-032-0000 16-17-331-033-0000</t>
  </si>
  <si>
    <t>5-28 5-28 5-90 5-90 5-90</t>
  </si>
  <si>
    <t>6020 W ROOSEVELT OAK PARK</t>
  </si>
  <si>
    <t>16-18-104-017-0000</t>
  </si>
  <si>
    <t>955  MADISON OAK PARK</t>
  </si>
  <si>
    <t>16-18-106-012-0000</t>
  </si>
  <si>
    <t>845  MADISON OAK PARK</t>
  </si>
  <si>
    <t>16-18-106-020-0000</t>
  </si>
  <si>
    <t>855  MADISON OAK PARK</t>
  </si>
  <si>
    <t>16-18-109-013-0000</t>
  </si>
  <si>
    <t>215 S HARLEM OAK PARK</t>
  </si>
  <si>
    <t>16-18-110-015-0000</t>
  </si>
  <si>
    <t>16-18-110-006-0000 16-18-110-015-0000 16-18-110-016-0000 16-18-110-022-0000 16-18-110-023-0000 16-18-110-024-0000</t>
  </si>
  <si>
    <t>5-90 5-91 5-90 5-91 5-91 5-91</t>
  </si>
  <si>
    <t>601  WISCOSNIN OAK PARK</t>
  </si>
  <si>
    <t>16-18-135-017-0000</t>
  </si>
  <si>
    <t>825 S OAK PARK OAK PARK</t>
  </si>
  <si>
    <t>16-18-135-018-0000</t>
  </si>
  <si>
    <t>831 S OAK PARK OAK PARK</t>
  </si>
  <si>
    <t>16-18-136-001-0000</t>
  </si>
  <si>
    <t>16-18-136-001-0000 16-18-137-001-0000 16-18-137-009-0000</t>
  </si>
  <si>
    <t>5-97 5-90 5-90</t>
  </si>
  <si>
    <t>1140  GARFIELD OAK PARK</t>
  </si>
  <si>
    <t>AutoDealership</t>
  </si>
  <si>
    <t>16-18-202-004-0000</t>
  </si>
  <si>
    <t>639  MADISON OAK PARK</t>
  </si>
  <si>
    <t>16-18-202-006-0000</t>
  </si>
  <si>
    <t>16-18-202-006-0000 16-18-202-007-0000 16-18-202-008-0000</t>
  </si>
  <si>
    <t>5-97 5-90 5-01</t>
  </si>
  <si>
    <t>631  MADISON OAK PARK</t>
  </si>
  <si>
    <t>16-18-204-039-0000</t>
  </si>
  <si>
    <t>549  MADISON OAK PARK</t>
  </si>
  <si>
    <t>16-18-205-021-0000</t>
  </si>
  <si>
    <t>540 S Scoville Ave</t>
  </si>
  <si>
    <t>16-18-224-027-0000</t>
  </si>
  <si>
    <t>840 S OAK PARK OAK PARK</t>
  </si>
  <si>
    <t>16-18-225-015-0000</t>
  </si>
  <si>
    <t>16-18-225-015-0000 16-18-225-016-0000 16-18-225-031-0000 16-18-225-032-0000 16-18-225-033-0000 16-18-225-035-0000</t>
  </si>
  <si>
    <t>836 S EUCLID OAK PARK</t>
  </si>
  <si>
    <t>16-18-307-006-0000</t>
  </si>
  <si>
    <t>811  GARFIELD OAK PARK</t>
  </si>
  <si>
    <t>16-18-307-029-0000</t>
  </si>
  <si>
    <t>943 S OAK PARK OAK PARK</t>
  </si>
  <si>
    <t>16-18-324-029-0000</t>
  </si>
  <si>
    <t>16-18-324-029-0000 16-18-324-037-0000 16-18-324-038-0000 16-18-324-039-0000 16-18-324-040-0000 16-18-324-041-0000 16-18-325-013-0000 16-18-325-039-0000</t>
  </si>
  <si>
    <t>5-30 5-30 5-30 5-30 5-30 5-30 5-30 5-30</t>
  </si>
  <si>
    <t>1184  WENONAH OAK PARK</t>
  </si>
  <si>
    <t>16-18-324-044-0000</t>
  </si>
  <si>
    <t>16-18-324-031-0000 16-18-324-044-0000 16-18-324-045-0000</t>
  </si>
  <si>
    <t>5-90 5-22 5-22</t>
  </si>
  <si>
    <t>7044  ROOSEVELT OAK PARK</t>
  </si>
  <si>
    <t>16-18-326-028-0000</t>
  </si>
  <si>
    <t>16-18-326-028-0000 16-18-326-029-0000 16-18-326-030-0000 16-18-326-031-0000</t>
  </si>
  <si>
    <t>5-97 5-97 5-97 5-97</t>
  </si>
  <si>
    <t>16-18-326-032-0000</t>
  </si>
  <si>
    <t>16-18-326-032-0000 16-18-326-033-0000 16-18-326-034-0000</t>
  </si>
  <si>
    <t>6934  ROOSEVELT OAK PARK</t>
  </si>
  <si>
    <t>16-18-423-003-0000</t>
  </si>
  <si>
    <t>16-18-423-003-0000 16-18-423-004-0000</t>
  </si>
  <si>
    <t>6720 W ROOSEVELT OAK PARK</t>
  </si>
  <si>
    <t>16-18-424-032-0000</t>
  </si>
  <si>
    <t>16-18-424-032-0000 16-18-424-033-0000 16-18-424-034-0000</t>
  </si>
  <si>
    <t>6640  ROOSEVELT OAK PARK</t>
  </si>
  <si>
    <t>16-18-424-037-0000</t>
  </si>
  <si>
    <t>6632  ROOSEVELT OAK PARK</t>
  </si>
  <si>
    <t>16-18-426-036-0000</t>
  </si>
  <si>
    <t>16-18-426-034-0000 16-18-426-035-0000 16-18-426-036-0000</t>
  </si>
  <si>
    <t>5-90 5-90 5-22</t>
  </si>
  <si>
    <t>6540  ROOSEVELT OAK PARK</t>
  </si>
  <si>
    <t>16-18-427-040-0000</t>
  </si>
  <si>
    <t>16-18-427-036-0000 16-18-427-037-0000 16-18-427-038-0000 16-18-427-039-0000 16-18-427-040-0000 16-18-427-041-0000 16-18-427-042-0000 16-18-427-043-0000 16-18-427-044-0000</t>
  </si>
  <si>
    <t>5-90 5-90 5-90 5-90 5-92 5-92 5-92 5-92 5-92</t>
  </si>
  <si>
    <t>6500  ROOSEVELT OAK PARK</t>
  </si>
  <si>
    <t>16-05-321-016-0000</t>
  </si>
  <si>
    <t>330  CHICAGO OAK PARK</t>
  </si>
  <si>
    <t>GoLo Gas/2 pumps</t>
  </si>
  <si>
    <t>16-08-118-025-0000</t>
  </si>
  <si>
    <t>302  LAKE OAK PARK</t>
  </si>
  <si>
    <t>BP Gas station w/ mini-mart &amp; 4 pumps</t>
  </si>
  <si>
    <t>16-17-131-023-0000</t>
  </si>
  <si>
    <t>522 S AUSTIN OAK PARK</t>
  </si>
  <si>
    <t xml:space="preserve">BP Gas station w/ mini-mart &amp; 5 double sided pumps </t>
  </si>
  <si>
    <t>16-05-324-033-0000</t>
  </si>
  <si>
    <t>100  CHICAGO OAK PARK</t>
  </si>
  <si>
    <t>BP gas station w/ mini-mart and 4 pumps</t>
  </si>
  <si>
    <t>16-17-307-036-0000</t>
  </si>
  <si>
    <t>1  HARRISON OAK PARK</t>
  </si>
  <si>
    <t>Shell Gas station w/ mini-mart &amp; 4 pumps</t>
  </si>
  <si>
    <t>16-06-120-010-0000</t>
  </si>
  <si>
    <t>1217 N HARLEM OAK PARK</t>
  </si>
  <si>
    <t>Harlem &amp; Division Auto Repair Older Gas station w/ mini-mart, service center (3 bays) and 4  older pumps</t>
  </si>
  <si>
    <t>16-07-420-013-0000</t>
  </si>
  <si>
    <t>622  MADISON OAK PARK</t>
  </si>
  <si>
    <t>Amstar Gas Station w/ mini-mart, car wash &amp; 5 pumps</t>
  </si>
  <si>
    <t>16-05-104-031-0000</t>
  </si>
  <si>
    <t>6115  NORTH OAK PARK</t>
  </si>
  <si>
    <t>BP Amoco/4 double sided pumps w/ mini mart</t>
  </si>
  <si>
    <t>16-08-124-005-0000</t>
  </si>
  <si>
    <t>333  LAKE OAK PARK</t>
  </si>
  <si>
    <t>Citgo/Gas station w/ mini-mart, service center (3 bays) &amp; 3 pumps</t>
  </si>
  <si>
    <t>16-05-103-032-0000</t>
  </si>
  <si>
    <t>6129  NORTH OAK PARK</t>
  </si>
  <si>
    <t>Shell gas station w/ mini-mart &amp; 6 pumps</t>
  </si>
  <si>
    <t>16-18-207-013-0000</t>
  </si>
  <si>
    <t>401  MADISON OAK PARK</t>
  </si>
  <si>
    <t>16-18-308-003-0000</t>
  </si>
  <si>
    <t>7140  ROOSEVELT OAK PARK</t>
  </si>
  <si>
    <t>16-17-103-041-0000</t>
  </si>
  <si>
    <t>201  MADISON OAK PARK</t>
  </si>
  <si>
    <t>BP Gas station w/ mini-mart, service center (3 bays), car wash &amp; 4 pumps</t>
  </si>
  <si>
    <t>16-07-100-025-0000</t>
  </si>
  <si>
    <t>1139  CHICAGO OAK PARK</t>
  </si>
  <si>
    <t>BP Gas station w/ mini-mart, service center (2 bays) &amp; 5 Pumps</t>
  </si>
  <si>
    <t>16-07-117-007-0000</t>
  </si>
  <si>
    <t>5-16</t>
  </si>
  <si>
    <t>211 N OAK PARK OAK PARK</t>
  </si>
  <si>
    <t xml:space="preserve">The Write Inn, property is leased to homeless shelter </t>
  </si>
  <si>
    <t>Limited- Service Midscale</t>
  </si>
  <si>
    <t>16-07-301-004-0000</t>
  </si>
  <si>
    <t>16-07-300-006-0000 16-07-301-004-0000 16-07-301-005-0000 16-07-301-012-0000 16-07-301-013-0000 16-07-301-014-0000 16-07-308-012-0000 16-07-309-005-0000</t>
  </si>
  <si>
    <t>5-90 5-29 5-29 5-90 5-16 5-29 5-90 5-90</t>
  </si>
  <si>
    <t>126 S MAPLE OAK PARK</t>
  </si>
  <si>
    <t>The Carleton of Oak Park Hotel &amp; Motor Inn /Poor Phils Restaurant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</si>
  <si>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</si>
  <si>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</si>
  <si>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</si>
  <si>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</si>
  <si>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</si>
  <si>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</si>
  <si>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</si>
  <si>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</si>
  <si>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</si>
  <si>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16-06-104-029-0000</t>
  </si>
  <si>
    <t>6909  NORTH OAK PARK</t>
  </si>
  <si>
    <t>0050534</t>
  </si>
  <si>
    <t>16-07-106-004-0000</t>
  </si>
  <si>
    <t>16-07-106-004-0000 16-07-106-005-0000 16-07-106-022-0000</t>
  </si>
  <si>
    <t>611 N HARLEM OAK PARK</t>
  </si>
  <si>
    <t>0054957</t>
  </si>
  <si>
    <t>Properties</t>
  </si>
  <si>
    <t>Autodealership</t>
  </si>
  <si>
    <t>Movietheatre</t>
  </si>
  <si>
    <t>Industrial</t>
  </si>
  <si>
    <t>Nursing Home</t>
  </si>
  <si>
    <t>OAK PARK TOWNSHIP COMMERCIAL PROPERTIES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</si>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</sst>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9" fontId="0" fillId="0" borderId="0" xfId="3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7">
    <dxf>
      <alignment horizontal="center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4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BldgSqft" tableColumnId="8"/>
      <queryTableField id="9" name="Land SF" tableColumnId="9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37" name="Parking " tableColumnId="14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4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1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27_SpecialNursing" displayName="T27_SpecialNursing" ref="A1:T3" tableType="queryTable" totalsRowShown="0">
  <autoFilter ref="A1:T3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26"/>
    <tableColumn id="3" xr3:uid="{25F41606-0D5C-4C19-A12F-31DDCE811684}" uniqueName="3" name="Classes" queryTableFieldId="3" dataDxfId="125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4" dataCellStyle="Currency"/>
    <tableColumn id="12" xr3:uid="{F42DCF4C-7751-4CA0-BC30-6FC78D1212A0}" uniqueName="12" name="Est. PGI" queryTableFieldId="12" dataDxfId="123" dataCellStyle="Currency"/>
    <tableColumn id="13" xr3:uid="{8D5A7940-6D0B-49A5-8A4F-E53BAAFAF98D}" uniqueName="13" name="Vacancy %" queryTableFieldId="13" dataDxfId="122" dataCellStyle="Percent"/>
    <tableColumn id="14" xr3:uid="{CC72B4F9-931B-445F-B2F2-F384FF5D5A54}" uniqueName="14" name="Exp %" queryTableFieldId="14" dataDxfId="121" dataCellStyle="Percent"/>
    <tableColumn id="15" xr3:uid="{263DBDE0-5B7F-4F74-ADF1-03BED26F9DF2}" uniqueName="15" name="NOI" queryTableFieldId="15" dataDxfId="120" dataCellStyle="Currency"/>
    <tableColumn id="16" xr3:uid="{C2199F36-6D27-4865-BA08-FDC30916E85C}" uniqueName="16" name="Cap Rate" queryTableFieldId="16" dataDxfId="119" dataCellStyle="Percent"/>
    <tableColumn id="17" xr3:uid="{F8E1F9DA-F8BD-40E0-B364-71813A1B1FC5}" uniqueName="17" name="Market Value $ / Bed" queryTableFieldId="17" dataDxfId="118" dataCellStyle="Currency"/>
    <tableColumn id="18" xr3:uid="{45C358E5-F63E-4066-86D2-8158BFF7F83D}" uniqueName="18" name="Market Value" queryTableFieldId="18" dataDxfId="117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27_Special529" displayName="T27_Special529" ref="A1:U3" tableType="queryTable" totalsRowShown="0" headerRowDxfId="116">
  <autoFilter ref="A1:U3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5"/>
    <tableColumn id="3" xr3:uid="{9D96ED77-B1F9-49E4-849E-C215BDCF4FBE}" uniqueName="3" name="Classes" queryTableFieldId="3" dataDxfId="114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3" dataCellStyle="Comma"/>
    <tableColumn id="10" xr3:uid="{99DDF89B-CEDE-4198-BD52-B7F86E3F469C}" uniqueName="10" name="Bldg SF" queryTableFieldId="10" dataDxfId="112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1" dataCellStyle="Currency"/>
    <tableColumn id="14" xr3:uid="{88033F9C-021C-4DE3-BD0E-D70803830397}" uniqueName="14" name="Occ. %" queryTableFieldId="14" dataDxfId="110" dataCellStyle="Percent"/>
    <tableColumn id="15" xr3:uid="{744B44AC-46B5-4A29-9277-E776D5B941B7}" uniqueName="15" name="Rev Par" queryTableFieldId="15" dataDxfId="109" dataCellStyle="Currency"/>
    <tableColumn id="16" xr3:uid="{812E9136-7D54-4529-85ED-AD1816E24279}" uniqueName="16" name="Total Rev" queryTableFieldId="16" dataDxfId="108" dataCellStyle="Currency"/>
    <tableColumn id="17" xr3:uid="{27C0DA51-CBA7-4AA3-BE4D-77549590C0F6}" uniqueName="17" name="EBITDA / NOI" queryTableFieldId="17" dataDxfId="107" dataCellStyle="Currency"/>
    <tableColumn id="18" xr3:uid="{29DF40EF-53A4-40F2-87D1-AFFA35947A24}" uniqueName="18" name="Cap Rate" queryTableFieldId="18" dataDxfId="106" dataCellStyle="Percent"/>
    <tableColumn id="19" xr3:uid="{20AE8AAB-2D89-4403-8D0C-F041556BEDCD}" uniqueName="19" name="Market Value" queryTableFieldId="19" dataDxfId="105" dataCellStyle="Currency"/>
    <tableColumn id="20" xr3:uid="{4D1CCA08-1AAF-4CFC-8D86-258035AA0E2E}" uniqueName="20" name="MV $ / Key" queryTableFieldId="20" dataDxfId="104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27_Special523" displayName="T27_Special523" ref="A1:L15" tableType="queryTable" totalsRowShown="0" headerRowDxfId="103">
  <autoFilter ref="A1:L15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7" xr3:uid="{F5E5505F-A3FC-4B3A-8F46-9561D967E68A}" uniqueName="7" name="Property Description" queryTableFieldId="7"/>
    <tableColumn id="8" xr3:uid="{C9FE8653-4C4F-4BE9-85EB-0133A9EE7E7F}" uniqueName="8" name="BldgSqft" queryTableFieldId="8" dataDxfId="102" dataCellStyle="Comma"/>
    <tableColumn id="9" xr3:uid="{03F16E7C-D089-411A-9125-092ABE8324E8}" uniqueName="9" name="Land SF" queryTableFieldId="9" dataDxfId="101" dataCellStyle="Comma"/>
    <tableColumn id="10" xr3:uid="{2A9C0A47-CB76-4CB2-B52C-F4A3D38A3711}" uniqueName="10" name="Adj. Sale $/SF" queryTableFieldId="10" dataDxfId="100" dataCellStyle="Currency"/>
    <tableColumn id="11" xr3:uid="{56A261EE-4DEB-4633-9EB0-861845A838C8}" uniqueName="11" name="Market Value" queryTableFieldId="11" dataDxfId="99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27_SpecialMultiClass" displayName="T27_SpecialMultiClass" ref="A1:X136" tableType="queryTable" totalsRowShown="0" headerRowDxfId="98">
  <autoFilter ref="A1:X136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/>
    <tableColumn id="3" xr3:uid="{FD2DFBFB-8076-48C5-B4FF-7E846DE1A592}" uniqueName="3" name="Classes" queryTableFieldId="3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7" xr3:uid="{52342C03-12E0-4110-AD06-3FD0690AD466}" uniqueName="7" name="Property Use" queryTableFieldId="7" dataDxfId="97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6"/>
    <tableColumn id="12" xr3:uid="{D1AD301E-BF4F-453C-A84B-72D9E413625F}" uniqueName="12" name="Adj Rent $/SF" queryTableFieldId="12" dataDxfId="95" dataCellStyle="Currency"/>
    <tableColumn id="13" xr3:uid="{5C0608C9-CB1E-4602-8D2C-9F087384E223}" uniqueName="13" name="PGI" queryTableFieldId="13" dataDxfId="94" dataCellStyle="Currency"/>
    <tableColumn id="14" xr3:uid="{D61ECEF2-4C4E-4F17-A6FB-31D8AF5DFEAA}" uniqueName="14" name="V/C" queryTableFieldId="14" dataDxfId="93" dataCellStyle="Percent"/>
    <tableColumn id="15" xr3:uid="{5CF4D02D-ABF4-41BC-88CF-298440DCD545}" uniqueName="15" name="EGI" queryTableFieldId="15" dataDxfId="92" dataCellStyle="Currency"/>
    <tableColumn id="16" xr3:uid="{13FD3372-076A-408D-BB00-05EF33F4940E}" uniqueName="16" name="Total Exp %" queryTableFieldId="16" dataDxfId="91" dataCellStyle="Percent"/>
    <tableColumn id="17" xr3:uid="{C2316F86-F64D-4D79-B5CD-1AF8A20666C0}" uniqueName="17" name="Total Exp" queryTableFieldId="17" dataDxfId="90" dataCellStyle="Currency"/>
    <tableColumn id="18" xr3:uid="{101ECA81-C2CD-4E98-92C9-612D17A32E8C}" uniqueName="18" name="NOI" queryTableFieldId="18" dataDxfId="89" dataCellStyle="Currency"/>
    <tableColumn id="19" xr3:uid="{F32CED2E-56F4-4686-A832-553CAA488F46}" uniqueName="19" name="Cap Rate" queryTableFieldId="19" dataDxfId="88" dataCellStyle="Percent"/>
    <tableColumn id="20" xr3:uid="{8E427EB5-27C3-467E-9CBF-7A6D0F5498CE}" uniqueName="20" name="Final MV / SF" queryTableFieldId="20" dataDxfId="87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6" dataCellStyle="Currency"/>
    <tableColumn id="23" xr3:uid="{A3C40BB1-A0F5-4058-B2F8-89A1130E03D8}" uniqueName="23" name="Market Value" queryTableFieldId="23" dataDxfId="85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27_Multifamily" displayName="T27_Multifamily" ref="A1:AB252" tableType="queryTable" totalsRowShown="0" headerRowDxfId="84" dataDxfId="83">
  <autoFilter ref="A1:AB252" xr:uid="{D5C4392B-FCC8-4A5E-ADA3-8EBB817C096E}"/>
  <tableColumns count="28">
    <tableColumn id="1" xr3:uid="{40C92BF0-B458-4934-B2D6-B79D28D2871A}" uniqueName="1" name="KeyPIN" queryTableFieldId="1" dataDxfId="82"/>
    <tableColumn id="2" xr3:uid="{D6BE8EE3-5F60-4772-9A5A-0286630A41CD}" uniqueName="2" name="iasWorld PINs" queryTableFieldId="2" dataDxfId="81"/>
    <tableColumn id="3" xr3:uid="{C7F9B8CB-A152-4947-B96C-F461B7775654}" uniqueName="3" name="Classes" queryTableFieldId="3" dataDxfId="3"/>
    <tableColumn id="4" xr3:uid="{82E771EF-3FEC-4AFA-9DBA-19644141FED1}" uniqueName="4" name="Address" queryTableFieldId="4" dataDxfId="1"/>
    <tableColumn id="5" xr3:uid="{D07862FA-7D65-4B34-BDD9-CD4B0DB5C5ED}" uniqueName="5" name="Tax Dist" queryTableFieldId="5" dataDxfId="2"/>
    <tableColumn id="6" xr3:uid="{C15F144E-8DBA-423F-8C06-8829A355458D}" uniqueName="6" name="YearBuilt" queryTableFieldId="6" dataDxfId="80"/>
    <tableColumn id="7" xr3:uid="{F2FEBB31-E283-4E71-8A9B-3033DA352CC2}" uniqueName="7" name="Property Use" queryTableFieldId="31" dataDxfId="79" dataCellStyle="Currency"/>
    <tableColumn id="8" xr3:uid="{73D3BF35-1727-4166-9A94-582B32053914}" uniqueName="8" name="Total Land SF" queryTableFieldId="8" dataDxfId="78" dataCellStyle="Comma"/>
    <tableColumn id="9" xr3:uid="{6B1B9E8F-45A4-4A90-BD11-9CBD10F6F6C2}" uniqueName="9" name="BldgSqft" queryTableFieldId="33" dataDxfId="77" dataCellStyle="Comma"/>
    <tableColumn id="10" xr3:uid="{00A97A93-CD47-4440-8B69-FE9CBDBB3BD9}" uniqueName="10" name="Studio Units" queryTableFieldId="10" dataDxfId="76"/>
    <tableColumn id="11" xr3:uid="{F047D4F2-E74D-464E-B8B5-68AE02F9C9DF}" uniqueName="11" name="1BR Units" queryTableFieldId="11" dataDxfId="75"/>
    <tableColumn id="12" xr3:uid="{9E1AFA8A-37CC-4ABC-8CD1-7F91B62F1718}" uniqueName="12" name="2BR Units" queryTableFieldId="12" dataDxfId="74"/>
    <tableColumn id="13" xr3:uid="{C3595719-8AEA-445B-9CC7-E53B06D8794B}" uniqueName="13" name="3BR Units" queryTableFieldId="13" dataDxfId="73"/>
    <tableColumn id="14" xr3:uid="{14A61254-14A7-45A6-8868-77C26202E89E}" uniqueName="14" name="Parking " queryTableFieldId="37" dataDxfId="72" dataCellStyle="Currency"/>
    <tableColumn id="15" xr3:uid="{861E2625-493A-4ED4-8546-CB20B68F7C8D}" uniqueName="15" name="Apt" queryTableFieldId="15" dataDxfId="71"/>
    <tableColumn id="16" xr3:uid="{FA0CE6A9-0730-445E-B63B-A76F59155432}" uniqueName="16" name="Total Units" queryTableFieldId="16" dataDxfId="70"/>
    <tableColumn id="17" xr3:uid="{AAF945E3-529F-4D94-99CC-9DE125BF6EC4}" uniqueName="17" name="Comm SF" queryTableFieldId="17" dataDxfId="69" dataCellStyle="Comma"/>
    <tableColumn id="18" xr3:uid="{CAD654D3-3A28-46F9-80CA-B531D9B62D23}" uniqueName="18" name="Investment Rating" queryTableFieldId="18" dataDxfId="68"/>
    <tableColumn id="19" xr3:uid="{5D21083B-C47F-4D88-94C0-7C5AB067B514}" uniqueName="19" name="Adjusted PGI" queryTableFieldId="19" dataDxfId="67" dataCellStyle="Currency"/>
    <tableColumn id="29" xr3:uid="{6C330CEA-D633-4D08-A127-8405748227FA}" uniqueName="29" name="% Vac." queryTableFieldId="29" dataDxfId="66" dataCellStyle="Percent"/>
    <tableColumn id="21" xr3:uid="{0EB32994-0736-482D-9F4B-A7B9CE2B8C4C}" uniqueName="21" name="EGI" queryTableFieldId="21" dataDxfId="65" dataCellStyle="Currency"/>
    <tableColumn id="22" xr3:uid="{5205E3F0-E825-4B66-AF2A-7DE0BFF61285}" uniqueName="22" name="% Exp" queryTableFieldId="22" dataDxfId="64" dataCellStyle="Percent"/>
    <tableColumn id="20" xr3:uid="{E96295AD-E17F-4628-AD32-F456588A588D}" uniqueName="20" name="Total Exp" queryTableFieldId="34" dataDxfId="63" dataCellStyle="Currency"/>
    <tableColumn id="24" xr3:uid="{2E065CE4-E1A2-46A8-B3F2-50173CA7BEB3}" uniqueName="24" name="NOI" queryTableFieldId="24" dataDxfId="62" dataCellStyle="Currency"/>
    <tableColumn id="25" xr3:uid="{43959568-B741-4EAD-8AE7-8BC5AB35634A}" uniqueName="25" name="Cap Rate" queryTableFieldId="25" dataDxfId="61" dataCellStyle="Percent"/>
    <tableColumn id="26" xr3:uid="{D5153446-A685-4E85-8310-1DEC65CFA5A4}" uniqueName="26" name="MV $/Unit" queryTableFieldId="26" dataDxfId="60" dataCellStyle="Currency"/>
    <tableColumn id="27" xr3:uid="{09A99059-99DD-42EE-948F-A4695681D832}" uniqueName="27" name="Market Value" queryTableFieldId="27" dataDxfId="59" dataCellStyle="Currency"/>
    <tableColumn id="28" xr3:uid="{273B8C81-661B-4257-B2D9-33A0C22DDDA3}" uniqueName="28" name="2023 Permit / Partial / Demo Value" queryTableFieldId="28" dataDxfId="58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27_Industrial" displayName="T27_Industrial" ref="A1:W12" tableType="queryTable" totalsRowShown="0">
  <autoFilter ref="A1:W12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 dataDxfId="0"/>
    <tableColumn id="10" xr3:uid="{757EDB12-EA90-4598-9F14-710786CDD829}" uniqueName="10" name="Adj. Rent $/SF" queryTableFieldId="10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CellStyle="Percent"/>
    <tableColumn id="13" xr3:uid="{0EDA4EF3-9957-47CF-BDA3-6DC22F5CB122}" uniqueName="13" name="EGI" queryTableFieldId="13" dataDxfId="56" dataCellStyle="Currency"/>
    <tableColumn id="14" xr3:uid="{1B59596C-49C5-4879-B998-462415F0E822}" uniqueName="14" name="Total Exp %" queryTableFieldId="14" dataCellStyle="Percent"/>
    <tableColumn id="15" xr3:uid="{96836FF0-AD99-48F2-91D8-2D0890009FD2}" uniqueName="15" name="Total Exp" queryTableFieldId="15" dataDxfId="55" dataCellStyle="Currency"/>
    <tableColumn id="16" xr3:uid="{A0C4A4F9-A597-4238-9419-D0530106A875}" uniqueName="16" name="NOI" queryTableFieldId="16" dataDxfId="54" dataCellStyle="Currency"/>
    <tableColumn id="17" xr3:uid="{FFAC92EB-0A87-49AB-8723-6B29B875593E}" uniqueName="17" name="Cap Rate" queryTableFieldId="17" dataDxfId="53" dataCellStyle="Percent"/>
    <tableColumn id="18" xr3:uid="{831699B6-FAE3-4067-AFA1-F320E3112998}" uniqueName="18" name="Final MV/SF" queryTableFieldId="18" dataDxfId="52" dataCellStyle="Currency"/>
    <tableColumn id="19" xr3:uid="{1A9E0776-9C96-4A20-A0BD-9249DEE96588}" uniqueName="19" name="Excess Land Area" queryTableFieldId="19" dataDxfId="51" dataCellStyle="Comma"/>
    <tableColumn id="20" xr3:uid="{D150136D-B8BF-4C29-8026-504CE35B79CE}" uniqueName="20" name="Excess Land Value" queryTableFieldId="20" dataDxfId="50" dataCellStyle="Currency"/>
    <tableColumn id="21" xr3:uid="{DEAB7233-D253-4D38-A922-53EF2293EA0E}" uniqueName="21" name="Oil Tank Value" queryTableFieldId="21"/>
    <tableColumn id="22" xr3:uid="{11102A14-2835-4CB1-A814-22BF3C0CF1DB}" uniqueName="22" name="Market Value" queryTableFieldId="22" dataDxfId="49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27_599s" displayName="T27_599s" ref="A1:U41" tableType="queryTable" totalsRowShown="0" headerRowDxfId="48">
  <autoFilter ref="A1:U41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7"/>
    <tableColumn id="6" xr3:uid="{9AC2E3EF-8A60-49EA-8792-F18018D38656}" uniqueName="6" name="BldgSqft" queryTableFieldId="23" dataDxfId="46" dataCellStyle="Comma"/>
    <tableColumn id="9" xr3:uid="{88109F5C-6E36-404C-88E2-4276DFF87EF5}" uniqueName="9" name="Investment Rating" queryTableFieldId="9" dataDxfId="45"/>
    <tableColumn id="8" xr3:uid="{DAE2C030-2E5A-4A1F-A056-A87A0DEF5473}" uniqueName="8" name="Adj Rent $/SF" queryTableFieldId="24" dataDxfId="44" dataCellStyle="Currency"/>
    <tableColumn id="11" xr3:uid="{44C0E802-0E8A-46C1-A1B1-409C8643E990}" uniqueName="11" name="PGI" queryTableFieldId="11" dataDxfId="43" dataCellStyle="Currency"/>
    <tableColumn id="12" xr3:uid="{613E0BEB-EEB7-465B-8197-9C9B8411BADB}" uniqueName="12" name="V/C" queryTableFieldId="12" dataDxfId="42" dataCellStyle="Percent"/>
    <tableColumn id="13" xr3:uid="{BD75CC9C-944D-406D-99DC-F011D43EF39C}" uniqueName="13" name="EGI" queryTableFieldId="13" dataDxfId="41" dataCellStyle="Currency"/>
    <tableColumn id="14" xr3:uid="{21BFE2EE-3ECE-465D-90AF-398963348550}" uniqueName="14" name="% Exp." queryTableFieldId="14" dataDxfId="40" dataCellStyle="Percent"/>
    <tableColumn id="15" xr3:uid="{AECD768F-87EE-45C9-9418-4E239B8CF80E}" uniqueName="15" name="Total Exp" queryTableFieldId="15" dataDxfId="39" dataCellStyle="Currency"/>
    <tableColumn id="16" xr3:uid="{1EE4D72E-1DF5-4B09-AC48-C1FC90A46CCB}" uniqueName="16" name="NOI" queryTableFieldId="16" dataDxfId="38" dataCellStyle="Currency"/>
    <tableColumn id="17" xr3:uid="{A3058449-1382-4E50-85DD-4E3ACF8AAF9A}" uniqueName="17" name="Cap Rate" queryTableFieldId="17" dataDxfId="37" dataCellStyle="Percent"/>
    <tableColumn id="18" xr3:uid="{57D5C927-A625-4AD1-81C1-56D6651679A9}" uniqueName="18" name="Final MV / SF" queryTableFieldId="18" dataDxfId="36" dataCellStyle="Currency"/>
    <tableColumn id="19" xr3:uid="{5D6E582C-C10A-4C9D-A02A-7961326CA7B2}" uniqueName="19" name="Excess Land Area" queryTableFieldId="19" dataDxfId="35" dataCellStyle="Currency"/>
    <tableColumn id="20" xr3:uid="{33ED15FF-6CEC-4F0F-8C57-ECE32943442E}" uniqueName="20" name="Excess Land Value" queryTableFieldId="20" dataDxfId="34" dataCellStyle="Currency"/>
    <tableColumn id="21" xr3:uid="{0248705F-B239-4318-ABD0-377D211C5BBF}" uniqueName="21" name="Market Value" queryTableFieldId="21" dataDxfId="33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27_517" displayName="T27_517" ref="A1:V164" tableType="queryTable" totalsRowShown="0" headerRowDxfId="32" dataDxfId="31">
  <autoFilter ref="A1:V164" xr:uid="{020B83A6-DB4B-4FA3-93FF-F879E17FB430}"/>
  <tableColumns count="22">
    <tableColumn id="1" xr3:uid="{E5C6DC17-D4A4-47D4-A145-8088DB44C0C1}" uniqueName="1" name="KeyPIN" queryTableFieldId="1" dataDxfId="30"/>
    <tableColumn id="2" xr3:uid="{0A96C633-7983-4B4E-9D97-822C69B00129}" uniqueName="2" name="iasWorld PINs" queryTableFieldId="2" dataDxfId="29"/>
    <tableColumn id="3" xr3:uid="{41D4F530-488C-4508-A076-97EB76E51504}" uniqueName="3" name="Classes" queryTableFieldId="3" dataDxfId="28"/>
    <tableColumn id="4" xr3:uid="{6B15E20D-E361-46FD-8A79-DEF020B24E1D}" uniqueName="4" name="Address" queryTableFieldId="4" dataDxfId="27"/>
    <tableColumn id="5" xr3:uid="{D54E5242-E07D-4AFB-81D0-C2895FC58500}" uniqueName="5" name="Tax Dist" queryTableFieldId="5" dataDxfId="26"/>
    <tableColumn id="6" xr3:uid="{6BB64C4C-F911-4DC5-9794-FBAA3FDCB559}" uniqueName="6" name="YearBuilt" queryTableFieldId="6" dataDxfId="25"/>
    <tableColumn id="7" xr3:uid="{BF810D3E-8E66-4A03-BA31-7E18BCB50232}" uniqueName="7" name="Property Use" queryTableFieldId="7" dataDxfId="24"/>
    <tableColumn id="8" xr3:uid="{9D20DD45-EFF7-4DE7-8F6A-76E1D9BEC260}" uniqueName="8" name="Total Land SF" queryTableFieldId="8" dataDxfId="23" dataCellStyle="Comma"/>
    <tableColumn id="9" xr3:uid="{BE7E9249-15FF-448D-9D13-0EBA4E81980A}" uniqueName="9" name="BldgSqft" queryTableFieldId="9" dataDxfId="22" dataCellStyle="Comma"/>
    <tableColumn id="10" xr3:uid="{DE55EC1C-3601-427D-8F1D-30A670DED732}" uniqueName="10" name="Investment Rating" queryTableFieldId="10" dataDxfId="21"/>
    <tableColumn id="11" xr3:uid="{9C7666B5-90E1-443A-A3F6-619072D46BC1}" uniqueName="11" name="Adj Rent $/SF" queryTableFieldId="11" dataDxfId="20" dataCellStyle="Currency"/>
    <tableColumn id="12" xr3:uid="{B0785032-402E-4346-9E1A-28F874AC5939}" uniqueName="12" name="PGI" queryTableFieldId="12" dataDxfId="19" dataCellStyle="Currency"/>
    <tableColumn id="13" xr3:uid="{3796F30C-250F-4816-89ED-E257F50D83EA}" uniqueName="13" name="V/C" queryTableFieldId="13" dataDxfId="18" dataCellStyle="Percent"/>
    <tableColumn id="14" xr3:uid="{BE22BA3A-5E1D-4B04-8F33-1BBB99FE2849}" uniqueName="14" name="EGI" queryTableFieldId="14" dataDxfId="17" dataCellStyle="Currency"/>
    <tableColumn id="15" xr3:uid="{665F61C9-0FFC-47C6-BD8E-179895FCD194}" uniqueName="15" name="% Exp." queryTableFieldId="15" dataDxfId="16" dataCellStyle="Percent"/>
    <tableColumn id="16" xr3:uid="{39E7CDB6-507A-4A7B-9E12-9E5A79DCBB7F}" uniqueName="16" name="NOI" queryTableFieldId="16" dataDxfId="15" dataCellStyle="Currency"/>
    <tableColumn id="17" xr3:uid="{29EE97EE-8C91-467C-8D65-01E0F82E5E56}" uniqueName="17" name="Cap Rate" queryTableFieldId="17" dataDxfId="14" dataCellStyle="Percent"/>
    <tableColumn id="18" xr3:uid="{8A19F4E1-3F10-42C6-A36B-58243AE0EE9A}" uniqueName="18" name="Final MV / SF" queryTableFieldId="18" dataDxfId="13" dataCellStyle="Currency"/>
    <tableColumn id="19" xr3:uid="{6B1790DA-FFDF-4D7C-99A1-535E52994010}" uniqueName="19" name="Excess Land Area" queryTableFieldId="19" dataDxfId="12" dataCellStyle="Comma"/>
    <tableColumn id="20" xr3:uid="{180DB239-2A28-4757-A83C-CF37AFE4B63E}" uniqueName="20" name="Excess Land Value" queryTableFieldId="20" dataDxfId="11" dataCellStyle="Currency"/>
    <tableColumn id="21" xr3:uid="{B41C0D24-65EA-4350-A8F0-B0CD8E14BF7E}" uniqueName="21" name="Market Value" queryTableFieldId="21" dataDxfId="10" dataCellStyle="Currency"/>
    <tableColumn id="22" xr3:uid="{B64E5C86-2E6E-419A-B4C6-B89E584EBAC5}" uniqueName="22" name="2023 Permit / Partial / Demo Value" queryTableFieldId="22" dataDxfId="9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4" tableType="queryTable" totalsRowShown="0" headerRowDxfId="8" tableBorderDxfId="7">
  <autoFilter ref="A2:C24" xr:uid="{AC7EDE69-7BA5-4306-A446-0E3798E3E840}"/>
  <tableColumns count="3">
    <tableColumn id="1" xr3:uid="{880EA5D3-C1CA-412D-914D-35C7C376A863}" uniqueName="1" name="Property Type" queryTableFieldId="1" dataDxfId="6"/>
    <tableColumn id="2" xr3:uid="{374DEF44-37AB-4C64-A3B4-139FDF8FD06A}" uniqueName="2" name="Properties" queryTableFieldId="2" dataDxfId="5"/>
    <tableColumn id="3" xr3:uid="{107A5E15-312A-4639-8D05-0D160BF6B4AD}" uniqueName="3" name="Total Market Value" queryTableFieldId="3" dataDxfId="4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3"/>
  <sheetViews>
    <sheetView workbookViewId="0"/>
  </sheetViews>
  <sheetFormatPr defaultRowHeight="15" x14ac:dyDescent="0.25"/>
  <cols>
    <col min="1" max="2" width="18.140625" customWidth="1"/>
    <col min="3" max="3" width="9.7109375" bestFit="1" customWidth="1"/>
    <col min="4" max="4" width="23.42578125" bestFit="1" customWidth="1"/>
    <col min="5" max="5" width="10.140625" bestFit="1" customWidth="1"/>
    <col min="6" max="6" width="11.85546875" bestFit="1" customWidth="1"/>
    <col min="7" max="7" width="14.85546875" bestFit="1" customWidth="1"/>
    <col min="8" max="8" width="11.42578125" bestFit="1" customWidth="1"/>
    <col min="9" max="9" width="10.7109375" bestFit="1" customWidth="1"/>
    <col min="10" max="10" width="11.28515625" bestFit="1" customWidth="1"/>
    <col min="11" max="11" width="16.140625" bestFit="1" customWidth="1"/>
    <col min="12" max="12" width="19.28515625" bestFit="1" customWidth="1"/>
    <col min="13" max="13" width="12.5703125" bestFit="1" customWidth="1"/>
    <col min="14" max="14" width="12.42578125" bestFit="1" customWidth="1"/>
    <col min="15" max="15" width="8.42578125" bestFit="1" customWidth="1"/>
    <col min="16" max="16" width="11.5703125" bestFit="1" customWidth="1"/>
    <col min="17" max="17" width="11" bestFit="1" customWidth="1"/>
    <col min="18" max="18" width="22.140625" bestFit="1" customWidth="1"/>
    <col min="19" max="19" width="15.42578125" bestFit="1" customWidth="1"/>
    <col min="20" max="20" width="34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1552</v>
      </c>
      <c r="G1" t="s">
        <v>25</v>
      </c>
      <c r="H1" t="s">
        <v>1553</v>
      </c>
      <c r="I1" t="s">
        <v>27</v>
      </c>
      <c r="J1" t="s">
        <v>1554</v>
      </c>
      <c r="K1" t="s">
        <v>1555</v>
      </c>
      <c r="L1" t="s">
        <v>1556</v>
      </c>
      <c r="M1" t="s">
        <v>1557</v>
      </c>
      <c r="N1" t="s">
        <v>1558</v>
      </c>
      <c r="O1" t="s">
        <v>1559</v>
      </c>
      <c r="P1" t="s">
        <v>34</v>
      </c>
      <c r="Q1" t="s">
        <v>35</v>
      </c>
      <c r="R1" t="s">
        <v>1560</v>
      </c>
      <c r="S1" t="s">
        <v>3</v>
      </c>
      <c r="T1" t="s">
        <v>4</v>
      </c>
    </row>
    <row r="2" spans="1:20" x14ac:dyDescent="0.25">
      <c r="A2" t="s">
        <v>1561</v>
      </c>
      <c r="B2" s="26" t="s">
        <v>1561</v>
      </c>
      <c r="C2" s="26" t="s">
        <v>1218</v>
      </c>
      <c r="D2" t="s">
        <v>1562</v>
      </c>
      <c r="E2" t="s">
        <v>603</v>
      </c>
      <c r="F2">
        <v>1961</v>
      </c>
      <c r="G2" t="s">
        <v>1572</v>
      </c>
      <c r="H2">
        <v>31250</v>
      </c>
      <c r="I2">
        <v>11562</v>
      </c>
      <c r="J2">
        <v>72</v>
      </c>
      <c r="K2" t="s">
        <v>1563</v>
      </c>
      <c r="L2" s="2">
        <v>275.58846428130886</v>
      </c>
      <c r="M2" s="2">
        <v>7535060.420901834</v>
      </c>
      <c r="N2" s="4">
        <v>0.25</v>
      </c>
      <c r="O2" s="4">
        <v>0.9</v>
      </c>
      <c r="P2" s="2">
        <v>565129.53156763781</v>
      </c>
      <c r="Q2" s="5">
        <v>0.09</v>
      </c>
      <c r="R2" s="2">
        <v>87211.34746414164</v>
      </c>
      <c r="S2" s="2">
        <v>6279217.0174181983</v>
      </c>
    </row>
    <row r="3" spans="1:20" ht="45" x14ac:dyDescent="0.25">
      <c r="A3" t="s">
        <v>1564</v>
      </c>
      <c r="B3" s="26" t="s">
        <v>1565</v>
      </c>
      <c r="C3" s="26" t="s">
        <v>1215</v>
      </c>
      <c r="D3" t="s">
        <v>1566</v>
      </c>
      <c r="E3" t="s">
        <v>603</v>
      </c>
      <c r="F3">
        <v>1963</v>
      </c>
      <c r="G3" t="s">
        <v>1572</v>
      </c>
      <c r="H3">
        <v>37139</v>
      </c>
      <c r="I3">
        <v>44062</v>
      </c>
      <c r="J3">
        <v>204</v>
      </c>
      <c r="K3" t="s">
        <v>1567</v>
      </c>
      <c r="L3" s="2">
        <v>305.73177549619805</v>
      </c>
      <c r="M3" s="2">
        <v>23684485.438786168</v>
      </c>
      <c r="N3" s="4">
        <v>0.25</v>
      </c>
      <c r="O3" s="4">
        <v>0.9</v>
      </c>
      <c r="P3" s="2">
        <v>1776336.407908963</v>
      </c>
      <c r="Q3" s="5">
        <v>0.09</v>
      </c>
      <c r="R3" s="2">
        <v>96750.3490146494</v>
      </c>
      <c r="S3" s="2">
        <v>19737071.198988479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3"/>
  <sheetViews>
    <sheetView topLeftCell="L1" workbookViewId="0">
      <selection activeCell="U1" sqref="U1"/>
    </sheetView>
  </sheetViews>
  <sheetFormatPr defaultRowHeight="15" x14ac:dyDescent="0.25"/>
  <cols>
    <col min="1" max="1" width="18.140625" bestFit="1" customWidth="1"/>
    <col min="2" max="2" width="17.7109375" customWidth="1"/>
    <col min="3" max="3" width="4.5703125" customWidth="1"/>
    <col min="4" max="4" width="25.140625" bestFit="1" customWidth="1"/>
    <col min="5" max="5" width="12.42578125" bestFit="1" customWidth="1"/>
    <col min="6" max="6" width="13.7109375" bestFit="1" customWidth="1"/>
    <col min="7" max="7" width="60.85546875" bestFit="1" customWidth="1"/>
    <col min="8" max="8" width="24" bestFit="1" customWidth="1"/>
    <col min="9" max="9" width="12.140625" bestFit="1" customWidth="1"/>
    <col min="10" max="10" width="11.85546875" bestFit="1" customWidth="1"/>
    <col min="11" max="11" width="15.5703125" bestFit="1" customWidth="1"/>
    <col min="12" max="12" width="13.42578125" bestFit="1" customWidth="1"/>
    <col min="13" max="13" width="18.28515625" bestFit="1" customWidth="1"/>
    <col min="14" max="14" width="11.28515625" bestFit="1" customWidth="1"/>
    <col min="15" max="15" width="12.140625" bestFit="1" customWidth="1"/>
    <col min="16" max="16" width="13.7109375" bestFit="1" customWidth="1"/>
    <col min="17" max="17" width="17" bestFit="1" customWidth="1"/>
    <col min="18" max="18" width="13.28515625" bestFit="1" customWidth="1"/>
    <col min="19" max="19" width="17.7109375" bestFit="1" customWidth="1"/>
    <col min="20" max="20" width="15.140625" bestFit="1" customWidth="1"/>
    <col min="21" max="21" width="36.7109375" bestFit="1" customWidth="1"/>
    <col min="22" max="22" width="8.4257812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69</v>
      </c>
      <c r="H1" s="6" t="s">
        <v>72</v>
      </c>
      <c r="I1" s="6" t="s">
        <v>70</v>
      </c>
      <c r="J1" s="6" t="s">
        <v>57</v>
      </c>
      <c r="K1" s="6" t="s">
        <v>73</v>
      </c>
      <c r="L1" s="6" t="s">
        <v>74</v>
      </c>
      <c r="M1" s="6" t="s">
        <v>75</v>
      </c>
      <c r="N1" s="6" t="s">
        <v>76</v>
      </c>
      <c r="O1" s="6" t="s">
        <v>77</v>
      </c>
      <c r="P1" s="6" t="s">
        <v>78</v>
      </c>
      <c r="Q1" s="6" t="s">
        <v>79</v>
      </c>
      <c r="R1" s="6" t="s">
        <v>35</v>
      </c>
      <c r="S1" s="6" t="s">
        <v>3</v>
      </c>
      <c r="T1" s="6" t="s">
        <v>80</v>
      </c>
      <c r="U1" s="6" t="s">
        <v>4</v>
      </c>
    </row>
    <row r="2" spans="1:21" ht="30" x14ac:dyDescent="0.25">
      <c r="A2" t="s">
        <v>1542</v>
      </c>
      <c r="B2" s="26" t="s">
        <v>1542</v>
      </c>
      <c r="C2" s="26" t="s">
        <v>1543</v>
      </c>
      <c r="D2" t="s">
        <v>1544</v>
      </c>
      <c r="E2" t="s">
        <v>603</v>
      </c>
      <c r="F2">
        <v>1926</v>
      </c>
      <c r="G2" t="s">
        <v>1545</v>
      </c>
      <c r="H2" t="s">
        <v>1546</v>
      </c>
      <c r="I2" s="3">
        <v>11970</v>
      </c>
      <c r="J2" s="3">
        <v>30092</v>
      </c>
      <c r="K2">
        <v>65</v>
      </c>
      <c r="L2">
        <v>4</v>
      </c>
      <c r="M2" s="2">
        <v>96.309764565181027</v>
      </c>
      <c r="N2" s="4">
        <v>0.57499005947605486</v>
      </c>
      <c r="O2" s="2">
        <v>55.377157255458279</v>
      </c>
      <c r="P2" s="2">
        <v>1369311.8276127698</v>
      </c>
      <c r="Q2" s="2">
        <v>403357.64078642888</v>
      </c>
      <c r="R2" s="4">
        <v>0.09</v>
      </c>
      <c r="S2" s="2">
        <v>4481751.5642936546</v>
      </c>
      <c r="T2" s="2">
        <v>68950.024066056227</v>
      </c>
    </row>
    <row r="3" spans="1:21" ht="150" x14ac:dyDescent="0.25">
      <c r="A3" t="s">
        <v>1547</v>
      </c>
      <c r="B3" s="26" t="s">
        <v>1548</v>
      </c>
      <c r="C3" s="26" t="s">
        <v>1549</v>
      </c>
      <c r="D3" t="s">
        <v>1550</v>
      </c>
      <c r="E3" t="s">
        <v>603</v>
      </c>
      <c r="F3">
        <v>1956</v>
      </c>
      <c r="G3" t="s">
        <v>1551</v>
      </c>
      <c r="H3" t="s">
        <v>1546</v>
      </c>
      <c r="I3" s="3">
        <v>76919</v>
      </c>
      <c r="J3" s="3">
        <v>98287</v>
      </c>
      <c r="K3">
        <v>153</v>
      </c>
      <c r="L3">
        <v>4</v>
      </c>
      <c r="M3" s="2">
        <v>96.309764565181027</v>
      </c>
      <c r="N3" s="4">
        <v>0.57499005947605486</v>
      </c>
      <c r="O3" s="2">
        <v>55.377157255458279</v>
      </c>
      <c r="P3" s="2">
        <v>3223149.3788423655</v>
      </c>
      <c r="Q3" s="2">
        <v>949441.83138959412</v>
      </c>
      <c r="R3" s="4">
        <v>0.09</v>
      </c>
      <c r="S3" s="2">
        <v>10549353.682106599</v>
      </c>
      <c r="T3" s="2">
        <v>68950.024066056212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5"/>
  <sheetViews>
    <sheetView workbookViewId="0">
      <selection activeCell="E34" sqref="E34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26" bestFit="1" customWidth="1"/>
    <col min="5" max="5" width="12.42578125" bestFit="1" customWidth="1"/>
    <col min="6" max="6" width="13.7109375" bestFit="1" customWidth="1"/>
    <col min="7" max="7" width="81.140625" bestFit="1" customWidth="1"/>
    <col min="8" max="8" width="13" bestFit="1" customWidth="1"/>
    <col min="9" max="9" width="12.140625" bestFit="1" customWidth="1"/>
    <col min="10" max="11" width="17.7109375" bestFit="1" customWidth="1"/>
    <col min="12" max="12" width="36.7109375" bestFit="1" customWidth="1"/>
    <col min="13" max="13" width="8.425781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69</v>
      </c>
      <c r="H1" s="6" t="s">
        <v>27</v>
      </c>
      <c r="I1" s="6" t="s">
        <v>70</v>
      </c>
      <c r="J1" s="6" t="s">
        <v>71</v>
      </c>
      <c r="K1" s="6" t="s">
        <v>3</v>
      </c>
      <c r="L1" s="6" t="s">
        <v>4</v>
      </c>
    </row>
    <row r="2" spans="1:12" x14ac:dyDescent="0.25">
      <c r="A2" t="s">
        <v>1502</v>
      </c>
      <c r="B2" t="s">
        <v>1502</v>
      </c>
      <c r="C2" t="s">
        <v>21</v>
      </c>
      <c r="D2" t="s">
        <v>1503</v>
      </c>
      <c r="E2">
        <v>27001</v>
      </c>
      <c r="F2">
        <v>1966</v>
      </c>
      <c r="G2" t="s">
        <v>1504</v>
      </c>
      <c r="H2" s="3">
        <v>424</v>
      </c>
      <c r="I2" s="3">
        <v>6250</v>
      </c>
      <c r="J2" s="2">
        <v>46.754400000000018</v>
      </c>
      <c r="K2" s="2">
        <v>292215.00000000012</v>
      </c>
    </row>
    <row r="3" spans="1:12" x14ac:dyDescent="0.25">
      <c r="A3" t="s">
        <v>1505</v>
      </c>
      <c r="B3" t="s">
        <v>1505</v>
      </c>
      <c r="C3" t="s">
        <v>21</v>
      </c>
      <c r="D3" t="s">
        <v>1506</v>
      </c>
      <c r="E3">
        <v>27001</v>
      </c>
      <c r="F3">
        <v>1970</v>
      </c>
      <c r="G3" t="s">
        <v>1507</v>
      </c>
      <c r="H3" s="3">
        <v>397</v>
      </c>
      <c r="I3" s="3">
        <v>7176</v>
      </c>
      <c r="J3" s="2">
        <v>46.754400000000018</v>
      </c>
      <c r="K3" s="2">
        <v>335509.57440000016</v>
      </c>
    </row>
    <row r="4" spans="1:12" x14ac:dyDescent="0.25">
      <c r="A4" t="s">
        <v>1508</v>
      </c>
      <c r="B4" t="s">
        <v>1508</v>
      </c>
      <c r="C4" t="s">
        <v>21</v>
      </c>
      <c r="D4" t="s">
        <v>1509</v>
      </c>
      <c r="E4">
        <v>27001</v>
      </c>
      <c r="F4">
        <v>1962</v>
      </c>
      <c r="G4" t="s">
        <v>1510</v>
      </c>
      <c r="H4" s="3">
        <v>1574</v>
      </c>
      <c r="I4" s="3">
        <v>11316</v>
      </c>
      <c r="J4" s="2">
        <v>58.443000000000019</v>
      </c>
      <c r="K4" s="2">
        <v>661340.98800000013</v>
      </c>
    </row>
    <row r="5" spans="1:12" x14ac:dyDescent="0.25">
      <c r="A5" t="s">
        <v>1511</v>
      </c>
      <c r="B5" t="s">
        <v>1511</v>
      </c>
      <c r="C5" t="s">
        <v>21</v>
      </c>
      <c r="D5" t="s">
        <v>1512</v>
      </c>
      <c r="E5">
        <v>27001</v>
      </c>
      <c r="F5">
        <v>1993</v>
      </c>
      <c r="G5" t="s">
        <v>1513</v>
      </c>
      <c r="H5" s="3">
        <v>1582</v>
      </c>
      <c r="I5" s="3">
        <v>11660</v>
      </c>
      <c r="J5" s="2">
        <v>58.443000000000019</v>
      </c>
      <c r="K5" s="2">
        <v>681445.38000000012</v>
      </c>
    </row>
    <row r="6" spans="1:12" x14ac:dyDescent="0.25">
      <c r="A6" t="s">
        <v>1514</v>
      </c>
      <c r="B6" t="s">
        <v>1514</v>
      </c>
      <c r="C6" t="s">
        <v>21</v>
      </c>
      <c r="D6" t="s">
        <v>1515</v>
      </c>
      <c r="E6">
        <v>27001</v>
      </c>
      <c r="F6">
        <v>1959</v>
      </c>
      <c r="G6" t="s">
        <v>1516</v>
      </c>
      <c r="H6" s="3">
        <v>2124</v>
      </c>
      <c r="I6" s="3">
        <v>12762</v>
      </c>
      <c r="J6" s="2">
        <v>64.287300000000016</v>
      </c>
      <c r="K6" s="2">
        <v>820434.52260000037</v>
      </c>
    </row>
    <row r="7" spans="1:12" x14ac:dyDescent="0.25">
      <c r="A7" t="s">
        <v>1517</v>
      </c>
      <c r="B7" t="s">
        <v>1517</v>
      </c>
      <c r="C7" t="s">
        <v>21</v>
      </c>
      <c r="D7" t="s">
        <v>1518</v>
      </c>
      <c r="E7">
        <v>27001</v>
      </c>
      <c r="F7">
        <v>1964</v>
      </c>
      <c r="G7" t="s">
        <v>1519</v>
      </c>
      <c r="H7" s="3">
        <v>2218</v>
      </c>
      <c r="I7" s="3">
        <v>13436</v>
      </c>
      <c r="J7" s="2">
        <v>46.754400000000018</v>
      </c>
      <c r="K7" s="2">
        <v>628192.11840000027</v>
      </c>
    </row>
    <row r="8" spans="1:12" x14ac:dyDescent="0.25">
      <c r="A8" t="s">
        <v>1520</v>
      </c>
      <c r="B8" t="s">
        <v>1520</v>
      </c>
      <c r="C8" t="s">
        <v>21</v>
      </c>
      <c r="D8" t="s">
        <v>1521</v>
      </c>
      <c r="E8">
        <v>27001</v>
      </c>
      <c r="F8">
        <v>1931</v>
      </c>
      <c r="G8" t="s">
        <v>1522</v>
      </c>
      <c r="H8" s="3">
        <v>4645</v>
      </c>
      <c r="I8" s="3">
        <v>15006</v>
      </c>
      <c r="J8" s="2">
        <v>70.131600000000006</v>
      </c>
      <c r="K8" s="2">
        <v>1052394.7896</v>
      </c>
    </row>
    <row r="9" spans="1:12" x14ac:dyDescent="0.25">
      <c r="A9" t="s">
        <v>1523</v>
      </c>
      <c r="B9" t="s">
        <v>1523</v>
      </c>
      <c r="C9" t="s">
        <v>21</v>
      </c>
      <c r="D9" t="s">
        <v>1524</v>
      </c>
      <c r="E9">
        <v>27001</v>
      </c>
      <c r="F9">
        <v>1979</v>
      </c>
      <c r="G9" t="s">
        <v>1525</v>
      </c>
      <c r="H9" s="3">
        <v>512</v>
      </c>
      <c r="I9" s="3">
        <v>15625</v>
      </c>
      <c r="J9" s="2">
        <v>42.504000000000019</v>
      </c>
      <c r="K9" s="2">
        <v>664125.00000000023</v>
      </c>
    </row>
    <row r="10" spans="1:12" x14ac:dyDescent="0.25">
      <c r="A10" t="s">
        <v>1526</v>
      </c>
      <c r="B10" t="s">
        <v>1526</v>
      </c>
      <c r="C10" t="s">
        <v>21</v>
      </c>
      <c r="D10" t="s">
        <v>1527</v>
      </c>
      <c r="E10">
        <v>27001</v>
      </c>
      <c r="F10">
        <v>1973</v>
      </c>
      <c r="G10" t="s">
        <v>1528</v>
      </c>
      <c r="H10" s="3">
        <v>1653</v>
      </c>
      <c r="I10" s="3">
        <v>16225</v>
      </c>
      <c r="J10" s="2">
        <v>42.504000000000019</v>
      </c>
      <c r="K10" s="2">
        <v>689627.40000000014</v>
      </c>
    </row>
    <row r="11" spans="1:12" x14ac:dyDescent="0.25">
      <c r="A11" t="s">
        <v>1529</v>
      </c>
      <c r="B11" t="s">
        <v>1529</v>
      </c>
      <c r="C11" t="s">
        <v>21</v>
      </c>
      <c r="D11" t="s">
        <v>1530</v>
      </c>
      <c r="E11">
        <v>27001</v>
      </c>
      <c r="F11">
        <v>1989</v>
      </c>
      <c r="G11" t="s">
        <v>1531</v>
      </c>
      <c r="H11" s="3">
        <v>968</v>
      </c>
      <c r="I11" s="3">
        <v>17408</v>
      </c>
      <c r="J11" s="2">
        <v>42.504000000000019</v>
      </c>
      <c r="K11" s="2">
        <v>739909.63200000022</v>
      </c>
    </row>
    <row r="12" spans="1:12" x14ac:dyDescent="0.25">
      <c r="A12" t="s">
        <v>1532</v>
      </c>
      <c r="B12" t="s">
        <v>1532</v>
      </c>
      <c r="C12" t="s">
        <v>21</v>
      </c>
      <c r="D12" t="s">
        <v>1533</v>
      </c>
      <c r="E12">
        <v>27001</v>
      </c>
      <c r="F12">
        <v>1971</v>
      </c>
      <c r="G12" t="s">
        <v>1516</v>
      </c>
      <c r="H12" s="3">
        <v>2318</v>
      </c>
      <c r="I12" s="3">
        <v>17556</v>
      </c>
      <c r="J12" s="2">
        <v>58.443000000000019</v>
      </c>
      <c r="K12" s="2">
        <v>1026025.3080000002</v>
      </c>
    </row>
    <row r="13" spans="1:12" x14ac:dyDescent="0.25">
      <c r="A13" t="s">
        <v>1534</v>
      </c>
      <c r="B13" t="s">
        <v>1534</v>
      </c>
      <c r="C13" t="s">
        <v>21</v>
      </c>
      <c r="D13" t="s">
        <v>1535</v>
      </c>
      <c r="E13">
        <v>27001</v>
      </c>
      <c r="F13">
        <v>1985</v>
      </c>
      <c r="G13" t="s">
        <v>1507</v>
      </c>
      <c r="H13" s="3">
        <v>858</v>
      </c>
      <c r="I13" s="3">
        <v>19615</v>
      </c>
      <c r="J13" s="2">
        <v>42.504000000000019</v>
      </c>
      <c r="K13" s="2">
        <v>833715.9600000002</v>
      </c>
    </row>
    <row r="14" spans="1:12" x14ac:dyDescent="0.25">
      <c r="A14" t="s">
        <v>1536</v>
      </c>
      <c r="B14" t="s">
        <v>1536</v>
      </c>
      <c r="C14" t="s">
        <v>21</v>
      </c>
      <c r="D14" t="s">
        <v>1537</v>
      </c>
      <c r="E14">
        <v>27001</v>
      </c>
      <c r="F14">
        <v>1966</v>
      </c>
      <c r="G14" t="s">
        <v>1538</v>
      </c>
      <c r="H14" s="3">
        <v>2683</v>
      </c>
      <c r="I14" s="3">
        <v>20933</v>
      </c>
      <c r="J14" s="2">
        <v>51.00480000000001</v>
      </c>
      <c r="K14" s="2">
        <v>1067683.4783999999</v>
      </c>
    </row>
    <row r="15" spans="1:12" x14ac:dyDescent="0.25">
      <c r="A15" t="s">
        <v>1539</v>
      </c>
      <c r="B15" t="s">
        <v>1539</v>
      </c>
      <c r="C15" t="s">
        <v>21</v>
      </c>
      <c r="D15" t="s">
        <v>1540</v>
      </c>
      <c r="E15">
        <v>27001</v>
      </c>
      <c r="F15">
        <v>1971</v>
      </c>
      <c r="G15" t="s">
        <v>1541</v>
      </c>
      <c r="H15" s="3">
        <v>3052</v>
      </c>
      <c r="I15" s="3">
        <v>21818</v>
      </c>
      <c r="J15" s="2">
        <v>58.443000000000019</v>
      </c>
      <c r="K15" s="2">
        <v>1275109.3740000003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136"/>
  <sheetViews>
    <sheetView workbookViewId="0">
      <selection sqref="A1:X136"/>
    </sheetView>
  </sheetViews>
  <sheetFormatPr defaultRowHeight="15" x14ac:dyDescent="0.25"/>
  <cols>
    <col min="1" max="1" width="18.140625" bestFit="1" customWidth="1"/>
    <col min="2" max="3" width="81.140625" bestFit="1" customWidth="1"/>
    <col min="4" max="4" width="27.85546875" bestFit="1" customWidth="1"/>
    <col min="5" max="5" width="12.42578125" bestFit="1" customWidth="1"/>
    <col min="6" max="6" width="13.7109375" bestFit="1" customWidth="1"/>
    <col min="7" max="7" width="28.7109375" bestFit="1" customWidth="1"/>
    <col min="8" max="8" width="17" bestFit="1" customWidth="1"/>
    <col min="9" max="9" width="11.85546875" bestFit="1" customWidth="1"/>
    <col min="10" max="10" width="19.85546875" bestFit="1" customWidth="1"/>
    <col min="11" max="11" width="22" bestFit="1" customWidth="1"/>
    <col min="12" max="12" width="17.42578125" bestFit="1" customWidth="1"/>
    <col min="13" max="13" width="12.5703125" bestFit="1" customWidth="1"/>
    <col min="14" max="14" width="8.85546875" bestFit="1" customWidth="1"/>
    <col min="15" max="15" width="11.5703125" bestFit="1" customWidth="1"/>
    <col min="16" max="16" width="15.5703125" bestFit="1" customWidth="1"/>
    <col min="17" max="17" width="13.5703125" bestFit="1" customWidth="1"/>
    <col min="18" max="18" width="11.5703125" bestFit="1" customWidth="1"/>
    <col min="19" max="19" width="13.28515625" bestFit="1" customWidth="1"/>
    <col min="20" max="20" width="17.140625" bestFit="1" customWidth="1"/>
    <col min="21" max="21" width="20.5703125" bestFit="1" customWidth="1"/>
    <col min="22" max="22" width="21.5703125" bestFit="1" customWidth="1"/>
    <col min="23" max="23" width="17.7109375" bestFit="1" customWidth="1"/>
    <col min="24" max="24" width="36.7109375" bestFit="1" customWidth="1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57</v>
      </c>
      <c r="J1" s="6" t="s">
        <v>58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48</v>
      </c>
      <c r="Q1" s="6" t="s">
        <v>46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</v>
      </c>
      <c r="X1" s="6" t="s">
        <v>4</v>
      </c>
    </row>
    <row r="2" spans="1:24" x14ac:dyDescent="0.25">
      <c r="A2" t="s">
        <v>1142</v>
      </c>
      <c r="B2" t="s">
        <v>1142</v>
      </c>
      <c r="C2" t="s">
        <v>1143</v>
      </c>
      <c r="D2" t="s">
        <v>1144</v>
      </c>
      <c r="E2">
        <v>27001</v>
      </c>
      <c r="F2">
        <v>1926</v>
      </c>
      <c r="G2" t="s">
        <v>61</v>
      </c>
      <c r="H2">
        <v>13500</v>
      </c>
      <c r="I2">
        <v>11916</v>
      </c>
      <c r="J2">
        <v>11915</v>
      </c>
      <c r="K2" s="7" t="s">
        <v>56</v>
      </c>
      <c r="L2" s="2">
        <v>7.9379999999999988</v>
      </c>
      <c r="M2" s="2">
        <v>94581.27</v>
      </c>
      <c r="N2" s="4">
        <v>0.05</v>
      </c>
      <c r="O2" s="2">
        <v>89852.206499999986</v>
      </c>
      <c r="P2" s="4">
        <v>0.41808499999999998</v>
      </c>
      <c r="Q2" s="2">
        <v>37565.85975455249</v>
      </c>
      <c r="R2" s="2">
        <v>52286.346745447496</v>
      </c>
      <c r="S2" s="5">
        <v>7.0000000000000007E-2</v>
      </c>
      <c r="T2" s="2">
        <v>62.689702949999983</v>
      </c>
      <c r="U2">
        <v>0</v>
      </c>
      <c r="V2" s="2">
        <v>0</v>
      </c>
      <c r="W2" s="2">
        <v>746947.8106492497</v>
      </c>
    </row>
    <row r="3" spans="1:24" x14ac:dyDescent="0.25">
      <c r="A3" t="s">
        <v>1145</v>
      </c>
      <c r="B3" t="s">
        <v>1145</v>
      </c>
      <c r="C3" t="s">
        <v>1146</v>
      </c>
      <c r="D3" t="s">
        <v>1147</v>
      </c>
      <c r="E3">
        <v>27001</v>
      </c>
      <c r="F3">
        <v>1995</v>
      </c>
      <c r="G3" t="s">
        <v>60</v>
      </c>
      <c r="H3">
        <v>36001</v>
      </c>
      <c r="I3">
        <v>13697</v>
      </c>
      <c r="J3">
        <v>16000</v>
      </c>
      <c r="K3" s="7" t="s">
        <v>40</v>
      </c>
      <c r="L3" s="2">
        <v>20</v>
      </c>
      <c r="M3" s="2">
        <v>320000</v>
      </c>
      <c r="N3" s="4">
        <v>7.0000000000000007E-2</v>
      </c>
      <c r="O3" s="2">
        <v>297600</v>
      </c>
      <c r="P3" s="4">
        <v>0.46808499999999997</v>
      </c>
      <c r="Q3" s="2">
        <v>139302.09599999999</v>
      </c>
      <c r="R3" s="2">
        <v>158297.90400000001</v>
      </c>
      <c r="S3" s="5">
        <v>7.4999999999999997E-2</v>
      </c>
      <c r="T3" s="2">
        <v>131.91492000000002</v>
      </c>
      <c r="U3">
        <v>0</v>
      </c>
      <c r="V3" s="2">
        <v>0</v>
      </c>
      <c r="W3" s="2">
        <v>2110638.7200000002</v>
      </c>
    </row>
    <row r="4" spans="1:24" x14ac:dyDescent="0.25">
      <c r="A4" t="s">
        <v>1148</v>
      </c>
      <c r="B4" t="s">
        <v>1148</v>
      </c>
      <c r="C4" t="s">
        <v>1149</v>
      </c>
      <c r="D4" t="s">
        <v>1150</v>
      </c>
      <c r="E4">
        <v>27001</v>
      </c>
      <c r="F4">
        <v>1943</v>
      </c>
      <c r="G4" t="s">
        <v>62</v>
      </c>
      <c r="H4">
        <v>36156</v>
      </c>
      <c r="I4">
        <v>7139</v>
      </c>
      <c r="J4">
        <v>6695</v>
      </c>
      <c r="K4" s="7" t="s">
        <v>40</v>
      </c>
      <c r="L4" s="2">
        <v>30.6</v>
      </c>
      <c r="M4" s="2">
        <v>204867</v>
      </c>
      <c r="N4" s="4">
        <v>0.05</v>
      </c>
      <c r="O4" s="2">
        <v>194623.65</v>
      </c>
      <c r="P4" s="4">
        <v>0.41808499999999998</v>
      </c>
      <c r="Q4" s="2">
        <v>81369.228710249998</v>
      </c>
      <c r="R4" s="2">
        <v>113254.42128975</v>
      </c>
      <c r="S4" s="5">
        <v>7.0000000000000007E-2</v>
      </c>
      <c r="T4" s="2">
        <v>241.66098642857145</v>
      </c>
      <c r="U4">
        <v>0</v>
      </c>
      <c r="V4" s="2">
        <v>0</v>
      </c>
      <c r="W4" s="2">
        <v>1617920.3041392856</v>
      </c>
    </row>
    <row r="5" spans="1:24" x14ac:dyDescent="0.25">
      <c r="A5" t="s">
        <v>1151</v>
      </c>
      <c r="B5" t="s">
        <v>1151</v>
      </c>
      <c r="C5" t="s">
        <v>1143</v>
      </c>
      <c r="D5" t="s">
        <v>1152</v>
      </c>
      <c r="E5">
        <v>27001</v>
      </c>
      <c r="F5">
        <v>1957</v>
      </c>
      <c r="G5" t="s">
        <v>61</v>
      </c>
      <c r="H5">
        <v>15900</v>
      </c>
      <c r="I5">
        <v>1769</v>
      </c>
      <c r="J5">
        <v>1769</v>
      </c>
      <c r="K5" s="7" t="s">
        <v>40</v>
      </c>
      <c r="L5" s="2">
        <v>18.2</v>
      </c>
      <c r="M5" s="2">
        <v>32195.8</v>
      </c>
      <c r="N5" s="4">
        <v>0.05</v>
      </c>
      <c r="O5" s="2">
        <v>30586.01</v>
      </c>
      <c r="P5" s="4">
        <v>0.41808499999999998</v>
      </c>
      <c r="Q5" s="2">
        <v>12787.551990849999</v>
      </c>
      <c r="R5" s="2">
        <v>17798.458009149999</v>
      </c>
      <c r="S5" s="5">
        <v>0.08</v>
      </c>
      <c r="T5" s="2">
        <v>125.766379375</v>
      </c>
      <c r="U5">
        <v>8824</v>
      </c>
      <c r="V5" s="2">
        <v>282368</v>
      </c>
      <c r="W5" s="2">
        <v>508900</v>
      </c>
    </row>
    <row r="6" spans="1:24" x14ac:dyDescent="0.25">
      <c r="A6" t="s">
        <v>1153</v>
      </c>
      <c r="B6" t="s">
        <v>1154</v>
      </c>
      <c r="C6" t="s">
        <v>91</v>
      </c>
      <c r="D6" t="s">
        <v>1155</v>
      </c>
      <c r="E6">
        <v>27001</v>
      </c>
      <c r="F6">
        <v>1980</v>
      </c>
      <c r="G6" t="s">
        <v>63</v>
      </c>
      <c r="H6">
        <v>56072</v>
      </c>
      <c r="I6">
        <v>23482</v>
      </c>
      <c r="J6">
        <v>23161</v>
      </c>
      <c r="K6" s="7" t="s">
        <v>56</v>
      </c>
      <c r="L6" s="2">
        <v>29.4</v>
      </c>
      <c r="M6" s="2">
        <v>680933.4</v>
      </c>
      <c r="N6" s="4">
        <v>0.08</v>
      </c>
      <c r="O6" s="2">
        <v>626458.728</v>
      </c>
      <c r="P6" s="4">
        <v>0.46808499999999997</v>
      </c>
      <c r="Q6" s="2">
        <v>293235.93369588</v>
      </c>
      <c r="R6" s="2">
        <v>333222.79430412001</v>
      </c>
      <c r="S6" s="5">
        <v>7.0000000000000007E-2</v>
      </c>
      <c r="T6" s="2">
        <v>205.53195600000001</v>
      </c>
      <c r="U6">
        <v>0</v>
      </c>
      <c r="V6" s="2">
        <v>0</v>
      </c>
      <c r="W6" s="2">
        <v>4760325.6329159997</v>
      </c>
    </row>
    <row r="7" spans="1:24" x14ac:dyDescent="0.25">
      <c r="A7" t="s">
        <v>1156</v>
      </c>
      <c r="B7" t="s">
        <v>1156</v>
      </c>
      <c r="C7" t="s">
        <v>1157</v>
      </c>
      <c r="D7" t="s">
        <v>1158</v>
      </c>
      <c r="E7">
        <v>27001</v>
      </c>
      <c r="F7">
        <v>1947</v>
      </c>
      <c r="G7" t="s">
        <v>65</v>
      </c>
      <c r="H7">
        <v>48552</v>
      </c>
      <c r="I7">
        <v>53039</v>
      </c>
      <c r="J7">
        <v>48362</v>
      </c>
      <c r="K7" s="7" t="s">
        <v>40</v>
      </c>
      <c r="L7" s="2">
        <v>22</v>
      </c>
      <c r="M7" s="2">
        <v>1063964</v>
      </c>
      <c r="N7" s="4">
        <v>0.08</v>
      </c>
      <c r="O7" s="2">
        <v>978846.88</v>
      </c>
      <c r="P7" s="4">
        <v>0.46808499999999997</v>
      </c>
      <c r="Q7" s="2">
        <v>458183.54182480002</v>
      </c>
      <c r="R7" s="2">
        <v>520663.33817519998</v>
      </c>
      <c r="S7" s="5">
        <v>0.09</v>
      </c>
      <c r="T7" s="2">
        <v>119.62177333333337</v>
      </c>
      <c r="U7">
        <v>0</v>
      </c>
      <c r="V7" s="2">
        <v>0</v>
      </c>
      <c r="W7" s="2">
        <v>5785148.2019466674</v>
      </c>
    </row>
    <row r="8" spans="1:24" x14ac:dyDescent="0.25">
      <c r="A8" t="s">
        <v>1159</v>
      </c>
      <c r="B8" t="s">
        <v>1159</v>
      </c>
      <c r="C8" t="s">
        <v>18</v>
      </c>
      <c r="D8" t="s">
        <v>1160</v>
      </c>
      <c r="E8">
        <v>27001</v>
      </c>
      <c r="F8">
        <v>1960</v>
      </c>
      <c r="G8" t="s">
        <v>1161</v>
      </c>
      <c r="H8">
        <v>3125</v>
      </c>
      <c r="I8">
        <v>4500</v>
      </c>
      <c r="J8">
        <v>4500</v>
      </c>
      <c r="K8" s="7" t="s">
        <v>40</v>
      </c>
      <c r="L8" s="2">
        <v>22</v>
      </c>
      <c r="M8" s="2">
        <v>99000</v>
      </c>
      <c r="N8" s="4">
        <v>0.08</v>
      </c>
      <c r="O8" s="2">
        <v>91080</v>
      </c>
      <c r="P8" s="4">
        <v>0.46808499999999997</v>
      </c>
      <c r="Q8" s="2">
        <v>42633.181799999998</v>
      </c>
      <c r="R8" s="2">
        <v>48446.818200000002</v>
      </c>
      <c r="S8" s="5">
        <v>0.09</v>
      </c>
      <c r="T8" s="2">
        <v>119.62177333333332</v>
      </c>
      <c r="U8">
        <v>0</v>
      </c>
      <c r="V8" s="2">
        <v>0</v>
      </c>
      <c r="W8" s="2">
        <v>538297.98</v>
      </c>
    </row>
    <row r="9" spans="1:24" x14ac:dyDescent="0.25">
      <c r="A9" t="s">
        <v>1162</v>
      </c>
      <c r="B9" t="s">
        <v>1163</v>
      </c>
      <c r="C9" t="s">
        <v>1164</v>
      </c>
      <c r="D9" t="s">
        <v>1165</v>
      </c>
      <c r="E9">
        <v>27001</v>
      </c>
      <c r="F9">
        <v>1962</v>
      </c>
      <c r="G9" t="s">
        <v>92</v>
      </c>
      <c r="H9">
        <v>9447</v>
      </c>
      <c r="I9">
        <v>12500</v>
      </c>
      <c r="J9">
        <v>11158</v>
      </c>
      <c r="K9" s="7" t="s">
        <v>40</v>
      </c>
      <c r="L9" s="2">
        <v>20.9</v>
      </c>
      <c r="M9" s="2">
        <v>233202.2</v>
      </c>
      <c r="N9" s="4">
        <v>0.14000000000000001</v>
      </c>
      <c r="O9" s="2">
        <v>200553.89199999999</v>
      </c>
      <c r="P9" s="4">
        <v>0.46808499999999997</v>
      </c>
      <c r="Q9" s="2">
        <v>93876.268536819989</v>
      </c>
      <c r="R9" s="2">
        <v>106677.62346318</v>
      </c>
      <c r="S9" s="5">
        <v>0.08</v>
      </c>
      <c r="T9" s="2">
        <v>119.50800262500002</v>
      </c>
      <c r="U9">
        <v>0</v>
      </c>
      <c r="V9" s="2">
        <v>0</v>
      </c>
      <c r="W9" s="2">
        <v>1333470.2932897501</v>
      </c>
    </row>
    <row r="10" spans="1:24" x14ac:dyDescent="0.25">
      <c r="A10" t="s">
        <v>1166</v>
      </c>
      <c r="B10" t="s">
        <v>1167</v>
      </c>
      <c r="C10" t="s">
        <v>1168</v>
      </c>
      <c r="D10" t="s">
        <v>1169</v>
      </c>
      <c r="E10">
        <v>27001</v>
      </c>
      <c r="F10">
        <v>1989</v>
      </c>
      <c r="G10" t="s">
        <v>61</v>
      </c>
      <c r="H10">
        <v>9375</v>
      </c>
      <c r="I10">
        <v>2094</v>
      </c>
      <c r="J10">
        <v>2094</v>
      </c>
      <c r="K10" s="7" t="s">
        <v>590</v>
      </c>
      <c r="L10" s="2">
        <v>19.481000000000002</v>
      </c>
      <c r="M10" s="2">
        <v>40793.214</v>
      </c>
      <c r="N10" s="4">
        <v>0.05</v>
      </c>
      <c r="O10" s="2">
        <v>38753.5533</v>
      </c>
      <c r="P10" s="4">
        <v>0.41808499999999998</v>
      </c>
      <c r="Q10" s="2">
        <v>16202.2793314305</v>
      </c>
      <c r="R10" s="2">
        <v>22551.273968569498</v>
      </c>
      <c r="S10" s="5">
        <v>6.5000000000000002E-2</v>
      </c>
      <c r="T10" s="2">
        <v>165.68418168076923</v>
      </c>
      <c r="U10">
        <v>0</v>
      </c>
      <c r="V10" s="2">
        <v>0</v>
      </c>
      <c r="W10" s="2">
        <v>346942.67643953074</v>
      </c>
    </row>
    <row r="11" spans="1:24" x14ac:dyDescent="0.25">
      <c r="A11" t="s">
        <v>1170</v>
      </c>
      <c r="B11" t="s">
        <v>1171</v>
      </c>
      <c r="C11" t="s">
        <v>1172</v>
      </c>
      <c r="D11" t="s">
        <v>1173</v>
      </c>
      <c r="E11">
        <v>27001</v>
      </c>
      <c r="F11" t="s">
        <v>1174</v>
      </c>
      <c r="G11" t="s">
        <v>92</v>
      </c>
      <c r="H11">
        <v>12707</v>
      </c>
      <c r="I11">
        <v>12655</v>
      </c>
      <c r="J11">
        <v>11295</v>
      </c>
      <c r="K11" s="7" t="s">
        <v>40</v>
      </c>
      <c r="L11" s="2">
        <v>20.9</v>
      </c>
      <c r="M11" s="2">
        <v>236065.49999999997</v>
      </c>
      <c r="N11" s="4">
        <v>0.14000000000000001</v>
      </c>
      <c r="O11" s="2">
        <v>203016.32999999996</v>
      </c>
      <c r="P11" s="4">
        <v>0.46808499999999997</v>
      </c>
      <c r="Q11" s="2">
        <v>95028.898828049991</v>
      </c>
      <c r="R11" s="2">
        <v>107987.43117194998</v>
      </c>
      <c r="S11" s="5">
        <v>0.08</v>
      </c>
      <c r="T11" s="2">
        <v>119.50800262499996</v>
      </c>
      <c r="U11">
        <v>0</v>
      </c>
      <c r="V11" s="2">
        <v>0</v>
      </c>
      <c r="W11" s="2">
        <v>1349842.8896493746</v>
      </c>
    </row>
    <row r="12" spans="1:24" x14ac:dyDescent="0.25">
      <c r="A12" t="s">
        <v>1175</v>
      </c>
      <c r="B12" t="s">
        <v>1175</v>
      </c>
      <c r="C12" t="s">
        <v>1143</v>
      </c>
      <c r="D12" t="s">
        <v>1176</v>
      </c>
      <c r="E12">
        <v>27001</v>
      </c>
      <c r="F12">
        <v>1946</v>
      </c>
      <c r="G12" t="s">
        <v>61</v>
      </c>
      <c r="H12">
        <v>12500</v>
      </c>
      <c r="I12">
        <v>1512</v>
      </c>
      <c r="J12">
        <v>1512</v>
      </c>
      <c r="K12" s="7" t="s">
        <v>40</v>
      </c>
      <c r="L12" s="2">
        <v>19.11</v>
      </c>
      <c r="M12" s="2">
        <v>28894.32</v>
      </c>
      <c r="N12" s="4">
        <v>0.05</v>
      </c>
      <c r="O12" s="2">
        <v>27449.603999999999</v>
      </c>
      <c r="P12" s="4">
        <v>0.41808499999999998</v>
      </c>
      <c r="Q12" s="2">
        <v>11476.26768834</v>
      </c>
      <c r="R12" s="2">
        <v>15973.336311659999</v>
      </c>
      <c r="S12" s="5">
        <v>0.08</v>
      </c>
      <c r="T12" s="2">
        <v>132.05469834375</v>
      </c>
      <c r="U12">
        <v>6452</v>
      </c>
      <c r="V12" s="2">
        <v>206464</v>
      </c>
      <c r="W12" s="2">
        <v>406130.70389574999</v>
      </c>
    </row>
    <row r="13" spans="1:24" x14ac:dyDescent="0.25">
      <c r="A13" t="s">
        <v>1177</v>
      </c>
      <c r="B13" t="s">
        <v>1177</v>
      </c>
      <c r="C13" t="s">
        <v>1149</v>
      </c>
      <c r="D13" t="s">
        <v>1178</v>
      </c>
      <c r="E13">
        <v>27001</v>
      </c>
      <c r="F13">
        <v>2016</v>
      </c>
      <c r="G13" t="s">
        <v>62</v>
      </c>
      <c r="H13">
        <v>19592</v>
      </c>
      <c r="I13">
        <v>3205</v>
      </c>
      <c r="J13">
        <v>3210</v>
      </c>
      <c r="K13" s="7" t="s">
        <v>40</v>
      </c>
      <c r="L13" s="2">
        <v>43.01</v>
      </c>
      <c r="M13" s="2">
        <v>138062.1</v>
      </c>
      <c r="N13" s="4">
        <v>0.05</v>
      </c>
      <c r="O13" s="2">
        <v>131158.995</v>
      </c>
      <c r="P13" s="4">
        <v>0.41808499999999998</v>
      </c>
      <c r="Q13" s="2">
        <v>54835.608424574995</v>
      </c>
      <c r="R13" s="2">
        <v>76323.386575425</v>
      </c>
      <c r="S13" s="5">
        <v>7.0000000000000007E-2</v>
      </c>
      <c r="T13" s="2">
        <v>339.6679420357143</v>
      </c>
      <c r="U13">
        <v>0</v>
      </c>
      <c r="V13" s="2">
        <v>0</v>
      </c>
      <c r="W13" s="2">
        <v>1090334.0939346428</v>
      </c>
    </row>
    <row r="14" spans="1:24" x14ac:dyDescent="0.25">
      <c r="A14" t="s">
        <v>1179</v>
      </c>
      <c r="B14" t="s">
        <v>1179</v>
      </c>
      <c r="C14" t="s">
        <v>18</v>
      </c>
      <c r="D14" t="s">
        <v>1180</v>
      </c>
      <c r="E14">
        <v>27001</v>
      </c>
      <c r="F14">
        <v>1953</v>
      </c>
      <c r="G14" t="s">
        <v>92</v>
      </c>
      <c r="H14">
        <v>5028</v>
      </c>
      <c r="I14">
        <v>6672</v>
      </c>
      <c r="J14">
        <v>6672</v>
      </c>
      <c r="K14" s="7" t="s">
        <v>40</v>
      </c>
      <c r="L14" s="2">
        <v>22</v>
      </c>
      <c r="M14" s="2">
        <v>146784</v>
      </c>
      <c r="N14" s="4">
        <v>0.14000000000000001</v>
      </c>
      <c r="O14" s="2">
        <v>126234.24000000001</v>
      </c>
      <c r="P14" s="4">
        <v>0.46808499999999997</v>
      </c>
      <c r="Q14" s="2">
        <v>59088.354230399993</v>
      </c>
      <c r="R14" s="2">
        <v>67145.88576959999</v>
      </c>
      <c r="S14" s="5">
        <v>0.08</v>
      </c>
      <c r="T14" s="2">
        <v>125.7978975</v>
      </c>
      <c r="U14">
        <v>0</v>
      </c>
      <c r="V14" s="2">
        <v>0</v>
      </c>
      <c r="W14" s="2">
        <v>839323.57211999979</v>
      </c>
    </row>
    <row r="15" spans="1:24" x14ac:dyDescent="0.25">
      <c r="A15" t="s">
        <v>1181</v>
      </c>
      <c r="B15" t="s">
        <v>1182</v>
      </c>
      <c r="C15" t="s">
        <v>1183</v>
      </c>
      <c r="D15" t="s">
        <v>1184</v>
      </c>
      <c r="E15">
        <v>27001</v>
      </c>
      <c r="F15">
        <v>2005</v>
      </c>
      <c r="G15" t="s">
        <v>62</v>
      </c>
      <c r="H15">
        <v>21621</v>
      </c>
      <c r="I15">
        <v>3015</v>
      </c>
      <c r="J15">
        <v>3015</v>
      </c>
      <c r="K15" s="7" t="s">
        <v>40</v>
      </c>
      <c r="L15" s="2">
        <v>37.400000000000006</v>
      </c>
      <c r="M15" s="2">
        <v>112761</v>
      </c>
      <c r="N15" s="4">
        <v>0.05</v>
      </c>
      <c r="O15" s="2">
        <v>107122.95</v>
      </c>
      <c r="P15" s="4">
        <v>0.41808499999999998</v>
      </c>
      <c r="Q15" s="2">
        <v>44786.498550750002</v>
      </c>
      <c r="R15" s="2">
        <v>62336.451449250009</v>
      </c>
      <c r="S15" s="5">
        <v>7.0000000000000007E-2</v>
      </c>
      <c r="T15" s="2">
        <v>295.36342785714288</v>
      </c>
      <c r="U15">
        <v>9561</v>
      </c>
      <c r="V15" s="2">
        <v>305952</v>
      </c>
      <c r="W15" s="2">
        <v>1196472.7349892859</v>
      </c>
    </row>
    <row r="16" spans="1:24" x14ac:dyDescent="0.25">
      <c r="A16" t="s">
        <v>1185</v>
      </c>
      <c r="B16" t="s">
        <v>1186</v>
      </c>
      <c r="C16" t="s">
        <v>1164</v>
      </c>
      <c r="D16" t="s">
        <v>1187</v>
      </c>
      <c r="E16">
        <v>27001</v>
      </c>
      <c r="F16">
        <v>1958</v>
      </c>
      <c r="G16" t="s">
        <v>67</v>
      </c>
      <c r="H16">
        <v>9375</v>
      </c>
      <c r="I16">
        <v>8194</v>
      </c>
      <c r="J16">
        <v>7016</v>
      </c>
      <c r="K16" s="7" t="s">
        <v>40</v>
      </c>
      <c r="L16" s="2">
        <v>22</v>
      </c>
      <c r="M16" s="2">
        <v>154352</v>
      </c>
      <c r="N16" s="4">
        <v>0.14000000000000001</v>
      </c>
      <c r="O16" s="2">
        <v>132742.72</v>
      </c>
      <c r="P16" s="4">
        <v>0.46808499999999997</v>
      </c>
      <c r="Q16" s="2">
        <v>62134.8760912</v>
      </c>
      <c r="R16" s="2">
        <v>70607.843908800001</v>
      </c>
      <c r="S16" s="5">
        <v>0.08</v>
      </c>
      <c r="T16" s="2">
        <v>125.7978975</v>
      </c>
      <c r="U16">
        <v>0</v>
      </c>
      <c r="V16" s="2">
        <v>0</v>
      </c>
      <c r="W16" s="2">
        <v>882598.04885999998</v>
      </c>
    </row>
    <row r="17" spans="1:23" x14ac:dyDescent="0.25">
      <c r="A17" t="s">
        <v>1188</v>
      </c>
      <c r="B17" t="s">
        <v>1188</v>
      </c>
      <c r="C17" t="s">
        <v>18</v>
      </c>
      <c r="D17" t="s">
        <v>1189</v>
      </c>
      <c r="E17">
        <v>27001</v>
      </c>
      <c r="F17">
        <v>1959</v>
      </c>
      <c r="G17" t="s">
        <v>67</v>
      </c>
      <c r="H17">
        <v>3125</v>
      </c>
      <c r="I17">
        <v>3500</v>
      </c>
      <c r="J17">
        <v>3125</v>
      </c>
      <c r="K17" s="7" t="s">
        <v>40</v>
      </c>
      <c r="L17" s="2">
        <v>22</v>
      </c>
      <c r="M17" s="2">
        <v>68750</v>
      </c>
      <c r="N17" s="4">
        <v>0.14000000000000001</v>
      </c>
      <c r="O17" s="2">
        <v>59125</v>
      </c>
      <c r="P17" s="4">
        <v>0.46808499999999997</v>
      </c>
      <c r="Q17" s="2">
        <v>27675.525624999998</v>
      </c>
      <c r="R17" s="2">
        <v>31449.474375000002</v>
      </c>
      <c r="S17" s="5">
        <v>0.08</v>
      </c>
      <c r="T17" s="2">
        <v>125.7978975</v>
      </c>
      <c r="U17">
        <v>0</v>
      </c>
      <c r="V17" s="2">
        <v>0</v>
      </c>
      <c r="W17" s="2">
        <v>393118.4296875</v>
      </c>
    </row>
    <row r="18" spans="1:23" x14ac:dyDescent="0.25">
      <c r="A18" t="s">
        <v>1190</v>
      </c>
      <c r="B18" t="s">
        <v>1190</v>
      </c>
      <c r="C18" t="s">
        <v>18</v>
      </c>
      <c r="D18" t="s">
        <v>1191</v>
      </c>
      <c r="E18">
        <v>27001</v>
      </c>
      <c r="F18">
        <v>1961</v>
      </c>
      <c r="G18" t="s">
        <v>67</v>
      </c>
      <c r="H18">
        <v>3125</v>
      </c>
      <c r="I18">
        <v>4000</v>
      </c>
      <c r="J18">
        <v>4000</v>
      </c>
      <c r="K18" s="7" t="s">
        <v>40</v>
      </c>
      <c r="L18" s="2">
        <v>22</v>
      </c>
      <c r="M18" s="2">
        <v>88000</v>
      </c>
      <c r="N18" s="4">
        <v>0.14000000000000001</v>
      </c>
      <c r="O18" s="2">
        <v>75680</v>
      </c>
      <c r="P18" s="4">
        <v>0.46808499999999997</v>
      </c>
      <c r="Q18" s="2">
        <v>35424.6728</v>
      </c>
      <c r="R18" s="2">
        <v>40255.3272</v>
      </c>
      <c r="S18" s="5">
        <v>0.08</v>
      </c>
      <c r="T18" s="2">
        <v>125.7978975</v>
      </c>
      <c r="U18">
        <v>0</v>
      </c>
      <c r="V18" s="2">
        <v>0</v>
      </c>
      <c r="W18" s="2">
        <v>503191.59</v>
      </c>
    </row>
    <row r="19" spans="1:23" x14ac:dyDescent="0.25">
      <c r="A19" t="s">
        <v>1192</v>
      </c>
      <c r="B19" t="s">
        <v>1193</v>
      </c>
      <c r="C19" t="s">
        <v>1194</v>
      </c>
      <c r="D19" t="s">
        <v>1195</v>
      </c>
      <c r="E19">
        <v>27001</v>
      </c>
      <c r="F19">
        <v>1958</v>
      </c>
      <c r="G19" t="s">
        <v>92</v>
      </c>
      <c r="H19">
        <v>26658</v>
      </c>
      <c r="I19">
        <v>25435</v>
      </c>
      <c r="J19">
        <v>25435</v>
      </c>
      <c r="K19" s="7" t="s">
        <v>40</v>
      </c>
      <c r="L19" s="2">
        <v>22</v>
      </c>
      <c r="M19" s="2">
        <v>559570</v>
      </c>
      <c r="N19" s="4">
        <v>0.14000000000000001</v>
      </c>
      <c r="O19" s="2">
        <v>481230.2</v>
      </c>
      <c r="P19" s="4">
        <v>0.46808499999999997</v>
      </c>
      <c r="Q19" s="2">
        <v>225256.638167</v>
      </c>
      <c r="R19" s="2">
        <v>255973.56183300001</v>
      </c>
      <c r="S19" s="5">
        <v>0.08</v>
      </c>
      <c r="T19" s="2">
        <v>125.7978975</v>
      </c>
      <c r="U19">
        <v>0</v>
      </c>
      <c r="V19" s="2">
        <v>0</v>
      </c>
      <c r="W19" s="2">
        <v>3199669.5229125</v>
      </c>
    </row>
    <row r="20" spans="1:23" x14ac:dyDescent="0.25">
      <c r="A20" t="s">
        <v>1196</v>
      </c>
      <c r="B20" t="s">
        <v>1196</v>
      </c>
      <c r="C20" t="s">
        <v>18</v>
      </c>
      <c r="D20" t="s">
        <v>1197</v>
      </c>
      <c r="E20">
        <v>27001</v>
      </c>
      <c r="F20">
        <v>1951</v>
      </c>
      <c r="G20" t="s">
        <v>92</v>
      </c>
      <c r="H20">
        <v>3125</v>
      </c>
      <c r="I20">
        <v>1945</v>
      </c>
      <c r="J20">
        <v>1945</v>
      </c>
      <c r="K20" s="7" t="s">
        <v>40</v>
      </c>
      <c r="L20" s="2">
        <v>22</v>
      </c>
      <c r="M20" s="2">
        <v>42790</v>
      </c>
      <c r="N20" s="4">
        <v>0.14000000000000001</v>
      </c>
      <c r="O20" s="2">
        <v>36799.4</v>
      </c>
      <c r="P20" s="4">
        <v>0.46808499999999997</v>
      </c>
      <c r="Q20" s="2">
        <v>17225.247148999999</v>
      </c>
      <c r="R20" s="2">
        <v>19574.152851000003</v>
      </c>
      <c r="S20" s="5">
        <v>0.08</v>
      </c>
      <c r="T20" s="2">
        <v>125.79789750000002</v>
      </c>
      <c r="U20">
        <v>0</v>
      </c>
      <c r="V20" s="2">
        <v>0</v>
      </c>
      <c r="W20" s="2">
        <v>244676.91063750003</v>
      </c>
    </row>
    <row r="21" spans="1:23" x14ac:dyDescent="0.25">
      <c r="A21" t="s">
        <v>1198</v>
      </c>
      <c r="B21" t="s">
        <v>1199</v>
      </c>
      <c r="C21" t="s">
        <v>1200</v>
      </c>
      <c r="D21" t="s">
        <v>1201</v>
      </c>
      <c r="E21">
        <v>27001</v>
      </c>
      <c r="F21">
        <v>1959</v>
      </c>
      <c r="G21" t="s">
        <v>92</v>
      </c>
      <c r="H21">
        <v>12500</v>
      </c>
      <c r="I21">
        <v>13140</v>
      </c>
      <c r="J21">
        <v>13140</v>
      </c>
      <c r="K21" s="7" t="s">
        <v>40</v>
      </c>
      <c r="L21" s="2">
        <v>22</v>
      </c>
      <c r="M21" s="2">
        <v>289080</v>
      </c>
      <c r="N21" s="4">
        <v>0.14000000000000001</v>
      </c>
      <c r="O21" s="2">
        <v>248608.8</v>
      </c>
      <c r="P21" s="4">
        <v>0.46808499999999997</v>
      </c>
      <c r="Q21" s="2">
        <v>116370.05014799999</v>
      </c>
      <c r="R21" s="2">
        <v>132238.74985199998</v>
      </c>
      <c r="S21" s="5">
        <v>0.08</v>
      </c>
      <c r="T21" s="2">
        <v>125.79789749999998</v>
      </c>
      <c r="U21">
        <v>0</v>
      </c>
      <c r="V21" s="2">
        <v>0</v>
      </c>
      <c r="W21" s="2">
        <v>1652984.3731499997</v>
      </c>
    </row>
    <row r="22" spans="1:23" x14ac:dyDescent="0.25">
      <c r="A22" t="s">
        <v>1202</v>
      </c>
      <c r="B22" t="s">
        <v>1202</v>
      </c>
      <c r="C22" t="s">
        <v>18</v>
      </c>
      <c r="D22" t="s">
        <v>1203</v>
      </c>
      <c r="E22">
        <v>27001</v>
      </c>
      <c r="F22">
        <v>1954</v>
      </c>
      <c r="G22" t="s">
        <v>92</v>
      </c>
      <c r="H22">
        <v>10212</v>
      </c>
      <c r="I22">
        <v>15210</v>
      </c>
      <c r="J22">
        <v>13817</v>
      </c>
      <c r="K22" s="7" t="s">
        <v>40</v>
      </c>
      <c r="L22" s="2">
        <v>22</v>
      </c>
      <c r="M22" s="2">
        <v>303974</v>
      </c>
      <c r="N22" s="4">
        <v>0.14000000000000001</v>
      </c>
      <c r="O22" s="2">
        <v>261417.64</v>
      </c>
      <c r="P22" s="4">
        <v>0.46808499999999997</v>
      </c>
      <c r="Q22" s="2">
        <v>122365.67601939999</v>
      </c>
      <c r="R22" s="2">
        <v>139051.96398060001</v>
      </c>
      <c r="S22" s="5">
        <v>0.08</v>
      </c>
      <c r="T22" s="2">
        <v>125.7978975</v>
      </c>
      <c r="U22">
        <v>0</v>
      </c>
      <c r="V22" s="2">
        <v>0</v>
      </c>
      <c r="W22" s="2">
        <v>1738149.5497574999</v>
      </c>
    </row>
    <row r="23" spans="1:23" x14ac:dyDescent="0.25">
      <c r="A23" t="s">
        <v>1204</v>
      </c>
      <c r="B23" t="s">
        <v>1205</v>
      </c>
      <c r="C23" t="s">
        <v>1206</v>
      </c>
      <c r="D23" t="s">
        <v>1207</v>
      </c>
      <c r="E23">
        <v>27001</v>
      </c>
      <c r="G23" t="s">
        <v>65</v>
      </c>
      <c r="H23">
        <v>45758</v>
      </c>
      <c r="I23">
        <v>19200</v>
      </c>
      <c r="J23">
        <v>19200</v>
      </c>
      <c r="K23" s="7" t="s">
        <v>56</v>
      </c>
      <c r="L23" s="2">
        <v>24.200000000000003</v>
      </c>
      <c r="M23" s="2">
        <v>464640.00000000006</v>
      </c>
      <c r="N23" s="4">
        <v>0.08</v>
      </c>
      <c r="O23" s="2">
        <v>427468.8000000001</v>
      </c>
      <c r="P23" s="4">
        <v>0.46808499999999997</v>
      </c>
      <c r="Q23" s="2">
        <v>200091.733248</v>
      </c>
      <c r="R23" s="2">
        <v>227377.06675200004</v>
      </c>
      <c r="S23" s="5">
        <v>0.08</v>
      </c>
      <c r="T23" s="2">
        <v>148.03194450000004</v>
      </c>
      <c r="U23">
        <v>0</v>
      </c>
      <c r="V23" s="2">
        <v>0</v>
      </c>
      <c r="W23" s="2">
        <v>2842213.3344000005</v>
      </c>
    </row>
    <row r="24" spans="1:23" x14ac:dyDescent="0.25">
      <c r="A24" t="s">
        <v>1208</v>
      </c>
      <c r="B24" t="s">
        <v>1208</v>
      </c>
      <c r="C24" t="s">
        <v>18</v>
      </c>
      <c r="D24" t="s">
        <v>1209</v>
      </c>
      <c r="E24">
        <v>27001</v>
      </c>
      <c r="F24">
        <v>1929</v>
      </c>
      <c r="G24" t="s">
        <v>66</v>
      </c>
      <c r="H24">
        <v>11243</v>
      </c>
      <c r="I24">
        <v>17876</v>
      </c>
      <c r="J24">
        <v>12511</v>
      </c>
      <c r="K24" s="7" t="s">
        <v>40</v>
      </c>
      <c r="L24" s="2">
        <v>13.23</v>
      </c>
      <c r="M24" s="2">
        <v>165520.53</v>
      </c>
      <c r="N24" s="4">
        <v>0.1</v>
      </c>
      <c r="O24" s="2">
        <v>148968.47700000001</v>
      </c>
      <c r="P24" s="4">
        <v>0.46808499999999997</v>
      </c>
      <c r="Q24" s="2">
        <v>69729.909556544997</v>
      </c>
      <c r="R24" s="2">
        <v>79238.567443455002</v>
      </c>
      <c r="S24" s="5">
        <v>0.08</v>
      </c>
      <c r="T24" s="2">
        <v>79.168898812500004</v>
      </c>
      <c r="U24">
        <v>0</v>
      </c>
      <c r="V24" s="2">
        <v>0</v>
      </c>
      <c r="W24" s="2">
        <v>990482.09304318752</v>
      </c>
    </row>
    <row r="25" spans="1:23" x14ac:dyDescent="0.25">
      <c r="A25" t="s">
        <v>1136</v>
      </c>
      <c r="B25" t="s">
        <v>1136</v>
      </c>
      <c r="C25" t="s">
        <v>18</v>
      </c>
      <c r="D25" t="s">
        <v>1210</v>
      </c>
      <c r="E25">
        <v>27001</v>
      </c>
      <c r="F25">
        <v>1895</v>
      </c>
      <c r="G25" t="s">
        <v>66</v>
      </c>
      <c r="H25">
        <v>12960</v>
      </c>
      <c r="I25">
        <v>16910</v>
      </c>
      <c r="J25">
        <v>16910</v>
      </c>
      <c r="K25" s="7" t="s">
        <v>40</v>
      </c>
      <c r="L25" s="2">
        <v>21</v>
      </c>
      <c r="M25" s="2">
        <v>355110</v>
      </c>
      <c r="N25" s="4">
        <v>0.1</v>
      </c>
      <c r="O25" s="2">
        <v>319599</v>
      </c>
      <c r="P25" s="4">
        <v>0.46808499999999997</v>
      </c>
      <c r="Q25" s="2">
        <v>149599.49791500001</v>
      </c>
      <c r="R25" s="2">
        <v>169999.50208499999</v>
      </c>
      <c r="S25" s="5">
        <v>0.08</v>
      </c>
      <c r="T25" s="2">
        <v>125.66491875</v>
      </c>
      <c r="U25">
        <v>0</v>
      </c>
      <c r="V25" s="2">
        <v>0</v>
      </c>
      <c r="W25" s="2">
        <v>2124993.7760625002</v>
      </c>
    </row>
    <row r="26" spans="1:23" x14ac:dyDescent="0.25">
      <c r="A26" t="s">
        <v>1211</v>
      </c>
      <c r="B26" t="s">
        <v>1211</v>
      </c>
      <c r="C26" t="s">
        <v>1149</v>
      </c>
      <c r="D26" t="s">
        <v>1212</v>
      </c>
      <c r="E26">
        <v>27001</v>
      </c>
      <c r="F26">
        <v>2007</v>
      </c>
      <c r="G26" t="s">
        <v>62</v>
      </c>
      <c r="H26">
        <v>13798</v>
      </c>
      <c r="I26">
        <v>2700</v>
      </c>
      <c r="J26">
        <v>2640</v>
      </c>
      <c r="K26" s="7" t="s">
        <v>40</v>
      </c>
      <c r="L26" s="2">
        <v>47.311</v>
      </c>
      <c r="M26" s="2">
        <v>124901.04</v>
      </c>
      <c r="N26" s="4">
        <v>0.05</v>
      </c>
      <c r="O26" s="2">
        <v>118655.988</v>
      </c>
      <c r="P26" s="4">
        <v>0.41808499999999998</v>
      </c>
      <c r="Q26" s="2">
        <v>49608.288742980003</v>
      </c>
      <c r="R26" s="2">
        <v>69047.699257019995</v>
      </c>
      <c r="S26" s="5">
        <v>7.0000000000000007E-2</v>
      </c>
      <c r="T26" s="2">
        <v>373.63473623928559</v>
      </c>
      <c r="U26">
        <v>0</v>
      </c>
      <c r="V26" s="2">
        <v>0</v>
      </c>
      <c r="W26" s="2">
        <v>986395.70367171406</v>
      </c>
    </row>
    <row r="27" spans="1:23" x14ac:dyDescent="0.25">
      <c r="A27" t="s">
        <v>1213</v>
      </c>
      <c r="B27" t="s">
        <v>1214</v>
      </c>
      <c r="C27" t="s">
        <v>1215</v>
      </c>
      <c r="D27" t="s">
        <v>1216</v>
      </c>
      <c r="E27">
        <v>27002</v>
      </c>
      <c r="G27" t="s">
        <v>64</v>
      </c>
      <c r="H27">
        <v>203748</v>
      </c>
      <c r="I27">
        <v>23730</v>
      </c>
      <c r="J27">
        <v>12363</v>
      </c>
      <c r="K27" s="7" t="s">
        <v>40</v>
      </c>
      <c r="L27" s="2">
        <v>22</v>
      </c>
      <c r="M27" s="2">
        <v>271986</v>
      </c>
      <c r="N27" s="4">
        <v>0.05</v>
      </c>
      <c r="O27" s="2">
        <v>258386.7</v>
      </c>
      <c r="P27" s="4">
        <v>0.42849749999999998</v>
      </c>
      <c r="Q27" s="2">
        <v>110718.05498325</v>
      </c>
      <c r="R27" s="2">
        <v>147668.64501675003</v>
      </c>
      <c r="S27" s="5">
        <v>7.4999999999999997E-2</v>
      </c>
      <c r="T27" s="2">
        <v>159.25869666666671</v>
      </c>
      <c r="U27">
        <v>0</v>
      </c>
      <c r="V27" s="2">
        <v>0</v>
      </c>
      <c r="W27" s="2">
        <v>1968915.2668900008</v>
      </c>
    </row>
    <row r="28" spans="1:23" x14ac:dyDescent="0.25">
      <c r="A28" t="s">
        <v>1217</v>
      </c>
      <c r="B28" t="s">
        <v>1217</v>
      </c>
      <c r="C28" t="s">
        <v>1218</v>
      </c>
      <c r="D28" t="s">
        <v>607</v>
      </c>
      <c r="E28">
        <v>27002</v>
      </c>
      <c r="G28" t="s">
        <v>60</v>
      </c>
      <c r="H28">
        <v>67916</v>
      </c>
      <c r="I28">
        <v>2496</v>
      </c>
      <c r="J28">
        <v>2496</v>
      </c>
      <c r="K28" s="7" t="s">
        <v>40</v>
      </c>
      <c r="L28" s="2">
        <v>20</v>
      </c>
      <c r="M28" s="2">
        <v>49920</v>
      </c>
      <c r="N28" s="4">
        <v>7.0000000000000007E-2</v>
      </c>
      <c r="O28" s="2">
        <v>46425.599999999999</v>
      </c>
      <c r="P28" s="4">
        <v>0.47849750000000002</v>
      </c>
      <c r="Q28" s="2">
        <v>22214.533535999999</v>
      </c>
      <c r="R28" s="2">
        <v>24211.066464</v>
      </c>
      <c r="S28" s="5">
        <v>7.4999999999999997E-2</v>
      </c>
      <c r="T28" s="2">
        <v>129.33261999999999</v>
      </c>
      <c r="U28">
        <v>0</v>
      </c>
      <c r="V28" s="2">
        <v>0</v>
      </c>
      <c r="W28" s="2">
        <v>322814.21951999998</v>
      </c>
    </row>
    <row r="29" spans="1:23" x14ac:dyDescent="0.25">
      <c r="A29" t="s">
        <v>1219</v>
      </c>
      <c r="B29" t="s">
        <v>1219</v>
      </c>
      <c r="C29" t="s">
        <v>18</v>
      </c>
      <c r="D29" t="s">
        <v>1220</v>
      </c>
      <c r="E29">
        <v>27002</v>
      </c>
      <c r="F29">
        <v>1930</v>
      </c>
      <c r="G29" t="s">
        <v>92</v>
      </c>
      <c r="H29">
        <v>2054</v>
      </c>
      <c r="I29">
        <v>4884</v>
      </c>
      <c r="J29">
        <v>4884</v>
      </c>
      <c r="K29" s="7" t="s">
        <v>40</v>
      </c>
      <c r="L29" s="2">
        <v>22</v>
      </c>
      <c r="M29" s="2">
        <v>107448</v>
      </c>
      <c r="N29" s="4">
        <v>0.14000000000000001</v>
      </c>
      <c r="O29" s="2">
        <v>92405.28</v>
      </c>
      <c r="P29" s="4">
        <v>0.47849750000000002</v>
      </c>
      <c r="Q29" s="2">
        <v>44215.695466800003</v>
      </c>
      <c r="R29" s="2">
        <v>48189.584533200003</v>
      </c>
      <c r="S29" s="5">
        <v>0.08</v>
      </c>
      <c r="T29" s="2">
        <v>123.33534125</v>
      </c>
      <c r="U29">
        <v>0</v>
      </c>
      <c r="V29" s="2">
        <v>0</v>
      </c>
      <c r="W29" s="2">
        <v>602369.80666500004</v>
      </c>
    </row>
    <row r="30" spans="1:23" x14ac:dyDescent="0.25">
      <c r="A30" t="s">
        <v>1221</v>
      </c>
      <c r="B30" t="s">
        <v>1222</v>
      </c>
      <c r="C30" t="s">
        <v>1223</v>
      </c>
      <c r="D30" t="s">
        <v>1224</v>
      </c>
      <c r="E30">
        <v>27002</v>
      </c>
      <c r="F30">
        <v>1936</v>
      </c>
      <c r="G30" t="s">
        <v>66</v>
      </c>
      <c r="H30">
        <v>19686</v>
      </c>
      <c r="I30">
        <v>99826</v>
      </c>
      <c r="J30">
        <v>73371</v>
      </c>
      <c r="K30" s="7" t="s">
        <v>40</v>
      </c>
      <c r="L30" s="2">
        <v>21</v>
      </c>
      <c r="M30" s="2">
        <v>1540791</v>
      </c>
      <c r="N30" s="4">
        <v>0.1</v>
      </c>
      <c r="O30" s="2">
        <v>1386711.9</v>
      </c>
      <c r="P30" s="4">
        <v>0.47849750000000002</v>
      </c>
      <c r="Q30" s="2">
        <v>663538.17737024988</v>
      </c>
      <c r="R30" s="2">
        <v>723173.72262975003</v>
      </c>
      <c r="S30" s="5">
        <v>0.08</v>
      </c>
      <c r="T30" s="2">
        <v>123.204965625</v>
      </c>
      <c r="U30">
        <v>0</v>
      </c>
      <c r="V30" s="2">
        <v>0</v>
      </c>
      <c r="W30" s="2">
        <v>9039671.5328718759</v>
      </c>
    </row>
    <row r="31" spans="1:23" x14ac:dyDescent="0.25">
      <c r="A31" t="s">
        <v>1225</v>
      </c>
      <c r="B31" t="s">
        <v>1225</v>
      </c>
      <c r="C31" t="s">
        <v>1157</v>
      </c>
      <c r="D31" t="s">
        <v>1226</v>
      </c>
      <c r="E31">
        <v>27002</v>
      </c>
      <c r="F31">
        <v>1934</v>
      </c>
      <c r="G31" t="s">
        <v>92</v>
      </c>
      <c r="H31">
        <v>19200</v>
      </c>
      <c r="I31">
        <v>64790</v>
      </c>
      <c r="J31">
        <v>66000</v>
      </c>
      <c r="K31" s="7" t="s">
        <v>40</v>
      </c>
      <c r="L31" s="2">
        <v>22</v>
      </c>
      <c r="M31" s="2">
        <v>1452000</v>
      </c>
      <c r="N31" s="4">
        <v>0.14000000000000001</v>
      </c>
      <c r="O31" s="2">
        <v>1248720</v>
      </c>
      <c r="P31" s="4">
        <v>0.47849750000000002</v>
      </c>
      <c r="Q31" s="2">
        <v>597509.39819999994</v>
      </c>
      <c r="R31" s="2">
        <v>651210.60180000006</v>
      </c>
      <c r="S31" s="5">
        <v>0.08</v>
      </c>
      <c r="T31" s="2">
        <v>123.33534125</v>
      </c>
      <c r="U31">
        <v>0</v>
      </c>
      <c r="V31" s="2">
        <v>0</v>
      </c>
      <c r="W31" s="2">
        <v>8140132.5225000018</v>
      </c>
    </row>
    <row r="32" spans="1:23" x14ac:dyDescent="0.25">
      <c r="A32" t="s">
        <v>1227</v>
      </c>
      <c r="B32" t="s">
        <v>1227</v>
      </c>
      <c r="C32" t="s">
        <v>18</v>
      </c>
      <c r="D32" t="s">
        <v>1228</v>
      </c>
      <c r="E32">
        <v>27002</v>
      </c>
      <c r="F32">
        <v>1939</v>
      </c>
      <c r="G32" t="s">
        <v>66</v>
      </c>
      <c r="H32">
        <v>9600</v>
      </c>
      <c r="I32">
        <v>10250</v>
      </c>
      <c r="J32">
        <v>10250</v>
      </c>
      <c r="K32" s="7" t="s">
        <v>40</v>
      </c>
      <c r="L32" s="2">
        <v>21</v>
      </c>
      <c r="M32" s="2">
        <v>215250</v>
      </c>
      <c r="N32" s="4">
        <v>0.1</v>
      </c>
      <c r="O32" s="2">
        <v>193725</v>
      </c>
      <c r="P32" s="4">
        <v>0.47849750000000002</v>
      </c>
      <c r="Q32" s="2">
        <v>92696.928187499987</v>
      </c>
      <c r="R32" s="2">
        <v>101028.0718125</v>
      </c>
      <c r="S32" s="5">
        <v>0.08</v>
      </c>
      <c r="T32" s="2">
        <v>123.204965625</v>
      </c>
      <c r="U32">
        <v>0</v>
      </c>
      <c r="V32" s="2">
        <v>0</v>
      </c>
      <c r="W32" s="2">
        <v>1262850.89765625</v>
      </c>
    </row>
    <row r="33" spans="1:23" x14ac:dyDescent="0.25">
      <c r="A33" t="s">
        <v>1229</v>
      </c>
      <c r="B33" t="s">
        <v>1230</v>
      </c>
      <c r="C33" t="s">
        <v>20</v>
      </c>
      <c r="D33" t="s">
        <v>1231</v>
      </c>
      <c r="E33">
        <v>27002</v>
      </c>
      <c r="F33">
        <v>1961</v>
      </c>
      <c r="G33" t="s">
        <v>92</v>
      </c>
      <c r="H33">
        <v>34294</v>
      </c>
      <c r="I33">
        <v>88400</v>
      </c>
      <c r="J33">
        <v>87614</v>
      </c>
      <c r="K33" s="7" t="s">
        <v>40</v>
      </c>
      <c r="L33" s="2">
        <v>22</v>
      </c>
      <c r="M33" s="2">
        <v>1927508</v>
      </c>
      <c r="N33" s="4">
        <v>0.14000000000000001</v>
      </c>
      <c r="O33" s="2">
        <v>1657656.88</v>
      </c>
      <c r="P33" s="4">
        <v>0.47849750000000002</v>
      </c>
      <c r="Q33" s="2">
        <v>793184.67293779994</v>
      </c>
      <c r="R33" s="2">
        <v>864472.20706219994</v>
      </c>
      <c r="S33" s="5">
        <v>0.08</v>
      </c>
      <c r="T33" s="2">
        <v>123.33534124999998</v>
      </c>
      <c r="U33">
        <v>0</v>
      </c>
      <c r="V33" s="2">
        <v>0</v>
      </c>
      <c r="W33" s="2">
        <v>10805902.588277498</v>
      </c>
    </row>
    <row r="34" spans="1:23" x14ac:dyDescent="0.25">
      <c r="A34" t="s">
        <v>1232</v>
      </c>
      <c r="B34" t="s">
        <v>1232</v>
      </c>
      <c r="C34" t="s">
        <v>1218</v>
      </c>
      <c r="D34" t="s">
        <v>1233</v>
      </c>
      <c r="E34">
        <v>27002</v>
      </c>
      <c r="G34" t="s">
        <v>68</v>
      </c>
      <c r="H34">
        <v>34748</v>
      </c>
      <c r="I34">
        <v>20858</v>
      </c>
      <c r="J34">
        <v>16243</v>
      </c>
      <c r="K34" s="7" t="s">
        <v>40</v>
      </c>
      <c r="L34" s="2">
        <v>20</v>
      </c>
      <c r="M34" s="2">
        <v>324860</v>
      </c>
      <c r="N34" s="4">
        <v>7.0000000000000007E-2</v>
      </c>
      <c r="O34" s="2">
        <v>302119.8</v>
      </c>
      <c r="P34" s="4">
        <v>0.47849750000000002</v>
      </c>
      <c r="Q34" s="2">
        <v>144563.56900049999</v>
      </c>
      <c r="R34" s="2">
        <v>157556.2309995</v>
      </c>
      <c r="S34" s="5">
        <v>7.4999999999999997E-2</v>
      </c>
      <c r="T34" s="2">
        <v>129.33262000000002</v>
      </c>
      <c r="U34">
        <v>0</v>
      </c>
      <c r="V34" s="2">
        <v>0</v>
      </c>
      <c r="W34" s="2">
        <v>2100749.7466600002</v>
      </c>
    </row>
    <row r="35" spans="1:23" x14ac:dyDescent="0.25">
      <c r="A35" t="s">
        <v>1234</v>
      </c>
      <c r="B35" t="s">
        <v>1235</v>
      </c>
      <c r="C35" t="s">
        <v>1236</v>
      </c>
      <c r="D35" t="s">
        <v>1237</v>
      </c>
      <c r="E35">
        <v>27002</v>
      </c>
      <c r="G35" t="s">
        <v>60</v>
      </c>
      <c r="H35">
        <v>69496</v>
      </c>
      <c r="I35">
        <v>47955</v>
      </c>
      <c r="J35">
        <v>47074</v>
      </c>
      <c r="K35" s="7" t="s">
        <v>40</v>
      </c>
      <c r="L35" s="2">
        <v>24.200000000000003</v>
      </c>
      <c r="M35" s="2">
        <v>1139190.8</v>
      </c>
      <c r="N35" s="4">
        <v>7.0000000000000007E-2</v>
      </c>
      <c r="O35" s="2">
        <v>1059447.4439999999</v>
      </c>
      <c r="P35" s="4">
        <v>0.47849750000000002</v>
      </c>
      <c r="Q35" s="2">
        <v>506942.95333539002</v>
      </c>
      <c r="R35" s="2">
        <v>552504.49066461017</v>
      </c>
      <c r="S35" s="5">
        <v>7.4999999999999997E-2</v>
      </c>
      <c r="T35" s="2">
        <v>156.49247020000004</v>
      </c>
      <c r="U35">
        <v>0</v>
      </c>
      <c r="V35" s="2">
        <v>0</v>
      </c>
      <c r="W35" s="2">
        <v>7366726.5421948014</v>
      </c>
    </row>
    <row r="36" spans="1:23" x14ac:dyDescent="0.25">
      <c r="A36" t="s">
        <v>1238</v>
      </c>
      <c r="B36" t="s">
        <v>1238</v>
      </c>
      <c r="C36" t="s">
        <v>1239</v>
      </c>
      <c r="D36" t="s">
        <v>1240</v>
      </c>
      <c r="E36">
        <v>27002</v>
      </c>
      <c r="F36">
        <v>1987</v>
      </c>
      <c r="G36" t="s">
        <v>1241</v>
      </c>
      <c r="H36">
        <v>34000</v>
      </c>
      <c r="I36">
        <v>34000</v>
      </c>
      <c r="J36">
        <v>31130</v>
      </c>
      <c r="K36" s="7" t="s">
        <v>40</v>
      </c>
      <c r="L36" s="2">
        <v>20</v>
      </c>
      <c r="M36" s="2">
        <v>622600</v>
      </c>
      <c r="N36" s="4">
        <v>0.1</v>
      </c>
      <c r="O36" s="2">
        <v>560340</v>
      </c>
      <c r="P36" s="4">
        <v>0.47849750000000002</v>
      </c>
      <c r="Q36" s="2">
        <v>268121.28914999997</v>
      </c>
      <c r="R36" s="2">
        <v>292218.71085000003</v>
      </c>
      <c r="S36" s="5">
        <v>0.09</v>
      </c>
      <c r="T36" s="2">
        <v>104.3005</v>
      </c>
      <c r="U36">
        <v>0</v>
      </c>
      <c r="V36" s="2">
        <v>0</v>
      </c>
      <c r="W36" s="2">
        <v>3246874.5650000004</v>
      </c>
    </row>
    <row r="37" spans="1:23" x14ac:dyDescent="0.25">
      <c r="A37" t="s">
        <v>1242</v>
      </c>
      <c r="B37" t="s">
        <v>1242</v>
      </c>
      <c r="C37" t="s">
        <v>18</v>
      </c>
      <c r="D37" t="s">
        <v>1243</v>
      </c>
      <c r="E37">
        <v>27002</v>
      </c>
      <c r="F37">
        <v>1930</v>
      </c>
      <c r="G37" t="s">
        <v>68</v>
      </c>
      <c r="H37">
        <v>6199</v>
      </c>
      <c r="I37">
        <v>10282</v>
      </c>
      <c r="J37">
        <v>10282</v>
      </c>
      <c r="K37" s="7" t="s">
        <v>40</v>
      </c>
      <c r="L37" s="2">
        <v>20</v>
      </c>
      <c r="M37" s="2">
        <v>205640</v>
      </c>
      <c r="N37" s="4">
        <v>7.0000000000000007E-2</v>
      </c>
      <c r="O37" s="2">
        <v>191245.2</v>
      </c>
      <c r="P37" s="4">
        <v>0.47849750000000002</v>
      </c>
      <c r="Q37" s="2">
        <v>91510.350086999999</v>
      </c>
      <c r="R37" s="2">
        <v>99734.849913000013</v>
      </c>
      <c r="S37" s="5">
        <v>7.4999999999999997E-2</v>
      </c>
      <c r="T37" s="2">
        <v>129.33262000000002</v>
      </c>
      <c r="U37">
        <v>0</v>
      </c>
      <c r="V37" s="2">
        <v>0</v>
      </c>
      <c r="W37" s="2">
        <v>1329797.9988400002</v>
      </c>
    </row>
    <row r="38" spans="1:23" x14ac:dyDescent="0.25">
      <c r="A38" t="s">
        <v>1244</v>
      </c>
      <c r="B38" t="s">
        <v>1245</v>
      </c>
      <c r="C38" t="s">
        <v>1246</v>
      </c>
      <c r="D38" t="s">
        <v>1247</v>
      </c>
      <c r="E38">
        <v>27002</v>
      </c>
      <c r="F38">
        <v>1939</v>
      </c>
      <c r="G38" t="s">
        <v>42</v>
      </c>
      <c r="H38">
        <v>34277</v>
      </c>
      <c r="I38">
        <v>9355</v>
      </c>
      <c r="J38">
        <v>7444</v>
      </c>
      <c r="K38" s="7" t="s">
        <v>56</v>
      </c>
      <c r="L38" s="2">
        <v>24</v>
      </c>
      <c r="M38" s="2">
        <v>178656</v>
      </c>
      <c r="N38" s="4">
        <v>7.0000000000000007E-2</v>
      </c>
      <c r="O38" s="2">
        <v>166150.07999999999</v>
      </c>
      <c r="P38" s="4">
        <v>0.42849749999999998</v>
      </c>
      <c r="Q38" s="2">
        <v>71194.893904799988</v>
      </c>
      <c r="R38" s="2">
        <v>94955.186095199999</v>
      </c>
      <c r="S38" s="5">
        <v>6.5000000000000002E-2</v>
      </c>
      <c r="T38" s="2">
        <v>196.24516615384616</v>
      </c>
      <c r="U38">
        <v>0</v>
      </c>
      <c r="V38" s="2">
        <v>0</v>
      </c>
      <c r="W38" s="2">
        <v>1460849.0168492307</v>
      </c>
    </row>
    <row r="39" spans="1:23" x14ac:dyDescent="0.25">
      <c r="A39" t="s">
        <v>1248</v>
      </c>
      <c r="B39" t="s">
        <v>1248</v>
      </c>
      <c r="C39" t="s">
        <v>1149</v>
      </c>
      <c r="D39" t="s">
        <v>1249</v>
      </c>
      <c r="E39">
        <v>27002</v>
      </c>
      <c r="F39">
        <v>1936</v>
      </c>
      <c r="G39" t="s">
        <v>62</v>
      </c>
      <c r="H39">
        <v>13966</v>
      </c>
      <c r="I39">
        <v>33523</v>
      </c>
      <c r="J39">
        <v>22000</v>
      </c>
      <c r="K39" s="7" t="s">
        <v>40</v>
      </c>
      <c r="L39" s="2">
        <v>19.277999999999999</v>
      </c>
      <c r="M39" s="2">
        <v>424116</v>
      </c>
      <c r="N39" s="4">
        <v>0.05</v>
      </c>
      <c r="O39" s="2">
        <v>402910.2</v>
      </c>
      <c r="P39" s="4">
        <v>0.42849749999999998</v>
      </c>
      <c r="Q39" s="2">
        <v>172646.01342450001</v>
      </c>
      <c r="R39" s="2">
        <v>230264.1865755</v>
      </c>
      <c r="S39" s="5">
        <v>7.0000000000000007E-2</v>
      </c>
      <c r="T39" s="2">
        <v>149.52219907499995</v>
      </c>
      <c r="U39">
        <v>0</v>
      </c>
      <c r="V39" s="2">
        <v>0</v>
      </c>
      <c r="W39" s="2">
        <v>3289488.3796499996</v>
      </c>
    </row>
    <row r="40" spans="1:23" x14ac:dyDescent="0.25">
      <c r="A40" t="s">
        <v>1250</v>
      </c>
      <c r="B40" t="s">
        <v>1250</v>
      </c>
      <c r="C40" t="s">
        <v>1157</v>
      </c>
      <c r="D40" t="s">
        <v>1251</v>
      </c>
      <c r="E40">
        <v>27002</v>
      </c>
      <c r="F40">
        <v>1969</v>
      </c>
      <c r="G40" t="s">
        <v>92</v>
      </c>
      <c r="H40">
        <v>19237</v>
      </c>
      <c r="I40">
        <v>88526</v>
      </c>
      <c r="J40">
        <v>81026</v>
      </c>
      <c r="K40" s="7" t="s">
        <v>40</v>
      </c>
      <c r="L40" s="2">
        <v>22</v>
      </c>
      <c r="M40" s="2">
        <v>1782572</v>
      </c>
      <c r="N40" s="4">
        <v>0.14000000000000001</v>
      </c>
      <c r="O40" s="2">
        <v>1533011.92</v>
      </c>
      <c r="P40" s="4">
        <v>0.47849750000000002</v>
      </c>
      <c r="Q40" s="2">
        <v>733542.37119019986</v>
      </c>
      <c r="R40" s="2">
        <v>799469.54880979995</v>
      </c>
      <c r="S40" s="5">
        <v>0.08</v>
      </c>
      <c r="T40" s="2">
        <v>123.33534125</v>
      </c>
      <c r="U40">
        <v>0</v>
      </c>
      <c r="V40" s="2">
        <v>0</v>
      </c>
      <c r="W40" s="2">
        <v>9993369.3601225</v>
      </c>
    </row>
    <row r="41" spans="1:23" x14ac:dyDescent="0.25">
      <c r="A41" t="s">
        <v>1252</v>
      </c>
      <c r="B41" t="s">
        <v>1253</v>
      </c>
      <c r="C41" t="s">
        <v>1254</v>
      </c>
      <c r="D41" t="s">
        <v>1255</v>
      </c>
      <c r="E41">
        <v>27002</v>
      </c>
      <c r="F41">
        <v>1925</v>
      </c>
      <c r="G41" t="s">
        <v>60</v>
      </c>
      <c r="H41">
        <v>29555</v>
      </c>
      <c r="I41">
        <v>15642</v>
      </c>
      <c r="J41">
        <v>15642</v>
      </c>
      <c r="K41" s="7" t="s">
        <v>40</v>
      </c>
      <c r="L41" s="2">
        <v>14</v>
      </c>
      <c r="M41" s="2">
        <v>218988</v>
      </c>
      <c r="N41" s="4">
        <v>7.0000000000000007E-2</v>
      </c>
      <c r="O41" s="2">
        <v>203658.84</v>
      </c>
      <c r="P41" s="4">
        <v>0.47849750000000002</v>
      </c>
      <c r="Q41" s="2">
        <v>97450.245792899994</v>
      </c>
      <c r="R41" s="2">
        <v>106208.5942071</v>
      </c>
      <c r="S41" s="5">
        <v>7.4999999999999997E-2</v>
      </c>
      <c r="T41" s="2">
        <v>90.532833999999994</v>
      </c>
      <c r="U41">
        <v>0</v>
      </c>
      <c r="V41" s="2">
        <v>0</v>
      </c>
      <c r="W41" s="2">
        <v>1416114.5894280002</v>
      </c>
    </row>
    <row r="42" spans="1:23" x14ac:dyDescent="0.25">
      <c r="A42" t="s">
        <v>1256</v>
      </c>
      <c r="B42" t="s">
        <v>1256</v>
      </c>
      <c r="C42" t="s">
        <v>18</v>
      </c>
      <c r="D42" t="s">
        <v>1257</v>
      </c>
      <c r="E42">
        <v>27002</v>
      </c>
      <c r="F42">
        <v>1930</v>
      </c>
      <c r="G42" t="s">
        <v>66</v>
      </c>
      <c r="H42">
        <v>4800</v>
      </c>
      <c r="I42">
        <v>7996</v>
      </c>
      <c r="J42">
        <v>6200</v>
      </c>
      <c r="K42" s="7" t="s">
        <v>40</v>
      </c>
      <c r="L42" s="2">
        <v>22.05</v>
      </c>
      <c r="M42" s="2">
        <v>136710</v>
      </c>
      <c r="N42" s="4">
        <v>0.1</v>
      </c>
      <c r="O42" s="2">
        <v>123039</v>
      </c>
      <c r="P42" s="4">
        <v>0.47849750000000002</v>
      </c>
      <c r="Q42" s="2">
        <v>58873.853902499999</v>
      </c>
      <c r="R42" s="2">
        <v>64165.146097500001</v>
      </c>
      <c r="S42" s="5">
        <v>0.08</v>
      </c>
      <c r="T42" s="2">
        <v>129.36521390625001</v>
      </c>
      <c r="U42">
        <v>0</v>
      </c>
      <c r="V42" s="2">
        <v>0</v>
      </c>
      <c r="W42" s="2">
        <v>802064.32621874986</v>
      </c>
    </row>
    <row r="43" spans="1:23" x14ac:dyDescent="0.25">
      <c r="A43" t="s">
        <v>1258</v>
      </c>
      <c r="B43" t="s">
        <v>1258</v>
      </c>
      <c r="C43" t="s">
        <v>1157</v>
      </c>
      <c r="D43" t="s">
        <v>1259</v>
      </c>
      <c r="E43">
        <v>27002</v>
      </c>
      <c r="F43">
        <v>1948</v>
      </c>
      <c r="G43" t="s">
        <v>92</v>
      </c>
      <c r="H43">
        <v>6705</v>
      </c>
      <c r="I43">
        <v>25560</v>
      </c>
      <c r="J43">
        <v>18768</v>
      </c>
      <c r="K43" s="7" t="s">
        <v>40</v>
      </c>
      <c r="L43" s="2">
        <v>22</v>
      </c>
      <c r="M43" s="2">
        <v>412896</v>
      </c>
      <c r="N43" s="4">
        <v>0.14000000000000001</v>
      </c>
      <c r="O43" s="2">
        <v>355090.56</v>
      </c>
      <c r="P43" s="4">
        <v>0.47849750000000002</v>
      </c>
      <c r="Q43" s="2">
        <v>169909.94523359998</v>
      </c>
      <c r="R43" s="2">
        <v>185180.61476639999</v>
      </c>
      <c r="S43" s="5">
        <v>0.08</v>
      </c>
      <c r="T43" s="2">
        <v>123.33534125</v>
      </c>
      <c r="U43">
        <v>0</v>
      </c>
      <c r="V43" s="2">
        <v>0</v>
      </c>
      <c r="W43" s="2">
        <v>2314757.6845800001</v>
      </c>
    </row>
    <row r="44" spans="1:23" x14ac:dyDescent="0.25">
      <c r="A44" t="s">
        <v>1260</v>
      </c>
      <c r="B44" t="s">
        <v>1260</v>
      </c>
      <c r="C44" t="s">
        <v>18</v>
      </c>
      <c r="D44" t="s">
        <v>1261</v>
      </c>
      <c r="E44">
        <v>27002</v>
      </c>
      <c r="F44">
        <v>1904</v>
      </c>
      <c r="G44" t="s">
        <v>66</v>
      </c>
      <c r="H44">
        <v>3000</v>
      </c>
      <c r="I44">
        <v>5800</v>
      </c>
      <c r="J44">
        <v>4400</v>
      </c>
      <c r="K44" s="7" t="s">
        <v>40</v>
      </c>
      <c r="L44" s="2">
        <v>21</v>
      </c>
      <c r="M44" s="2">
        <v>92400</v>
      </c>
      <c r="N44" s="4">
        <v>0.1</v>
      </c>
      <c r="O44" s="2">
        <v>83160</v>
      </c>
      <c r="P44" s="4">
        <v>0.47849750000000002</v>
      </c>
      <c r="Q44" s="2">
        <v>39791.852099999996</v>
      </c>
      <c r="R44" s="2">
        <v>43368.147900000004</v>
      </c>
      <c r="S44" s="5">
        <v>0.08</v>
      </c>
      <c r="T44" s="2">
        <v>123.204965625</v>
      </c>
      <c r="U44">
        <v>0</v>
      </c>
      <c r="V44" s="2">
        <v>0</v>
      </c>
      <c r="W44" s="2">
        <v>542101.84875</v>
      </c>
    </row>
    <row r="45" spans="1:23" x14ac:dyDescent="0.25">
      <c r="A45" t="s">
        <v>1262</v>
      </c>
      <c r="B45" t="s">
        <v>1262</v>
      </c>
      <c r="C45" t="s">
        <v>18</v>
      </c>
      <c r="D45" t="s">
        <v>1263</v>
      </c>
      <c r="E45">
        <v>27002</v>
      </c>
      <c r="F45">
        <v>1906</v>
      </c>
      <c r="G45" t="s">
        <v>66</v>
      </c>
      <c r="H45">
        <v>6404</v>
      </c>
      <c r="I45">
        <v>12470</v>
      </c>
      <c r="J45">
        <v>10453</v>
      </c>
      <c r="K45" s="7" t="s">
        <v>40</v>
      </c>
      <c r="L45" s="2">
        <v>21</v>
      </c>
      <c r="M45" s="2">
        <v>219513</v>
      </c>
      <c r="N45" s="4">
        <v>0.1</v>
      </c>
      <c r="O45" s="2">
        <v>197561.7</v>
      </c>
      <c r="P45" s="4">
        <v>0.47849750000000002</v>
      </c>
      <c r="Q45" s="2">
        <v>94532.779545750003</v>
      </c>
      <c r="R45" s="2">
        <v>103028.92045424999</v>
      </c>
      <c r="S45" s="5">
        <v>0.08</v>
      </c>
      <c r="T45" s="2">
        <v>123.204965625</v>
      </c>
      <c r="U45">
        <v>0</v>
      </c>
      <c r="V45" s="2">
        <v>0</v>
      </c>
      <c r="W45" s="2">
        <v>1287861.5056781252</v>
      </c>
    </row>
    <row r="46" spans="1:23" x14ac:dyDescent="0.25">
      <c r="A46" t="s">
        <v>1264</v>
      </c>
      <c r="B46" t="s">
        <v>1264</v>
      </c>
      <c r="C46" t="s">
        <v>18</v>
      </c>
      <c r="D46" t="s">
        <v>1265</v>
      </c>
      <c r="E46">
        <v>27002</v>
      </c>
      <c r="F46">
        <v>1978</v>
      </c>
      <c r="G46" t="s">
        <v>60</v>
      </c>
      <c r="H46">
        <v>3432</v>
      </c>
      <c r="I46">
        <v>4052</v>
      </c>
      <c r="J46">
        <v>4052</v>
      </c>
      <c r="K46" s="7" t="s">
        <v>40</v>
      </c>
      <c r="L46" s="2">
        <v>20</v>
      </c>
      <c r="M46" s="2">
        <v>81040</v>
      </c>
      <c r="N46" s="4">
        <v>7.0000000000000007E-2</v>
      </c>
      <c r="O46" s="2">
        <v>75367.199999999997</v>
      </c>
      <c r="P46" s="4">
        <v>0.47849750000000002</v>
      </c>
      <c r="Q46" s="2">
        <v>36063.016781999999</v>
      </c>
      <c r="R46" s="2">
        <v>39304.183217999998</v>
      </c>
      <c r="S46" s="5">
        <v>7.4999999999999997E-2</v>
      </c>
      <c r="T46" s="2">
        <v>129.33261999999999</v>
      </c>
      <c r="U46">
        <v>0</v>
      </c>
      <c r="V46" s="2">
        <v>0</v>
      </c>
      <c r="W46" s="2">
        <v>524055.77623999998</v>
      </c>
    </row>
    <row r="47" spans="1:23" x14ac:dyDescent="0.25">
      <c r="A47" t="s">
        <v>1266</v>
      </c>
      <c r="B47" t="s">
        <v>1267</v>
      </c>
      <c r="C47" t="s">
        <v>1215</v>
      </c>
      <c r="D47" t="s">
        <v>588</v>
      </c>
      <c r="E47">
        <v>27002</v>
      </c>
      <c r="G47" t="s">
        <v>90</v>
      </c>
      <c r="H47">
        <v>31426</v>
      </c>
      <c r="I47">
        <v>22272</v>
      </c>
      <c r="J47">
        <v>22272</v>
      </c>
      <c r="K47" s="7" t="s">
        <v>40</v>
      </c>
      <c r="L47" s="2">
        <v>20</v>
      </c>
      <c r="M47" s="2">
        <v>445440</v>
      </c>
      <c r="N47" s="4">
        <v>0.05</v>
      </c>
      <c r="O47" s="2">
        <v>423168</v>
      </c>
      <c r="P47" s="4">
        <v>0.42849749999999998</v>
      </c>
      <c r="Q47" s="2">
        <v>181326.43007999999</v>
      </c>
      <c r="R47" s="2">
        <v>241841.56992000001</v>
      </c>
      <c r="S47" s="5">
        <v>7.4999999999999997E-2</v>
      </c>
      <c r="T47" s="2">
        <v>144.78063333333333</v>
      </c>
      <c r="U47">
        <v>0</v>
      </c>
      <c r="V47" s="2">
        <v>0</v>
      </c>
      <c r="W47" s="2">
        <v>3224554.2656</v>
      </c>
    </row>
    <row r="48" spans="1:23" x14ac:dyDescent="0.25">
      <c r="A48" t="s">
        <v>1268</v>
      </c>
      <c r="B48" t="s">
        <v>1269</v>
      </c>
      <c r="C48" t="s">
        <v>1270</v>
      </c>
      <c r="D48" t="s">
        <v>1271</v>
      </c>
      <c r="E48">
        <v>27002</v>
      </c>
      <c r="F48">
        <v>1997</v>
      </c>
      <c r="G48" t="s">
        <v>63</v>
      </c>
      <c r="H48">
        <v>98393</v>
      </c>
      <c r="I48">
        <v>45324</v>
      </c>
      <c r="J48">
        <v>45324</v>
      </c>
      <c r="K48" s="7" t="s">
        <v>56</v>
      </c>
      <c r="L48" s="2">
        <v>29.4</v>
      </c>
      <c r="M48" s="2">
        <v>1332525.6000000001</v>
      </c>
      <c r="N48" s="4">
        <v>0.08</v>
      </c>
      <c r="O48" s="2">
        <v>1225923.5519999999</v>
      </c>
      <c r="P48" s="4">
        <v>0.47849750000000002</v>
      </c>
      <c r="Q48" s="2">
        <v>586601.35482312005</v>
      </c>
      <c r="R48" s="2">
        <v>639322.19717688009</v>
      </c>
      <c r="S48" s="5">
        <v>7.0000000000000007E-2</v>
      </c>
      <c r="T48" s="2">
        <v>201.508566</v>
      </c>
      <c r="U48">
        <v>0</v>
      </c>
      <c r="V48" s="2">
        <v>0</v>
      </c>
      <c r="W48" s="2">
        <v>9133174.2453840002</v>
      </c>
    </row>
    <row r="49" spans="1:23" x14ac:dyDescent="0.25">
      <c r="A49" t="s">
        <v>1272</v>
      </c>
      <c r="B49" t="s">
        <v>1272</v>
      </c>
      <c r="C49" t="s">
        <v>18</v>
      </c>
      <c r="D49" t="s">
        <v>1273</v>
      </c>
      <c r="E49">
        <v>27002</v>
      </c>
      <c r="F49">
        <v>1950</v>
      </c>
      <c r="G49" t="s">
        <v>67</v>
      </c>
      <c r="H49">
        <v>4231</v>
      </c>
      <c r="I49">
        <v>6382</v>
      </c>
      <c r="J49">
        <v>6358</v>
      </c>
      <c r="K49" s="7" t="s">
        <v>40</v>
      </c>
      <c r="L49" s="2">
        <v>22</v>
      </c>
      <c r="M49" s="2">
        <v>139876</v>
      </c>
      <c r="N49" s="4">
        <v>0.14000000000000001</v>
      </c>
      <c r="O49" s="2">
        <v>120293.36</v>
      </c>
      <c r="P49" s="4">
        <v>0.47849750000000002</v>
      </c>
      <c r="Q49" s="2">
        <v>57560.072026599999</v>
      </c>
      <c r="R49" s="2">
        <v>62733.287973400002</v>
      </c>
      <c r="S49" s="5">
        <v>0.08</v>
      </c>
      <c r="T49" s="2">
        <v>123.33534125</v>
      </c>
      <c r="U49">
        <v>0</v>
      </c>
      <c r="V49" s="2">
        <v>0</v>
      </c>
      <c r="W49" s="2">
        <v>784166.09966750001</v>
      </c>
    </row>
    <row r="50" spans="1:23" x14ac:dyDescent="0.25">
      <c r="A50" t="s">
        <v>1140</v>
      </c>
      <c r="B50" t="s">
        <v>1140</v>
      </c>
      <c r="C50" t="s">
        <v>18</v>
      </c>
      <c r="D50" t="s">
        <v>1274</v>
      </c>
      <c r="E50">
        <v>27002</v>
      </c>
      <c r="F50">
        <v>1888</v>
      </c>
      <c r="G50" t="s">
        <v>66</v>
      </c>
      <c r="H50">
        <v>3745</v>
      </c>
      <c r="I50">
        <v>9672</v>
      </c>
      <c r="J50">
        <v>9672</v>
      </c>
      <c r="K50" s="7" t="s">
        <v>40</v>
      </c>
      <c r="L50" s="2">
        <v>21</v>
      </c>
      <c r="M50" s="2">
        <v>203112</v>
      </c>
      <c r="N50" s="4">
        <v>0.1</v>
      </c>
      <c r="O50" s="2">
        <v>182800.8</v>
      </c>
      <c r="P50" s="4">
        <v>0.47849750000000002</v>
      </c>
      <c r="Q50" s="2">
        <v>87469.725797999985</v>
      </c>
      <c r="R50" s="2">
        <v>95331.074202000003</v>
      </c>
      <c r="S50" s="5">
        <v>0.08</v>
      </c>
      <c r="T50" s="2">
        <v>123.204965625</v>
      </c>
      <c r="U50">
        <v>0</v>
      </c>
      <c r="V50" s="2">
        <v>0</v>
      </c>
      <c r="W50" s="2">
        <v>1191638.4275249999</v>
      </c>
    </row>
    <row r="51" spans="1:23" x14ac:dyDescent="0.25">
      <c r="A51" t="s">
        <v>1275</v>
      </c>
      <c r="B51" t="s">
        <v>1275</v>
      </c>
      <c r="C51" t="s">
        <v>18</v>
      </c>
      <c r="D51" t="s">
        <v>1276</v>
      </c>
      <c r="E51">
        <v>27002</v>
      </c>
      <c r="F51">
        <v>1889</v>
      </c>
      <c r="G51" t="s">
        <v>66</v>
      </c>
      <c r="H51">
        <v>6280</v>
      </c>
      <c r="I51">
        <v>9737</v>
      </c>
      <c r="J51">
        <v>7527</v>
      </c>
      <c r="K51" s="7" t="s">
        <v>40</v>
      </c>
      <c r="L51" s="2">
        <v>21</v>
      </c>
      <c r="M51" s="2">
        <v>158067</v>
      </c>
      <c r="N51" s="4">
        <v>0.1</v>
      </c>
      <c r="O51" s="2">
        <v>142260.29999999999</v>
      </c>
      <c r="P51" s="4">
        <v>0.47849750000000002</v>
      </c>
      <c r="Q51" s="2">
        <v>68071.197899249993</v>
      </c>
      <c r="R51" s="2">
        <v>74189.102100749995</v>
      </c>
      <c r="S51" s="5">
        <v>0.08</v>
      </c>
      <c r="T51" s="2">
        <v>123.204965625</v>
      </c>
      <c r="U51">
        <v>0</v>
      </c>
      <c r="V51" s="2">
        <v>0</v>
      </c>
      <c r="W51" s="2">
        <v>927363.77625937492</v>
      </c>
    </row>
    <row r="52" spans="1:23" x14ac:dyDescent="0.25">
      <c r="A52" t="s">
        <v>1125</v>
      </c>
      <c r="B52" t="s">
        <v>1125</v>
      </c>
      <c r="C52" t="s">
        <v>18</v>
      </c>
      <c r="D52" t="s">
        <v>1277</v>
      </c>
      <c r="E52">
        <v>27002</v>
      </c>
      <c r="F52">
        <v>1898</v>
      </c>
      <c r="G52" t="s">
        <v>66</v>
      </c>
      <c r="H52">
        <v>5905</v>
      </c>
      <c r="I52">
        <v>12510</v>
      </c>
      <c r="J52">
        <v>12510</v>
      </c>
      <c r="K52" s="7" t="s">
        <v>40</v>
      </c>
      <c r="L52" s="2">
        <v>21</v>
      </c>
      <c r="M52" s="2">
        <v>262710</v>
      </c>
      <c r="N52" s="4">
        <v>0.1</v>
      </c>
      <c r="O52" s="2">
        <v>236439</v>
      </c>
      <c r="P52" s="4">
        <v>0.47849750000000002</v>
      </c>
      <c r="Q52" s="2">
        <v>113135.4704025</v>
      </c>
      <c r="R52" s="2">
        <v>123303.5295975</v>
      </c>
      <c r="S52" s="5">
        <v>0.08</v>
      </c>
      <c r="T52" s="2">
        <v>123.204965625</v>
      </c>
      <c r="U52">
        <v>0</v>
      </c>
      <c r="V52" s="2">
        <v>0</v>
      </c>
      <c r="W52" s="2">
        <v>1541294.11996875</v>
      </c>
    </row>
    <row r="53" spans="1:23" x14ac:dyDescent="0.25">
      <c r="A53" t="s">
        <v>1278</v>
      </c>
      <c r="B53" t="s">
        <v>1278</v>
      </c>
      <c r="C53" t="s">
        <v>1218</v>
      </c>
      <c r="D53" t="s">
        <v>1279</v>
      </c>
      <c r="E53">
        <v>27002</v>
      </c>
      <c r="G53" t="s">
        <v>60</v>
      </c>
      <c r="H53">
        <v>12318</v>
      </c>
      <c r="I53">
        <v>2140</v>
      </c>
      <c r="J53">
        <v>2140</v>
      </c>
      <c r="K53" s="7" t="s">
        <v>56</v>
      </c>
      <c r="L53" s="2">
        <v>28.6</v>
      </c>
      <c r="M53" s="2">
        <v>61204</v>
      </c>
      <c r="N53" s="4">
        <v>7.0000000000000007E-2</v>
      </c>
      <c r="O53" s="2">
        <v>56919.72</v>
      </c>
      <c r="P53" s="4">
        <v>0.47849750000000002</v>
      </c>
      <c r="Q53" s="2">
        <v>27235.943720699997</v>
      </c>
      <c r="R53" s="2">
        <v>29683.776279300004</v>
      </c>
      <c r="S53" s="5">
        <v>7.0000000000000007E-2</v>
      </c>
      <c r="T53" s="2">
        <v>198.15604992857143</v>
      </c>
      <c r="U53">
        <v>0</v>
      </c>
      <c r="V53" s="2">
        <v>0</v>
      </c>
      <c r="W53" s="2">
        <v>424053.94684714288</v>
      </c>
    </row>
    <row r="54" spans="1:23" x14ac:dyDescent="0.25">
      <c r="A54" t="s">
        <v>1280</v>
      </c>
      <c r="B54" t="s">
        <v>1280</v>
      </c>
      <c r="C54" t="s">
        <v>1218</v>
      </c>
      <c r="D54" t="s">
        <v>1281</v>
      </c>
      <c r="E54">
        <v>27002</v>
      </c>
      <c r="G54" t="s">
        <v>60</v>
      </c>
      <c r="H54">
        <v>12318</v>
      </c>
      <c r="I54">
        <v>1101</v>
      </c>
      <c r="J54">
        <v>1101</v>
      </c>
      <c r="K54" s="7" t="s">
        <v>56</v>
      </c>
      <c r="L54" s="2">
        <v>28.6</v>
      </c>
      <c r="M54" s="2">
        <v>31488.6</v>
      </c>
      <c r="N54" s="4">
        <v>7.0000000000000007E-2</v>
      </c>
      <c r="O54" s="2">
        <v>29284.398000000001</v>
      </c>
      <c r="P54" s="4">
        <v>0.47849750000000002</v>
      </c>
      <c r="Q54" s="2">
        <v>14012.511232004999</v>
      </c>
      <c r="R54" s="2">
        <v>15271.886767995002</v>
      </c>
      <c r="S54" s="5">
        <v>7.0000000000000007E-2</v>
      </c>
      <c r="T54" s="2">
        <v>198.15604992857143</v>
      </c>
      <c r="U54">
        <v>0</v>
      </c>
      <c r="V54" s="2">
        <v>0</v>
      </c>
      <c r="W54" s="2">
        <v>218169.81097135716</v>
      </c>
    </row>
    <row r="55" spans="1:23" x14ac:dyDescent="0.25">
      <c r="A55" t="s">
        <v>1112</v>
      </c>
      <c r="B55" t="s">
        <v>1112</v>
      </c>
      <c r="C55" t="s">
        <v>18</v>
      </c>
      <c r="D55" t="s">
        <v>1282</v>
      </c>
      <c r="E55">
        <v>27002</v>
      </c>
      <c r="F55">
        <v>1914</v>
      </c>
      <c r="G55" t="s">
        <v>68</v>
      </c>
      <c r="H55">
        <v>4064</v>
      </c>
      <c r="I55">
        <v>6603</v>
      </c>
      <c r="J55">
        <v>6603</v>
      </c>
      <c r="K55" s="7" t="s">
        <v>40</v>
      </c>
      <c r="L55" s="2">
        <v>20</v>
      </c>
      <c r="M55" s="2">
        <v>132060</v>
      </c>
      <c r="N55" s="4">
        <v>7.0000000000000007E-2</v>
      </c>
      <c r="O55" s="2">
        <v>122815.8</v>
      </c>
      <c r="P55" s="4">
        <v>0.47849750000000002</v>
      </c>
      <c r="Q55" s="2">
        <v>58767.053260499997</v>
      </c>
      <c r="R55" s="2">
        <v>64048.746739500006</v>
      </c>
      <c r="S55" s="5">
        <v>7.4999999999999997E-2</v>
      </c>
      <c r="T55" s="2">
        <v>129.33262000000002</v>
      </c>
      <c r="U55">
        <v>0</v>
      </c>
      <c r="V55" s="2">
        <v>0</v>
      </c>
      <c r="W55" s="2">
        <v>853983.28986000014</v>
      </c>
    </row>
    <row r="56" spans="1:23" x14ac:dyDescent="0.25">
      <c r="A56" t="s">
        <v>1283</v>
      </c>
      <c r="B56" t="s">
        <v>1283</v>
      </c>
      <c r="C56" t="s">
        <v>18</v>
      </c>
      <c r="D56" t="s">
        <v>1284</v>
      </c>
      <c r="E56">
        <v>27002</v>
      </c>
      <c r="F56">
        <v>1913</v>
      </c>
      <c r="G56" t="s">
        <v>66</v>
      </c>
      <c r="H56">
        <v>2000</v>
      </c>
      <c r="I56">
        <v>5586</v>
      </c>
      <c r="J56">
        <v>5586</v>
      </c>
      <c r="K56" s="7" t="s">
        <v>40</v>
      </c>
      <c r="L56" s="2">
        <v>21</v>
      </c>
      <c r="M56" s="2">
        <v>117306</v>
      </c>
      <c r="N56" s="4">
        <v>0.1</v>
      </c>
      <c r="O56" s="2">
        <v>105575.4</v>
      </c>
      <c r="P56" s="4">
        <v>0.47849750000000002</v>
      </c>
      <c r="Q56" s="2">
        <v>50517.564961499993</v>
      </c>
      <c r="R56" s="2">
        <v>55057.835038500001</v>
      </c>
      <c r="S56" s="5">
        <v>0.08</v>
      </c>
      <c r="T56" s="2">
        <v>123.204965625</v>
      </c>
      <c r="U56">
        <v>0</v>
      </c>
      <c r="V56" s="2">
        <v>0</v>
      </c>
      <c r="W56" s="2">
        <v>688222.93798125</v>
      </c>
    </row>
    <row r="57" spans="1:23" x14ac:dyDescent="0.25">
      <c r="A57" t="s">
        <v>1285</v>
      </c>
      <c r="B57" t="s">
        <v>1286</v>
      </c>
      <c r="C57" t="s">
        <v>20</v>
      </c>
      <c r="D57" t="s">
        <v>1287</v>
      </c>
      <c r="E57">
        <v>27002</v>
      </c>
      <c r="F57">
        <v>1924</v>
      </c>
      <c r="G57" t="s">
        <v>66</v>
      </c>
      <c r="H57">
        <v>8800</v>
      </c>
      <c r="I57">
        <v>17600</v>
      </c>
      <c r="J57">
        <v>13200</v>
      </c>
      <c r="K57" s="7" t="s">
        <v>40</v>
      </c>
      <c r="L57" s="2">
        <v>21</v>
      </c>
      <c r="M57" s="2">
        <v>277200</v>
      </c>
      <c r="N57" s="4">
        <v>0.1</v>
      </c>
      <c r="O57" s="2">
        <v>249480</v>
      </c>
      <c r="P57" s="4">
        <v>0.47849750000000002</v>
      </c>
      <c r="Q57" s="2">
        <v>119375.5563</v>
      </c>
      <c r="R57" s="2">
        <v>130104.4437</v>
      </c>
      <c r="S57" s="5">
        <v>0.08</v>
      </c>
      <c r="T57" s="2">
        <v>123.204965625</v>
      </c>
      <c r="U57">
        <v>0</v>
      </c>
      <c r="V57" s="2">
        <v>0</v>
      </c>
      <c r="W57" s="2">
        <v>1626305.5462499999</v>
      </c>
    </row>
    <row r="58" spans="1:23" x14ac:dyDescent="0.25">
      <c r="A58" t="s">
        <v>832</v>
      </c>
      <c r="B58" t="s">
        <v>832</v>
      </c>
      <c r="C58" t="s">
        <v>18</v>
      </c>
      <c r="D58" t="s">
        <v>1288</v>
      </c>
      <c r="E58">
        <v>27002</v>
      </c>
      <c r="F58">
        <v>1914</v>
      </c>
      <c r="G58" t="s">
        <v>66</v>
      </c>
      <c r="H58">
        <v>21487</v>
      </c>
      <c r="I58">
        <v>18929</v>
      </c>
      <c r="J58">
        <v>18929</v>
      </c>
      <c r="K58" s="7" t="s">
        <v>40</v>
      </c>
      <c r="L58" s="2">
        <v>21</v>
      </c>
      <c r="M58" s="2">
        <v>397509</v>
      </c>
      <c r="N58" s="4">
        <v>0.1</v>
      </c>
      <c r="O58" s="2">
        <v>357758.1</v>
      </c>
      <c r="P58" s="4">
        <v>0.47849750000000002</v>
      </c>
      <c r="Q58" s="2">
        <v>171186.35645474997</v>
      </c>
      <c r="R58" s="2">
        <v>186571.74354525001</v>
      </c>
      <c r="S58" s="5">
        <v>0.08</v>
      </c>
      <c r="T58" s="2">
        <v>123.204965625</v>
      </c>
      <c r="U58">
        <v>0</v>
      </c>
      <c r="V58" s="2">
        <v>0</v>
      </c>
      <c r="W58" s="2">
        <v>2332146.794315625</v>
      </c>
    </row>
    <row r="59" spans="1:23" x14ac:dyDescent="0.25">
      <c r="A59" t="s">
        <v>1289</v>
      </c>
      <c r="B59" t="s">
        <v>1289</v>
      </c>
      <c r="C59" t="s">
        <v>18</v>
      </c>
      <c r="D59" t="s">
        <v>1290</v>
      </c>
      <c r="E59">
        <v>27002</v>
      </c>
      <c r="F59">
        <v>1909</v>
      </c>
      <c r="G59" t="s">
        <v>66</v>
      </c>
      <c r="H59">
        <v>5400</v>
      </c>
      <c r="I59">
        <v>9900</v>
      </c>
      <c r="J59">
        <v>9900</v>
      </c>
      <c r="K59" s="7" t="s">
        <v>40</v>
      </c>
      <c r="L59" s="2">
        <v>21</v>
      </c>
      <c r="M59" s="2">
        <v>207900</v>
      </c>
      <c r="N59" s="4">
        <v>0.1</v>
      </c>
      <c r="O59" s="2">
        <v>187110</v>
      </c>
      <c r="P59" s="4">
        <v>0.47849750000000002</v>
      </c>
      <c r="Q59" s="2">
        <v>89531.667224999997</v>
      </c>
      <c r="R59" s="2">
        <v>97578.332775000003</v>
      </c>
      <c r="S59" s="5">
        <v>0.08</v>
      </c>
      <c r="T59" s="2">
        <v>123.204965625</v>
      </c>
      <c r="U59">
        <v>0</v>
      </c>
      <c r="V59" s="2">
        <v>0</v>
      </c>
      <c r="W59" s="2">
        <v>1219729.1596875</v>
      </c>
    </row>
    <row r="60" spans="1:23" x14ac:dyDescent="0.25">
      <c r="A60" t="s">
        <v>1291</v>
      </c>
      <c r="B60" t="s">
        <v>1292</v>
      </c>
      <c r="C60" t="s">
        <v>1293</v>
      </c>
      <c r="D60" t="s">
        <v>1294</v>
      </c>
      <c r="E60">
        <v>27002</v>
      </c>
      <c r="F60">
        <v>1930</v>
      </c>
      <c r="G60" t="s">
        <v>92</v>
      </c>
      <c r="H60">
        <v>52728</v>
      </c>
      <c r="I60">
        <v>61383</v>
      </c>
      <c r="J60">
        <v>47730</v>
      </c>
      <c r="K60" s="7" t="s">
        <v>40</v>
      </c>
      <c r="L60" s="2">
        <v>22</v>
      </c>
      <c r="M60" s="2">
        <v>1050060</v>
      </c>
      <c r="N60" s="4">
        <v>0.14000000000000001</v>
      </c>
      <c r="O60" s="2">
        <v>903051.6</v>
      </c>
      <c r="P60" s="4">
        <v>0.47849750000000002</v>
      </c>
      <c r="Q60" s="2">
        <v>432107.93297099997</v>
      </c>
      <c r="R60" s="2">
        <v>470943.667029</v>
      </c>
      <c r="S60" s="5">
        <v>0.08</v>
      </c>
      <c r="T60" s="2">
        <v>123.33534125</v>
      </c>
      <c r="U60">
        <v>0</v>
      </c>
      <c r="V60" s="2">
        <v>0</v>
      </c>
      <c r="W60" s="2">
        <v>5886795.8378625</v>
      </c>
    </row>
    <row r="61" spans="1:23" x14ac:dyDescent="0.25">
      <c r="A61" t="s">
        <v>1295</v>
      </c>
      <c r="B61" t="s">
        <v>1295</v>
      </c>
      <c r="C61" t="s">
        <v>1157</v>
      </c>
      <c r="D61" t="s">
        <v>1296</v>
      </c>
      <c r="E61">
        <v>27001</v>
      </c>
      <c r="F61">
        <v>1912</v>
      </c>
      <c r="G61" t="s">
        <v>92</v>
      </c>
      <c r="H61">
        <v>32035</v>
      </c>
      <c r="I61">
        <v>68350</v>
      </c>
      <c r="J61">
        <v>57552</v>
      </c>
      <c r="K61" s="7" t="s">
        <v>40</v>
      </c>
      <c r="L61" s="2">
        <v>22</v>
      </c>
      <c r="M61" s="2">
        <v>1266144</v>
      </c>
      <c r="N61" s="4">
        <v>0.14000000000000001</v>
      </c>
      <c r="O61" s="2">
        <v>1088883.8400000001</v>
      </c>
      <c r="P61" s="4">
        <v>0.46808499999999997</v>
      </c>
      <c r="Q61" s="2">
        <v>509690.19224639999</v>
      </c>
      <c r="R61" s="2">
        <v>579193.64775360003</v>
      </c>
      <c r="S61" s="5">
        <v>0.08</v>
      </c>
      <c r="T61" s="2">
        <v>125.7978975</v>
      </c>
      <c r="U61">
        <v>0</v>
      </c>
      <c r="V61" s="2">
        <v>0</v>
      </c>
      <c r="W61" s="2">
        <v>7239920.5969200004</v>
      </c>
    </row>
    <row r="62" spans="1:23" x14ac:dyDescent="0.25">
      <c r="A62" t="s">
        <v>1297</v>
      </c>
      <c r="B62" t="s">
        <v>1297</v>
      </c>
      <c r="C62" t="s">
        <v>18</v>
      </c>
      <c r="D62" t="s">
        <v>1298</v>
      </c>
      <c r="E62">
        <v>27001</v>
      </c>
      <c r="F62">
        <v>1922</v>
      </c>
      <c r="G62" t="s">
        <v>92</v>
      </c>
      <c r="H62">
        <v>20000</v>
      </c>
      <c r="I62">
        <v>24000</v>
      </c>
      <c r="J62">
        <v>23216</v>
      </c>
      <c r="K62" s="7" t="s">
        <v>40</v>
      </c>
      <c r="L62" s="2">
        <v>22</v>
      </c>
      <c r="M62" s="2">
        <v>510752</v>
      </c>
      <c r="N62" s="4">
        <v>0.14000000000000001</v>
      </c>
      <c r="O62" s="2">
        <v>439246.72</v>
      </c>
      <c r="P62" s="4">
        <v>0.46808499999999997</v>
      </c>
      <c r="Q62" s="2">
        <v>205604.80093120001</v>
      </c>
      <c r="R62" s="2">
        <v>233641.91906879999</v>
      </c>
      <c r="S62" s="5">
        <v>0.08</v>
      </c>
      <c r="T62" s="2">
        <v>125.7978975</v>
      </c>
      <c r="U62">
        <v>0</v>
      </c>
      <c r="V62" s="2">
        <v>0</v>
      </c>
      <c r="W62" s="2">
        <v>2920523.9883599998</v>
      </c>
    </row>
    <row r="63" spans="1:23" x14ac:dyDescent="0.25">
      <c r="A63" t="s">
        <v>1299</v>
      </c>
      <c r="B63" t="s">
        <v>1299</v>
      </c>
      <c r="C63" t="s">
        <v>1143</v>
      </c>
      <c r="D63" t="s">
        <v>1300</v>
      </c>
      <c r="E63">
        <v>27001</v>
      </c>
      <c r="F63">
        <v>1922</v>
      </c>
      <c r="G63" t="s">
        <v>61</v>
      </c>
      <c r="H63">
        <v>10000</v>
      </c>
      <c r="I63">
        <v>9900</v>
      </c>
      <c r="J63">
        <v>9900</v>
      </c>
      <c r="K63" s="7" t="s">
        <v>40</v>
      </c>
      <c r="L63" s="2">
        <v>9.7999999999999989</v>
      </c>
      <c r="M63" s="2">
        <v>97019.999999999985</v>
      </c>
      <c r="N63" s="4">
        <v>0.05</v>
      </c>
      <c r="O63" s="2">
        <v>92168.999999999985</v>
      </c>
      <c r="P63" s="4">
        <v>0.41808499999999998</v>
      </c>
      <c r="Q63" s="2">
        <v>38534.476364999995</v>
      </c>
      <c r="R63" s="2">
        <v>53634.52363499999</v>
      </c>
      <c r="S63" s="5">
        <v>0.08</v>
      </c>
      <c r="T63" s="2">
        <v>67.72035812499999</v>
      </c>
      <c r="U63">
        <v>0</v>
      </c>
      <c r="V63" s="2">
        <v>0</v>
      </c>
      <c r="W63" s="2">
        <v>670431.54543749988</v>
      </c>
    </row>
    <row r="64" spans="1:23" x14ac:dyDescent="0.25">
      <c r="A64" t="s">
        <v>1116</v>
      </c>
      <c r="B64" t="s">
        <v>1116</v>
      </c>
      <c r="C64" t="s">
        <v>18</v>
      </c>
      <c r="D64" t="s">
        <v>1301</v>
      </c>
      <c r="E64">
        <v>27001</v>
      </c>
      <c r="F64">
        <v>1902</v>
      </c>
      <c r="G64" t="s">
        <v>68</v>
      </c>
      <c r="H64">
        <v>3750</v>
      </c>
      <c r="I64">
        <v>3711</v>
      </c>
      <c r="J64">
        <v>3711</v>
      </c>
      <c r="K64" s="7" t="s">
        <v>40</v>
      </c>
      <c r="L64" s="2">
        <v>20</v>
      </c>
      <c r="M64" s="2">
        <v>74220</v>
      </c>
      <c r="N64" s="4">
        <v>7.0000000000000007E-2</v>
      </c>
      <c r="O64" s="2">
        <v>69024.600000000006</v>
      </c>
      <c r="P64" s="4">
        <v>0.46808499999999997</v>
      </c>
      <c r="Q64" s="2">
        <v>32309.379891</v>
      </c>
      <c r="R64" s="2">
        <v>36715.220109000002</v>
      </c>
      <c r="S64" s="5">
        <v>7.4999999999999997E-2</v>
      </c>
      <c r="T64" s="2">
        <v>131.91492</v>
      </c>
      <c r="U64">
        <v>0</v>
      </c>
      <c r="V64" s="2">
        <v>0</v>
      </c>
      <c r="W64" s="2">
        <v>489536.26812000002</v>
      </c>
    </row>
    <row r="65" spans="1:23" x14ac:dyDescent="0.25">
      <c r="A65" t="s">
        <v>1302</v>
      </c>
      <c r="B65" t="s">
        <v>1302</v>
      </c>
      <c r="C65" t="s">
        <v>18</v>
      </c>
      <c r="D65" t="s">
        <v>1303</v>
      </c>
      <c r="E65">
        <v>27001</v>
      </c>
      <c r="F65">
        <v>1893</v>
      </c>
      <c r="G65" t="s">
        <v>60</v>
      </c>
      <c r="H65">
        <v>5819</v>
      </c>
      <c r="I65">
        <v>7820</v>
      </c>
      <c r="J65">
        <v>7135</v>
      </c>
      <c r="K65" s="7" t="s">
        <v>40</v>
      </c>
      <c r="L65" s="2">
        <v>20</v>
      </c>
      <c r="M65" s="2">
        <v>142700</v>
      </c>
      <c r="N65" s="4">
        <v>7.0000000000000007E-2</v>
      </c>
      <c r="O65" s="2">
        <v>132711</v>
      </c>
      <c r="P65" s="4">
        <v>0.46808499999999997</v>
      </c>
      <c r="Q65" s="2">
        <v>62120.028434999993</v>
      </c>
      <c r="R65" s="2">
        <v>70590.971565000014</v>
      </c>
      <c r="S65" s="5">
        <v>7.4999999999999997E-2</v>
      </c>
      <c r="T65" s="2">
        <v>131.91492000000005</v>
      </c>
      <c r="U65">
        <v>0</v>
      </c>
      <c r="V65" s="2">
        <v>0</v>
      </c>
      <c r="W65" s="2">
        <v>941212.95420000027</v>
      </c>
    </row>
    <row r="66" spans="1:23" x14ac:dyDescent="0.25">
      <c r="A66" t="s">
        <v>1304</v>
      </c>
      <c r="B66" t="s">
        <v>1305</v>
      </c>
      <c r="C66" t="s">
        <v>93</v>
      </c>
      <c r="D66" t="s">
        <v>1306</v>
      </c>
      <c r="E66">
        <v>27001</v>
      </c>
      <c r="F66">
        <v>1928</v>
      </c>
      <c r="G66" t="s">
        <v>92</v>
      </c>
      <c r="H66">
        <v>5457</v>
      </c>
      <c r="I66">
        <v>6512</v>
      </c>
      <c r="J66">
        <v>5598</v>
      </c>
      <c r="K66" s="7" t="s">
        <v>40</v>
      </c>
      <c r="L66" s="2">
        <v>22</v>
      </c>
      <c r="M66" s="2">
        <v>123156</v>
      </c>
      <c r="N66" s="4">
        <v>0.14000000000000001</v>
      </c>
      <c r="O66" s="2">
        <v>105914.16</v>
      </c>
      <c r="P66" s="4">
        <v>0.46808499999999997</v>
      </c>
      <c r="Q66" s="2">
        <v>49576.829583600003</v>
      </c>
      <c r="R66" s="2">
        <v>56337.330416400007</v>
      </c>
      <c r="S66" s="5">
        <v>0.08</v>
      </c>
      <c r="T66" s="2">
        <v>125.7978975</v>
      </c>
      <c r="U66">
        <v>0</v>
      </c>
      <c r="V66" s="2">
        <v>0</v>
      </c>
      <c r="W66" s="2">
        <v>704216.63020500005</v>
      </c>
    </row>
    <row r="67" spans="1:23" x14ac:dyDescent="0.25">
      <c r="A67" t="s">
        <v>1307</v>
      </c>
      <c r="B67" t="s">
        <v>1307</v>
      </c>
      <c r="C67" t="s">
        <v>1218</v>
      </c>
      <c r="D67" t="s">
        <v>1308</v>
      </c>
      <c r="E67">
        <v>27001</v>
      </c>
      <c r="G67" t="s">
        <v>68</v>
      </c>
      <c r="H67">
        <v>20595</v>
      </c>
      <c r="I67">
        <v>3706</v>
      </c>
      <c r="J67">
        <v>3706</v>
      </c>
      <c r="K67" s="7" t="s">
        <v>590</v>
      </c>
      <c r="L67" s="2">
        <v>27.83</v>
      </c>
      <c r="M67" s="2">
        <v>103137.98</v>
      </c>
      <c r="N67" s="4">
        <v>7.0000000000000007E-2</v>
      </c>
      <c r="O67" s="2">
        <v>95918.321400000015</v>
      </c>
      <c r="P67" s="4">
        <v>0.46808499999999997</v>
      </c>
      <c r="Q67" s="2">
        <v>44897.927472519004</v>
      </c>
      <c r="R67" s="2">
        <v>51020.393927481011</v>
      </c>
      <c r="S67" s="5">
        <v>6.5000000000000002E-2</v>
      </c>
      <c r="T67" s="2">
        <v>211.79955136153848</v>
      </c>
      <c r="U67">
        <v>0</v>
      </c>
      <c r="V67" s="2">
        <v>0</v>
      </c>
      <c r="W67" s="2">
        <v>784929.13734586164</v>
      </c>
    </row>
    <row r="68" spans="1:23" x14ac:dyDescent="0.25">
      <c r="A68" t="s">
        <v>1309</v>
      </c>
      <c r="B68" t="s">
        <v>1310</v>
      </c>
      <c r="C68" t="s">
        <v>1311</v>
      </c>
      <c r="D68" t="s">
        <v>1312</v>
      </c>
      <c r="E68">
        <v>27001</v>
      </c>
      <c r="F68">
        <v>1926</v>
      </c>
      <c r="G68" t="s">
        <v>65</v>
      </c>
      <c r="H68">
        <v>19119</v>
      </c>
      <c r="I68">
        <v>60000</v>
      </c>
      <c r="J68">
        <v>46053</v>
      </c>
      <c r="K68" s="7" t="s">
        <v>40</v>
      </c>
      <c r="L68" s="2">
        <v>22</v>
      </c>
      <c r="M68" s="2">
        <v>1013166</v>
      </c>
      <c r="N68" s="4">
        <v>0.08</v>
      </c>
      <c r="O68" s="2">
        <v>932112.72</v>
      </c>
      <c r="P68" s="4">
        <v>0.46808499999999997</v>
      </c>
      <c r="Q68" s="2">
        <v>436307.98254119995</v>
      </c>
      <c r="R68" s="2">
        <v>495804.73745880002</v>
      </c>
      <c r="S68" s="5">
        <v>0.09</v>
      </c>
      <c r="T68" s="2">
        <v>119.62177333333334</v>
      </c>
      <c r="U68">
        <v>0</v>
      </c>
      <c r="V68" s="2">
        <v>0</v>
      </c>
      <c r="W68" s="2">
        <v>5508941.5273200003</v>
      </c>
    </row>
    <row r="69" spans="1:23" x14ac:dyDescent="0.25">
      <c r="A69" t="s">
        <v>1313</v>
      </c>
      <c r="B69" t="s">
        <v>1314</v>
      </c>
      <c r="C69" t="s">
        <v>1315</v>
      </c>
      <c r="D69" t="s">
        <v>1316</v>
      </c>
      <c r="E69">
        <v>27001</v>
      </c>
      <c r="F69">
        <v>1927</v>
      </c>
      <c r="G69" t="s">
        <v>92</v>
      </c>
      <c r="H69">
        <v>17637</v>
      </c>
      <c r="I69">
        <v>27488</v>
      </c>
      <c r="J69">
        <v>27488</v>
      </c>
      <c r="K69" s="7" t="s">
        <v>40</v>
      </c>
      <c r="L69" s="2">
        <v>22</v>
      </c>
      <c r="M69" s="2">
        <v>604736</v>
      </c>
      <c r="N69" s="4">
        <v>0.14000000000000001</v>
      </c>
      <c r="O69" s="2">
        <v>520072.96000000002</v>
      </c>
      <c r="P69" s="4">
        <v>0.46808499999999997</v>
      </c>
      <c r="Q69" s="2">
        <v>243438.35148159997</v>
      </c>
      <c r="R69" s="2">
        <v>276634.6085184</v>
      </c>
      <c r="S69" s="5">
        <v>0.08</v>
      </c>
      <c r="T69" s="2">
        <v>125.7978975</v>
      </c>
      <c r="U69">
        <v>0</v>
      </c>
      <c r="V69" s="2">
        <v>0</v>
      </c>
      <c r="W69" s="2">
        <v>3457932.6064800001</v>
      </c>
    </row>
    <row r="70" spans="1:23" x14ac:dyDescent="0.25">
      <c r="A70" t="s">
        <v>1317</v>
      </c>
      <c r="B70" t="s">
        <v>1317</v>
      </c>
      <c r="C70" t="s">
        <v>1218</v>
      </c>
      <c r="D70" t="s">
        <v>1318</v>
      </c>
      <c r="E70">
        <v>27001</v>
      </c>
      <c r="G70" t="s">
        <v>68</v>
      </c>
      <c r="H70">
        <v>14850</v>
      </c>
      <c r="I70">
        <v>7998</v>
      </c>
      <c r="J70">
        <v>7705</v>
      </c>
      <c r="K70" s="7" t="s">
        <v>590</v>
      </c>
      <c r="L70" s="2">
        <v>27.83</v>
      </c>
      <c r="M70" s="2">
        <v>214430.15</v>
      </c>
      <c r="N70" s="4">
        <v>7.0000000000000007E-2</v>
      </c>
      <c r="O70" s="2">
        <v>199420.03950000001</v>
      </c>
      <c r="P70" s="4">
        <v>0.46808499999999997</v>
      </c>
      <c r="Q70" s="2">
        <v>93345.529189357505</v>
      </c>
      <c r="R70" s="2">
        <v>106074.51031064252</v>
      </c>
      <c r="S70" s="5">
        <v>6.5000000000000002E-2</v>
      </c>
      <c r="T70" s="2">
        <v>211.79955136153845</v>
      </c>
      <c r="U70">
        <v>0</v>
      </c>
      <c r="V70" s="2">
        <v>0</v>
      </c>
      <c r="W70" s="2">
        <v>1631915.5432406538</v>
      </c>
    </row>
    <row r="71" spans="1:23" x14ac:dyDescent="0.25">
      <c r="A71" t="s">
        <v>1319</v>
      </c>
      <c r="B71" t="s">
        <v>1320</v>
      </c>
      <c r="C71" t="s">
        <v>1321</v>
      </c>
      <c r="D71" t="s">
        <v>1322</v>
      </c>
      <c r="E71">
        <v>27001</v>
      </c>
      <c r="G71" t="s">
        <v>60</v>
      </c>
      <c r="H71">
        <v>15993</v>
      </c>
      <c r="I71">
        <v>14624</v>
      </c>
      <c r="J71">
        <v>13038</v>
      </c>
      <c r="K71" s="7" t="s">
        <v>40</v>
      </c>
      <c r="L71" s="2">
        <v>12.6</v>
      </c>
      <c r="M71" s="2">
        <v>164278.79999999999</v>
      </c>
      <c r="N71" s="4">
        <v>7.0000000000000007E-2</v>
      </c>
      <c r="O71" s="2">
        <v>152779.28400000001</v>
      </c>
      <c r="P71" s="4">
        <v>0.46808499999999997</v>
      </c>
      <c r="Q71" s="2">
        <v>71513.691151139996</v>
      </c>
      <c r="R71" s="2">
        <v>81265.592848859989</v>
      </c>
      <c r="S71" s="5">
        <v>7.4999999999999997E-2</v>
      </c>
      <c r="T71" s="2">
        <v>83.106399600000003</v>
      </c>
      <c r="U71">
        <v>0</v>
      </c>
      <c r="V71" s="2">
        <v>0</v>
      </c>
      <c r="W71" s="2">
        <v>1083541.2379848</v>
      </c>
    </row>
    <row r="72" spans="1:23" x14ac:dyDescent="0.25">
      <c r="A72" t="s">
        <v>1323</v>
      </c>
      <c r="B72" t="s">
        <v>1323</v>
      </c>
      <c r="C72" t="s">
        <v>1218</v>
      </c>
      <c r="D72" t="s">
        <v>1324</v>
      </c>
      <c r="E72">
        <v>27001</v>
      </c>
      <c r="G72" t="s">
        <v>1161</v>
      </c>
      <c r="H72">
        <v>7423</v>
      </c>
      <c r="I72">
        <v>7480</v>
      </c>
      <c r="J72">
        <v>7480</v>
      </c>
      <c r="K72" s="7" t="s">
        <v>40</v>
      </c>
      <c r="L72" s="2">
        <v>23.1</v>
      </c>
      <c r="M72" s="2">
        <v>172788</v>
      </c>
      <c r="N72" s="4">
        <v>0.08</v>
      </c>
      <c r="O72" s="2">
        <v>158964.96</v>
      </c>
      <c r="P72" s="4">
        <v>0.46808499999999997</v>
      </c>
      <c r="Q72" s="2">
        <v>74409.113301599995</v>
      </c>
      <c r="R72" s="2">
        <v>84555.846698399997</v>
      </c>
      <c r="S72" s="5">
        <v>0.09</v>
      </c>
      <c r="T72" s="2">
        <v>125.602862</v>
      </c>
      <c r="U72">
        <v>0</v>
      </c>
      <c r="V72" s="2">
        <v>0</v>
      </c>
      <c r="W72" s="2">
        <v>939509.40775999997</v>
      </c>
    </row>
    <row r="73" spans="1:23" x14ac:dyDescent="0.25">
      <c r="A73" t="s">
        <v>1325</v>
      </c>
      <c r="B73" t="s">
        <v>1325</v>
      </c>
      <c r="C73" t="s">
        <v>1218</v>
      </c>
      <c r="D73" t="s">
        <v>1326</v>
      </c>
      <c r="E73">
        <v>27001</v>
      </c>
      <c r="G73" t="s">
        <v>1161</v>
      </c>
      <c r="H73">
        <v>8069</v>
      </c>
      <c r="I73">
        <v>8069</v>
      </c>
      <c r="J73">
        <v>8069</v>
      </c>
      <c r="K73" s="7" t="s">
        <v>40</v>
      </c>
      <c r="L73" s="2">
        <v>23.1</v>
      </c>
      <c r="M73" s="2">
        <v>186393.9</v>
      </c>
      <c r="N73" s="4">
        <v>0.08</v>
      </c>
      <c r="O73" s="2">
        <v>171482.38800000004</v>
      </c>
      <c r="P73" s="4">
        <v>0.46808499999999997</v>
      </c>
      <c r="Q73" s="2">
        <v>80268.333586980007</v>
      </c>
      <c r="R73" s="2">
        <v>91214.054413020029</v>
      </c>
      <c r="S73" s="5">
        <v>0.09</v>
      </c>
      <c r="T73" s="2">
        <v>125.60286200000004</v>
      </c>
      <c r="U73">
        <v>0</v>
      </c>
      <c r="V73" s="2">
        <v>0</v>
      </c>
      <c r="W73" s="2">
        <v>1013489.4934780004</v>
      </c>
    </row>
    <row r="74" spans="1:23" x14ac:dyDescent="0.25">
      <c r="A74" t="s">
        <v>1327</v>
      </c>
      <c r="B74" t="s">
        <v>1327</v>
      </c>
      <c r="C74" t="s">
        <v>18</v>
      </c>
      <c r="D74" t="s">
        <v>1328</v>
      </c>
      <c r="E74">
        <v>27001</v>
      </c>
      <c r="F74">
        <v>1922</v>
      </c>
      <c r="G74" t="s">
        <v>92</v>
      </c>
      <c r="H74">
        <v>11220</v>
      </c>
      <c r="I74">
        <v>11634</v>
      </c>
      <c r="J74">
        <v>11634</v>
      </c>
      <c r="K74" s="7" t="s">
        <v>40</v>
      </c>
      <c r="L74" s="2">
        <v>15.4</v>
      </c>
      <c r="M74" s="2">
        <v>179163.59999999998</v>
      </c>
      <c r="N74" s="4">
        <v>0.14000000000000001</v>
      </c>
      <c r="O74" s="2">
        <v>154080.69599999997</v>
      </c>
      <c r="P74" s="4">
        <v>0.46808499999999997</v>
      </c>
      <c r="Q74" s="2">
        <v>72122.86258715998</v>
      </c>
      <c r="R74" s="2">
        <v>81957.833412839987</v>
      </c>
      <c r="S74" s="5">
        <v>0.08</v>
      </c>
      <c r="T74" s="2">
        <v>88.058528249999981</v>
      </c>
      <c r="U74">
        <v>0</v>
      </c>
      <c r="V74" s="2">
        <v>0</v>
      </c>
      <c r="W74" s="2">
        <v>1024472.9176604998</v>
      </c>
    </row>
    <row r="75" spans="1:23" x14ac:dyDescent="0.25">
      <c r="A75" t="s">
        <v>1329</v>
      </c>
      <c r="B75" t="s">
        <v>1330</v>
      </c>
      <c r="C75" t="s">
        <v>1331</v>
      </c>
      <c r="D75" t="s">
        <v>1332</v>
      </c>
      <c r="E75">
        <v>27001</v>
      </c>
      <c r="F75">
        <v>1922</v>
      </c>
      <c r="G75" t="s">
        <v>61</v>
      </c>
      <c r="H75">
        <v>22440</v>
      </c>
      <c r="I75">
        <v>34518</v>
      </c>
      <c r="J75">
        <v>34518</v>
      </c>
      <c r="K75" s="7" t="s">
        <v>40</v>
      </c>
      <c r="L75" s="2">
        <v>7.9379999999999988</v>
      </c>
      <c r="M75" s="2">
        <v>274003.88399999996</v>
      </c>
      <c r="N75" s="4">
        <v>0.05</v>
      </c>
      <c r="O75" s="2">
        <v>260303.68979999996</v>
      </c>
      <c r="P75" s="4">
        <v>0.41808499999999998</v>
      </c>
      <c r="Q75" s="2">
        <v>108829.06815003298</v>
      </c>
      <c r="R75" s="2">
        <v>151474.62164996698</v>
      </c>
      <c r="S75" s="5">
        <v>0.08</v>
      </c>
      <c r="T75" s="2">
        <v>54.853490081249994</v>
      </c>
      <c r="U75">
        <v>0</v>
      </c>
      <c r="V75" s="2">
        <v>0</v>
      </c>
      <c r="W75" s="2">
        <v>1893432.7706245873</v>
      </c>
    </row>
    <row r="76" spans="1:23" x14ac:dyDescent="0.25">
      <c r="A76" t="s">
        <v>1333</v>
      </c>
      <c r="B76" t="s">
        <v>1333</v>
      </c>
      <c r="C76" t="s">
        <v>18</v>
      </c>
      <c r="D76" t="s">
        <v>1334</v>
      </c>
      <c r="E76">
        <v>27001</v>
      </c>
      <c r="F76">
        <v>1916</v>
      </c>
      <c r="G76" t="s">
        <v>1335</v>
      </c>
      <c r="H76">
        <v>6261</v>
      </c>
      <c r="I76">
        <v>8172</v>
      </c>
      <c r="J76">
        <v>8172</v>
      </c>
      <c r="K76" s="7" t="s">
        <v>40</v>
      </c>
      <c r="L76" s="2">
        <v>21</v>
      </c>
      <c r="M76" s="2">
        <v>171612</v>
      </c>
      <c r="N76" s="4">
        <v>0.1</v>
      </c>
      <c r="O76" s="2">
        <v>154450.79999999999</v>
      </c>
      <c r="P76" s="4">
        <v>0.46808499999999997</v>
      </c>
      <c r="Q76" s="2">
        <v>72296.102717999995</v>
      </c>
      <c r="R76" s="2">
        <v>82154.697281999994</v>
      </c>
      <c r="S76" s="5">
        <v>0.08</v>
      </c>
      <c r="T76" s="2">
        <v>125.66491874999998</v>
      </c>
      <c r="U76">
        <v>0</v>
      </c>
      <c r="V76" s="2">
        <v>0</v>
      </c>
      <c r="W76" s="2">
        <v>1026933.716025</v>
      </c>
    </row>
    <row r="77" spans="1:23" x14ac:dyDescent="0.25">
      <c r="A77" t="s">
        <v>1336</v>
      </c>
      <c r="B77" t="s">
        <v>1336</v>
      </c>
      <c r="C77" t="s">
        <v>1218</v>
      </c>
      <c r="D77" t="s">
        <v>1337</v>
      </c>
      <c r="E77">
        <v>27001</v>
      </c>
      <c r="G77" t="s">
        <v>60</v>
      </c>
      <c r="H77">
        <v>5478</v>
      </c>
      <c r="I77">
        <v>1908</v>
      </c>
      <c r="J77">
        <v>1767</v>
      </c>
      <c r="K77" s="7" t="s">
        <v>40</v>
      </c>
      <c r="L77" s="2">
        <v>25.3</v>
      </c>
      <c r="M77" s="2">
        <v>44705.1</v>
      </c>
      <c r="N77" s="4">
        <v>7.0000000000000007E-2</v>
      </c>
      <c r="O77" s="2">
        <v>41575.743000000002</v>
      </c>
      <c r="P77" s="4">
        <v>0.46808499999999997</v>
      </c>
      <c r="Q77" s="2">
        <v>19460.981662155002</v>
      </c>
      <c r="R77" s="2">
        <v>22114.761337845001</v>
      </c>
      <c r="S77" s="5">
        <v>7.4999999999999997E-2</v>
      </c>
      <c r="T77" s="2">
        <v>166.87237379999999</v>
      </c>
      <c r="U77">
        <v>0</v>
      </c>
      <c r="V77" s="2">
        <v>0</v>
      </c>
      <c r="W77" s="2">
        <v>294863.4845046</v>
      </c>
    </row>
    <row r="78" spans="1:23" x14ac:dyDescent="0.25">
      <c r="A78" t="s">
        <v>1129</v>
      </c>
      <c r="B78" t="s">
        <v>1129</v>
      </c>
      <c r="C78" t="s">
        <v>18</v>
      </c>
      <c r="D78" t="s">
        <v>1338</v>
      </c>
      <c r="E78">
        <v>27001</v>
      </c>
      <c r="F78">
        <v>1913</v>
      </c>
      <c r="G78" t="s">
        <v>68</v>
      </c>
      <c r="H78">
        <v>14100</v>
      </c>
      <c r="I78">
        <v>11200</v>
      </c>
      <c r="J78">
        <v>11200</v>
      </c>
      <c r="K78" s="7" t="s">
        <v>40</v>
      </c>
      <c r="L78" s="2">
        <v>20</v>
      </c>
      <c r="M78" s="2">
        <v>224000</v>
      </c>
      <c r="N78" s="4">
        <v>7.0000000000000007E-2</v>
      </c>
      <c r="O78" s="2">
        <v>208320</v>
      </c>
      <c r="P78" s="4">
        <v>0.46808499999999997</v>
      </c>
      <c r="Q78" s="2">
        <v>97511.467199999999</v>
      </c>
      <c r="R78" s="2">
        <v>110808.5328</v>
      </c>
      <c r="S78" s="5">
        <v>7.4999999999999997E-2</v>
      </c>
      <c r="T78" s="2">
        <v>131.91492</v>
      </c>
      <c r="U78">
        <v>0</v>
      </c>
      <c r="V78" s="2">
        <v>0</v>
      </c>
      <c r="W78" s="2">
        <v>1477447.1040000001</v>
      </c>
    </row>
    <row r="79" spans="1:23" x14ac:dyDescent="0.25">
      <c r="A79" t="s">
        <v>1339</v>
      </c>
      <c r="B79" t="s">
        <v>1339</v>
      </c>
      <c r="C79" t="s">
        <v>18</v>
      </c>
      <c r="D79" t="s">
        <v>1340</v>
      </c>
      <c r="E79">
        <v>27001</v>
      </c>
      <c r="F79">
        <v>1903</v>
      </c>
      <c r="G79" t="s">
        <v>1335</v>
      </c>
      <c r="H79">
        <v>6914</v>
      </c>
      <c r="I79">
        <v>8551</v>
      </c>
      <c r="J79">
        <v>8551</v>
      </c>
      <c r="K79" s="7" t="s">
        <v>40</v>
      </c>
      <c r="L79" s="2">
        <v>21</v>
      </c>
      <c r="M79" s="2">
        <v>179571</v>
      </c>
      <c r="N79" s="4">
        <v>0.1</v>
      </c>
      <c r="O79" s="2">
        <v>161613.9</v>
      </c>
      <c r="P79" s="4">
        <v>0.46808499999999997</v>
      </c>
      <c r="Q79" s="2">
        <v>75649.042381499996</v>
      </c>
      <c r="R79" s="2">
        <v>85964.857618499998</v>
      </c>
      <c r="S79" s="5">
        <v>0.08</v>
      </c>
      <c r="T79" s="2">
        <v>125.66491875</v>
      </c>
      <c r="U79">
        <v>0</v>
      </c>
      <c r="V79" s="2">
        <v>0</v>
      </c>
      <c r="W79" s="2">
        <v>1074560.7202312499</v>
      </c>
    </row>
    <row r="80" spans="1:23" x14ac:dyDescent="0.25">
      <c r="A80" t="s">
        <v>1341</v>
      </c>
      <c r="B80" t="s">
        <v>1341</v>
      </c>
      <c r="C80" t="s">
        <v>18</v>
      </c>
      <c r="D80" t="s">
        <v>1342</v>
      </c>
      <c r="E80">
        <v>27001</v>
      </c>
      <c r="F80">
        <v>1921</v>
      </c>
      <c r="G80" t="s">
        <v>1335</v>
      </c>
      <c r="H80">
        <v>12600</v>
      </c>
      <c r="I80">
        <v>21600</v>
      </c>
      <c r="J80">
        <v>17125</v>
      </c>
      <c r="K80" s="7" t="s">
        <v>40</v>
      </c>
      <c r="L80" s="2">
        <v>21</v>
      </c>
      <c r="M80" s="2">
        <v>359625</v>
      </c>
      <c r="N80" s="4">
        <v>0.1</v>
      </c>
      <c r="O80" s="2">
        <v>323662.5</v>
      </c>
      <c r="P80" s="4">
        <v>0.46808499999999997</v>
      </c>
      <c r="Q80" s="2">
        <v>151501.56131249998</v>
      </c>
      <c r="R80" s="2">
        <v>172160.93868750002</v>
      </c>
      <c r="S80" s="5">
        <v>0.08</v>
      </c>
      <c r="T80" s="2">
        <v>125.66491875</v>
      </c>
      <c r="U80">
        <v>0</v>
      </c>
      <c r="V80" s="2">
        <v>0</v>
      </c>
      <c r="W80" s="2">
        <v>2152011.7335937503</v>
      </c>
    </row>
    <row r="81" spans="1:23" x14ac:dyDescent="0.25">
      <c r="A81" t="s">
        <v>1343</v>
      </c>
      <c r="B81" t="s">
        <v>1343</v>
      </c>
      <c r="C81" t="s">
        <v>1143</v>
      </c>
      <c r="D81" t="s">
        <v>1344</v>
      </c>
      <c r="E81">
        <v>27001</v>
      </c>
      <c r="F81">
        <v>1984</v>
      </c>
      <c r="G81" t="s">
        <v>61</v>
      </c>
      <c r="H81">
        <v>13022</v>
      </c>
      <c r="I81">
        <v>2242</v>
      </c>
      <c r="J81">
        <v>2242</v>
      </c>
      <c r="K81" s="7" t="s">
        <v>590</v>
      </c>
      <c r="L81" s="2">
        <v>17.71</v>
      </c>
      <c r="M81" s="2">
        <v>39705.82</v>
      </c>
      <c r="N81" s="4">
        <v>0.05</v>
      </c>
      <c r="O81" s="2">
        <v>37720.529000000002</v>
      </c>
      <c r="P81" s="4">
        <v>0.41808499999999998</v>
      </c>
      <c r="Q81" s="2">
        <v>15770.387366965</v>
      </c>
      <c r="R81" s="2">
        <v>21950.141633035004</v>
      </c>
      <c r="S81" s="5">
        <v>6.5000000000000002E-2</v>
      </c>
      <c r="T81" s="2">
        <v>150.62198334615385</v>
      </c>
      <c r="U81">
        <v>4054</v>
      </c>
      <c r="V81" s="2">
        <v>129728</v>
      </c>
      <c r="W81" s="2">
        <v>467422.48666207696</v>
      </c>
    </row>
    <row r="82" spans="1:23" x14ac:dyDescent="0.25">
      <c r="A82" t="s">
        <v>1345</v>
      </c>
      <c r="B82" t="s">
        <v>1346</v>
      </c>
      <c r="C82" t="s">
        <v>1347</v>
      </c>
      <c r="D82" t="s">
        <v>1348</v>
      </c>
      <c r="E82">
        <v>27001</v>
      </c>
      <c r="F82">
        <v>1918</v>
      </c>
      <c r="G82" t="s">
        <v>1349</v>
      </c>
      <c r="H82">
        <v>6864</v>
      </c>
      <c r="I82">
        <v>5506</v>
      </c>
      <c r="J82">
        <v>5500</v>
      </c>
      <c r="K82" s="7" t="s">
        <v>40</v>
      </c>
      <c r="L82" s="2">
        <v>21.6</v>
      </c>
      <c r="M82" s="2">
        <v>118800</v>
      </c>
      <c r="N82" s="4">
        <v>7.0000000000000007E-2</v>
      </c>
      <c r="O82" s="2">
        <v>110484</v>
      </c>
      <c r="P82" s="4">
        <v>0.41808499999999998</v>
      </c>
      <c r="Q82" s="2">
        <v>46191.703140000005</v>
      </c>
      <c r="R82" s="2">
        <v>64292.296860000009</v>
      </c>
      <c r="S82" s="5">
        <v>7.0000000000000007E-2</v>
      </c>
      <c r="T82" s="2">
        <v>166.99297885714287</v>
      </c>
      <c r="U82">
        <v>0</v>
      </c>
      <c r="V82" s="2">
        <v>0</v>
      </c>
      <c r="W82" s="2">
        <v>918461.3837142858</v>
      </c>
    </row>
    <row r="83" spans="1:23" x14ac:dyDescent="0.25">
      <c r="A83" t="s">
        <v>1350</v>
      </c>
      <c r="B83" t="s">
        <v>1350</v>
      </c>
      <c r="C83" t="s">
        <v>1218</v>
      </c>
      <c r="D83" t="s">
        <v>1351</v>
      </c>
      <c r="E83">
        <v>27001</v>
      </c>
      <c r="G83" t="s">
        <v>60</v>
      </c>
      <c r="H83">
        <v>21714</v>
      </c>
      <c r="I83">
        <v>7077</v>
      </c>
      <c r="J83">
        <v>6380</v>
      </c>
      <c r="K83" s="7" t="s">
        <v>40</v>
      </c>
      <c r="L83" s="2">
        <v>17</v>
      </c>
      <c r="M83" s="2">
        <v>108460</v>
      </c>
      <c r="N83" s="4">
        <v>7.0000000000000007E-2</v>
      </c>
      <c r="O83" s="2">
        <v>100867.8</v>
      </c>
      <c r="P83" s="4">
        <v>0.46808499999999997</v>
      </c>
      <c r="Q83" s="2">
        <v>47214.704163000002</v>
      </c>
      <c r="R83" s="2">
        <v>53653.095837000001</v>
      </c>
      <c r="S83" s="5">
        <v>7.4999999999999997E-2</v>
      </c>
      <c r="T83" s="2">
        <v>112.12768199999999</v>
      </c>
      <c r="U83">
        <v>0</v>
      </c>
      <c r="V83" s="2">
        <v>0</v>
      </c>
      <c r="W83" s="2">
        <v>715374.61116000009</v>
      </c>
    </row>
    <row r="84" spans="1:23" x14ac:dyDescent="0.25">
      <c r="A84" t="s">
        <v>1352</v>
      </c>
      <c r="B84" t="s">
        <v>1352</v>
      </c>
      <c r="C84" t="s">
        <v>1353</v>
      </c>
      <c r="D84" t="s">
        <v>1354</v>
      </c>
      <c r="E84">
        <v>27001</v>
      </c>
      <c r="F84">
        <v>1911</v>
      </c>
      <c r="G84" t="s">
        <v>1335</v>
      </c>
      <c r="H84">
        <v>12000</v>
      </c>
      <c r="I84">
        <v>10282</v>
      </c>
      <c r="J84">
        <v>10282</v>
      </c>
      <c r="K84" s="7" t="s">
        <v>40</v>
      </c>
      <c r="L84" s="2">
        <v>22.05</v>
      </c>
      <c r="M84" s="2">
        <v>226718.1</v>
      </c>
      <c r="N84" s="4">
        <v>0.1</v>
      </c>
      <c r="O84" s="2">
        <v>204046.29</v>
      </c>
      <c r="P84" s="4">
        <v>0.46808499999999997</v>
      </c>
      <c r="Q84" s="2">
        <v>95511.007654649977</v>
      </c>
      <c r="R84" s="2">
        <v>108535.28234535002</v>
      </c>
      <c r="S84" s="5">
        <v>0.08</v>
      </c>
      <c r="T84" s="2">
        <v>131.94816468750005</v>
      </c>
      <c r="U84">
        <v>0</v>
      </c>
      <c r="V84" s="2">
        <v>0</v>
      </c>
      <c r="W84" s="2">
        <v>1356691.0293168752</v>
      </c>
    </row>
    <row r="85" spans="1:23" x14ac:dyDescent="0.25">
      <c r="A85" t="s">
        <v>1355</v>
      </c>
      <c r="B85" t="s">
        <v>1355</v>
      </c>
      <c r="C85" t="s">
        <v>18</v>
      </c>
      <c r="D85" t="s">
        <v>1356</v>
      </c>
      <c r="E85">
        <v>27001</v>
      </c>
      <c r="F85">
        <v>1969</v>
      </c>
      <c r="G85" t="s">
        <v>92</v>
      </c>
      <c r="H85">
        <v>7567</v>
      </c>
      <c r="I85">
        <v>8160</v>
      </c>
      <c r="J85">
        <v>4885</v>
      </c>
      <c r="K85" s="7" t="s">
        <v>40</v>
      </c>
      <c r="L85" s="2">
        <v>22</v>
      </c>
      <c r="M85" s="2">
        <v>107470</v>
      </c>
      <c r="N85" s="4">
        <v>0.14000000000000001</v>
      </c>
      <c r="O85" s="2">
        <v>92424.2</v>
      </c>
      <c r="P85" s="4">
        <v>0.46808499999999997</v>
      </c>
      <c r="Q85" s="2">
        <v>43262.381656999998</v>
      </c>
      <c r="R85" s="2">
        <v>49161.818342999999</v>
      </c>
      <c r="S85" s="5">
        <v>0.08</v>
      </c>
      <c r="T85" s="2">
        <v>125.7978975</v>
      </c>
      <c r="U85">
        <v>0</v>
      </c>
      <c r="V85" s="2">
        <v>0</v>
      </c>
      <c r="W85" s="2">
        <v>614522.72928750003</v>
      </c>
    </row>
    <row r="86" spans="1:23" x14ac:dyDescent="0.25">
      <c r="A86" t="s">
        <v>1357</v>
      </c>
      <c r="B86" t="s">
        <v>1358</v>
      </c>
      <c r="C86" t="s">
        <v>1359</v>
      </c>
      <c r="D86" t="s">
        <v>1360</v>
      </c>
      <c r="E86">
        <v>27001</v>
      </c>
      <c r="F86">
        <v>1968</v>
      </c>
      <c r="G86" t="s">
        <v>64</v>
      </c>
      <c r="H86">
        <v>67773</v>
      </c>
      <c r="I86">
        <v>24263</v>
      </c>
      <c r="J86">
        <v>24263</v>
      </c>
      <c r="K86" s="7" t="s">
        <v>40</v>
      </c>
      <c r="L86" s="2">
        <v>22</v>
      </c>
      <c r="M86" s="2">
        <v>533786</v>
      </c>
      <c r="N86" s="4">
        <v>0.05</v>
      </c>
      <c r="O86" s="2">
        <v>507096.7</v>
      </c>
      <c r="P86" s="4">
        <v>0.41808499999999998</v>
      </c>
      <c r="Q86" s="2">
        <v>212009.5238195</v>
      </c>
      <c r="R86" s="2">
        <v>295087.17618050001</v>
      </c>
      <c r="S86" s="5">
        <v>7.4999999999999997E-2</v>
      </c>
      <c r="T86" s="2">
        <v>162.16031333333336</v>
      </c>
      <c r="U86">
        <v>0</v>
      </c>
      <c r="V86" s="2">
        <v>0</v>
      </c>
      <c r="W86" s="2">
        <v>3934495.6824066672</v>
      </c>
    </row>
    <row r="87" spans="1:23" x14ac:dyDescent="0.25">
      <c r="A87" t="s">
        <v>1361</v>
      </c>
      <c r="B87" t="s">
        <v>1361</v>
      </c>
      <c r="C87" t="s">
        <v>18</v>
      </c>
      <c r="D87" t="s">
        <v>1362</v>
      </c>
      <c r="E87">
        <v>27001</v>
      </c>
      <c r="F87">
        <v>1903</v>
      </c>
      <c r="G87" t="s">
        <v>67</v>
      </c>
      <c r="H87">
        <v>3075</v>
      </c>
      <c r="I87">
        <v>1352</v>
      </c>
      <c r="J87">
        <v>1352</v>
      </c>
      <c r="K87" s="7" t="s">
        <v>40</v>
      </c>
      <c r="L87" s="2">
        <v>22</v>
      </c>
      <c r="M87" s="2">
        <v>29744</v>
      </c>
      <c r="N87" s="4">
        <v>0.14000000000000001</v>
      </c>
      <c r="O87" s="2">
        <v>25579.84</v>
      </c>
      <c r="P87" s="4">
        <v>0.46808499999999997</v>
      </c>
      <c r="Q87" s="2">
        <v>11973.539406399999</v>
      </c>
      <c r="R87" s="2">
        <v>13606.300593600001</v>
      </c>
      <c r="S87" s="5">
        <v>0.08</v>
      </c>
      <c r="T87" s="2">
        <v>125.7978975</v>
      </c>
      <c r="U87">
        <v>0</v>
      </c>
      <c r="V87" s="2">
        <v>0</v>
      </c>
      <c r="W87" s="2">
        <v>170078.75742000001</v>
      </c>
    </row>
    <row r="88" spans="1:23" x14ac:dyDescent="0.25">
      <c r="A88" t="s">
        <v>1363</v>
      </c>
      <c r="B88" t="s">
        <v>1364</v>
      </c>
      <c r="C88" t="s">
        <v>1365</v>
      </c>
      <c r="D88" t="s">
        <v>1366</v>
      </c>
      <c r="E88">
        <v>27001</v>
      </c>
      <c r="G88" t="s">
        <v>1161</v>
      </c>
      <c r="H88">
        <v>424439</v>
      </c>
      <c r="I88">
        <v>707117</v>
      </c>
      <c r="J88">
        <v>457397</v>
      </c>
      <c r="K88" s="7" t="s">
        <v>40</v>
      </c>
      <c r="L88" s="2">
        <v>22</v>
      </c>
      <c r="M88" s="2">
        <v>10062734</v>
      </c>
      <c r="N88" s="4">
        <v>0.08</v>
      </c>
      <c r="O88" s="2">
        <v>9257715.2799999993</v>
      </c>
      <c r="P88" s="4">
        <v>0.46808499999999997</v>
      </c>
      <c r="Q88" s="2">
        <v>4333397.6568387998</v>
      </c>
      <c r="R88" s="2">
        <v>4924317.6231611995</v>
      </c>
      <c r="S88" s="5">
        <v>0.09</v>
      </c>
      <c r="T88" s="2">
        <v>119.62177333333332</v>
      </c>
      <c r="U88">
        <v>0</v>
      </c>
      <c r="V88" s="2">
        <v>0</v>
      </c>
      <c r="W88" s="2">
        <v>54714640.25734666</v>
      </c>
    </row>
    <row r="89" spans="1:23" x14ac:dyDescent="0.25">
      <c r="A89" t="s">
        <v>1367</v>
      </c>
      <c r="B89" t="s">
        <v>1368</v>
      </c>
      <c r="C89" t="s">
        <v>1369</v>
      </c>
      <c r="D89" t="s">
        <v>1370</v>
      </c>
      <c r="E89">
        <v>27001</v>
      </c>
      <c r="F89">
        <v>1983</v>
      </c>
      <c r="G89" t="s">
        <v>65</v>
      </c>
      <c r="H89">
        <v>77934</v>
      </c>
      <c r="I89">
        <v>127529</v>
      </c>
      <c r="J89">
        <v>112111</v>
      </c>
      <c r="K89" s="7" t="s">
        <v>56</v>
      </c>
      <c r="L89" s="2">
        <v>22</v>
      </c>
      <c r="M89" s="2">
        <v>2466442</v>
      </c>
      <c r="N89" s="4">
        <v>0.08</v>
      </c>
      <c r="O89" s="2">
        <v>2269126.64</v>
      </c>
      <c r="P89" s="4">
        <v>0.46808499999999997</v>
      </c>
      <c r="Q89" s="2">
        <v>1062144.1432844</v>
      </c>
      <c r="R89" s="2">
        <v>1206982.4967155999</v>
      </c>
      <c r="S89" s="5">
        <v>0.08</v>
      </c>
      <c r="T89" s="2">
        <v>134.57449500000001</v>
      </c>
      <c r="U89">
        <v>0</v>
      </c>
      <c r="V89" s="2">
        <v>0</v>
      </c>
      <c r="W89" s="2">
        <v>15087281.208945001</v>
      </c>
    </row>
    <row r="90" spans="1:23" x14ac:dyDescent="0.25">
      <c r="A90" t="s">
        <v>1371</v>
      </c>
      <c r="B90" t="s">
        <v>1371</v>
      </c>
      <c r="C90" t="s">
        <v>1143</v>
      </c>
      <c r="D90" t="s">
        <v>1372</v>
      </c>
      <c r="E90">
        <v>27001</v>
      </c>
      <c r="F90">
        <v>2009</v>
      </c>
      <c r="G90" t="s">
        <v>61</v>
      </c>
      <c r="H90">
        <v>5814</v>
      </c>
      <c r="I90">
        <v>2688</v>
      </c>
      <c r="J90">
        <v>2688</v>
      </c>
      <c r="K90" s="7" t="s">
        <v>40</v>
      </c>
      <c r="L90" s="2">
        <v>14</v>
      </c>
      <c r="M90" s="2">
        <v>37632</v>
      </c>
      <c r="N90" s="4">
        <v>0.05</v>
      </c>
      <c r="O90" s="2">
        <v>35750.400000000001</v>
      </c>
      <c r="P90" s="4">
        <v>0.41808499999999998</v>
      </c>
      <c r="Q90" s="2">
        <v>14946.705984</v>
      </c>
      <c r="R90" s="2">
        <v>20803.694016000001</v>
      </c>
      <c r="S90" s="5">
        <v>0.08</v>
      </c>
      <c r="T90" s="2">
        <v>96.743368750000002</v>
      </c>
      <c r="U90">
        <v>0</v>
      </c>
      <c r="V90" s="2">
        <v>0</v>
      </c>
      <c r="W90" s="2">
        <v>260046.1752</v>
      </c>
    </row>
    <row r="91" spans="1:23" x14ac:dyDescent="0.25">
      <c r="A91" t="s">
        <v>1373</v>
      </c>
      <c r="B91" t="s">
        <v>1373</v>
      </c>
      <c r="C91" t="s">
        <v>1143</v>
      </c>
      <c r="D91" t="s">
        <v>1374</v>
      </c>
      <c r="E91">
        <v>27001</v>
      </c>
      <c r="F91">
        <v>1929</v>
      </c>
      <c r="G91" t="s">
        <v>61</v>
      </c>
      <c r="H91">
        <v>11959</v>
      </c>
      <c r="I91">
        <v>9184</v>
      </c>
      <c r="J91">
        <v>9184</v>
      </c>
      <c r="K91" s="7" t="s">
        <v>56</v>
      </c>
      <c r="L91" s="2">
        <v>9.7999999999999989</v>
      </c>
      <c r="M91" s="2">
        <v>90003.199999999997</v>
      </c>
      <c r="N91" s="4">
        <v>0.05</v>
      </c>
      <c r="O91" s="2">
        <v>85503.039999999994</v>
      </c>
      <c r="P91" s="4">
        <v>0.41808499999999998</v>
      </c>
      <c r="Q91" s="2">
        <v>35747.538478399998</v>
      </c>
      <c r="R91" s="2">
        <v>49755.501521600003</v>
      </c>
      <c r="S91" s="5">
        <v>7.0000000000000007E-2</v>
      </c>
      <c r="T91" s="2">
        <v>77.394694999999984</v>
      </c>
      <c r="U91">
        <v>0</v>
      </c>
      <c r="V91" s="2">
        <v>0</v>
      </c>
      <c r="W91" s="2">
        <v>710792.87887999986</v>
      </c>
    </row>
    <row r="92" spans="1:23" x14ac:dyDescent="0.25">
      <c r="A92" t="s">
        <v>1375</v>
      </c>
      <c r="B92" t="s">
        <v>1376</v>
      </c>
      <c r="C92" t="s">
        <v>1377</v>
      </c>
      <c r="D92" t="s">
        <v>1378</v>
      </c>
      <c r="E92">
        <v>27001</v>
      </c>
      <c r="F92">
        <v>1933</v>
      </c>
      <c r="G92" t="s">
        <v>61</v>
      </c>
      <c r="H92">
        <v>15722</v>
      </c>
      <c r="I92">
        <v>7419</v>
      </c>
      <c r="J92">
        <v>7419</v>
      </c>
      <c r="K92" s="7" t="s">
        <v>40</v>
      </c>
      <c r="L92" s="2">
        <v>11.9</v>
      </c>
      <c r="M92" s="2">
        <v>88286.1</v>
      </c>
      <c r="N92" s="4">
        <v>0.05</v>
      </c>
      <c r="O92" s="2">
        <v>83871.795000000013</v>
      </c>
      <c r="P92" s="4">
        <v>0.41808499999999998</v>
      </c>
      <c r="Q92" s="2">
        <v>35065.539412575003</v>
      </c>
      <c r="R92" s="2">
        <v>48806.25558742501</v>
      </c>
      <c r="S92" s="5">
        <v>0.08</v>
      </c>
      <c r="T92" s="2">
        <v>82.23186343750001</v>
      </c>
      <c r="U92">
        <v>0</v>
      </c>
      <c r="V92" s="2">
        <v>0</v>
      </c>
      <c r="W92" s="2">
        <v>610078.19484281261</v>
      </c>
    </row>
    <row r="93" spans="1:23" x14ac:dyDescent="0.25">
      <c r="A93" t="s">
        <v>1138</v>
      </c>
      <c r="B93" t="s">
        <v>1138</v>
      </c>
      <c r="C93" t="s">
        <v>18</v>
      </c>
      <c r="D93" t="s">
        <v>1379</v>
      </c>
      <c r="E93">
        <v>27001</v>
      </c>
      <c r="F93">
        <v>1903</v>
      </c>
      <c r="G93" t="s">
        <v>68</v>
      </c>
      <c r="H93">
        <v>12071</v>
      </c>
      <c r="I93">
        <v>11679</v>
      </c>
      <c r="J93">
        <v>11679</v>
      </c>
      <c r="K93" s="7" t="s">
        <v>40</v>
      </c>
      <c r="L93" s="2">
        <v>20</v>
      </c>
      <c r="M93" s="2">
        <v>233580</v>
      </c>
      <c r="N93" s="4">
        <v>7.0000000000000007E-2</v>
      </c>
      <c r="O93" s="2">
        <v>217229.4</v>
      </c>
      <c r="P93" s="4">
        <v>0.46808499999999997</v>
      </c>
      <c r="Q93" s="2">
        <v>101681.823699</v>
      </c>
      <c r="R93" s="2">
        <v>115547.57630099999</v>
      </c>
      <c r="S93" s="5">
        <v>7.4999999999999997E-2</v>
      </c>
      <c r="T93" s="2">
        <v>131.91492000000002</v>
      </c>
      <c r="U93">
        <v>0</v>
      </c>
      <c r="V93" s="2">
        <v>0</v>
      </c>
      <c r="W93" s="2">
        <v>1540634.3506800004</v>
      </c>
    </row>
    <row r="94" spans="1:23" x14ac:dyDescent="0.25">
      <c r="A94" t="s">
        <v>1380</v>
      </c>
      <c r="B94" t="s">
        <v>1381</v>
      </c>
      <c r="C94" t="s">
        <v>1382</v>
      </c>
      <c r="D94" t="s">
        <v>1383</v>
      </c>
      <c r="E94">
        <v>27001</v>
      </c>
      <c r="G94" t="s">
        <v>60</v>
      </c>
      <c r="H94">
        <v>79367</v>
      </c>
      <c r="I94">
        <v>58170</v>
      </c>
      <c r="J94">
        <v>60680</v>
      </c>
      <c r="K94" s="7" t="s">
        <v>40</v>
      </c>
      <c r="L94" s="2">
        <v>11.34</v>
      </c>
      <c r="M94" s="2">
        <v>688111.2</v>
      </c>
      <c r="N94" s="4">
        <v>7.0000000000000007E-2</v>
      </c>
      <c r="O94" s="2">
        <v>639943.41599999997</v>
      </c>
      <c r="P94" s="4">
        <v>0.46808499999999997</v>
      </c>
      <c r="Q94" s="2">
        <v>299547.91387835995</v>
      </c>
      <c r="R94" s="2">
        <v>340395.50212164002</v>
      </c>
      <c r="S94" s="5">
        <v>7.4999999999999997E-2</v>
      </c>
      <c r="T94" s="2">
        <v>74.795759640000014</v>
      </c>
      <c r="U94">
        <v>0</v>
      </c>
      <c r="V94" s="2">
        <v>0</v>
      </c>
      <c r="W94" s="2">
        <v>4538606.6949552009</v>
      </c>
    </row>
    <row r="95" spans="1:23" x14ac:dyDescent="0.25">
      <c r="A95" t="s">
        <v>1384</v>
      </c>
      <c r="B95" t="s">
        <v>1385</v>
      </c>
      <c r="C95" t="s">
        <v>1386</v>
      </c>
      <c r="D95" t="s">
        <v>1383</v>
      </c>
      <c r="E95">
        <v>27001</v>
      </c>
      <c r="F95">
        <v>1988</v>
      </c>
      <c r="G95" t="s">
        <v>64</v>
      </c>
      <c r="H95">
        <v>138682</v>
      </c>
      <c r="I95">
        <v>46858</v>
      </c>
      <c r="J95">
        <v>46144</v>
      </c>
      <c r="K95" s="7" t="s">
        <v>40</v>
      </c>
      <c r="L95" s="2">
        <v>18.7</v>
      </c>
      <c r="M95" s="2">
        <v>862892.8</v>
      </c>
      <c r="N95" s="4">
        <v>0.05</v>
      </c>
      <c r="O95" s="2">
        <v>819748.16</v>
      </c>
      <c r="P95" s="4">
        <v>0.41808499999999998</v>
      </c>
      <c r="Q95" s="2">
        <v>342724.40947359992</v>
      </c>
      <c r="R95" s="2">
        <v>477023.75052639999</v>
      </c>
      <c r="S95" s="5">
        <v>7.4999999999999997E-2</v>
      </c>
      <c r="T95" s="2">
        <v>137.83626633333333</v>
      </c>
      <c r="U95">
        <v>0</v>
      </c>
      <c r="V95" s="2">
        <v>0</v>
      </c>
      <c r="W95" s="2">
        <v>6360316.6736853328</v>
      </c>
    </row>
    <row r="96" spans="1:23" x14ac:dyDescent="0.25">
      <c r="A96" t="s">
        <v>1387</v>
      </c>
      <c r="B96" t="s">
        <v>1387</v>
      </c>
      <c r="C96" t="s">
        <v>18</v>
      </c>
      <c r="D96" t="s">
        <v>1388</v>
      </c>
      <c r="E96">
        <v>27001</v>
      </c>
      <c r="F96">
        <v>1957</v>
      </c>
      <c r="G96" t="s">
        <v>67</v>
      </c>
      <c r="H96">
        <v>6150</v>
      </c>
      <c r="I96">
        <v>6000</v>
      </c>
      <c r="J96">
        <v>6000</v>
      </c>
      <c r="K96" s="7" t="s">
        <v>40</v>
      </c>
      <c r="L96" s="2">
        <v>22</v>
      </c>
      <c r="M96" s="2">
        <v>132000</v>
      </c>
      <c r="N96" s="4">
        <v>0.14000000000000001</v>
      </c>
      <c r="O96" s="2">
        <v>113520</v>
      </c>
      <c r="P96" s="4">
        <v>0.46808499999999997</v>
      </c>
      <c r="Q96" s="2">
        <v>53137.0092</v>
      </c>
      <c r="R96" s="2">
        <v>60382.9908</v>
      </c>
      <c r="S96" s="5">
        <v>0.08</v>
      </c>
      <c r="T96" s="2">
        <v>125.7978975</v>
      </c>
      <c r="U96">
        <v>0</v>
      </c>
      <c r="V96" s="2">
        <v>0</v>
      </c>
      <c r="W96" s="2">
        <v>754787.38500000001</v>
      </c>
    </row>
    <row r="97" spans="1:23" x14ac:dyDescent="0.25">
      <c r="A97" t="s">
        <v>1389</v>
      </c>
      <c r="B97" t="s">
        <v>1389</v>
      </c>
      <c r="C97" t="s">
        <v>18</v>
      </c>
      <c r="D97" t="s">
        <v>1390</v>
      </c>
      <c r="E97">
        <v>27001</v>
      </c>
      <c r="F97">
        <v>1919</v>
      </c>
      <c r="G97" t="s">
        <v>42</v>
      </c>
      <c r="H97">
        <v>2493</v>
      </c>
      <c r="I97">
        <v>5330</v>
      </c>
      <c r="J97">
        <v>2665</v>
      </c>
      <c r="K97" s="7" t="s">
        <v>40</v>
      </c>
      <c r="L97" s="2">
        <v>24</v>
      </c>
      <c r="M97" s="2">
        <v>63960</v>
      </c>
      <c r="N97" s="4">
        <v>7.0000000000000007E-2</v>
      </c>
      <c r="O97" s="2">
        <v>59482.8</v>
      </c>
      <c r="P97" s="4">
        <v>0.41808499999999998</v>
      </c>
      <c r="Q97" s="2">
        <v>24868.866438000001</v>
      </c>
      <c r="R97" s="2">
        <v>34613.933562000006</v>
      </c>
      <c r="S97" s="5">
        <v>7.0000000000000007E-2</v>
      </c>
      <c r="T97" s="2">
        <v>185.54775428571429</v>
      </c>
      <c r="U97">
        <v>0</v>
      </c>
      <c r="V97" s="2">
        <v>0</v>
      </c>
      <c r="W97" s="2">
        <v>494484.76517142856</v>
      </c>
    </row>
    <row r="98" spans="1:23" x14ac:dyDescent="0.25">
      <c r="A98" t="s">
        <v>1391</v>
      </c>
      <c r="B98" t="s">
        <v>1392</v>
      </c>
      <c r="C98" t="s">
        <v>19</v>
      </c>
      <c r="D98" t="s">
        <v>1393</v>
      </c>
      <c r="E98">
        <v>27001</v>
      </c>
      <c r="F98">
        <v>1910</v>
      </c>
      <c r="G98" t="s">
        <v>61</v>
      </c>
      <c r="H98">
        <v>1553</v>
      </c>
      <c r="I98">
        <v>1040</v>
      </c>
      <c r="J98">
        <v>1040</v>
      </c>
      <c r="K98" s="7" t="s">
        <v>44</v>
      </c>
      <c r="L98" s="2">
        <v>12.6</v>
      </c>
      <c r="M98" s="2">
        <v>13104</v>
      </c>
      <c r="N98" s="4">
        <v>0.05</v>
      </c>
      <c r="O98" s="2">
        <v>12448.8</v>
      </c>
      <c r="P98" s="4">
        <v>0.41808499999999998</v>
      </c>
      <c r="Q98" s="2">
        <v>5204.6565479999999</v>
      </c>
      <c r="R98" s="2">
        <v>7244.1434520000003</v>
      </c>
      <c r="S98" s="5">
        <v>0.09</v>
      </c>
      <c r="T98" s="2">
        <v>77.394694999999999</v>
      </c>
      <c r="U98">
        <v>0</v>
      </c>
      <c r="V98" s="2">
        <v>0</v>
      </c>
      <c r="W98" s="2">
        <v>80490.482799999998</v>
      </c>
    </row>
    <row r="99" spans="1:23" x14ac:dyDescent="0.25">
      <c r="A99" t="s">
        <v>1394</v>
      </c>
      <c r="B99" t="s">
        <v>1394</v>
      </c>
      <c r="C99" t="s">
        <v>1218</v>
      </c>
      <c r="D99" t="s">
        <v>1395</v>
      </c>
      <c r="E99">
        <v>27001</v>
      </c>
      <c r="G99" t="s">
        <v>59</v>
      </c>
      <c r="H99">
        <v>4752</v>
      </c>
      <c r="I99">
        <v>4704</v>
      </c>
      <c r="J99">
        <v>4704</v>
      </c>
      <c r="K99" s="7" t="s">
        <v>40</v>
      </c>
      <c r="L99" s="2">
        <v>16</v>
      </c>
      <c r="M99" s="2">
        <v>75264</v>
      </c>
      <c r="N99" s="4">
        <v>0.05</v>
      </c>
      <c r="O99" s="2">
        <v>71500.800000000003</v>
      </c>
      <c r="P99" s="4">
        <v>0.41808499999999998</v>
      </c>
      <c r="Q99" s="2">
        <v>29893.411968</v>
      </c>
      <c r="R99" s="2">
        <v>41607.388032000003</v>
      </c>
      <c r="S99" s="5">
        <v>0.08</v>
      </c>
      <c r="T99" s="2">
        <v>110.56385</v>
      </c>
      <c r="U99">
        <v>0</v>
      </c>
      <c r="V99" s="2">
        <v>0</v>
      </c>
      <c r="W99" s="2">
        <v>520092.3504</v>
      </c>
    </row>
    <row r="100" spans="1:23" x14ac:dyDescent="0.25">
      <c r="A100" t="s">
        <v>1396</v>
      </c>
      <c r="B100" t="s">
        <v>1397</v>
      </c>
      <c r="C100" t="s">
        <v>1398</v>
      </c>
      <c r="D100" t="s">
        <v>1399</v>
      </c>
      <c r="E100">
        <v>27001</v>
      </c>
      <c r="F100">
        <v>1970</v>
      </c>
      <c r="G100" t="s">
        <v>1161</v>
      </c>
      <c r="H100">
        <v>9375</v>
      </c>
      <c r="I100">
        <v>4405</v>
      </c>
      <c r="J100">
        <v>4405</v>
      </c>
      <c r="K100" s="7" t="s">
        <v>40</v>
      </c>
      <c r="L100" s="2">
        <v>22</v>
      </c>
      <c r="M100" s="2">
        <v>96910</v>
      </c>
      <c r="N100" s="4">
        <v>0.08</v>
      </c>
      <c r="O100" s="2">
        <v>89157.2</v>
      </c>
      <c r="P100" s="4">
        <v>0.46808499999999997</v>
      </c>
      <c r="Q100" s="2">
        <v>41733.147961999995</v>
      </c>
      <c r="R100" s="2">
        <v>47424.052038000002</v>
      </c>
      <c r="S100" s="5">
        <v>0.09</v>
      </c>
      <c r="T100" s="2">
        <v>119.62177333333334</v>
      </c>
      <c r="U100">
        <v>0</v>
      </c>
      <c r="V100" s="2">
        <v>0</v>
      </c>
      <c r="W100" s="2">
        <v>526933.91153333336</v>
      </c>
    </row>
    <row r="101" spans="1:23" x14ac:dyDescent="0.25">
      <c r="A101" t="s">
        <v>1400</v>
      </c>
      <c r="B101" t="s">
        <v>1400</v>
      </c>
      <c r="C101" t="s">
        <v>18</v>
      </c>
      <c r="D101" t="s">
        <v>1401</v>
      </c>
      <c r="E101">
        <v>27001</v>
      </c>
      <c r="F101">
        <v>1905</v>
      </c>
      <c r="G101" t="s">
        <v>92</v>
      </c>
      <c r="H101">
        <v>3125</v>
      </c>
      <c r="I101">
        <v>2896</v>
      </c>
      <c r="J101">
        <v>2896</v>
      </c>
      <c r="K101" s="7" t="s">
        <v>40</v>
      </c>
      <c r="L101" s="2">
        <v>22</v>
      </c>
      <c r="M101" s="2">
        <v>63712</v>
      </c>
      <c r="N101" s="4">
        <v>0.14000000000000001</v>
      </c>
      <c r="O101" s="2">
        <v>54792.32</v>
      </c>
      <c r="P101" s="4">
        <v>0.46808499999999997</v>
      </c>
      <c r="Q101" s="2">
        <v>25647.463107199997</v>
      </c>
      <c r="R101" s="2">
        <v>29144.856892799999</v>
      </c>
      <c r="S101" s="5">
        <v>0.08</v>
      </c>
      <c r="T101" s="2">
        <v>125.7978975</v>
      </c>
      <c r="U101">
        <v>0</v>
      </c>
      <c r="V101" s="2">
        <v>0</v>
      </c>
      <c r="W101" s="2">
        <v>364310.71116000001</v>
      </c>
    </row>
    <row r="102" spans="1:23" x14ac:dyDescent="0.25">
      <c r="A102" t="s">
        <v>1402</v>
      </c>
      <c r="B102" t="s">
        <v>1403</v>
      </c>
      <c r="C102" t="s">
        <v>1404</v>
      </c>
      <c r="D102" t="s">
        <v>1405</v>
      </c>
      <c r="E102">
        <v>27001</v>
      </c>
      <c r="F102">
        <v>1966</v>
      </c>
      <c r="G102" t="s">
        <v>67</v>
      </c>
      <c r="H102">
        <v>22778</v>
      </c>
      <c r="I102">
        <v>12728</v>
      </c>
      <c r="J102">
        <v>12728</v>
      </c>
      <c r="K102" s="7" t="s">
        <v>40</v>
      </c>
      <c r="L102" s="2">
        <v>22</v>
      </c>
      <c r="M102" s="2">
        <v>280016</v>
      </c>
      <c r="N102" s="4">
        <v>0.14000000000000001</v>
      </c>
      <c r="O102" s="2">
        <v>240813.76</v>
      </c>
      <c r="P102" s="4">
        <v>0.46808499999999997</v>
      </c>
      <c r="Q102" s="2">
        <v>112721.3088496</v>
      </c>
      <c r="R102" s="2">
        <v>128092.4511504</v>
      </c>
      <c r="S102" s="5">
        <v>0.08</v>
      </c>
      <c r="T102" s="2">
        <v>125.7978975</v>
      </c>
      <c r="U102">
        <v>0</v>
      </c>
      <c r="V102" s="2">
        <v>0</v>
      </c>
      <c r="W102" s="2">
        <v>1601155.6393800001</v>
      </c>
    </row>
    <row r="103" spans="1:23" x14ac:dyDescent="0.25">
      <c r="A103" t="s">
        <v>1406</v>
      </c>
      <c r="B103" t="s">
        <v>1406</v>
      </c>
      <c r="C103" t="s">
        <v>18</v>
      </c>
      <c r="D103" t="s">
        <v>1407</v>
      </c>
      <c r="E103">
        <v>27001</v>
      </c>
      <c r="F103">
        <v>1908</v>
      </c>
      <c r="G103" t="s">
        <v>1335</v>
      </c>
      <c r="H103">
        <v>4028</v>
      </c>
      <c r="I103">
        <v>6248</v>
      </c>
      <c r="J103">
        <v>4600</v>
      </c>
      <c r="K103" s="7" t="s">
        <v>40</v>
      </c>
      <c r="L103" s="2">
        <v>21</v>
      </c>
      <c r="M103" s="2">
        <v>96600</v>
      </c>
      <c r="N103" s="4">
        <v>0.1</v>
      </c>
      <c r="O103" s="2">
        <v>86940</v>
      </c>
      <c r="P103" s="4">
        <v>0.46808499999999997</v>
      </c>
      <c r="Q103" s="2">
        <v>40695.3099</v>
      </c>
      <c r="R103" s="2">
        <v>46244.6901</v>
      </c>
      <c r="S103" s="5">
        <v>0.08</v>
      </c>
      <c r="T103" s="2">
        <v>125.66491875</v>
      </c>
      <c r="U103">
        <v>0</v>
      </c>
      <c r="V103" s="2">
        <v>0</v>
      </c>
      <c r="W103" s="2">
        <v>578058.62624999997</v>
      </c>
    </row>
    <row r="104" spans="1:23" x14ac:dyDescent="0.25">
      <c r="A104" t="s">
        <v>1408</v>
      </c>
      <c r="B104" t="s">
        <v>1408</v>
      </c>
      <c r="C104" t="s">
        <v>1143</v>
      </c>
      <c r="D104" t="s">
        <v>1409</v>
      </c>
      <c r="E104">
        <v>27001</v>
      </c>
      <c r="F104">
        <v>1929</v>
      </c>
      <c r="G104" t="s">
        <v>61</v>
      </c>
      <c r="H104">
        <v>5500</v>
      </c>
      <c r="I104">
        <v>5500</v>
      </c>
      <c r="J104">
        <v>5500</v>
      </c>
      <c r="K104" s="7" t="s">
        <v>40</v>
      </c>
      <c r="L104" s="2">
        <v>9.6390000000000011</v>
      </c>
      <c r="M104" s="2">
        <v>53014.500000000007</v>
      </c>
      <c r="N104" s="4">
        <v>0.05</v>
      </c>
      <c r="O104" s="2">
        <v>50363.775000000009</v>
      </c>
      <c r="P104" s="4">
        <v>0.41808499999999998</v>
      </c>
      <c r="Q104" s="2">
        <v>21056.338870875003</v>
      </c>
      <c r="R104" s="2">
        <v>29307.43612912501</v>
      </c>
      <c r="S104" s="5">
        <v>0.08</v>
      </c>
      <c r="T104" s="2">
        <v>66.607809384375017</v>
      </c>
      <c r="U104">
        <v>0</v>
      </c>
      <c r="V104" s="2">
        <v>0</v>
      </c>
      <c r="W104" s="2">
        <v>366342.95161406253</v>
      </c>
    </row>
    <row r="105" spans="1:23" x14ac:dyDescent="0.25">
      <c r="A105" t="s">
        <v>1132</v>
      </c>
      <c r="B105" t="s">
        <v>1410</v>
      </c>
      <c r="C105" t="s">
        <v>1411</v>
      </c>
      <c r="D105" t="s">
        <v>1412</v>
      </c>
      <c r="E105">
        <v>27001</v>
      </c>
      <c r="F105">
        <v>1966</v>
      </c>
      <c r="G105" t="s">
        <v>66</v>
      </c>
      <c r="H105">
        <v>12572</v>
      </c>
      <c r="I105">
        <v>16030</v>
      </c>
      <c r="J105">
        <v>10248</v>
      </c>
      <c r="K105" s="7" t="s">
        <v>40</v>
      </c>
      <c r="L105" s="2">
        <v>21</v>
      </c>
      <c r="M105" s="2">
        <v>215208</v>
      </c>
      <c r="N105" s="4">
        <v>0.1</v>
      </c>
      <c r="O105" s="2">
        <v>193687.2</v>
      </c>
      <c r="P105" s="4">
        <v>0.46808499999999997</v>
      </c>
      <c r="Q105" s="2">
        <v>90662.073011999993</v>
      </c>
      <c r="R105" s="2">
        <v>103025.12698800002</v>
      </c>
      <c r="S105" s="5">
        <v>0.08</v>
      </c>
      <c r="T105" s="2">
        <v>125.66491875</v>
      </c>
      <c r="U105">
        <v>0</v>
      </c>
      <c r="V105" s="2">
        <v>0</v>
      </c>
      <c r="W105" s="2">
        <v>1287814.0873500002</v>
      </c>
    </row>
    <row r="106" spans="1:23" x14ac:dyDescent="0.25">
      <c r="A106" t="s">
        <v>1413</v>
      </c>
      <c r="B106" t="s">
        <v>1414</v>
      </c>
      <c r="C106" t="s">
        <v>1415</v>
      </c>
      <c r="D106" t="s">
        <v>1416</v>
      </c>
      <c r="E106">
        <v>27001</v>
      </c>
      <c r="F106">
        <v>1954</v>
      </c>
      <c r="G106" t="s">
        <v>62</v>
      </c>
      <c r="H106">
        <v>32553</v>
      </c>
      <c r="I106">
        <v>26018</v>
      </c>
      <c r="J106">
        <v>26018</v>
      </c>
      <c r="K106" s="7" t="s">
        <v>40</v>
      </c>
      <c r="L106" s="2">
        <v>19.277999999999999</v>
      </c>
      <c r="M106" s="2">
        <v>501575.00400000002</v>
      </c>
      <c r="N106" s="4">
        <v>0.05</v>
      </c>
      <c r="O106" s="2">
        <v>476496.25379999995</v>
      </c>
      <c r="P106" s="4">
        <v>0.41808499999999998</v>
      </c>
      <c r="Q106" s="2">
        <v>199215.93626997297</v>
      </c>
      <c r="R106" s="2">
        <v>277280.31753002701</v>
      </c>
      <c r="S106" s="5">
        <v>7.0000000000000007E-2</v>
      </c>
      <c r="T106" s="2">
        <v>152.24642145000001</v>
      </c>
      <c r="U106">
        <v>0</v>
      </c>
      <c r="V106" s="2">
        <v>0</v>
      </c>
      <c r="W106" s="2">
        <v>3961147.3932861001</v>
      </c>
    </row>
    <row r="107" spans="1:23" x14ac:dyDescent="0.25">
      <c r="A107" t="s">
        <v>1417</v>
      </c>
      <c r="B107" t="s">
        <v>1417</v>
      </c>
      <c r="C107" t="s">
        <v>18</v>
      </c>
      <c r="D107" t="s">
        <v>1418</v>
      </c>
      <c r="E107">
        <v>27001</v>
      </c>
      <c r="F107">
        <v>1923</v>
      </c>
      <c r="G107" t="s">
        <v>60</v>
      </c>
      <c r="H107">
        <v>6250</v>
      </c>
      <c r="I107">
        <v>9500</v>
      </c>
      <c r="J107">
        <v>9500</v>
      </c>
      <c r="K107" s="7" t="s">
        <v>40</v>
      </c>
      <c r="L107" s="2">
        <v>15.3</v>
      </c>
      <c r="M107" s="2">
        <v>145350</v>
      </c>
      <c r="N107" s="4">
        <v>7.0000000000000007E-2</v>
      </c>
      <c r="O107" s="2">
        <v>135175.5</v>
      </c>
      <c r="P107" s="4">
        <v>0.46808499999999997</v>
      </c>
      <c r="Q107" s="2">
        <v>63273.623917499994</v>
      </c>
      <c r="R107" s="2">
        <v>71901.876082500006</v>
      </c>
      <c r="S107" s="5">
        <v>7.4999999999999997E-2</v>
      </c>
      <c r="T107" s="2">
        <v>100.91491380000002</v>
      </c>
      <c r="U107">
        <v>0</v>
      </c>
      <c r="V107" s="2">
        <v>0</v>
      </c>
      <c r="W107" s="2">
        <v>958691.68110000016</v>
      </c>
    </row>
    <row r="108" spans="1:23" x14ac:dyDescent="0.25">
      <c r="A108" t="s">
        <v>1419</v>
      </c>
      <c r="B108" t="s">
        <v>1419</v>
      </c>
      <c r="C108" t="s">
        <v>18</v>
      </c>
      <c r="D108" t="s">
        <v>1420</v>
      </c>
      <c r="E108">
        <v>27001</v>
      </c>
      <c r="F108">
        <v>1965</v>
      </c>
      <c r="G108" t="s">
        <v>60</v>
      </c>
      <c r="H108">
        <v>33587</v>
      </c>
      <c r="I108">
        <v>15006</v>
      </c>
      <c r="J108">
        <v>15006</v>
      </c>
      <c r="K108" s="7" t="s">
        <v>40</v>
      </c>
      <c r="L108" s="2">
        <v>20</v>
      </c>
      <c r="M108" s="2">
        <v>300120</v>
      </c>
      <c r="N108" s="4">
        <v>7.0000000000000007E-2</v>
      </c>
      <c r="O108" s="2">
        <v>279111.59999999998</v>
      </c>
      <c r="P108" s="4">
        <v>0.46808499999999997</v>
      </c>
      <c r="Q108" s="2">
        <v>130647.95328599996</v>
      </c>
      <c r="R108" s="2">
        <v>148463.646714</v>
      </c>
      <c r="S108" s="5">
        <v>7.4999999999999997E-2</v>
      </c>
      <c r="T108" s="2">
        <v>131.91492</v>
      </c>
      <c r="U108">
        <v>0</v>
      </c>
      <c r="V108" s="2">
        <v>0</v>
      </c>
      <c r="W108" s="2">
        <v>1979515.2895200001</v>
      </c>
    </row>
    <row r="109" spans="1:23" x14ac:dyDescent="0.25">
      <c r="A109" t="s">
        <v>1421</v>
      </c>
      <c r="B109" t="s">
        <v>1422</v>
      </c>
      <c r="C109" t="s">
        <v>1423</v>
      </c>
      <c r="D109" t="s">
        <v>1424</v>
      </c>
      <c r="E109">
        <v>27001</v>
      </c>
      <c r="F109">
        <v>1941</v>
      </c>
      <c r="G109" t="s">
        <v>61</v>
      </c>
      <c r="H109">
        <v>15625</v>
      </c>
      <c r="I109">
        <v>5600</v>
      </c>
      <c r="J109">
        <v>5600</v>
      </c>
      <c r="K109" s="7" t="s">
        <v>40</v>
      </c>
      <c r="L109" s="2">
        <v>14</v>
      </c>
      <c r="M109" s="2">
        <v>78400</v>
      </c>
      <c r="N109" s="4">
        <v>0.05</v>
      </c>
      <c r="O109" s="2">
        <v>74480</v>
      </c>
      <c r="P109" s="4">
        <v>0.41808499999999998</v>
      </c>
      <c r="Q109" s="2">
        <v>31138.970799999999</v>
      </c>
      <c r="R109" s="2">
        <v>43341.029199999997</v>
      </c>
      <c r="S109" s="5">
        <v>0.08</v>
      </c>
      <c r="T109" s="2">
        <v>96.743368750000002</v>
      </c>
      <c r="U109">
        <v>0</v>
      </c>
      <c r="V109" s="2">
        <v>0</v>
      </c>
      <c r="W109" s="2">
        <v>541762.86499999999</v>
      </c>
    </row>
    <row r="110" spans="1:23" x14ac:dyDescent="0.25">
      <c r="A110" t="s">
        <v>1425</v>
      </c>
      <c r="B110" t="s">
        <v>1426</v>
      </c>
      <c r="C110" t="s">
        <v>20</v>
      </c>
      <c r="D110" t="s">
        <v>1427</v>
      </c>
      <c r="E110">
        <v>27001</v>
      </c>
      <c r="F110">
        <v>1954</v>
      </c>
      <c r="G110" t="s">
        <v>92</v>
      </c>
      <c r="H110">
        <v>6987</v>
      </c>
      <c r="I110">
        <v>9684</v>
      </c>
      <c r="J110">
        <v>6585</v>
      </c>
      <c r="K110" s="7" t="s">
        <v>40</v>
      </c>
      <c r="L110" s="2">
        <v>20.9</v>
      </c>
      <c r="M110" s="2">
        <v>137626.5</v>
      </c>
      <c r="N110" s="4">
        <v>0.14000000000000001</v>
      </c>
      <c r="O110" s="2">
        <v>118358.79</v>
      </c>
      <c r="P110" s="4">
        <v>0.46808499999999997</v>
      </c>
      <c r="Q110" s="2">
        <v>55401.974217149997</v>
      </c>
      <c r="R110" s="2">
        <v>62956.815782849997</v>
      </c>
      <c r="S110" s="5">
        <v>0.08</v>
      </c>
      <c r="T110" s="2">
        <v>119.508002625</v>
      </c>
      <c r="U110">
        <v>0</v>
      </c>
      <c r="V110" s="2">
        <v>0</v>
      </c>
      <c r="W110" s="2">
        <v>786960.19728562492</v>
      </c>
    </row>
    <row r="111" spans="1:23" x14ac:dyDescent="0.25">
      <c r="A111" t="s">
        <v>1428</v>
      </c>
      <c r="B111" t="s">
        <v>1429</v>
      </c>
      <c r="C111" t="s">
        <v>1430</v>
      </c>
      <c r="D111" t="s">
        <v>1431</v>
      </c>
      <c r="E111">
        <v>27001</v>
      </c>
      <c r="F111">
        <v>1925</v>
      </c>
      <c r="G111" t="s">
        <v>62</v>
      </c>
      <c r="H111">
        <v>32725</v>
      </c>
      <c r="I111">
        <v>5205</v>
      </c>
      <c r="J111">
        <v>4468</v>
      </c>
      <c r="K111" s="7" t="s">
        <v>40</v>
      </c>
      <c r="L111" s="2">
        <v>34</v>
      </c>
      <c r="M111" s="2">
        <v>151912</v>
      </c>
      <c r="N111" s="4">
        <v>0.05</v>
      </c>
      <c r="O111" s="2">
        <v>144316.4</v>
      </c>
      <c r="P111" s="4">
        <v>0.41808499999999998</v>
      </c>
      <c r="Q111" s="2">
        <v>60336.522093999993</v>
      </c>
      <c r="R111" s="2">
        <v>83979.877906000009</v>
      </c>
      <c r="S111" s="5">
        <v>7.0000000000000007E-2</v>
      </c>
      <c r="T111" s="2">
        <v>268.51220714285716</v>
      </c>
      <c r="U111">
        <v>11905</v>
      </c>
      <c r="V111" s="2">
        <v>380960</v>
      </c>
      <c r="W111" s="2">
        <v>1580672.5415142858</v>
      </c>
    </row>
    <row r="112" spans="1:23" x14ac:dyDescent="0.25">
      <c r="A112" t="s">
        <v>1432</v>
      </c>
      <c r="B112" t="s">
        <v>1432</v>
      </c>
      <c r="C112" t="s">
        <v>1149</v>
      </c>
      <c r="D112" t="s">
        <v>1433</v>
      </c>
      <c r="E112">
        <v>27001</v>
      </c>
      <c r="F112">
        <v>1976</v>
      </c>
      <c r="G112" t="s">
        <v>62</v>
      </c>
      <c r="H112">
        <v>15000</v>
      </c>
      <c r="I112">
        <v>1740</v>
      </c>
      <c r="J112">
        <v>1740</v>
      </c>
      <c r="K112" s="7" t="s">
        <v>40</v>
      </c>
      <c r="L112" s="2">
        <v>39.099999999999994</v>
      </c>
      <c r="M112" s="2">
        <v>68033.999999999985</v>
      </c>
      <c r="N112" s="4">
        <v>0.05</v>
      </c>
      <c r="O112" s="2">
        <v>64632.299999999981</v>
      </c>
      <c r="P112" s="4">
        <v>0.41808499999999998</v>
      </c>
      <c r="Q112" s="2">
        <v>27021.795145499993</v>
      </c>
      <c r="R112" s="2">
        <v>37610.504854499995</v>
      </c>
      <c r="S112" s="5">
        <v>7.0000000000000007E-2</v>
      </c>
      <c r="T112" s="2">
        <v>308.78903821428565</v>
      </c>
      <c r="U112">
        <v>8040</v>
      </c>
      <c r="V112" s="2">
        <v>257280</v>
      </c>
      <c r="W112" s="2">
        <v>794572.92649285716</v>
      </c>
    </row>
    <row r="113" spans="1:23" x14ac:dyDescent="0.25">
      <c r="A113" t="s">
        <v>1434</v>
      </c>
      <c r="B113" t="s">
        <v>1434</v>
      </c>
      <c r="C113" t="s">
        <v>1218</v>
      </c>
      <c r="D113" t="s">
        <v>1435</v>
      </c>
      <c r="E113">
        <v>27001</v>
      </c>
      <c r="G113" t="s">
        <v>61</v>
      </c>
      <c r="H113">
        <v>10432</v>
      </c>
      <c r="I113">
        <v>10368</v>
      </c>
      <c r="J113">
        <v>10368</v>
      </c>
      <c r="K113" s="7" t="s">
        <v>40</v>
      </c>
      <c r="L113" s="2">
        <v>7.9379999999999988</v>
      </c>
      <c r="M113" s="2">
        <v>82301.183999999994</v>
      </c>
      <c r="N113" s="4">
        <v>0.05</v>
      </c>
      <c r="O113" s="2">
        <v>78186.124799999991</v>
      </c>
      <c r="P113" s="4">
        <v>0.41808499999999998</v>
      </c>
      <c r="Q113" s="2">
        <v>32688.445987007995</v>
      </c>
      <c r="R113" s="2">
        <v>45497.678812991995</v>
      </c>
      <c r="S113" s="5">
        <v>0.08</v>
      </c>
      <c r="T113" s="2">
        <v>54.853490081249994</v>
      </c>
      <c r="U113">
        <v>0</v>
      </c>
      <c r="V113" s="2">
        <v>0</v>
      </c>
      <c r="W113" s="2">
        <v>568720.98516239994</v>
      </c>
    </row>
    <row r="114" spans="1:23" x14ac:dyDescent="0.25">
      <c r="A114" t="s">
        <v>1436</v>
      </c>
      <c r="B114" t="s">
        <v>1436</v>
      </c>
      <c r="C114" t="s">
        <v>1218</v>
      </c>
      <c r="D114" t="s">
        <v>1437</v>
      </c>
      <c r="E114">
        <v>27001</v>
      </c>
      <c r="G114" t="s">
        <v>60</v>
      </c>
      <c r="H114">
        <v>15000</v>
      </c>
      <c r="I114">
        <v>3760</v>
      </c>
      <c r="J114">
        <v>3760</v>
      </c>
      <c r="K114" s="7" t="s">
        <v>40</v>
      </c>
      <c r="L114" s="2">
        <v>20</v>
      </c>
      <c r="M114" s="2">
        <v>75200</v>
      </c>
      <c r="N114" s="4">
        <v>7.0000000000000007E-2</v>
      </c>
      <c r="O114" s="2">
        <v>69936</v>
      </c>
      <c r="P114" s="4">
        <v>0.46808499999999997</v>
      </c>
      <c r="Q114" s="2">
        <v>32735.992559999999</v>
      </c>
      <c r="R114" s="2">
        <v>37200.007440000001</v>
      </c>
      <c r="S114" s="5">
        <v>7.4999999999999997E-2</v>
      </c>
      <c r="T114" s="2">
        <v>131.91492000000002</v>
      </c>
      <c r="U114">
        <v>0</v>
      </c>
      <c r="V114" s="2">
        <v>0</v>
      </c>
      <c r="W114" s="2">
        <v>496000.09920000006</v>
      </c>
    </row>
    <row r="115" spans="1:23" x14ac:dyDescent="0.25">
      <c r="A115" t="s">
        <v>1438</v>
      </c>
      <c r="B115" t="s">
        <v>1438</v>
      </c>
      <c r="C115" t="s">
        <v>1143</v>
      </c>
      <c r="D115" t="s">
        <v>1439</v>
      </c>
      <c r="E115">
        <v>27001</v>
      </c>
      <c r="F115">
        <v>1985</v>
      </c>
      <c r="G115" t="s">
        <v>61</v>
      </c>
      <c r="H115">
        <v>9174</v>
      </c>
      <c r="I115">
        <v>1456</v>
      </c>
      <c r="J115">
        <v>1456</v>
      </c>
      <c r="K115" s="7" t="s">
        <v>590</v>
      </c>
      <c r="L115" s="2">
        <v>19.11</v>
      </c>
      <c r="M115" s="2">
        <v>27824.16</v>
      </c>
      <c r="N115" s="4">
        <v>0.05</v>
      </c>
      <c r="O115" s="2">
        <v>26432.952000000001</v>
      </c>
      <c r="P115" s="4">
        <v>0.41808499999999998</v>
      </c>
      <c r="Q115" s="2">
        <v>11051.22073692</v>
      </c>
      <c r="R115" s="2">
        <v>15381.731263080001</v>
      </c>
      <c r="S115" s="5">
        <v>6.5000000000000002E-2</v>
      </c>
      <c r="T115" s="2">
        <v>162.52885950000001</v>
      </c>
      <c r="U115">
        <v>3350</v>
      </c>
      <c r="V115" s="2">
        <v>107200</v>
      </c>
      <c r="W115" s="2">
        <v>343842.019432</v>
      </c>
    </row>
    <row r="116" spans="1:23" x14ac:dyDescent="0.25">
      <c r="A116" t="s">
        <v>1440</v>
      </c>
      <c r="B116" t="s">
        <v>1441</v>
      </c>
      <c r="C116" t="s">
        <v>1442</v>
      </c>
      <c r="D116" t="s">
        <v>1443</v>
      </c>
      <c r="E116">
        <v>27001</v>
      </c>
      <c r="F116">
        <v>1999</v>
      </c>
      <c r="G116" t="s">
        <v>65</v>
      </c>
      <c r="H116">
        <v>113127</v>
      </c>
      <c r="I116">
        <v>141982</v>
      </c>
      <c r="J116">
        <v>135105</v>
      </c>
      <c r="K116" s="7" t="s">
        <v>590</v>
      </c>
      <c r="L116" s="2">
        <v>24.200000000000003</v>
      </c>
      <c r="M116" s="2">
        <v>3269541.0000000005</v>
      </c>
      <c r="N116" s="4">
        <v>0.08</v>
      </c>
      <c r="O116" s="2">
        <v>3007977.72</v>
      </c>
      <c r="P116" s="4">
        <v>0.46808499999999997</v>
      </c>
      <c r="Q116" s="2">
        <v>1407989.2510662</v>
      </c>
      <c r="R116" s="2">
        <v>1599988.4689338002</v>
      </c>
      <c r="S116" s="5">
        <v>7.0000000000000007E-2</v>
      </c>
      <c r="T116" s="2">
        <v>169.17936514285714</v>
      </c>
      <c r="U116">
        <v>0</v>
      </c>
      <c r="V116" s="2">
        <v>0</v>
      </c>
      <c r="W116" s="2">
        <v>22856978.127625715</v>
      </c>
    </row>
    <row r="117" spans="1:23" x14ac:dyDescent="0.25">
      <c r="A117" t="s">
        <v>1444</v>
      </c>
      <c r="B117" t="s">
        <v>1444</v>
      </c>
      <c r="C117" t="s">
        <v>18</v>
      </c>
      <c r="D117" t="s">
        <v>1445</v>
      </c>
      <c r="E117">
        <v>27001</v>
      </c>
      <c r="F117">
        <v>1921</v>
      </c>
      <c r="G117" t="s">
        <v>42</v>
      </c>
      <c r="H117">
        <v>6250</v>
      </c>
      <c r="I117">
        <v>7000</v>
      </c>
      <c r="J117">
        <v>7000</v>
      </c>
      <c r="K117" s="7" t="s">
        <v>40</v>
      </c>
      <c r="L117" s="2">
        <v>24</v>
      </c>
      <c r="M117" s="2">
        <v>168000</v>
      </c>
      <c r="N117" s="4">
        <v>7.0000000000000007E-2</v>
      </c>
      <c r="O117" s="2">
        <v>156240</v>
      </c>
      <c r="P117" s="4">
        <v>0.41808499999999998</v>
      </c>
      <c r="Q117" s="2">
        <v>65321.600400000003</v>
      </c>
      <c r="R117" s="2">
        <v>90918.399600000004</v>
      </c>
      <c r="S117" s="5">
        <v>7.0000000000000007E-2</v>
      </c>
      <c r="T117" s="2">
        <v>185.54775428571429</v>
      </c>
      <c r="U117">
        <v>0</v>
      </c>
      <c r="V117" s="2">
        <v>0</v>
      </c>
      <c r="W117" s="2">
        <v>1298834.28</v>
      </c>
    </row>
    <row r="118" spans="1:23" x14ac:dyDescent="0.25">
      <c r="A118" t="s">
        <v>1446</v>
      </c>
      <c r="B118" t="s">
        <v>1446</v>
      </c>
      <c r="C118" t="s">
        <v>18</v>
      </c>
      <c r="D118" t="s">
        <v>1447</v>
      </c>
      <c r="E118">
        <v>27001</v>
      </c>
      <c r="F118">
        <v>1916</v>
      </c>
      <c r="G118" t="s">
        <v>1335</v>
      </c>
      <c r="H118">
        <v>5875</v>
      </c>
      <c r="I118">
        <v>5080</v>
      </c>
      <c r="J118">
        <v>3999</v>
      </c>
      <c r="K118" s="7" t="s">
        <v>40</v>
      </c>
      <c r="L118" s="2">
        <v>21</v>
      </c>
      <c r="M118" s="2">
        <v>83979</v>
      </c>
      <c r="N118" s="4">
        <v>0.1</v>
      </c>
      <c r="O118" s="2">
        <v>75581.100000000006</v>
      </c>
      <c r="P118" s="4">
        <v>0.46808499999999997</v>
      </c>
      <c r="Q118" s="2">
        <v>35378.379193499997</v>
      </c>
      <c r="R118" s="2">
        <v>40202.720806500009</v>
      </c>
      <c r="S118" s="5">
        <v>0.08</v>
      </c>
      <c r="T118" s="2">
        <v>125.66491875000004</v>
      </c>
      <c r="U118">
        <v>0</v>
      </c>
      <c r="V118" s="2">
        <v>0</v>
      </c>
      <c r="W118" s="2">
        <v>502534.0100812501</v>
      </c>
    </row>
    <row r="119" spans="1:23" x14ac:dyDescent="0.25">
      <c r="A119" t="s">
        <v>1448</v>
      </c>
      <c r="B119" t="s">
        <v>1449</v>
      </c>
      <c r="C119" t="s">
        <v>1450</v>
      </c>
      <c r="D119" t="s">
        <v>1451</v>
      </c>
      <c r="E119">
        <v>27001</v>
      </c>
      <c r="G119" t="s">
        <v>1452</v>
      </c>
      <c r="H119">
        <v>64295</v>
      </c>
      <c r="I119">
        <v>24991</v>
      </c>
      <c r="J119">
        <v>24991</v>
      </c>
      <c r="K119" s="7" t="s">
        <v>40</v>
      </c>
      <c r="L119" s="2">
        <v>18</v>
      </c>
      <c r="M119" s="2">
        <v>449838</v>
      </c>
      <c r="N119" s="4">
        <v>0.05</v>
      </c>
      <c r="O119" s="2">
        <v>427346.1</v>
      </c>
      <c r="P119" s="4">
        <v>0.41808499999999998</v>
      </c>
      <c r="Q119" s="2">
        <v>178666.99421849998</v>
      </c>
      <c r="R119" s="2">
        <v>248679.10578149999</v>
      </c>
      <c r="S119" s="5">
        <v>7.0000000000000007E-2</v>
      </c>
      <c r="T119" s="2">
        <v>142.15352142857139</v>
      </c>
      <c r="U119">
        <v>0</v>
      </c>
      <c r="V119" s="2">
        <v>0</v>
      </c>
      <c r="W119" s="2">
        <v>3552558.6540214275</v>
      </c>
    </row>
    <row r="120" spans="1:23" x14ac:dyDescent="0.25">
      <c r="A120" t="s">
        <v>1453</v>
      </c>
      <c r="B120" t="s">
        <v>1453</v>
      </c>
      <c r="C120" t="s">
        <v>1143</v>
      </c>
      <c r="D120" t="s">
        <v>1454</v>
      </c>
      <c r="E120">
        <v>27001</v>
      </c>
      <c r="F120">
        <v>1929</v>
      </c>
      <c r="G120" t="s">
        <v>61</v>
      </c>
      <c r="H120">
        <v>9000</v>
      </c>
      <c r="I120">
        <v>8640</v>
      </c>
      <c r="J120">
        <v>8640</v>
      </c>
      <c r="K120" s="7" t="s">
        <v>40</v>
      </c>
      <c r="L120" s="2">
        <v>8.8199999999999985</v>
      </c>
      <c r="M120" s="2">
        <v>76204.799999999988</v>
      </c>
      <c r="N120" s="4">
        <v>0.05</v>
      </c>
      <c r="O120" s="2">
        <v>72394.559999999983</v>
      </c>
      <c r="P120" s="4">
        <v>0.41808499999999998</v>
      </c>
      <c r="Q120" s="2">
        <v>30267.079617599993</v>
      </c>
      <c r="R120" s="2">
        <v>42127.48038239999</v>
      </c>
      <c r="S120" s="5">
        <v>0.08</v>
      </c>
      <c r="T120" s="2">
        <v>60.948322312499982</v>
      </c>
      <c r="U120">
        <v>0</v>
      </c>
      <c r="V120" s="2">
        <v>0</v>
      </c>
      <c r="W120" s="2">
        <v>526593.50477999984</v>
      </c>
    </row>
    <row r="121" spans="1:23" x14ac:dyDescent="0.25">
      <c r="A121" t="s">
        <v>1455</v>
      </c>
      <c r="B121" t="s">
        <v>1456</v>
      </c>
      <c r="C121" t="s">
        <v>1457</v>
      </c>
      <c r="D121" t="s">
        <v>1458</v>
      </c>
      <c r="E121">
        <v>27001</v>
      </c>
      <c r="G121" t="s">
        <v>60</v>
      </c>
      <c r="H121">
        <v>9250</v>
      </c>
      <c r="I121">
        <v>202</v>
      </c>
      <c r="J121">
        <v>202</v>
      </c>
      <c r="K121" s="7" t="s">
        <v>40</v>
      </c>
      <c r="L121" s="2">
        <v>28.6</v>
      </c>
      <c r="M121" s="2">
        <v>5777.2000000000007</v>
      </c>
      <c r="N121" s="4">
        <v>7.0000000000000007E-2</v>
      </c>
      <c r="O121" s="2">
        <v>5372.7960000000003</v>
      </c>
      <c r="P121" s="4">
        <v>0.46808499999999997</v>
      </c>
      <c r="Q121" s="2">
        <v>2514.92521566</v>
      </c>
      <c r="R121" s="2">
        <v>2857.8707843399998</v>
      </c>
      <c r="S121" s="5">
        <v>7.4999999999999997E-2</v>
      </c>
      <c r="T121" s="2">
        <v>188.63833560000003</v>
      </c>
      <c r="U121">
        <v>8442</v>
      </c>
      <c r="V121" s="2">
        <v>270144</v>
      </c>
      <c r="W121" s="2">
        <v>308248.9437912</v>
      </c>
    </row>
    <row r="122" spans="1:23" x14ac:dyDescent="0.25">
      <c r="A122" t="s">
        <v>1459</v>
      </c>
      <c r="B122" t="s">
        <v>1459</v>
      </c>
      <c r="C122" t="s">
        <v>18</v>
      </c>
      <c r="D122" t="s">
        <v>1460</v>
      </c>
      <c r="E122">
        <v>27001</v>
      </c>
      <c r="F122">
        <v>1917</v>
      </c>
      <c r="G122" t="s">
        <v>67</v>
      </c>
      <c r="H122">
        <v>5375</v>
      </c>
      <c r="I122">
        <v>2956</v>
      </c>
      <c r="J122">
        <v>2956</v>
      </c>
      <c r="K122" s="7" t="s">
        <v>40</v>
      </c>
      <c r="L122" s="2">
        <v>22</v>
      </c>
      <c r="M122" s="2">
        <v>65032</v>
      </c>
      <c r="N122" s="4">
        <v>0.14000000000000001</v>
      </c>
      <c r="O122" s="2">
        <v>55927.519999999997</v>
      </c>
      <c r="P122" s="4">
        <v>0.46808499999999997</v>
      </c>
      <c r="Q122" s="2">
        <v>26178.833199199998</v>
      </c>
      <c r="R122" s="2">
        <v>29748.686800799998</v>
      </c>
      <c r="S122" s="5">
        <v>0.08</v>
      </c>
      <c r="T122" s="2">
        <v>125.7978975</v>
      </c>
      <c r="U122">
        <v>0</v>
      </c>
      <c r="V122" s="2">
        <v>0</v>
      </c>
      <c r="W122" s="2">
        <v>371858.58500999998</v>
      </c>
    </row>
    <row r="123" spans="1:23" x14ac:dyDescent="0.25">
      <c r="A123" t="s">
        <v>1461</v>
      </c>
      <c r="B123" t="s">
        <v>1461</v>
      </c>
      <c r="C123" t="s">
        <v>1218</v>
      </c>
      <c r="D123" t="s">
        <v>1462</v>
      </c>
      <c r="E123">
        <v>27001</v>
      </c>
      <c r="F123">
        <v>1917</v>
      </c>
      <c r="G123" t="s">
        <v>60</v>
      </c>
      <c r="H123">
        <v>10429</v>
      </c>
      <c r="I123">
        <v>5696</v>
      </c>
      <c r="J123">
        <v>5696</v>
      </c>
      <c r="K123" s="7" t="s">
        <v>40</v>
      </c>
      <c r="L123" s="2">
        <v>20</v>
      </c>
      <c r="M123" s="2">
        <v>113920</v>
      </c>
      <c r="N123" s="4">
        <v>7.0000000000000007E-2</v>
      </c>
      <c r="O123" s="2">
        <v>105945.60000000001</v>
      </c>
      <c r="P123" s="4">
        <v>0.46808499999999997</v>
      </c>
      <c r="Q123" s="2">
        <v>49591.546176000003</v>
      </c>
      <c r="R123" s="2">
        <v>56354.053824000002</v>
      </c>
      <c r="S123" s="5">
        <v>7.4999999999999997E-2</v>
      </c>
      <c r="T123" s="2">
        <v>131.91492000000002</v>
      </c>
      <c r="U123">
        <v>0</v>
      </c>
      <c r="V123" s="2">
        <v>0</v>
      </c>
      <c r="W123" s="2">
        <v>751387.38432000019</v>
      </c>
    </row>
    <row r="124" spans="1:23" x14ac:dyDescent="0.25">
      <c r="A124" t="s">
        <v>1463</v>
      </c>
      <c r="B124" t="s">
        <v>1463</v>
      </c>
      <c r="C124" t="s">
        <v>1149</v>
      </c>
      <c r="D124" t="s">
        <v>1464</v>
      </c>
      <c r="E124">
        <v>27001</v>
      </c>
      <c r="F124">
        <v>1941</v>
      </c>
      <c r="G124" t="s">
        <v>92</v>
      </c>
      <c r="H124">
        <v>16551</v>
      </c>
      <c r="I124">
        <v>24672</v>
      </c>
      <c r="J124">
        <v>24672</v>
      </c>
      <c r="K124" s="7" t="s">
        <v>40</v>
      </c>
      <c r="L124" s="2">
        <v>15.4</v>
      </c>
      <c r="M124" s="2">
        <v>379948.79999999999</v>
      </c>
      <c r="N124" s="4">
        <v>0.14000000000000001</v>
      </c>
      <c r="O124" s="2">
        <v>326755.96799999999</v>
      </c>
      <c r="P124" s="4">
        <v>0.46808499999999997</v>
      </c>
      <c r="Q124" s="2">
        <v>152949.56728127995</v>
      </c>
      <c r="R124" s="2">
        <v>173806.40071872002</v>
      </c>
      <c r="S124" s="5">
        <v>0.08</v>
      </c>
      <c r="T124" s="2">
        <v>88.058528249999995</v>
      </c>
      <c r="U124">
        <v>0</v>
      </c>
      <c r="V124" s="2">
        <v>0</v>
      </c>
      <c r="W124" s="2">
        <v>2172580.008984</v>
      </c>
    </row>
    <row r="125" spans="1:23" x14ac:dyDescent="0.25">
      <c r="A125" t="s">
        <v>1465</v>
      </c>
      <c r="B125" t="s">
        <v>1466</v>
      </c>
      <c r="C125" t="s">
        <v>1415</v>
      </c>
      <c r="D125" t="s">
        <v>1467</v>
      </c>
      <c r="E125">
        <v>27001</v>
      </c>
      <c r="F125">
        <v>1980</v>
      </c>
      <c r="G125" t="s">
        <v>62</v>
      </c>
      <c r="H125">
        <v>26026</v>
      </c>
      <c r="I125">
        <v>830</v>
      </c>
      <c r="J125">
        <v>830</v>
      </c>
      <c r="K125" s="7" t="s">
        <v>40</v>
      </c>
      <c r="L125" s="2">
        <v>44.2</v>
      </c>
      <c r="M125" s="2">
        <v>36686</v>
      </c>
      <c r="N125" s="4">
        <v>0.05</v>
      </c>
      <c r="O125" s="2">
        <v>34851.699999999997</v>
      </c>
      <c r="P125" s="4">
        <v>0.41808499999999998</v>
      </c>
      <c r="Q125" s="2">
        <v>14570.972994499998</v>
      </c>
      <c r="R125" s="2">
        <v>20280.727005499997</v>
      </c>
      <c r="S125" s="5">
        <v>7.0000000000000007E-2</v>
      </c>
      <c r="T125" s="2">
        <v>349.0658692857142</v>
      </c>
      <c r="U125">
        <v>22706</v>
      </c>
      <c r="V125" s="2">
        <v>726592</v>
      </c>
      <c r="W125" s="2">
        <v>1016316.6715071428</v>
      </c>
    </row>
    <row r="126" spans="1:23" x14ac:dyDescent="0.25">
      <c r="A126" t="s">
        <v>1468</v>
      </c>
      <c r="B126" t="s">
        <v>1468</v>
      </c>
      <c r="C126" t="s">
        <v>1143</v>
      </c>
      <c r="D126" t="s">
        <v>1469</v>
      </c>
      <c r="E126">
        <v>27001</v>
      </c>
      <c r="F126">
        <v>1913</v>
      </c>
      <c r="G126" t="s">
        <v>61</v>
      </c>
      <c r="H126">
        <v>7200</v>
      </c>
      <c r="I126">
        <v>7104</v>
      </c>
      <c r="J126">
        <v>7104</v>
      </c>
      <c r="K126" s="7" t="s">
        <v>40</v>
      </c>
      <c r="L126" s="2">
        <v>10.71</v>
      </c>
      <c r="M126" s="2">
        <v>76083.840000000011</v>
      </c>
      <c r="N126" s="4">
        <v>0.05</v>
      </c>
      <c r="O126" s="2">
        <v>72279.648000000016</v>
      </c>
      <c r="P126" s="4">
        <v>0.41808499999999998</v>
      </c>
      <c r="Q126" s="2">
        <v>30219.036634080006</v>
      </c>
      <c r="R126" s="2">
        <v>42060.611365920005</v>
      </c>
      <c r="S126" s="5">
        <v>0.08</v>
      </c>
      <c r="T126" s="2">
        <v>74.008677093750009</v>
      </c>
      <c r="U126">
        <v>0</v>
      </c>
      <c r="V126" s="2">
        <v>0</v>
      </c>
      <c r="W126" s="2">
        <v>525757.64207400009</v>
      </c>
    </row>
    <row r="127" spans="1:23" x14ac:dyDescent="0.25">
      <c r="A127" t="s">
        <v>1470</v>
      </c>
      <c r="B127" t="s">
        <v>1470</v>
      </c>
      <c r="C127" t="s">
        <v>1143</v>
      </c>
      <c r="D127" t="s">
        <v>1471</v>
      </c>
      <c r="E127">
        <v>27001</v>
      </c>
      <c r="F127">
        <v>1923</v>
      </c>
      <c r="G127" t="s">
        <v>61</v>
      </c>
      <c r="H127">
        <v>6900</v>
      </c>
      <c r="I127">
        <v>2690</v>
      </c>
      <c r="J127">
        <v>2690</v>
      </c>
      <c r="K127" s="7" t="s">
        <v>40</v>
      </c>
      <c r="L127" s="2">
        <v>15.400000000000002</v>
      </c>
      <c r="M127" s="2">
        <v>41426.000000000007</v>
      </c>
      <c r="N127" s="4">
        <v>0.05</v>
      </c>
      <c r="O127" s="2">
        <v>39354.699999999997</v>
      </c>
      <c r="P127" s="4">
        <v>0.41808499999999998</v>
      </c>
      <c r="Q127" s="2">
        <v>16453.609749499999</v>
      </c>
      <c r="R127" s="2">
        <v>22901.090250500005</v>
      </c>
      <c r="S127" s="5">
        <v>0.08</v>
      </c>
      <c r="T127" s="2">
        <v>106.417705625</v>
      </c>
      <c r="U127">
        <v>0</v>
      </c>
      <c r="V127" s="2">
        <v>0</v>
      </c>
      <c r="W127" s="2">
        <v>286263.62813125004</v>
      </c>
    </row>
    <row r="128" spans="1:23" x14ac:dyDescent="0.25">
      <c r="A128" t="s">
        <v>1472</v>
      </c>
      <c r="B128" t="s">
        <v>1473</v>
      </c>
      <c r="C128" t="s">
        <v>1474</v>
      </c>
      <c r="D128" t="s">
        <v>1475</v>
      </c>
      <c r="E128">
        <v>27001</v>
      </c>
      <c r="F128">
        <v>1977</v>
      </c>
      <c r="G128" t="s">
        <v>64</v>
      </c>
      <c r="H128">
        <v>78149</v>
      </c>
      <c r="I128">
        <v>26854</v>
      </c>
      <c r="J128">
        <v>26854</v>
      </c>
      <c r="K128" s="7" t="s">
        <v>40</v>
      </c>
      <c r="L128" s="2">
        <v>22</v>
      </c>
      <c r="M128" s="2">
        <v>590788</v>
      </c>
      <c r="N128" s="4">
        <v>0.05</v>
      </c>
      <c r="O128" s="2">
        <v>561248.6</v>
      </c>
      <c r="P128" s="4">
        <v>0.41808499999999998</v>
      </c>
      <c r="Q128" s="2">
        <v>234649.62093100001</v>
      </c>
      <c r="R128" s="2">
        <v>326598.97906899999</v>
      </c>
      <c r="S128" s="5">
        <v>7.4999999999999997E-2</v>
      </c>
      <c r="T128" s="2">
        <v>162.16031333333331</v>
      </c>
      <c r="U128">
        <v>0</v>
      </c>
      <c r="V128" s="2">
        <v>0</v>
      </c>
      <c r="W128" s="2">
        <v>4354653.0542533332</v>
      </c>
    </row>
    <row r="129" spans="1:23" x14ac:dyDescent="0.25">
      <c r="A129" t="s">
        <v>1476</v>
      </c>
      <c r="B129" t="s">
        <v>1477</v>
      </c>
      <c r="C129" t="s">
        <v>1478</v>
      </c>
      <c r="D129" t="s">
        <v>1479</v>
      </c>
      <c r="E129">
        <v>27001</v>
      </c>
      <c r="F129">
        <v>1956</v>
      </c>
      <c r="G129" t="s">
        <v>61</v>
      </c>
      <c r="H129">
        <v>19375</v>
      </c>
      <c r="I129">
        <v>4200</v>
      </c>
      <c r="J129">
        <v>5750</v>
      </c>
      <c r="K129" s="7" t="s">
        <v>40</v>
      </c>
      <c r="L129" s="2">
        <v>14</v>
      </c>
      <c r="M129" s="2">
        <v>80500</v>
      </c>
      <c r="N129" s="4">
        <v>0.05</v>
      </c>
      <c r="O129" s="2">
        <v>76475</v>
      </c>
      <c r="P129" s="4">
        <v>0.41808499999999998</v>
      </c>
      <c r="Q129" s="2">
        <v>31973.050374999999</v>
      </c>
      <c r="R129" s="2">
        <v>44501.949625000001</v>
      </c>
      <c r="S129" s="5">
        <v>0.08</v>
      </c>
      <c r="T129" s="2">
        <v>96.743368750000002</v>
      </c>
      <c r="U129">
        <v>2575</v>
      </c>
      <c r="V129" s="2">
        <v>82400</v>
      </c>
      <c r="W129" s="2">
        <v>638674.37031250005</v>
      </c>
    </row>
    <row r="130" spans="1:23" x14ac:dyDescent="0.25">
      <c r="A130" t="s">
        <v>1480</v>
      </c>
      <c r="B130" t="s">
        <v>1481</v>
      </c>
      <c r="C130" t="s">
        <v>1482</v>
      </c>
      <c r="E130">
        <v>27001</v>
      </c>
      <c r="G130" t="s">
        <v>60</v>
      </c>
      <c r="H130">
        <v>20256</v>
      </c>
      <c r="I130">
        <v>13540</v>
      </c>
      <c r="J130">
        <v>5163</v>
      </c>
      <c r="K130" s="7" t="s">
        <v>40</v>
      </c>
      <c r="L130" s="2">
        <v>20</v>
      </c>
      <c r="M130" s="2">
        <v>103260</v>
      </c>
      <c r="N130" s="4">
        <v>7.0000000000000007E-2</v>
      </c>
      <c r="O130" s="2">
        <v>96031.8</v>
      </c>
      <c r="P130" s="4">
        <v>0.46808499999999997</v>
      </c>
      <c r="Q130" s="2">
        <v>44951.045102999997</v>
      </c>
      <c r="R130" s="2">
        <v>51080.754897000006</v>
      </c>
      <c r="S130" s="5">
        <v>7.4999999999999997E-2</v>
      </c>
      <c r="T130" s="2">
        <v>131.91492000000002</v>
      </c>
      <c r="U130">
        <v>0</v>
      </c>
      <c r="V130" s="2">
        <v>0</v>
      </c>
      <c r="W130" s="2">
        <v>681076.73196000012</v>
      </c>
    </row>
    <row r="131" spans="1:23" x14ac:dyDescent="0.25">
      <c r="A131" t="s">
        <v>1483</v>
      </c>
      <c r="B131" t="s">
        <v>1484</v>
      </c>
      <c r="C131" t="s">
        <v>1164</v>
      </c>
      <c r="D131" t="s">
        <v>1485</v>
      </c>
      <c r="E131">
        <v>27001</v>
      </c>
      <c r="F131">
        <v>1926</v>
      </c>
      <c r="G131" t="s">
        <v>67</v>
      </c>
      <c r="H131">
        <v>11367</v>
      </c>
      <c r="I131">
        <v>11367</v>
      </c>
      <c r="J131">
        <v>11367</v>
      </c>
      <c r="K131" s="7" t="s">
        <v>40</v>
      </c>
      <c r="L131" s="2">
        <v>18.7</v>
      </c>
      <c r="M131" s="2">
        <v>212562.9</v>
      </c>
      <c r="N131" s="4">
        <v>0.14000000000000001</v>
      </c>
      <c r="O131" s="2">
        <v>182804.09400000001</v>
      </c>
      <c r="P131" s="4">
        <v>0.46808499999999997</v>
      </c>
      <c r="Q131" s="2">
        <v>85567.854339989994</v>
      </c>
      <c r="R131" s="2">
        <v>97236.239660009989</v>
      </c>
      <c r="S131" s="5">
        <v>0.08</v>
      </c>
      <c r="T131" s="2">
        <v>106.928212875</v>
      </c>
      <c r="U131">
        <v>0</v>
      </c>
      <c r="V131" s="2">
        <v>0</v>
      </c>
      <c r="W131" s="2">
        <v>1215452.9957501248</v>
      </c>
    </row>
    <row r="132" spans="1:23" x14ac:dyDescent="0.25">
      <c r="A132" t="s">
        <v>1486</v>
      </c>
      <c r="B132" t="s">
        <v>1487</v>
      </c>
      <c r="C132" t="s">
        <v>1183</v>
      </c>
      <c r="D132" t="s">
        <v>1488</v>
      </c>
      <c r="E132">
        <v>27001</v>
      </c>
      <c r="F132">
        <v>1970</v>
      </c>
      <c r="G132" t="s">
        <v>62</v>
      </c>
      <c r="H132">
        <v>40559</v>
      </c>
      <c r="I132">
        <v>6462</v>
      </c>
      <c r="J132">
        <v>6795</v>
      </c>
      <c r="K132" s="7" t="s">
        <v>40</v>
      </c>
      <c r="L132" s="2">
        <v>34</v>
      </c>
      <c r="M132" s="2">
        <v>231030</v>
      </c>
      <c r="N132" s="4">
        <v>0.05</v>
      </c>
      <c r="O132" s="2">
        <v>219478.5</v>
      </c>
      <c r="P132" s="4">
        <v>0.41808499999999998</v>
      </c>
      <c r="Q132" s="2">
        <v>91760.668672500004</v>
      </c>
      <c r="R132" s="2">
        <v>127717.8313275</v>
      </c>
      <c r="S132" s="5">
        <v>7.0000000000000007E-2</v>
      </c>
      <c r="T132" s="2">
        <v>268.51220714285711</v>
      </c>
      <c r="U132">
        <v>14711</v>
      </c>
      <c r="V132" s="2">
        <v>470752</v>
      </c>
      <c r="W132" s="2">
        <v>2295292.4475357141</v>
      </c>
    </row>
    <row r="133" spans="1:23" x14ac:dyDescent="0.25">
      <c r="A133" t="s">
        <v>1489</v>
      </c>
      <c r="B133" t="s">
        <v>1490</v>
      </c>
      <c r="C133" t="s">
        <v>1168</v>
      </c>
      <c r="D133" t="s">
        <v>1491</v>
      </c>
      <c r="E133">
        <v>27001</v>
      </c>
      <c r="F133">
        <v>1986</v>
      </c>
      <c r="G133" t="s">
        <v>61</v>
      </c>
      <c r="H133">
        <v>11612</v>
      </c>
      <c r="I133">
        <v>1952</v>
      </c>
      <c r="J133">
        <v>1952</v>
      </c>
      <c r="K133" s="7" t="s">
        <v>590</v>
      </c>
      <c r="L133" s="2">
        <v>18.2</v>
      </c>
      <c r="M133" s="2">
        <v>35526.400000000001</v>
      </c>
      <c r="N133" s="4">
        <v>0.05</v>
      </c>
      <c r="O133" s="2">
        <v>33750.080000000002</v>
      </c>
      <c r="P133" s="4">
        <v>0.41808499999999998</v>
      </c>
      <c r="Q133" s="2">
        <v>14110.4021968</v>
      </c>
      <c r="R133" s="2">
        <v>19639.6778032</v>
      </c>
      <c r="S133" s="5">
        <v>6.5000000000000002E-2</v>
      </c>
      <c r="T133" s="2">
        <v>154.78939</v>
      </c>
      <c r="U133">
        <v>3804</v>
      </c>
      <c r="V133" s="2">
        <v>121728</v>
      </c>
      <c r="W133" s="2">
        <v>423876.88928</v>
      </c>
    </row>
    <row r="134" spans="1:23" x14ac:dyDescent="0.25">
      <c r="A134" t="s">
        <v>1492</v>
      </c>
      <c r="B134" t="s">
        <v>1492</v>
      </c>
      <c r="C134" t="s">
        <v>18</v>
      </c>
      <c r="D134" t="s">
        <v>1493</v>
      </c>
      <c r="E134">
        <v>27001</v>
      </c>
      <c r="F134">
        <v>1922</v>
      </c>
      <c r="G134" t="s">
        <v>1335</v>
      </c>
      <c r="H134">
        <v>6250</v>
      </c>
      <c r="I134">
        <v>6816</v>
      </c>
      <c r="J134">
        <v>6500</v>
      </c>
      <c r="K134" s="7" t="s">
        <v>40</v>
      </c>
      <c r="L134" s="2">
        <v>21</v>
      </c>
      <c r="M134" s="2">
        <v>136500</v>
      </c>
      <c r="N134" s="4">
        <v>0.1</v>
      </c>
      <c r="O134" s="2">
        <v>122850</v>
      </c>
      <c r="P134" s="4">
        <v>0.46808499999999997</v>
      </c>
      <c r="Q134" s="2">
        <v>57504.242250000003</v>
      </c>
      <c r="R134" s="2">
        <v>65345.757749999997</v>
      </c>
      <c r="S134" s="5">
        <v>0.08</v>
      </c>
      <c r="T134" s="2">
        <v>125.66491875</v>
      </c>
      <c r="U134">
        <v>0</v>
      </c>
      <c r="V134" s="2">
        <v>0</v>
      </c>
      <c r="W134" s="2">
        <v>816821.97187500005</v>
      </c>
    </row>
    <row r="135" spans="1:23" x14ac:dyDescent="0.25">
      <c r="A135" t="s">
        <v>1494</v>
      </c>
      <c r="B135" t="s">
        <v>1495</v>
      </c>
      <c r="C135" t="s">
        <v>1496</v>
      </c>
      <c r="D135" t="s">
        <v>1497</v>
      </c>
      <c r="E135">
        <v>27001</v>
      </c>
      <c r="F135">
        <v>1986</v>
      </c>
      <c r="G135" t="s">
        <v>61</v>
      </c>
      <c r="H135">
        <v>12500</v>
      </c>
      <c r="I135">
        <v>5654</v>
      </c>
      <c r="J135">
        <v>5654</v>
      </c>
      <c r="K135" s="7" t="s">
        <v>40</v>
      </c>
      <c r="L135" s="2">
        <v>14.7</v>
      </c>
      <c r="M135" s="2">
        <v>83113.8</v>
      </c>
      <c r="N135" s="4">
        <v>0.05</v>
      </c>
      <c r="O135" s="2">
        <v>78958.11</v>
      </c>
      <c r="P135" s="4">
        <v>0.41808499999999998</v>
      </c>
      <c r="Q135" s="2">
        <v>33011.20141935</v>
      </c>
      <c r="R135" s="2">
        <v>45946.908580650001</v>
      </c>
      <c r="S135" s="5">
        <v>0.08</v>
      </c>
      <c r="T135" s="2">
        <v>101.5805371875</v>
      </c>
      <c r="U135">
        <v>0</v>
      </c>
      <c r="V135" s="2">
        <v>0</v>
      </c>
      <c r="W135" s="2">
        <v>574336.35725812498</v>
      </c>
    </row>
    <row r="136" spans="1:23" x14ac:dyDescent="0.25">
      <c r="A136" t="s">
        <v>1498</v>
      </c>
      <c r="B136" t="s">
        <v>1499</v>
      </c>
      <c r="C136" t="s">
        <v>1500</v>
      </c>
      <c r="D136" t="s">
        <v>1501</v>
      </c>
      <c r="E136">
        <v>27001</v>
      </c>
      <c r="F136">
        <v>2019</v>
      </c>
      <c r="G136" t="s">
        <v>67</v>
      </c>
      <c r="H136">
        <v>37625</v>
      </c>
      <c r="I136">
        <v>25256</v>
      </c>
      <c r="J136">
        <v>25000</v>
      </c>
      <c r="K136" s="7" t="s">
        <v>56</v>
      </c>
      <c r="L136" s="2">
        <v>26.620000000000005</v>
      </c>
      <c r="M136" s="2">
        <v>665500.00000000012</v>
      </c>
      <c r="N136" s="4">
        <v>0.14000000000000001</v>
      </c>
      <c r="O136" s="2">
        <v>572330.00000000012</v>
      </c>
      <c r="P136" s="4">
        <v>0.46808499999999997</v>
      </c>
      <c r="Q136" s="2">
        <v>267899.08805000002</v>
      </c>
      <c r="R136" s="2">
        <v>304430.9119500001</v>
      </c>
      <c r="S136" s="5">
        <v>7.4999999999999997E-2</v>
      </c>
      <c r="T136" s="2">
        <v>162.36315304000004</v>
      </c>
      <c r="U136">
        <v>0</v>
      </c>
      <c r="V136" s="2">
        <v>0</v>
      </c>
      <c r="W136" s="2">
        <v>4059078.8260000017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B252"/>
  <sheetViews>
    <sheetView topLeftCell="A108" workbookViewId="0">
      <selection activeCell="AA2" sqref="AA2"/>
    </sheetView>
  </sheetViews>
  <sheetFormatPr defaultRowHeight="15" x14ac:dyDescent="0.25"/>
  <cols>
    <col min="1" max="1" width="18.28515625" style="12" bestFit="1" customWidth="1"/>
    <col min="2" max="2" width="18.28515625" style="10" bestFit="1" customWidth="1"/>
    <col min="3" max="3" width="5.28515625" style="10" customWidth="1"/>
    <col min="4" max="4" width="29.42578125" style="36" bestFit="1" customWidth="1"/>
    <col min="5" max="17" width="8.7109375" style="11" customWidth="1"/>
    <col min="18" max="18" width="13.42578125" style="11" customWidth="1"/>
    <col min="19" max="27" width="13.42578125" style="12" customWidth="1"/>
    <col min="28" max="28" width="18.5703125" style="12" bestFit="1" customWidth="1"/>
    <col min="29" max="29" width="17.5703125" style="12" bestFit="1" customWidth="1"/>
    <col min="30" max="30" width="16.85546875" style="12" bestFit="1" customWidth="1"/>
    <col min="31" max="32" width="17.7109375" style="12" bestFit="1" customWidth="1"/>
    <col min="33" max="33" width="32.7109375" style="12" bestFit="1" customWidth="1"/>
    <col min="34" max="16384" width="9.140625" style="12"/>
  </cols>
  <sheetData>
    <row r="1" spans="1:28" ht="45" x14ac:dyDescent="0.25">
      <c r="A1" s="10" t="s">
        <v>0</v>
      </c>
      <c r="B1" s="10" t="s">
        <v>1</v>
      </c>
      <c r="C1" s="10" t="s">
        <v>2</v>
      </c>
      <c r="D1" s="35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578</v>
      </c>
      <c r="K1" s="10" t="s">
        <v>579</v>
      </c>
      <c r="L1" s="10" t="s">
        <v>580</v>
      </c>
      <c r="M1" s="10" t="s">
        <v>581</v>
      </c>
      <c r="N1" t="s">
        <v>582</v>
      </c>
      <c r="O1" s="10" t="s">
        <v>583</v>
      </c>
      <c r="P1" s="10" t="s">
        <v>584</v>
      </c>
      <c r="Q1" s="10" t="s">
        <v>50</v>
      </c>
      <c r="R1" s="10" t="s">
        <v>28</v>
      </c>
      <c r="S1" s="10" t="s">
        <v>51</v>
      </c>
      <c r="T1" s="11" t="s">
        <v>47</v>
      </c>
      <c r="U1" s="10" t="s">
        <v>32</v>
      </c>
      <c r="V1" s="10" t="s">
        <v>52</v>
      </c>
      <c r="W1" s="12" t="s">
        <v>46</v>
      </c>
      <c r="X1" s="10" t="s">
        <v>34</v>
      </c>
      <c r="Y1" s="10" t="s">
        <v>35</v>
      </c>
      <c r="Z1" s="10" t="s">
        <v>53</v>
      </c>
      <c r="AA1" s="10" t="s">
        <v>3</v>
      </c>
      <c r="AB1" s="10" t="s">
        <v>4</v>
      </c>
    </row>
    <row r="2" spans="1:28" ht="105" x14ac:dyDescent="0.25">
      <c r="A2" s="12" t="s">
        <v>585</v>
      </c>
      <c r="B2" s="10" t="s">
        <v>586</v>
      </c>
      <c r="C2" s="10" t="s">
        <v>587</v>
      </c>
      <c r="D2" s="36" t="s">
        <v>588</v>
      </c>
      <c r="E2" s="11" t="s">
        <v>589</v>
      </c>
      <c r="F2" s="11">
        <v>2017</v>
      </c>
      <c r="G2" s="23" t="s">
        <v>54</v>
      </c>
      <c r="H2" s="14">
        <v>107476</v>
      </c>
      <c r="I2" s="14">
        <v>78834</v>
      </c>
      <c r="J2" s="11">
        <v>45</v>
      </c>
      <c r="K2" s="11">
        <v>143</v>
      </c>
      <c r="L2" s="11">
        <v>82</v>
      </c>
      <c r="N2" s="1"/>
      <c r="O2" s="11">
        <v>270</v>
      </c>
      <c r="P2" s="11">
        <v>270</v>
      </c>
      <c r="Q2" s="14">
        <v>27087</v>
      </c>
      <c r="R2" s="11" t="s">
        <v>590</v>
      </c>
      <c r="S2" s="15">
        <v>7811071.875</v>
      </c>
      <c r="T2" s="16">
        <v>0.05</v>
      </c>
      <c r="U2" s="15">
        <v>7420518.28125</v>
      </c>
      <c r="V2" s="17">
        <v>0.445855</v>
      </c>
      <c r="W2" s="15">
        <v>3308475.1782867187</v>
      </c>
      <c r="X2" s="15">
        <v>4112043.1029632818</v>
      </c>
      <c r="Y2" s="16">
        <v>0.05</v>
      </c>
      <c r="Z2" s="15">
        <v>304595.78540468751</v>
      </c>
      <c r="AA2" s="15">
        <v>82240862.059265628</v>
      </c>
      <c r="AB2" s="11"/>
    </row>
    <row r="3" spans="1:28" ht="30" x14ac:dyDescent="0.25">
      <c r="A3" s="12" t="s">
        <v>591</v>
      </c>
      <c r="B3" s="10" t="s">
        <v>592</v>
      </c>
      <c r="C3" s="10" t="s">
        <v>593</v>
      </c>
      <c r="D3" s="36" t="s">
        <v>594</v>
      </c>
      <c r="E3" s="11" t="s">
        <v>589</v>
      </c>
      <c r="F3" s="11">
        <v>1985</v>
      </c>
      <c r="G3" s="23" t="s">
        <v>54</v>
      </c>
      <c r="H3" s="14">
        <v>153893</v>
      </c>
      <c r="I3" s="14">
        <v>307678</v>
      </c>
      <c r="J3" s="11">
        <v>33</v>
      </c>
      <c r="K3" s="11">
        <v>115</v>
      </c>
      <c r="L3" s="11">
        <v>116</v>
      </c>
      <c r="N3" s="1"/>
      <c r="O3" s="11">
        <v>239</v>
      </c>
      <c r="P3" s="11">
        <v>264</v>
      </c>
      <c r="Q3" s="14">
        <v>4270</v>
      </c>
      <c r="R3" s="11" t="s">
        <v>590</v>
      </c>
      <c r="S3" s="15">
        <v>7376343.75</v>
      </c>
      <c r="T3" s="16">
        <v>0.05</v>
      </c>
      <c r="U3" s="15">
        <v>7007526.5625</v>
      </c>
      <c r="V3" s="17">
        <v>0.445855</v>
      </c>
      <c r="W3" s="15">
        <v>3124340.7555234376</v>
      </c>
      <c r="X3" s="15">
        <v>3883185.8069765624</v>
      </c>
      <c r="Y3" s="16">
        <v>0.05</v>
      </c>
      <c r="Z3" s="15">
        <v>294180.74295276986</v>
      </c>
      <c r="AA3" s="15">
        <v>77663716.13953124</v>
      </c>
      <c r="AB3" s="11"/>
    </row>
    <row r="4" spans="1:28" x14ac:dyDescent="0.25">
      <c r="A4" s="12" t="s">
        <v>595</v>
      </c>
      <c r="B4" s="10" t="s">
        <v>595</v>
      </c>
      <c r="C4" s="10" t="s">
        <v>596</v>
      </c>
      <c r="D4" s="36" t="s">
        <v>597</v>
      </c>
      <c r="E4" s="11" t="s">
        <v>589</v>
      </c>
      <c r="F4" s="11">
        <v>2014</v>
      </c>
      <c r="G4" s="23" t="s">
        <v>54</v>
      </c>
      <c r="H4" s="14">
        <v>69472</v>
      </c>
      <c r="I4" s="14">
        <v>106830</v>
      </c>
      <c r="J4" s="11">
        <v>40</v>
      </c>
      <c r="K4" s="11">
        <v>125</v>
      </c>
      <c r="L4" s="11">
        <v>108</v>
      </c>
      <c r="N4" s="1">
        <v>300</v>
      </c>
      <c r="O4" s="11">
        <v>273</v>
      </c>
      <c r="P4" s="11">
        <v>277</v>
      </c>
      <c r="Q4" s="14">
        <v>27000</v>
      </c>
      <c r="R4" s="11" t="s">
        <v>590</v>
      </c>
      <c r="S4" s="15">
        <v>8583375</v>
      </c>
      <c r="T4" s="16">
        <v>0.05</v>
      </c>
      <c r="U4" s="15">
        <v>8154206.25</v>
      </c>
      <c r="V4" s="17">
        <v>0.445855</v>
      </c>
      <c r="W4" s="15">
        <v>3635593.6275937506</v>
      </c>
      <c r="X4" s="15">
        <v>4518612.6224062499</v>
      </c>
      <c r="Y4" s="16">
        <v>0.05</v>
      </c>
      <c r="Z4" s="15">
        <v>326253.6189462996</v>
      </c>
      <c r="AA4" s="15">
        <v>90372252.448125005</v>
      </c>
      <c r="AB4" s="11"/>
    </row>
    <row r="5" spans="1:28" x14ac:dyDescent="0.25">
      <c r="A5" s="12" t="s">
        <v>598</v>
      </c>
      <c r="B5" s="10" t="s">
        <v>598</v>
      </c>
      <c r="C5" s="10" t="s">
        <v>599</v>
      </c>
      <c r="D5" s="36" t="s">
        <v>600</v>
      </c>
      <c r="E5" s="11" t="s">
        <v>589</v>
      </c>
      <c r="F5" s="11">
        <v>2019</v>
      </c>
      <c r="G5" s="23" t="s">
        <v>54</v>
      </c>
      <c r="H5" s="14">
        <v>29794</v>
      </c>
      <c r="I5" s="14">
        <v>233538</v>
      </c>
      <c r="J5" s="11">
        <v>154</v>
      </c>
      <c r="K5" s="11">
        <v>51</v>
      </c>
      <c r="L5" s="11">
        <v>57</v>
      </c>
      <c r="M5" s="11">
        <v>3</v>
      </c>
      <c r="N5" s="1"/>
      <c r="O5" s="11">
        <v>265</v>
      </c>
      <c r="P5" s="11">
        <v>267</v>
      </c>
      <c r="Q5" s="14">
        <v>7250</v>
      </c>
      <c r="R5" s="11" t="s">
        <v>590</v>
      </c>
      <c r="S5" s="15">
        <v>6544406.25</v>
      </c>
      <c r="T5" s="16">
        <v>0.05</v>
      </c>
      <c r="U5" s="15">
        <v>6217185.9375</v>
      </c>
      <c r="V5" s="17">
        <v>0.445855</v>
      </c>
      <c r="W5" s="15">
        <v>2771963.4361640625</v>
      </c>
      <c r="X5" s="15">
        <v>3445222.5013359375</v>
      </c>
      <c r="Y5" s="16">
        <v>0.05</v>
      </c>
      <c r="Z5" s="15">
        <v>258069.10122366573</v>
      </c>
      <c r="AA5" s="15">
        <v>68904450.026718751</v>
      </c>
      <c r="AB5" s="11"/>
    </row>
    <row r="6" spans="1:28" x14ac:dyDescent="0.25">
      <c r="A6" s="12" t="s">
        <v>601</v>
      </c>
      <c r="B6" s="10" t="s">
        <v>601</v>
      </c>
      <c r="C6" s="10" t="s">
        <v>596</v>
      </c>
      <c r="D6" s="36" t="s">
        <v>602</v>
      </c>
      <c r="E6" s="11" t="s">
        <v>603</v>
      </c>
      <c r="F6" s="11">
        <v>2019</v>
      </c>
      <c r="G6" s="23" t="s">
        <v>54</v>
      </c>
      <c r="H6" s="14">
        <v>55204</v>
      </c>
      <c r="I6" s="14">
        <v>459659</v>
      </c>
      <c r="J6" s="11">
        <v>32</v>
      </c>
      <c r="K6" s="11">
        <v>163</v>
      </c>
      <c r="L6" s="11">
        <v>65</v>
      </c>
      <c r="M6" s="11">
        <v>3</v>
      </c>
      <c r="N6" s="1">
        <v>262</v>
      </c>
      <c r="O6" s="11">
        <v>263</v>
      </c>
      <c r="P6" s="11">
        <v>263</v>
      </c>
      <c r="Q6" s="14"/>
      <c r="R6" s="11" t="s">
        <v>590</v>
      </c>
      <c r="S6" s="15">
        <v>5743875</v>
      </c>
      <c r="T6" s="16">
        <v>0.05</v>
      </c>
      <c r="U6" s="15">
        <v>5456681.25</v>
      </c>
      <c r="V6" s="17">
        <v>0.43692999999999999</v>
      </c>
      <c r="W6" s="15">
        <v>2384187.7385625001</v>
      </c>
      <c r="X6" s="15">
        <v>3072493.5114374999</v>
      </c>
      <c r="Y6" s="16">
        <v>0.05</v>
      </c>
      <c r="Z6" s="15">
        <v>233649.69668726236</v>
      </c>
      <c r="AA6" s="15">
        <v>61449870.228749998</v>
      </c>
      <c r="AB6" s="11"/>
    </row>
    <row r="7" spans="1:28" ht="30" x14ac:dyDescent="0.25">
      <c r="A7" s="12" t="s">
        <v>604</v>
      </c>
      <c r="B7" s="10" t="s">
        <v>605</v>
      </c>
      <c r="C7" s="10" t="s">
        <v>606</v>
      </c>
      <c r="D7" s="36" t="s">
        <v>607</v>
      </c>
      <c r="E7" s="11" t="s">
        <v>589</v>
      </c>
      <c r="F7" s="11">
        <v>2007</v>
      </c>
      <c r="G7" s="23" t="s">
        <v>54</v>
      </c>
      <c r="H7" s="14">
        <v>135832</v>
      </c>
      <c r="I7" s="14">
        <v>209252</v>
      </c>
      <c r="J7" s="11">
        <v>35</v>
      </c>
      <c r="K7" s="11">
        <v>106</v>
      </c>
      <c r="L7" s="11">
        <v>59</v>
      </c>
      <c r="M7" s="11">
        <v>4</v>
      </c>
      <c r="N7" s="1"/>
      <c r="O7" s="11">
        <v>204</v>
      </c>
      <c r="P7" s="11">
        <v>204</v>
      </c>
      <c r="Q7" s="14">
        <v>0</v>
      </c>
      <c r="R7" s="11" t="s">
        <v>56</v>
      </c>
      <c r="S7" s="15">
        <v>4927290</v>
      </c>
      <c r="T7" s="16">
        <v>0.05</v>
      </c>
      <c r="U7" s="15">
        <v>4680925.5</v>
      </c>
      <c r="V7" s="17">
        <v>0.445855</v>
      </c>
      <c r="W7" s="15">
        <v>2087014.0388025001</v>
      </c>
      <c r="X7" s="15">
        <v>2593911.4611975001</v>
      </c>
      <c r="Y7" s="16">
        <v>5.5E-2</v>
      </c>
      <c r="Z7" s="15">
        <v>231186.40474131017</v>
      </c>
      <c r="AA7" s="15">
        <v>47162026.567227274</v>
      </c>
      <c r="AB7" s="11"/>
    </row>
    <row r="8" spans="1:28" x14ac:dyDescent="0.25">
      <c r="A8" s="12" t="s">
        <v>608</v>
      </c>
      <c r="B8" s="10" t="s">
        <v>608</v>
      </c>
      <c r="C8" s="10" t="s">
        <v>599</v>
      </c>
      <c r="D8" s="36" t="s">
        <v>609</v>
      </c>
      <c r="E8" s="11" t="s">
        <v>603</v>
      </c>
      <c r="F8" s="11">
        <v>1986</v>
      </c>
      <c r="G8" s="23" t="s">
        <v>54</v>
      </c>
      <c r="H8" s="14">
        <v>60286</v>
      </c>
      <c r="I8" s="14">
        <v>123989</v>
      </c>
      <c r="J8" s="11">
        <v>8</v>
      </c>
      <c r="K8" s="11">
        <v>66</v>
      </c>
      <c r="L8" s="11">
        <v>51</v>
      </c>
      <c r="N8" s="1"/>
      <c r="O8" s="11">
        <v>125</v>
      </c>
      <c r="P8" s="11">
        <v>125</v>
      </c>
      <c r="Q8" s="14">
        <v>0</v>
      </c>
      <c r="R8" s="11" t="s">
        <v>56</v>
      </c>
      <c r="S8" s="15">
        <v>3154679.9999999995</v>
      </c>
      <c r="T8" s="16">
        <v>0.05</v>
      </c>
      <c r="U8" s="15">
        <v>2996945.9999999995</v>
      </c>
      <c r="V8" s="17">
        <v>0.43692999999999999</v>
      </c>
      <c r="W8" s="15">
        <v>1309455.6157799996</v>
      </c>
      <c r="X8" s="15">
        <v>1687490.3842199999</v>
      </c>
      <c r="Y8" s="16">
        <v>5.5E-2</v>
      </c>
      <c r="Z8" s="15">
        <v>245453.14679563636</v>
      </c>
      <c r="AA8" s="15">
        <v>30681643.349454544</v>
      </c>
      <c r="AB8" s="11"/>
    </row>
    <row r="9" spans="1:28" ht="30" x14ac:dyDescent="0.25">
      <c r="A9" s="12" t="s">
        <v>610</v>
      </c>
      <c r="B9" s="10" t="s">
        <v>611</v>
      </c>
      <c r="C9" s="10" t="s">
        <v>596</v>
      </c>
      <c r="D9" s="36" t="s">
        <v>612</v>
      </c>
      <c r="E9" s="11" t="s">
        <v>603</v>
      </c>
      <c r="F9" s="11">
        <v>2022</v>
      </c>
      <c r="G9" s="23" t="s">
        <v>54</v>
      </c>
      <c r="H9" s="14">
        <v>44714</v>
      </c>
      <c r="I9" s="14">
        <v>217859</v>
      </c>
      <c r="K9" s="11">
        <v>132</v>
      </c>
      <c r="L9" s="11">
        <v>45</v>
      </c>
      <c r="N9" s="1"/>
      <c r="O9" s="11">
        <v>177</v>
      </c>
      <c r="P9" s="11">
        <v>177</v>
      </c>
      <c r="Q9" s="14"/>
      <c r="R9" s="11" t="s">
        <v>56</v>
      </c>
      <c r="S9" s="15">
        <v>3086369.9999999995</v>
      </c>
      <c r="T9" s="16">
        <v>0.05</v>
      </c>
      <c r="U9" s="15">
        <v>2932051.4999999995</v>
      </c>
      <c r="V9" s="17">
        <v>0.43692999999999999</v>
      </c>
      <c r="W9" s="15">
        <v>1281101.2618949998</v>
      </c>
      <c r="X9" s="15">
        <v>1650950.2381049998</v>
      </c>
      <c r="Y9" s="16">
        <v>5.5E-2</v>
      </c>
      <c r="Z9" s="15">
        <v>169589.13591217253</v>
      </c>
      <c r="AA9" s="15">
        <v>30017277.056454536</v>
      </c>
      <c r="AB9" s="11"/>
    </row>
    <row r="10" spans="1:28" ht="30" x14ac:dyDescent="0.25">
      <c r="A10" s="12" t="s">
        <v>613</v>
      </c>
      <c r="B10" s="10" t="s">
        <v>614</v>
      </c>
      <c r="C10" s="10" t="s">
        <v>615</v>
      </c>
      <c r="D10" s="36" t="s">
        <v>616</v>
      </c>
      <c r="E10" s="11" t="s">
        <v>603</v>
      </c>
      <c r="F10" s="11">
        <v>1938</v>
      </c>
      <c r="G10" s="23" t="s">
        <v>55</v>
      </c>
      <c r="H10" s="14">
        <v>31764</v>
      </c>
      <c r="I10" s="14">
        <v>49116</v>
      </c>
      <c r="K10" s="11">
        <v>51</v>
      </c>
      <c r="N10" s="1"/>
      <c r="O10" s="11">
        <v>51</v>
      </c>
      <c r="P10" s="11">
        <v>51</v>
      </c>
      <c r="Q10" s="14">
        <v>0</v>
      </c>
      <c r="R10" s="11" t="s">
        <v>40</v>
      </c>
      <c r="S10" s="15">
        <v>780300</v>
      </c>
      <c r="T10" s="16">
        <v>0.05</v>
      </c>
      <c r="U10" s="15">
        <v>741285</v>
      </c>
      <c r="V10" s="17">
        <v>0.63693</v>
      </c>
      <c r="W10" s="15">
        <v>472146.65505</v>
      </c>
      <c r="X10" s="15">
        <v>269138.34495</v>
      </c>
      <c r="Y10" s="16">
        <v>0.08</v>
      </c>
      <c r="Z10" s="15">
        <v>65965.280624999999</v>
      </c>
      <c r="AA10" s="15">
        <v>3364229.3118750001</v>
      </c>
      <c r="AB10" s="11"/>
    </row>
    <row r="11" spans="1:28" ht="30" x14ac:dyDescent="0.25">
      <c r="A11" s="12" t="s">
        <v>617</v>
      </c>
      <c r="B11" s="10" t="s">
        <v>618</v>
      </c>
      <c r="C11" s="10" t="s">
        <v>619</v>
      </c>
      <c r="D11" s="36" t="s">
        <v>620</v>
      </c>
      <c r="E11" s="11" t="s">
        <v>603</v>
      </c>
      <c r="F11" s="11">
        <v>1971</v>
      </c>
      <c r="G11" s="23" t="s">
        <v>54</v>
      </c>
      <c r="H11" s="14">
        <v>56170</v>
      </c>
      <c r="I11" s="14">
        <v>67144</v>
      </c>
      <c r="K11" s="11">
        <v>44</v>
      </c>
      <c r="L11" s="11">
        <v>52</v>
      </c>
      <c r="N11" s="1"/>
      <c r="O11" s="11">
        <v>96</v>
      </c>
      <c r="P11" s="11">
        <v>96</v>
      </c>
      <c r="Q11" s="14">
        <v>0</v>
      </c>
      <c r="R11" s="11" t="s">
        <v>40</v>
      </c>
      <c r="S11" s="15">
        <v>2217600</v>
      </c>
      <c r="T11" s="16">
        <v>0.05</v>
      </c>
      <c r="U11" s="15">
        <v>2106720</v>
      </c>
      <c r="V11" s="17">
        <v>0.43692999999999999</v>
      </c>
      <c r="W11" s="15">
        <v>920489.16960000002</v>
      </c>
      <c r="X11" s="15">
        <v>1186230.8304000001</v>
      </c>
      <c r="Y11" s="16">
        <v>0.06</v>
      </c>
      <c r="Z11" s="15">
        <v>205942.85250000001</v>
      </c>
      <c r="AA11" s="15">
        <v>19770513.84</v>
      </c>
      <c r="AB11" s="11"/>
    </row>
    <row r="12" spans="1:28" x14ac:dyDescent="0.25">
      <c r="A12" s="12" t="s">
        <v>621</v>
      </c>
      <c r="B12" s="10" t="s">
        <v>621</v>
      </c>
      <c r="C12" s="10" t="s">
        <v>599</v>
      </c>
      <c r="D12" s="36" t="s">
        <v>622</v>
      </c>
      <c r="E12" s="11" t="s">
        <v>603</v>
      </c>
      <c r="F12" s="11">
        <v>1928</v>
      </c>
      <c r="G12" s="23" t="s">
        <v>54</v>
      </c>
      <c r="H12" s="14">
        <v>17600</v>
      </c>
      <c r="I12" s="14">
        <v>44416</v>
      </c>
      <c r="J12" s="11">
        <v>56</v>
      </c>
      <c r="K12" s="11">
        <v>37</v>
      </c>
      <c r="N12" s="1"/>
      <c r="O12" s="11">
        <v>93</v>
      </c>
      <c r="P12" s="11">
        <v>93</v>
      </c>
      <c r="Q12" s="14">
        <v>0</v>
      </c>
      <c r="R12" s="11" t="s">
        <v>56</v>
      </c>
      <c r="S12" s="15">
        <v>1501095</v>
      </c>
      <c r="T12" s="16">
        <v>0.05</v>
      </c>
      <c r="U12" s="15">
        <v>1426040.25</v>
      </c>
      <c r="V12" s="17">
        <v>0.43692999999999999</v>
      </c>
      <c r="W12" s="15">
        <v>623079.76643249998</v>
      </c>
      <c r="X12" s="15">
        <v>802960.48356750002</v>
      </c>
      <c r="Y12" s="16">
        <v>5.5E-2</v>
      </c>
      <c r="Z12" s="15">
        <v>156981.52171407625</v>
      </c>
      <c r="AA12" s="15">
        <v>14599281.519409092</v>
      </c>
      <c r="AB12" s="11"/>
    </row>
    <row r="13" spans="1:28" ht="45" x14ac:dyDescent="0.25">
      <c r="A13" s="12" t="s">
        <v>623</v>
      </c>
      <c r="B13" s="10" t="s">
        <v>624</v>
      </c>
      <c r="C13" s="10" t="s">
        <v>625</v>
      </c>
      <c r="D13" s="36" t="s">
        <v>626</v>
      </c>
      <c r="E13" s="11" t="s">
        <v>603</v>
      </c>
      <c r="F13" s="11">
        <v>1926</v>
      </c>
      <c r="G13" s="23" t="s">
        <v>54</v>
      </c>
      <c r="H13" s="14">
        <v>28880</v>
      </c>
      <c r="I13" s="14">
        <v>36151</v>
      </c>
      <c r="J13" s="11">
        <v>15</v>
      </c>
      <c r="K13" s="11">
        <v>24</v>
      </c>
      <c r="L13" s="11">
        <v>12</v>
      </c>
      <c r="M13" s="11">
        <v>12</v>
      </c>
      <c r="N13" s="1"/>
      <c r="O13" s="11">
        <v>63</v>
      </c>
      <c r="P13" s="11">
        <v>63</v>
      </c>
      <c r="Q13" s="14">
        <v>0</v>
      </c>
      <c r="R13" s="11" t="s">
        <v>40</v>
      </c>
      <c r="S13" s="15">
        <v>1395000</v>
      </c>
      <c r="T13" s="16">
        <v>0.05</v>
      </c>
      <c r="U13" s="15">
        <v>1325250</v>
      </c>
      <c r="V13" s="17">
        <v>0.43692999999999999</v>
      </c>
      <c r="W13" s="15">
        <v>579041.48249999993</v>
      </c>
      <c r="X13" s="15">
        <v>746208.51749999996</v>
      </c>
      <c r="Y13" s="16">
        <v>0.06</v>
      </c>
      <c r="Z13" s="15">
        <v>197409.66071428577</v>
      </c>
      <c r="AA13" s="15">
        <v>12436808.625000002</v>
      </c>
      <c r="AB13" s="11"/>
    </row>
    <row r="14" spans="1:28" x14ac:dyDescent="0.25">
      <c r="A14" s="12" t="s">
        <v>627</v>
      </c>
      <c r="B14" s="10" t="s">
        <v>627</v>
      </c>
      <c r="C14" s="10" t="s">
        <v>11</v>
      </c>
      <c r="D14" s="36" t="s">
        <v>628</v>
      </c>
      <c r="E14" s="11" t="s">
        <v>603</v>
      </c>
      <c r="F14" s="11">
        <v>1905</v>
      </c>
      <c r="G14" s="23" t="s">
        <v>54</v>
      </c>
      <c r="H14" s="14">
        <v>19250</v>
      </c>
      <c r="I14" s="14">
        <v>58002</v>
      </c>
      <c r="J14" s="11">
        <v>1</v>
      </c>
      <c r="K14" s="11">
        <v>45</v>
      </c>
      <c r="L14" s="11">
        <v>2</v>
      </c>
      <c r="M14" s="11">
        <v>2</v>
      </c>
      <c r="N14" s="1"/>
      <c r="O14" s="11">
        <v>50</v>
      </c>
      <c r="P14" s="11">
        <v>59</v>
      </c>
      <c r="Q14" s="14">
        <v>12500</v>
      </c>
      <c r="R14" s="11" t="s">
        <v>40</v>
      </c>
      <c r="S14" s="15">
        <v>1276650</v>
      </c>
      <c r="T14" s="16">
        <v>0.05</v>
      </c>
      <c r="U14" s="15">
        <v>1212817.5</v>
      </c>
      <c r="V14" s="17">
        <v>0.43692999999999999</v>
      </c>
      <c r="W14" s="15">
        <v>529916.35027499998</v>
      </c>
      <c r="X14" s="15">
        <v>682901.14972500002</v>
      </c>
      <c r="Y14" s="16">
        <v>0.06</v>
      </c>
      <c r="Z14" s="15">
        <v>192909.92930084749</v>
      </c>
      <c r="AA14" s="15">
        <v>11381685.828749999</v>
      </c>
      <c r="AB14" s="11"/>
    </row>
    <row r="15" spans="1:28" ht="30" x14ac:dyDescent="0.25">
      <c r="A15" s="12" t="s">
        <v>629</v>
      </c>
      <c r="B15" s="10" t="s">
        <v>630</v>
      </c>
      <c r="C15" s="10" t="s">
        <v>599</v>
      </c>
      <c r="D15" s="36" t="s">
        <v>631</v>
      </c>
      <c r="E15" s="11" t="s">
        <v>603</v>
      </c>
      <c r="F15" s="11">
        <v>2023</v>
      </c>
      <c r="G15" s="23" t="s">
        <v>54</v>
      </c>
      <c r="H15" s="14">
        <v>18560</v>
      </c>
      <c r="I15" s="14">
        <v>68440</v>
      </c>
      <c r="L15" s="11">
        <v>37</v>
      </c>
      <c r="M15" s="11">
        <v>5</v>
      </c>
      <c r="N15" s="1"/>
      <c r="O15" s="11">
        <v>42</v>
      </c>
      <c r="P15" s="11">
        <v>42</v>
      </c>
      <c r="Q15" s="14">
        <v>0</v>
      </c>
      <c r="R15" s="11" t="s">
        <v>590</v>
      </c>
      <c r="S15" s="15">
        <v>936000</v>
      </c>
      <c r="T15" s="16">
        <v>0.05</v>
      </c>
      <c r="U15" s="15">
        <v>889200</v>
      </c>
      <c r="V15" s="17">
        <v>0.43692999999999999</v>
      </c>
      <c r="W15" s="15">
        <v>388518.15600000002</v>
      </c>
      <c r="X15" s="15">
        <v>500681.84399999998</v>
      </c>
      <c r="Y15" s="16">
        <v>0.05</v>
      </c>
      <c r="Z15" s="15">
        <v>238419.92571428572</v>
      </c>
      <c r="AA15" s="15">
        <v>10013636.880000001</v>
      </c>
      <c r="AB15" s="11">
        <v>14678337</v>
      </c>
    </row>
    <row r="16" spans="1:28" x14ac:dyDescent="0.25">
      <c r="A16" s="12" t="s">
        <v>632</v>
      </c>
      <c r="B16" s="10" t="s">
        <v>632</v>
      </c>
      <c r="C16" s="10" t="s">
        <v>13</v>
      </c>
      <c r="D16" s="36" t="s">
        <v>633</v>
      </c>
      <c r="E16" s="11" t="s">
        <v>603</v>
      </c>
      <c r="F16" s="11">
        <v>1922</v>
      </c>
      <c r="G16" s="23" t="s">
        <v>54</v>
      </c>
      <c r="H16" s="14">
        <v>38804</v>
      </c>
      <c r="I16" s="14">
        <v>57510</v>
      </c>
      <c r="J16" s="11">
        <v>34</v>
      </c>
      <c r="K16" s="11">
        <v>42</v>
      </c>
      <c r="N16" s="1"/>
      <c r="O16" s="11">
        <v>76</v>
      </c>
      <c r="P16" s="11">
        <v>76</v>
      </c>
      <c r="Q16" s="14">
        <v>0</v>
      </c>
      <c r="R16" s="11" t="s">
        <v>40</v>
      </c>
      <c r="S16" s="15">
        <v>1091400</v>
      </c>
      <c r="T16" s="16">
        <v>0.05</v>
      </c>
      <c r="U16" s="15">
        <v>1036830</v>
      </c>
      <c r="V16" s="17">
        <v>0.43692999999999999</v>
      </c>
      <c r="W16" s="15">
        <v>453022.13189999998</v>
      </c>
      <c r="X16" s="15">
        <v>583807.86810000008</v>
      </c>
      <c r="Y16" s="16">
        <v>0.06</v>
      </c>
      <c r="Z16" s="15">
        <v>128028.04125000002</v>
      </c>
      <c r="AA16" s="15">
        <v>9730131.1350000016</v>
      </c>
      <c r="AB16" s="11"/>
    </row>
    <row r="17" spans="1:28" x14ac:dyDescent="0.25">
      <c r="A17" s="12" t="s">
        <v>634</v>
      </c>
      <c r="B17" s="10" t="s">
        <v>634</v>
      </c>
      <c r="C17" s="10" t="s">
        <v>599</v>
      </c>
      <c r="D17" s="36" t="s">
        <v>635</v>
      </c>
      <c r="E17" s="11" t="s">
        <v>603</v>
      </c>
      <c r="F17" s="11">
        <v>1970</v>
      </c>
      <c r="G17" s="23" t="s">
        <v>54</v>
      </c>
      <c r="H17" s="14">
        <v>21240</v>
      </c>
      <c r="I17" s="14">
        <v>59277</v>
      </c>
      <c r="L17" s="11">
        <v>36</v>
      </c>
      <c r="M17" s="11">
        <v>2</v>
      </c>
      <c r="N17" s="1"/>
      <c r="O17" s="11">
        <v>38</v>
      </c>
      <c r="P17" s="11">
        <v>38</v>
      </c>
      <c r="Q17" s="14">
        <v>0</v>
      </c>
      <c r="R17" s="11" t="s">
        <v>40</v>
      </c>
      <c r="S17" s="15">
        <v>1012800</v>
      </c>
      <c r="T17" s="16">
        <v>0.05</v>
      </c>
      <c r="U17" s="15">
        <v>962160</v>
      </c>
      <c r="V17" s="17">
        <v>0.43692999999999999</v>
      </c>
      <c r="W17" s="15">
        <v>420396.56880000001</v>
      </c>
      <c r="X17" s="15">
        <v>541763.43119999999</v>
      </c>
      <c r="Y17" s="16">
        <v>0.06</v>
      </c>
      <c r="Z17" s="15">
        <v>237615.54</v>
      </c>
      <c r="AA17" s="15">
        <v>9029390.5199999996</v>
      </c>
      <c r="AB17" s="11"/>
    </row>
    <row r="18" spans="1:28" x14ac:dyDescent="0.25">
      <c r="A18" s="12" t="s">
        <v>636</v>
      </c>
      <c r="B18" s="10" t="s">
        <v>636</v>
      </c>
      <c r="C18" s="10" t="s">
        <v>13</v>
      </c>
      <c r="D18" s="36" t="s">
        <v>637</v>
      </c>
      <c r="E18" s="11" t="s">
        <v>603</v>
      </c>
      <c r="F18" s="11">
        <v>1920</v>
      </c>
      <c r="G18" s="23" t="s">
        <v>54</v>
      </c>
      <c r="H18" s="14">
        <v>40706</v>
      </c>
      <c r="I18" s="14">
        <v>50817</v>
      </c>
      <c r="J18" s="11">
        <v>20</v>
      </c>
      <c r="K18" s="11">
        <v>41</v>
      </c>
      <c r="N18" s="1"/>
      <c r="O18" s="11">
        <v>61</v>
      </c>
      <c r="P18" s="11">
        <v>61</v>
      </c>
      <c r="Q18" s="14">
        <v>0</v>
      </c>
      <c r="R18" s="11" t="s">
        <v>40</v>
      </c>
      <c r="S18" s="15">
        <v>916500</v>
      </c>
      <c r="T18" s="16">
        <v>0.05</v>
      </c>
      <c r="U18" s="15">
        <v>870675</v>
      </c>
      <c r="V18" s="17">
        <v>0.43692999999999999</v>
      </c>
      <c r="W18" s="15">
        <v>380424.02775000001</v>
      </c>
      <c r="X18" s="15">
        <v>490250.97224999999</v>
      </c>
      <c r="Y18" s="16">
        <v>0.06</v>
      </c>
      <c r="Z18" s="15">
        <v>133948.3530737705</v>
      </c>
      <c r="AA18" s="15">
        <v>8170849.5374999996</v>
      </c>
      <c r="AB18" s="11"/>
    </row>
    <row r="19" spans="1:28" x14ac:dyDescent="0.25">
      <c r="A19" s="12" t="s">
        <v>638</v>
      </c>
      <c r="B19" s="10" t="s">
        <v>638</v>
      </c>
      <c r="C19" s="10" t="s">
        <v>13</v>
      </c>
      <c r="D19" s="36" t="s">
        <v>639</v>
      </c>
      <c r="E19" s="11" t="s">
        <v>603</v>
      </c>
      <c r="F19" s="11">
        <v>1911</v>
      </c>
      <c r="G19" s="23" t="s">
        <v>54</v>
      </c>
      <c r="H19" s="14">
        <v>16900</v>
      </c>
      <c r="I19" s="14">
        <v>26253</v>
      </c>
      <c r="J19" s="11">
        <v>5</v>
      </c>
      <c r="K19" s="11">
        <v>27</v>
      </c>
      <c r="L19" s="11">
        <v>17</v>
      </c>
      <c r="M19" s="11">
        <v>1</v>
      </c>
      <c r="N19" s="1"/>
      <c r="O19" s="11">
        <v>50</v>
      </c>
      <c r="P19" s="11">
        <v>50</v>
      </c>
      <c r="Q19" s="14">
        <v>0</v>
      </c>
      <c r="R19" s="11" t="s">
        <v>40</v>
      </c>
      <c r="S19" s="15">
        <v>841500</v>
      </c>
      <c r="T19" s="16">
        <v>0.05</v>
      </c>
      <c r="U19" s="15">
        <v>799425</v>
      </c>
      <c r="V19" s="17">
        <v>0.43692999999999999</v>
      </c>
      <c r="W19" s="15">
        <v>349292.76525</v>
      </c>
      <c r="X19" s="15">
        <v>450132.23475</v>
      </c>
      <c r="Y19" s="16">
        <v>0.06</v>
      </c>
      <c r="Z19" s="15">
        <v>150044.07825000002</v>
      </c>
      <c r="AA19" s="15">
        <v>7502203.9125000015</v>
      </c>
      <c r="AB19" s="11"/>
    </row>
    <row r="20" spans="1:28" x14ac:dyDescent="0.25">
      <c r="A20" s="12" t="s">
        <v>640</v>
      </c>
      <c r="B20" s="10" t="s">
        <v>640</v>
      </c>
      <c r="C20" s="10" t="s">
        <v>13</v>
      </c>
      <c r="D20" s="36" t="s">
        <v>641</v>
      </c>
      <c r="E20" s="11" t="s">
        <v>603</v>
      </c>
      <c r="F20" s="11">
        <v>1930</v>
      </c>
      <c r="G20" s="23" t="s">
        <v>54</v>
      </c>
      <c r="H20" s="14">
        <v>28900</v>
      </c>
      <c r="I20" s="14">
        <v>56820</v>
      </c>
      <c r="J20" s="11">
        <v>6</v>
      </c>
      <c r="K20" s="11">
        <v>32</v>
      </c>
      <c r="L20" s="11">
        <v>13</v>
      </c>
      <c r="N20" s="1"/>
      <c r="O20" s="11">
        <v>51</v>
      </c>
      <c r="P20" s="11">
        <v>51</v>
      </c>
      <c r="Q20" s="14">
        <v>0</v>
      </c>
      <c r="R20" s="11" t="s">
        <v>40</v>
      </c>
      <c r="S20" s="15">
        <v>826200</v>
      </c>
      <c r="T20" s="16">
        <v>0.05</v>
      </c>
      <c r="U20" s="15">
        <v>784890</v>
      </c>
      <c r="V20" s="17">
        <v>0.43692999999999999</v>
      </c>
      <c r="W20" s="15">
        <v>342941.9877</v>
      </c>
      <c r="X20" s="15">
        <v>441948.0123</v>
      </c>
      <c r="Y20" s="16">
        <v>0.06</v>
      </c>
      <c r="Z20" s="15">
        <v>144427.45499999999</v>
      </c>
      <c r="AA20" s="15">
        <v>7365800.2049999982</v>
      </c>
      <c r="AB20" s="11"/>
    </row>
    <row r="21" spans="1:28" x14ac:dyDescent="0.25">
      <c r="A21" s="12" t="s">
        <v>642</v>
      </c>
      <c r="B21" s="10" t="s">
        <v>642</v>
      </c>
      <c r="C21" s="10" t="s">
        <v>11</v>
      </c>
      <c r="D21" s="36" t="s">
        <v>643</v>
      </c>
      <c r="E21" s="11" t="s">
        <v>603</v>
      </c>
      <c r="F21" s="11">
        <v>1928</v>
      </c>
      <c r="G21" s="23" t="s">
        <v>54</v>
      </c>
      <c r="H21" s="14">
        <v>27240</v>
      </c>
      <c r="I21" s="14">
        <v>51522</v>
      </c>
      <c r="K21" s="11">
        <v>53</v>
      </c>
      <c r="L21" s="11">
        <v>3</v>
      </c>
      <c r="N21" s="1"/>
      <c r="O21" s="11">
        <v>56</v>
      </c>
      <c r="P21" s="11">
        <v>57</v>
      </c>
      <c r="Q21" s="14">
        <v>1020</v>
      </c>
      <c r="R21" s="11" t="s">
        <v>40</v>
      </c>
      <c r="S21" s="15">
        <v>788100</v>
      </c>
      <c r="T21" s="16">
        <v>0.05</v>
      </c>
      <c r="U21" s="15">
        <v>748695</v>
      </c>
      <c r="V21" s="17">
        <v>0.43692999999999999</v>
      </c>
      <c r="W21" s="15">
        <v>327127.30634999997</v>
      </c>
      <c r="X21" s="15">
        <v>421567.69364999997</v>
      </c>
      <c r="Y21" s="16">
        <v>0.06</v>
      </c>
      <c r="Z21" s="15">
        <v>123265.40750000002</v>
      </c>
      <c r="AA21" s="15">
        <v>7026128.227500001</v>
      </c>
      <c r="AB21" s="11"/>
    </row>
    <row r="22" spans="1:28" x14ac:dyDescent="0.25">
      <c r="A22" s="12" t="s">
        <v>644</v>
      </c>
      <c r="B22" s="10" t="s">
        <v>644</v>
      </c>
      <c r="C22" s="10" t="s">
        <v>13</v>
      </c>
      <c r="D22" s="36" t="s">
        <v>645</v>
      </c>
      <c r="E22" s="11" t="s">
        <v>603</v>
      </c>
      <c r="F22" s="11">
        <v>1920</v>
      </c>
      <c r="G22" s="23" t="s">
        <v>54</v>
      </c>
      <c r="H22" s="14">
        <v>21150</v>
      </c>
      <c r="I22" s="14">
        <v>39861</v>
      </c>
      <c r="J22" s="11">
        <v>18</v>
      </c>
      <c r="K22" s="11">
        <v>19</v>
      </c>
      <c r="L22" s="11">
        <v>12</v>
      </c>
      <c r="N22" s="1"/>
      <c r="O22" s="11">
        <v>49</v>
      </c>
      <c r="P22" s="11">
        <v>49</v>
      </c>
      <c r="Q22" s="14">
        <v>0</v>
      </c>
      <c r="R22" s="11" t="s">
        <v>40</v>
      </c>
      <c r="S22" s="15">
        <v>765900</v>
      </c>
      <c r="T22" s="16">
        <v>0.05</v>
      </c>
      <c r="U22" s="15">
        <v>727605</v>
      </c>
      <c r="V22" s="17">
        <v>0.43692999999999999</v>
      </c>
      <c r="W22" s="15">
        <v>317912.45264999999</v>
      </c>
      <c r="X22" s="15">
        <v>409692.54735000001</v>
      </c>
      <c r="Y22" s="16">
        <v>0.06</v>
      </c>
      <c r="Z22" s="15">
        <v>139351.20658163266</v>
      </c>
      <c r="AA22" s="15">
        <v>6828209.1225000005</v>
      </c>
      <c r="AB22" s="11"/>
    </row>
    <row r="23" spans="1:28" x14ac:dyDescent="0.25">
      <c r="A23" s="12" t="s">
        <v>646</v>
      </c>
      <c r="B23" s="10" t="s">
        <v>646</v>
      </c>
      <c r="C23" s="10" t="s">
        <v>13</v>
      </c>
      <c r="D23" s="36" t="s">
        <v>647</v>
      </c>
      <c r="E23" s="11" t="s">
        <v>603</v>
      </c>
      <c r="F23" s="11">
        <v>1929</v>
      </c>
      <c r="G23" s="23" t="s">
        <v>54</v>
      </c>
      <c r="H23" s="14">
        <v>28188</v>
      </c>
      <c r="I23" s="14">
        <v>49275</v>
      </c>
      <c r="K23" s="11">
        <v>40</v>
      </c>
      <c r="L23" s="11">
        <v>4</v>
      </c>
      <c r="M23" s="11">
        <v>7</v>
      </c>
      <c r="N23" s="1"/>
      <c r="O23" s="11">
        <v>51</v>
      </c>
      <c r="P23" s="11">
        <v>51</v>
      </c>
      <c r="Q23" s="14">
        <v>0</v>
      </c>
      <c r="R23" s="11" t="s">
        <v>40</v>
      </c>
      <c r="S23" s="15">
        <v>756600</v>
      </c>
      <c r="T23" s="16">
        <v>0.05</v>
      </c>
      <c r="U23" s="15">
        <v>718770</v>
      </c>
      <c r="V23" s="17">
        <v>0.43692999999999999</v>
      </c>
      <c r="W23" s="15">
        <v>314052.17609999998</v>
      </c>
      <c r="X23" s="15">
        <v>404717.82390000002</v>
      </c>
      <c r="Y23" s="16">
        <v>0.06</v>
      </c>
      <c r="Z23" s="15">
        <v>132260.72676470588</v>
      </c>
      <c r="AA23" s="15">
        <v>6745297.0649999995</v>
      </c>
      <c r="AB23" s="11"/>
    </row>
    <row r="24" spans="1:28" x14ac:dyDescent="0.25">
      <c r="A24" s="12" t="s">
        <v>648</v>
      </c>
      <c r="B24" s="10" t="s">
        <v>648</v>
      </c>
      <c r="C24" s="10" t="s">
        <v>13</v>
      </c>
      <c r="D24" s="36" t="s">
        <v>649</v>
      </c>
      <c r="E24" s="11" t="s">
        <v>603</v>
      </c>
      <c r="F24" s="11">
        <v>1924</v>
      </c>
      <c r="G24" s="23" t="s">
        <v>54</v>
      </c>
      <c r="H24" s="14">
        <v>25650</v>
      </c>
      <c r="I24" s="14">
        <v>47799</v>
      </c>
      <c r="J24" s="11">
        <v>7</v>
      </c>
      <c r="K24" s="11">
        <v>18</v>
      </c>
      <c r="L24" s="11">
        <v>24</v>
      </c>
      <c r="N24" s="1"/>
      <c r="O24" s="11">
        <v>49</v>
      </c>
      <c r="P24" s="11">
        <v>49</v>
      </c>
      <c r="Q24" s="14">
        <v>0</v>
      </c>
      <c r="R24" s="11" t="s">
        <v>40</v>
      </c>
      <c r="S24" s="15">
        <v>742500</v>
      </c>
      <c r="T24" s="16">
        <v>0.05</v>
      </c>
      <c r="U24" s="15">
        <v>705375</v>
      </c>
      <c r="V24" s="17">
        <v>0.43692999999999999</v>
      </c>
      <c r="W24" s="15">
        <v>308199.49874999997</v>
      </c>
      <c r="X24" s="15">
        <v>397175.50124999997</v>
      </c>
      <c r="Y24" s="16">
        <v>0.06</v>
      </c>
      <c r="Z24" s="15">
        <v>135093.70790816328</v>
      </c>
      <c r="AA24" s="15">
        <v>6619591.6875000009</v>
      </c>
      <c r="AB24" s="11"/>
    </row>
    <row r="25" spans="1:28" x14ac:dyDescent="0.25">
      <c r="A25" s="12" t="s">
        <v>650</v>
      </c>
      <c r="B25" s="10" t="s">
        <v>650</v>
      </c>
      <c r="C25" s="10" t="s">
        <v>13</v>
      </c>
      <c r="D25" s="36" t="s">
        <v>651</v>
      </c>
      <c r="E25" s="11" t="s">
        <v>603</v>
      </c>
      <c r="F25" s="11">
        <v>1914</v>
      </c>
      <c r="G25" s="23" t="s">
        <v>54</v>
      </c>
      <c r="H25" s="14">
        <v>24408</v>
      </c>
      <c r="I25" s="14">
        <v>38775</v>
      </c>
      <c r="L25" s="11">
        <v>43</v>
      </c>
      <c r="N25" s="1"/>
      <c r="O25" s="11">
        <v>43</v>
      </c>
      <c r="P25" s="11">
        <v>43</v>
      </c>
      <c r="Q25" s="14">
        <v>0</v>
      </c>
      <c r="R25" s="11" t="s">
        <v>44</v>
      </c>
      <c r="S25" s="15">
        <v>964920</v>
      </c>
      <c r="T25" s="16">
        <v>0.05</v>
      </c>
      <c r="U25" s="15">
        <v>916674</v>
      </c>
      <c r="V25" s="17">
        <v>0.43692999999999999</v>
      </c>
      <c r="W25" s="15">
        <v>400522.37082000001</v>
      </c>
      <c r="X25" s="15">
        <v>516151.62917999999</v>
      </c>
      <c r="Y25" s="16">
        <v>0.08</v>
      </c>
      <c r="Z25" s="15">
        <v>150044.07824999999</v>
      </c>
      <c r="AA25" s="15">
        <v>6451895.3647499997</v>
      </c>
      <c r="AB25" s="11"/>
    </row>
    <row r="26" spans="1:28" x14ac:dyDescent="0.25">
      <c r="A26" s="12" t="s">
        <v>652</v>
      </c>
      <c r="B26" s="10" t="s">
        <v>652</v>
      </c>
      <c r="C26" s="10" t="s">
        <v>11</v>
      </c>
      <c r="D26" s="36" t="s">
        <v>653</v>
      </c>
      <c r="E26" s="11" t="s">
        <v>603</v>
      </c>
      <c r="F26" s="11">
        <v>1926</v>
      </c>
      <c r="G26" s="23" t="s">
        <v>54</v>
      </c>
      <c r="H26" s="14">
        <v>20312</v>
      </c>
      <c r="I26" s="14">
        <v>45093</v>
      </c>
      <c r="J26" s="11">
        <v>22</v>
      </c>
      <c r="K26" s="11">
        <v>30</v>
      </c>
      <c r="N26" s="1"/>
      <c r="O26" s="11">
        <v>52</v>
      </c>
      <c r="P26" s="11">
        <v>58</v>
      </c>
      <c r="Q26" s="14">
        <v>3156</v>
      </c>
      <c r="R26" s="11" t="s">
        <v>40</v>
      </c>
      <c r="S26" s="15">
        <v>706008</v>
      </c>
      <c r="T26" s="16">
        <v>0.05</v>
      </c>
      <c r="U26" s="15">
        <v>670707.6</v>
      </c>
      <c r="V26" s="17">
        <v>0.43692999999999999</v>
      </c>
      <c r="W26" s="15">
        <v>293052.27166799997</v>
      </c>
      <c r="X26" s="15">
        <v>377655.328332</v>
      </c>
      <c r="Y26" s="16">
        <v>0.06</v>
      </c>
      <c r="Z26" s="15">
        <v>108521.6460724138</v>
      </c>
      <c r="AA26" s="15">
        <v>6294255.4722000007</v>
      </c>
      <c r="AB26" s="11"/>
    </row>
    <row r="27" spans="1:28" x14ac:dyDescent="0.25">
      <c r="A27" s="12" t="s">
        <v>654</v>
      </c>
      <c r="B27" s="10" t="s">
        <v>654</v>
      </c>
      <c r="C27" s="10" t="s">
        <v>11</v>
      </c>
      <c r="D27" s="36" t="s">
        <v>655</v>
      </c>
      <c r="E27" s="11" t="s">
        <v>589</v>
      </c>
      <c r="F27" s="11">
        <v>1925</v>
      </c>
      <c r="G27" s="23" t="s">
        <v>54</v>
      </c>
      <c r="H27" s="14">
        <v>14399</v>
      </c>
      <c r="I27" s="14">
        <v>30654</v>
      </c>
      <c r="J27" s="11">
        <v>24</v>
      </c>
      <c r="K27" s="11">
        <v>14</v>
      </c>
      <c r="N27" s="1"/>
      <c r="O27" s="11">
        <v>38</v>
      </c>
      <c r="P27" s="11">
        <v>49</v>
      </c>
      <c r="Q27" s="14">
        <v>2400</v>
      </c>
      <c r="R27" s="11" t="s">
        <v>40</v>
      </c>
      <c r="S27" s="15">
        <v>711600</v>
      </c>
      <c r="T27" s="16">
        <v>0.05</v>
      </c>
      <c r="U27" s="15">
        <v>676020</v>
      </c>
      <c r="V27" s="17">
        <v>0.445855</v>
      </c>
      <c r="W27" s="15">
        <v>301406.8971</v>
      </c>
      <c r="X27" s="15">
        <v>374613.1029</v>
      </c>
      <c r="Y27" s="16">
        <v>0.06</v>
      </c>
      <c r="Z27" s="15">
        <v>127419.42275510204</v>
      </c>
      <c r="AA27" s="15">
        <v>6243551.7149999999</v>
      </c>
      <c r="AB27" s="11"/>
    </row>
    <row r="28" spans="1:28" x14ac:dyDescent="0.25">
      <c r="A28" s="12" t="s">
        <v>656</v>
      </c>
      <c r="B28" s="10" t="s">
        <v>656</v>
      </c>
      <c r="C28" s="10" t="s">
        <v>13</v>
      </c>
      <c r="D28" s="36" t="s">
        <v>657</v>
      </c>
      <c r="E28" s="11" t="s">
        <v>603</v>
      </c>
      <c r="F28" s="11">
        <v>1928</v>
      </c>
      <c r="G28" s="23" t="s">
        <v>54</v>
      </c>
      <c r="H28" s="14">
        <v>21150</v>
      </c>
      <c r="I28" s="14">
        <v>42648</v>
      </c>
      <c r="K28" s="11">
        <v>12</v>
      </c>
      <c r="L28" s="11">
        <v>26</v>
      </c>
      <c r="N28" s="1"/>
      <c r="O28" s="11">
        <v>38</v>
      </c>
      <c r="P28" s="11">
        <v>38</v>
      </c>
      <c r="Q28" s="14">
        <v>0</v>
      </c>
      <c r="R28" s="11" t="s">
        <v>40</v>
      </c>
      <c r="S28" s="15">
        <v>698400</v>
      </c>
      <c r="T28" s="16">
        <v>0.05</v>
      </c>
      <c r="U28" s="15">
        <v>663480</v>
      </c>
      <c r="V28" s="17">
        <v>0.43692999999999999</v>
      </c>
      <c r="W28" s="15">
        <v>289894.31640000001</v>
      </c>
      <c r="X28" s="15">
        <v>373585.68359999999</v>
      </c>
      <c r="Y28" s="16">
        <v>0.06</v>
      </c>
      <c r="Z28" s="15">
        <v>163853.37</v>
      </c>
      <c r="AA28" s="15">
        <v>6226428.0599999996</v>
      </c>
      <c r="AB28" s="11"/>
    </row>
    <row r="29" spans="1:28" x14ac:dyDescent="0.25">
      <c r="A29" s="12" t="s">
        <v>658</v>
      </c>
      <c r="B29" s="10" t="s">
        <v>658</v>
      </c>
      <c r="C29" s="10" t="s">
        <v>13</v>
      </c>
      <c r="D29" s="36" t="s">
        <v>659</v>
      </c>
      <c r="E29" s="11" t="s">
        <v>603</v>
      </c>
      <c r="F29" s="11">
        <v>1923</v>
      </c>
      <c r="G29" s="23" t="s">
        <v>54</v>
      </c>
      <c r="H29" s="14">
        <v>24421</v>
      </c>
      <c r="I29" s="14">
        <v>48171</v>
      </c>
      <c r="K29" s="11">
        <v>46</v>
      </c>
      <c r="L29" s="11">
        <v>4</v>
      </c>
      <c r="N29" s="1"/>
      <c r="O29" s="11">
        <v>50</v>
      </c>
      <c r="P29" s="11">
        <v>50</v>
      </c>
      <c r="Q29" s="14">
        <v>0</v>
      </c>
      <c r="R29" s="11" t="s">
        <v>40</v>
      </c>
      <c r="S29" s="15">
        <v>690600</v>
      </c>
      <c r="T29" s="16">
        <v>0.05</v>
      </c>
      <c r="U29" s="15">
        <v>656070</v>
      </c>
      <c r="V29" s="17">
        <v>0.43692999999999999</v>
      </c>
      <c r="W29" s="15">
        <v>286656.66509999998</v>
      </c>
      <c r="X29" s="15">
        <v>369413.33490000002</v>
      </c>
      <c r="Y29" s="16">
        <v>0.06</v>
      </c>
      <c r="Z29" s="15">
        <v>123137.77830000001</v>
      </c>
      <c r="AA29" s="15">
        <v>6156888.915</v>
      </c>
      <c r="AB29" s="11"/>
    </row>
    <row r="30" spans="1:28" x14ac:dyDescent="0.25">
      <c r="A30" s="12" t="s">
        <v>660</v>
      </c>
      <c r="B30" s="10" t="s">
        <v>660</v>
      </c>
      <c r="C30" s="10" t="s">
        <v>13</v>
      </c>
      <c r="D30" s="36" t="s">
        <v>661</v>
      </c>
      <c r="E30" s="11" t="s">
        <v>603</v>
      </c>
      <c r="F30" s="11">
        <v>1905</v>
      </c>
      <c r="G30" s="23" t="s">
        <v>54</v>
      </c>
      <c r="H30" s="14">
        <v>23687</v>
      </c>
      <c r="I30" s="14">
        <v>38178</v>
      </c>
      <c r="J30" s="11">
        <v>20</v>
      </c>
      <c r="K30" s="11">
        <v>13</v>
      </c>
      <c r="L30" s="11">
        <v>16</v>
      </c>
      <c r="N30" s="1"/>
      <c r="O30" s="11">
        <v>49</v>
      </c>
      <c r="P30" s="11">
        <v>49</v>
      </c>
      <c r="Q30" s="14">
        <v>0</v>
      </c>
      <c r="R30" s="11" t="s">
        <v>40</v>
      </c>
      <c r="S30" s="15">
        <v>687900</v>
      </c>
      <c r="T30" s="16">
        <v>0.05</v>
      </c>
      <c r="U30" s="15">
        <v>653505</v>
      </c>
      <c r="V30" s="17">
        <v>0.43692999999999999</v>
      </c>
      <c r="W30" s="15">
        <v>285535.93965000001</v>
      </c>
      <c r="X30" s="15">
        <v>367969.06034999999</v>
      </c>
      <c r="Y30" s="16">
        <v>0.06</v>
      </c>
      <c r="Z30" s="15">
        <v>125159.5443367347</v>
      </c>
      <c r="AA30" s="15">
        <v>6132817.6725000003</v>
      </c>
      <c r="AB30" s="11"/>
    </row>
    <row r="31" spans="1:28" x14ac:dyDescent="0.25">
      <c r="A31" s="12" t="s">
        <v>662</v>
      </c>
      <c r="B31" s="10" t="s">
        <v>662</v>
      </c>
      <c r="C31" s="10" t="s">
        <v>11</v>
      </c>
      <c r="D31" s="36" t="s">
        <v>663</v>
      </c>
      <c r="E31" s="11" t="s">
        <v>603</v>
      </c>
      <c r="F31" s="11">
        <v>1930</v>
      </c>
      <c r="G31" s="23" t="s">
        <v>54</v>
      </c>
      <c r="H31" s="14">
        <v>15564</v>
      </c>
      <c r="I31" s="14">
        <v>32604</v>
      </c>
      <c r="J31" s="11">
        <v>16</v>
      </c>
      <c r="K31" s="11">
        <v>17</v>
      </c>
      <c r="L31" s="11">
        <v>9</v>
      </c>
      <c r="N31" s="1"/>
      <c r="O31" s="11">
        <v>42</v>
      </c>
      <c r="P31" s="11">
        <v>46</v>
      </c>
      <c r="Q31" s="14">
        <v>5543</v>
      </c>
      <c r="R31" s="11" t="s">
        <v>40</v>
      </c>
      <c r="S31" s="15">
        <v>684160</v>
      </c>
      <c r="T31" s="16">
        <v>0.05</v>
      </c>
      <c r="U31" s="15">
        <v>649952</v>
      </c>
      <c r="V31" s="17">
        <v>0.43692999999999999</v>
      </c>
      <c r="W31" s="15">
        <v>283983.52736000001</v>
      </c>
      <c r="X31" s="15">
        <v>365968.47263999999</v>
      </c>
      <c r="Y31" s="16">
        <v>0.06</v>
      </c>
      <c r="Z31" s="15">
        <v>132597.27269565218</v>
      </c>
      <c r="AA31" s="15">
        <v>6099474.5440000007</v>
      </c>
      <c r="AB31" s="11"/>
    </row>
    <row r="32" spans="1:28" ht="30" x14ac:dyDescent="0.25">
      <c r="A32" s="12" t="s">
        <v>664</v>
      </c>
      <c r="B32" s="10" t="s">
        <v>665</v>
      </c>
      <c r="C32" s="10" t="s">
        <v>16</v>
      </c>
      <c r="D32" s="36" t="s">
        <v>666</v>
      </c>
      <c r="E32" s="11" t="s">
        <v>603</v>
      </c>
      <c r="F32" s="11">
        <v>1926</v>
      </c>
      <c r="G32" s="23" t="s">
        <v>54</v>
      </c>
      <c r="H32" s="14">
        <v>27217</v>
      </c>
      <c r="I32" s="14">
        <v>51258</v>
      </c>
      <c r="J32" s="11">
        <v>30</v>
      </c>
      <c r="K32" s="11">
        <v>14</v>
      </c>
      <c r="L32" s="11">
        <v>6</v>
      </c>
      <c r="N32" s="1"/>
      <c r="O32" s="11">
        <v>50</v>
      </c>
      <c r="P32" s="11">
        <v>50</v>
      </c>
      <c r="Q32" s="14">
        <v>1827</v>
      </c>
      <c r="R32" s="11" t="s">
        <v>40</v>
      </c>
      <c r="S32" s="15">
        <v>680940</v>
      </c>
      <c r="T32" s="16">
        <v>0.05</v>
      </c>
      <c r="U32" s="15">
        <v>646893</v>
      </c>
      <c r="V32" s="17">
        <v>0.43692999999999999</v>
      </c>
      <c r="W32" s="15">
        <v>282646.95848999999</v>
      </c>
      <c r="X32" s="15">
        <v>364246.04151000001</v>
      </c>
      <c r="Y32" s="16">
        <v>0.06</v>
      </c>
      <c r="Z32" s="15">
        <v>121415.34716999999</v>
      </c>
      <c r="AA32" s="15">
        <v>6070767.3585000001</v>
      </c>
      <c r="AB32" s="11"/>
    </row>
    <row r="33" spans="1:28" x14ac:dyDescent="0.25">
      <c r="A33" s="12" t="s">
        <v>667</v>
      </c>
      <c r="B33" s="10" t="s">
        <v>667</v>
      </c>
      <c r="C33" s="10" t="s">
        <v>13</v>
      </c>
      <c r="D33" s="36" t="s">
        <v>668</v>
      </c>
      <c r="E33" s="11" t="s">
        <v>603</v>
      </c>
      <c r="F33" s="11">
        <v>1921</v>
      </c>
      <c r="G33" s="23" t="s">
        <v>54</v>
      </c>
      <c r="H33" s="14">
        <v>18422</v>
      </c>
      <c r="I33" s="14">
        <v>35748</v>
      </c>
      <c r="K33" s="11">
        <v>21</v>
      </c>
      <c r="L33" s="11">
        <v>18</v>
      </c>
      <c r="N33" s="1"/>
      <c r="O33" s="11">
        <v>39</v>
      </c>
      <c r="P33" s="11">
        <v>39</v>
      </c>
      <c r="Q33" s="14">
        <v>0</v>
      </c>
      <c r="R33" s="11" t="s">
        <v>40</v>
      </c>
      <c r="S33" s="15">
        <v>677700</v>
      </c>
      <c r="T33" s="16">
        <v>0.05</v>
      </c>
      <c r="U33" s="15">
        <v>643815</v>
      </c>
      <c r="V33" s="17">
        <v>0.43692999999999999</v>
      </c>
      <c r="W33" s="15">
        <v>281302.08795000002</v>
      </c>
      <c r="X33" s="15">
        <v>362512.91204999998</v>
      </c>
      <c r="Y33" s="16">
        <v>0.06</v>
      </c>
      <c r="Z33" s="15">
        <v>154920.04788461537</v>
      </c>
      <c r="AA33" s="15">
        <v>6041881.8674999997</v>
      </c>
      <c r="AB33" s="11"/>
    </row>
    <row r="34" spans="1:28" x14ac:dyDescent="0.25">
      <c r="A34" s="12" t="s">
        <v>669</v>
      </c>
      <c r="B34" s="10" t="s">
        <v>669</v>
      </c>
      <c r="C34" s="10" t="s">
        <v>11</v>
      </c>
      <c r="D34" s="36" t="s">
        <v>670</v>
      </c>
      <c r="E34" s="11" t="s">
        <v>603</v>
      </c>
      <c r="F34" s="11">
        <v>1928</v>
      </c>
      <c r="G34" s="23" t="s">
        <v>54</v>
      </c>
      <c r="H34" s="14">
        <v>18282</v>
      </c>
      <c r="I34" s="14">
        <v>34938</v>
      </c>
      <c r="J34" s="11">
        <v>7</v>
      </c>
      <c r="K34" s="11">
        <v>20</v>
      </c>
      <c r="L34" s="11">
        <v>5</v>
      </c>
      <c r="N34" s="1"/>
      <c r="O34" s="11">
        <v>32</v>
      </c>
      <c r="P34" s="11">
        <v>38</v>
      </c>
      <c r="Q34" s="14">
        <v>6289</v>
      </c>
      <c r="R34" s="11" t="s">
        <v>40</v>
      </c>
      <c r="S34" s="15">
        <v>623180</v>
      </c>
      <c r="T34" s="16">
        <v>0.05</v>
      </c>
      <c r="U34" s="15">
        <v>592021</v>
      </c>
      <c r="V34" s="17">
        <v>0.43692999999999999</v>
      </c>
      <c r="W34" s="15">
        <v>258671.73553000001</v>
      </c>
      <c r="X34" s="15">
        <v>333349.26446999999</v>
      </c>
      <c r="Y34" s="16">
        <v>0.06</v>
      </c>
      <c r="Z34" s="15">
        <v>146205.81775000002</v>
      </c>
      <c r="AA34" s="15">
        <v>5555821.074500001</v>
      </c>
      <c r="AB34" s="11"/>
    </row>
    <row r="35" spans="1:28" x14ac:dyDescent="0.25">
      <c r="A35" s="12" t="s">
        <v>671</v>
      </c>
      <c r="B35" s="10" t="s">
        <v>671</v>
      </c>
      <c r="C35" s="10" t="s">
        <v>15</v>
      </c>
      <c r="D35" s="36" t="s">
        <v>672</v>
      </c>
      <c r="E35" s="11" t="s">
        <v>603</v>
      </c>
      <c r="F35" s="11">
        <v>1924</v>
      </c>
      <c r="G35" s="23" t="s">
        <v>54</v>
      </c>
      <c r="H35" s="14">
        <v>15510</v>
      </c>
      <c r="I35" s="14">
        <v>32789</v>
      </c>
      <c r="J35" s="11">
        <v>14</v>
      </c>
      <c r="K35" s="11">
        <v>15</v>
      </c>
      <c r="L35" s="11">
        <v>2</v>
      </c>
      <c r="N35" s="1"/>
      <c r="O35" s="11">
        <v>31</v>
      </c>
      <c r="P35" s="11">
        <v>40</v>
      </c>
      <c r="Q35" s="14">
        <v>7592</v>
      </c>
      <c r="R35" s="11" t="s">
        <v>40</v>
      </c>
      <c r="S35" s="15">
        <v>605740</v>
      </c>
      <c r="T35" s="16">
        <v>0.05</v>
      </c>
      <c r="U35" s="15">
        <v>575453</v>
      </c>
      <c r="V35" s="17">
        <v>0.43692999999999999</v>
      </c>
      <c r="W35" s="15">
        <v>251432.67929</v>
      </c>
      <c r="X35" s="15">
        <v>324020.32071</v>
      </c>
      <c r="Y35" s="16">
        <v>0.06</v>
      </c>
      <c r="Z35" s="15">
        <v>135008.46696250001</v>
      </c>
      <c r="AA35" s="15">
        <v>5400338.6785000004</v>
      </c>
      <c r="AB35" s="11"/>
    </row>
    <row r="36" spans="1:28" x14ac:dyDescent="0.25">
      <c r="A36" s="12" t="s">
        <v>673</v>
      </c>
      <c r="B36" s="10" t="s">
        <v>673</v>
      </c>
      <c r="C36" s="10" t="s">
        <v>13</v>
      </c>
      <c r="D36" s="36" t="s">
        <v>674</v>
      </c>
      <c r="E36" s="11" t="s">
        <v>603</v>
      </c>
      <c r="F36" s="11">
        <v>1930</v>
      </c>
      <c r="G36" s="23" t="s">
        <v>54</v>
      </c>
      <c r="H36" s="14">
        <v>9200</v>
      </c>
      <c r="I36" s="14">
        <v>19125</v>
      </c>
      <c r="J36" s="11">
        <v>37</v>
      </c>
      <c r="K36" s="11">
        <v>12</v>
      </c>
      <c r="N36" s="1"/>
      <c r="O36" s="11">
        <v>49</v>
      </c>
      <c r="P36" s="11">
        <v>49</v>
      </c>
      <c r="Q36" s="14">
        <v>0</v>
      </c>
      <c r="R36" s="11" t="s">
        <v>40</v>
      </c>
      <c r="S36" s="15">
        <v>605700</v>
      </c>
      <c r="T36" s="16">
        <v>0.05</v>
      </c>
      <c r="U36" s="15">
        <v>575415</v>
      </c>
      <c r="V36" s="17">
        <v>0.43692999999999999</v>
      </c>
      <c r="W36" s="15">
        <v>251416.07595</v>
      </c>
      <c r="X36" s="15">
        <v>323998.92405000003</v>
      </c>
      <c r="Y36" s="16">
        <v>0.06</v>
      </c>
      <c r="Z36" s="15">
        <v>110203.71566326532</v>
      </c>
      <c r="AA36" s="15">
        <v>5399982.0675000008</v>
      </c>
      <c r="AB36" s="11"/>
    </row>
    <row r="37" spans="1:28" x14ac:dyDescent="0.25">
      <c r="A37" s="12" t="s">
        <v>675</v>
      </c>
      <c r="B37" s="10" t="s">
        <v>675</v>
      </c>
      <c r="C37" s="10" t="s">
        <v>13</v>
      </c>
      <c r="D37" s="36" t="s">
        <v>676</v>
      </c>
      <c r="E37" s="11" t="s">
        <v>603</v>
      </c>
      <c r="F37" s="11">
        <v>1928</v>
      </c>
      <c r="G37" s="23" t="s">
        <v>54</v>
      </c>
      <c r="H37" s="14">
        <v>21525</v>
      </c>
      <c r="I37" s="14">
        <v>39135</v>
      </c>
      <c r="K37" s="11">
        <v>32</v>
      </c>
      <c r="L37" s="11">
        <v>9</v>
      </c>
      <c r="N37" s="1"/>
      <c r="O37" s="11">
        <v>41</v>
      </c>
      <c r="P37" s="11">
        <v>41</v>
      </c>
      <c r="Q37" s="14">
        <v>0</v>
      </c>
      <c r="R37" s="11" t="s">
        <v>40</v>
      </c>
      <c r="S37" s="15">
        <v>588600</v>
      </c>
      <c r="T37" s="16">
        <v>0.05</v>
      </c>
      <c r="U37" s="15">
        <v>559170</v>
      </c>
      <c r="V37" s="17">
        <v>0.43692999999999999</v>
      </c>
      <c r="W37" s="15">
        <v>244318.14809999999</v>
      </c>
      <c r="X37" s="15">
        <v>314851.85190000001</v>
      </c>
      <c r="Y37" s="16">
        <v>0.06</v>
      </c>
      <c r="Z37" s="15">
        <v>127988.55768292684</v>
      </c>
      <c r="AA37" s="15">
        <v>5247530.8650000002</v>
      </c>
      <c r="AB37" s="11"/>
    </row>
    <row r="38" spans="1:28" x14ac:dyDescent="0.25">
      <c r="A38" s="12" t="s">
        <v>677</v>
      </c>
      <c r="B38" s="10" t="s">
        <v>677</v>
      </c>
      <c r="C38" s="10" t="s">
        <v>13</v>
      </c>
      <c r="D38" s="36" t="s">
        <v>678</v>
      </c>
      <c r="E38" s="11" t="s">
        <v>603</v>
      </c>
      <c r="F38" s="11">
        <v>1927</v>
      </c>
      <c r="G38" s="23" t="s">
        <v>54</v>
      </c>
      <c r="H38" s="14">
        <v>17000</v>
      </c>
      <c r="I38" s="14">
        <v>29088</v>
      </c>
      <c r="K38" s="11">
        <v>38</v>
      </c>
      <c r="N38" s="1"/>
      <c r="O38" s="11">
        <v>38</v>
      </c>
      <c r="P38" s="11">
        <v>38</v>
      </c>
      <c r="Q38" s="14">
        <v>0</v>
      </c>
      <c r="R38" s="11" t="s">
        <v>40</v>
      </c>
      <c r="S38" s="15">
        <v>581400</v>
      </c>
      <c r="T38" s="16">
        <v>0.05</v>
      </c>
      <c r="U38" s="15">
        <v>552330</v>
      </c>
      <c r="V38" s="17">
        <v>0.43692999999999999</v>
      </c>
      <c r="W38" s="15">
        <v>241329.54689999999</v>
      </c>
      <c r="X38" s="15">
        <v>311000.45310000004</v>
      </c>
      <c r="Y38" s="16">
        <v>0.06</v>
      </c>
      <c r="Z38" s="15">
        <v>136403.70750000002</v>
      </c>
      <c r="AA38" s="15">
        <v>5183340.8850000007</v>
      </c>
      <c r="AB38" s="11"/>
    </row>
    <row r="39" spans="1:28" x14ac:dyDescent="0.25">
      <c r="A39" s="12" t="s">
        <v>679</v>
      </c>
      <c r="B39" s="10" t="s">
        <v>679</v>
      </c>
      <c r="C39" s="10" t="s">
        <v>13</v>
      </c>
      <c r="D39" s="36" t="s">
        <v>680</v>
      </c>
      <c r="E39" s="11" t="s">
        <v>603</v>
      </c>
      <c r="F39" s="11">
        <v>1925</v>
      </c>
      <c r="G39" s="23" t="s">
        <v>54</v>
      </c>
      <c r="H39" s="14">
        <v>21375</v>
      </c>
      <c r="I39" s="14">
        <v>37590</v>
      </c>
      <c r="K39" s="11">
        <v>43</v>
      </c>
      <c r="N39" s="1"/>
      <c r="O39" s="11">
        <v>43</v>
      </c>
      <c r="P39" s="11">
        <v>43</v>
      </c>
      <c r="Q39" s="14">
        <v>0</v>
      </c>
      <c r="R39" s="11" t="s">
        <v>40</v>
      </c>
      <c r="S39" s="15">
        <v>580500</v>
      </c>
      <c r="T39" s="16">
        <v>0.05</v>
      </c>
      <c r="U39" s="15">
        <v>551475</v>
      </c>
      <c r="V39" s="17">
        <v>0.43692999999999999</v>
      </c>
      <c r="W39" s="15">
        <v>240955.97175</v>
      </c>
      <c r="X39" s="15">
        <v>310519.02824999997</v>
      </c>
      <c r="Y39" s="16">
        <v>0.06</v>
      </c>
      <c r="Z39" s="15">
        <v>120356.21249999999</v>
      </c>
      <c r="AA39" s="15">
        <v>5175317.1375000002</v>
      </c>
      <c r="AB39" s="11"/>
    </row>
    <row r="40" spans="1:28" x14ac:dyDescent="0.25">
      <c r="A40" s="12" t="s">
        <v>681</v>
      </c>
      <c r="B40" s="10" t="s">
        <v>681</v>
      </c>
      <c r="C40" s="10" t="s">
        <v>11</v>
      </c>
      <c r="D40" s="36" t="s">
        <v>682</v>
      </c>
      <c r="E40" s="11" t="s">
        <v>603</v>
      </c>
      <c r="F40" s="11">
        <v>1924</v>
      </c>
      <c r="G40" s="23" t="s">
        <v>54</v>
      </c>
      <c r="H40" s="14">
        <v>17435</v>
      </c>
      <c r="I40" s="14">
        <v>36547</v>
      </c>
      <c r="K40" s="11">
        <v>35</v>
      </c>
      <c r="N40" s="1"/>
      <c r="O40" s="11">
        <v>35</v>
      </c>
      <c r="P40" s="11">
        <v>39</v>
      </c>
      <c r="Q40" s="14">
        <v>4751</v>
      </c>
      <c r="R40" s="11" t="s">
        <v>40</v>
      </c>
      <c r="S40" s="15">
        <v>567520</v>
      </c>
      <c r="T40" s="16">
        <v>0.05</v>
      </c>
      <c r="U40" s="15">
        <v>539144</v>
      </c>
      <c r="V40" s="17">
        <v>0.43692999999999999</v>
      </c>
      <c r="W40" s="15">
        <v>235568.18792</v>
      </c>
      <c r="X40" s="15">
        <v>303575.81208</v>
      </c>
      <c r="Y40" s="16">
        <v>0.06</v>
      </c>
      <c r="Z40" s="15">
        <v>129733.25302564102</v>
      </c>
      <c r="AA40" s="15">
        <v>5059596.8679999998</v>
      </c>
      <c r="AB40" s="11"/>
    </row>
    <row r="41" spans="1:28" x14ac:dyDescent="0.25">
      <c r="A41" s="12" t="s">
        <v>683</v>
      </c>
      <c r="B41" s="10" t="s">
        <v>683</v>
      </c>
      <c r="C41" s="10" t="s">
        <v>13</v>
      </c>
      <c r="D41" s="36" t="s">
        <v>684</v>
      </c>
      <c r="E41" s="11" t="s">
        <v>603</v>
      </c>
      <c r="F41" s="11">
        <v>1970</v>
      </c>
      <c r="G41" s="23" t="s">
        <v>54</v>
      </c>
      <c r="H41" s="14">
        <v>24673</v>
      </c>
      <c r="I41" s="14">
        <v>24690</v>
      </c>
      <c r="K41" s="11">
        <v>7</v>
      </c>
      <c r="L41" s="11">
        <v>23</v>
      </c>
      <c r="N41" s="1"/>
      <c r="O41" s="11">
        <v>30</v>
      </c>
      <c r="P41" s="11">
        <v>30</v>
      </c>
      <c r="Q41" s="14">
        <v>0</v>
      </c>
      <c r="R41" s="11" t="s">
        <v>40</v>
      </c>
      <c r="S41" s="15">
        <v>562500</v>
      </c>
      <c r="T41" s="16">
        <v>0.05</v>
      </c>
      <c r="U41" s="15">
        <v>534375</v>
      </c>
      <c r="V41" s="17">
        <v>0.43692999999999999</v>
      </c>
      <c r="W41" s="15">
        <v>233484.46875</v>
      </c>
      <c r="X41" s="15">
        <v>300890.53125</v>
      </c>
      <c r="Y41" s="16">
        <v>0.06</v>
      </c>
      <c r="Z41" s="15">
        <v>167161.40625</v>
      </c>
      <c r="AA41" s="15">
        <v>5014842.1875</v>
      </c>
      <c r="AB41" s="11"/>
    </row>
    <row r="42" spans="1:28" ht="30" x14ac:dyDescent="0.25">
      <c r="A42" s="12" t="s">
        <v>685</v>
      </c>
      <c r="B42" s="10" t="s">
        <v>686</v>
      </c>
      <c r="C42" s="10" t="s">
        <v>619</v>
      </c>
      <c r="D42" s="36" t="s">
        <v>687</v>
      </c>
      <c r="E42" s="11" t="s">
        <v>603</v>
      </c>
      <c r="F42" s="11">
        <v>1969</v>
      </c>
      <c r="G42" s="23" t="s">
        <v>54</v>
      </c>
      <c r="H42" s="14">
        <v>16600</v>
      </c>
      <c r="I42" s="14">
        <v>30305</v>
      </c>
      <c r="K42" s="11">
        <v>3</v>
      </c>
      <c r="L42" s="11">
        <v>12</v>
      </c>
      <c r="M42" s="11">
        <v>6</v>
      </c>
      <c r="N42" s="1"/>
      <c r="O42" s="11">
        <v>21</v>
      </c>
      <c r="P42" s="11">
        <v>21</v>
      </c>
      <c r="Q42" s="14">
        <v>0</v>
      </c>
      <c r="R42" s="11" t="s">
        <v>40</v>
      </c>
      <c r="S42" s="15">
        <v>561600</v>
      </c>
      <c r="T42" s="16">
        <v>0.05</v>
      </c>
      <c r="U42" s="15">
        <v>533520</v>
      </c>
      <c r="V42" s="17">
        <v>0.43692999999999999</v>
      </c>
      <c r="W42" s="15">
        <v>233110.89360000001</v>
      </c>
      <c r="X42" s="15">
        <v>300409.10640000005</v>
      </c>
      <c r="Y42" s="16">
        <v>0.06</v>
      </c>
      <c r="Z42" s="15">
        <v>238419.92571428575</v>
      </c>
      <c r="AA42" s="15">
        <v>5006818.4400000013</v>
      </c>
      <c r="AB42" s="11"/>
    </row>
    <row r="43" spans="1:28" x14ac:dyDescent="0.25">
      <c r="A43" s="12" t="s">
        <v>688</v>
      </c>
      <c r="B43" s="10" t="s">
        <v>688</v>
      </c>
      <c r="C43" s="10" t="s">
        <v>13</v>
      </c>
      <c r="D43" s="36" t="s">
        <v>689</v>
      </c>
      <c r="E43" s="11" t="s">
        <v>603</v>
      </c>
      <c r="F43" s="11">
        <v>1928</v>
      </c>
      <c r="G43" s="23" t="s">
        <v>54</v>
      </c>
      <c r="H43" s="14">
        <v>7500</v>
      </c>
      <c r="I43" s="14">
        <v>27995</v>
      </c>
      <c r="J43" s="11">
        <v>41</v>
      </c>
      <c r="K43" s="11">
        <v>6</v>
      </c>
      <c r="N43" s="1"/>
      <c r="O43" s="11">
        <v>47</v>
      </c>
      <c r="P43" s="11">
        <v>47</v>
      </c>
      <c r="Q43" s="14">
        <v>0</v>
      </c>
      <c r="R43" s="11" t="s">
        <v>40</v>
      </c>
      <c r="S43" s="15">
        <v>560700</v>
      </c>
      <c r="T43" s="16">
        <v>0.05</v>
      </c>
      <c r="U43" s="15">
        <v>532665</v>
      </c>
      <c r="V43" s="17">
        <v>0.43692999999999999</v>
      </c>
      <c r="W43" s="15">
        <v>232737.31844999999</v>
      </c>
      <c r="X43" s="15">
        <v>299927.68154999998</v>
      </c>
      <c r="Y43" s="16">
        <v>0.06</v>
      </c>
      <c r="Z43" s="15">
        <v>106357.33388297872</v>
      </c>
      <c r="AA43" s="15">
        <v>4998794.6924999999</v>
      </c>
      <c r="AB43" s="11"/>
    </row>
    <row r="44" spans="1:28" x14ac:dyDescent="0.25">
      <c r="A44" s="12" t="s">
        <v>690</v>
      </c>
      <c r="B44" s="10" t="s">
        <v>690</v>
      </c>
      <c r="C44" s="10" t="s">
        <v>13</v>
      </c>
      <c r="D44" s="36" t="s">
        <v>691</v>
      </c>
      <c r="E44" s="11" t="s">
        <v>603</v>
      </c>
      <c r="F44" s="11">
        <v>1925</v>
      </c>
      <c r="G44" s="23" t="s">
        <v>54</v>
      </c>
      <c r="H44" s="14">
        <v>22625</v>
      </c>
      <c r="I44" s="14">
        <v>41262</v>
      </c>
      <c r="K44" s="11">
        <v>44</v>
      </c>
      <c r="N44" s="1"/>
      <c r="O44" s="11">
        <v>44</v>
      </c>
      <c r="P44" s="11">
        <v>44</v>
      </c>
      <c r="Q44" s="14">
        <v>0</v>
      </c>
      <c r="R44" s="11" t="s">
        <v>40</v>
      </c>
      <c r="S44" s="15">
        <v>554400</v>
      </c>
      <c r="T44" s="16">
        <v>0.05</v>
      </c>
      <c r="U44" s="15">
        <v>526680</v>
      </c>
      <c r="V44" s="17">
        <v>0.43692999999999999</v>
      </c>
      <c r="W44" s="15">
        <v>230122.29240000001</v>
      </c>
      <c r="X44" s="15">
        <v>296557.70759999997</v>
      </c>
      <c r="Y44" s="16">
        <v>0.06</v>
      </c>
      <c r="Z44" s="15">
        <v>112332.465</v>
      </c>
      <c r="AA44" s="15">
        <v>4942628.46</v>
      </c>
      <c r="AB44" s="11"/>
    </row>
    <row r="45" spans="1:28" ht="45" x14ac:dyDescent="0.25">
      <c r="A45" s="12" t="s">
        <v>692</v>
      </c>
      <c r="B45" s="10" t="s">
        <v>693</v>
      </c>
      <c r="C45" s="10" t="s">
        <v>694</v>
      </c>
      <c r="D45" s="36" t="s">
        <v>695</v>
      </c>
      <c r="E45" s="11" t="s">
        <v>603</v>
      </c>
      <c r="F45" s="11">
        <v>1959</v>
      </c>
      <c r="G45" s="23" t="s">
        <v>54</v>
      </c>
      <c r="H45" s="14">
        <v>31314</v>
      </c>
      <c r="I45" s="14">
        <v>26100</v>
      </c>
      <c r="J45" s="11">
        <v>42</v>
      </c>
      <c r="N45" s="1"/>
      <c r="O45" s="11">
        <v>42</v>
      </c>
      <c r="P45" s="11">
        <v>42</v>
      </c>
      <c r="Q45" s="14">
        <v>0</v>
      </c>
      <c r="R45" s="11" t="s">
        <v>40</v>
      </c>
      <c r="S45" s="15">
        <v>554400</v>
      </c>
      <c r="T45" s="16">
        <v>0.05</v>
      </c>
      <c r="U45" s="15">
        <v>526680</v>
      </c>
      <c r="V45" s="17">
        <v>0.43692999999999999</v>
      </c>
      <c r="W45" s="15">
        <v>230122.29240000001</v>
      </c>
      <c r="X45" s="15">
        <v>296557.70759999997</v>
      </c>
      <c r="Y45" s="16">
        <v>0.06</v>
      </c>
      <c r="Z45" s="15">
        <v>117681.63</v>
      </c>
      <c r="AA45" s="15">
        <v>4942628.46</v>
      </c>
      <c r="AB45" s="11"/>
    </row>
    <row r="46" spans="1:28" ht="30" x14ac:dyDescent="0.25">
      <c r="A46" s="12" t="s">
        <v>696</v>
      </c>
      <c r="B46" s="10" t="s">
        <v>697</v>
      </c>
      <c r="C46" s="10" t="s">
        <v>16</v>
      </c>
      <c r="D46" s="36" t="s">
        <v>698</v>
      </c>
      <c r="E46" s="11" t="s">
        <v>603</v>
      </c>
      <c r="F46" s="11">
        <v>1958</v>
      </c>
      <c r="G46" s="23" t="s">
        <v>54</v>
      </c>
      <c r="H46" s="14">
        <v>30438</v>
      </c>
      <c r="I46" s="14">
        <v>13638</v>
      </c>
      <c r="K46" s="11">
        <v>18</v>
      </c>
      <c r="L46" s="11">
        <v>12</v>
      </c>
      <c r="N46" s="1"/>
      <c r="O46" s="11">
        <v>30</v>
      </c>
      <c r="P46" s="11">
        <v>30</v>
      </c>
      <c r="Q46" s="14">
        <v>0</v>
      </c>
      <c r="R46" s="11" t="s">
        <v>40</v>
      </c>
      <c r="S46" s="15">
        <v>549000</v>
      </c>
      <c r="T46" s="16">
        <v>0.05</v>
      </c>
      <c r="U46" s="15">
        <v>521550</v>
      </c>
      <c r="V46" s="17">
        <v>0.43692999999999999</v>
      </c>
      <c r="W46" s="15">
        <v>227880.84150000001</v>
      </c>
      <c r="X46" s="15">
        <v>293669.15850000002</v>
      </c>
      <c r="Y46" s="16">
        <v>0.06</v>
      </c>
      <c r="Z46" s="15">
        <v>163149.53250000003</v>
      </c>
      <c r="AA46" s="15">
        <v>4894485.9750000006</v>
      </c>
      <c r="AB46" s="11"/>
    </row>
    <row r="47" spans="1:28" x14ac:dyDescent="0.25">
      <c r="A47" s="12" t="s">
        <v>699</v>
      </c>
      <c r="B47" s="10" t="s">
        <v>699</v>
      </c>
      <c r="C47" s="10" t="s">
        <v>13</v>
      </c>
      <c r="D47" s="36" t="s">
        <v>700</v>
      </c>
      <c r="E47" s="11" t="s">
        <v>603</v>
      </c>
      <c r="F47" s="11">
        <v>1923</v>
      </c>
      <c r="G47" s="23" t="s">
        <v>54</v>
      </c>
      <c r="H47" s="14">
        <v>29283</v>
      </c>
      <c r="I47" s="14">
        <v>37014</v>
      </c>
      <c r="J47" s="11">
        <v>18</v>
      </c>
      <c r="K47" s="11">
        <v>25</v>
      </c>
      <c r="N47" s="1"/>
      <c r="O47" s="11">
        <v>43</v>
      </c>
      <c r="P47" s="11">
        <v>43</v>
      </c>
      <c r="Q47" s="14">
        <v>0</v>
      </c>
      <c r="R47" s="11" t="s">
        <v>40</v>
      </c>
      <c r="S47" s="15">
        <v>548100</v>
      </c>
      <c r="T47" s="16">
        <v>0.05</v>
      </c>
      <c r="U47" s="15">
        <v>520695</v>
      </c>
      <c r="V47" s="17">
        <v>0.43692999999999999</v>
      </c>
      <c r="W47" s="15">
        <v>227507.26634999999</v>
      </c>
      <c r="X47" s="15">
        <v>293187.73365000001</v>
      </c>
      <c r="Y47" s="16">
        <v>0.06</v>
      </c>
      <c r="Z47" s="15">
        <v>113638.65645348838</v>
      </c>
      <c r="AA47" s="15">
        <v>4886462.2275</v>
      </c>
      <c r="AB47" s="11"/>
    </row>
    <row r="48" spans="1:28" ht="30" x14ac:dyDescent="0.25">
      <c r="A48" s="12" t="s">
        <v>701</v>
      </c>
      <c r="B48" s="10" t="s">
        <v>702</v>
      </c>
      <c r="C48" s="10" t="s">
        <v>619</v>
      </c>
      <c r="D48" s="36" t="s">
        <v>703</v>
      </c>
      <c r="E48" s="11" t="s">
        <v>603</v>
      </c>
      <c r="F48" s="11">
        <v>1968</v>
      </c>
      <c r="G48" s="23" t="s">
        <v>54</v>
      </c>
      <c r="H48" s="14">
        <v>28250</v>
      </c>
      <c r="I48" s="14">
        <v>38888</v>
      </c>
      <c r="K48" s="11">
        <v>9</v>
      </c>
      <c r="L48" s="11">
        <v>26</v>
      </c>
      <c r="N48" s="1"/>
      <c r="O48" s="11">
        <v>35</v>
      </c>
      <c r="P48" s="11">
        <v>35</v>
      </c>
      <c r="Q48" s="14">
        <v>0</v>
      </c>
      <c r="R48" s="11" t="s">
        <v>44</v>
      </c>
      <c r="S48" s="15">
        <v>730320</v>
      </c>
      <c r="T48" s="16">
        <v>0.05</v>
      </c>
      <c r="U48" s="15">
        <v>693804</v>
      </c>
      <c r="V48" s="17">
        <v>0.43692999999999999</v>
      </c>
      <c r="W48" s="15">
        <v>303143.78171999997</v>
      </c>
      <c r="X48" s="15">
        <v>390660.21827999997</v>
      </c>
      <c r="Y48" s="16">
        <v>0.08</v>
      </c>
      <c r="Z48" s="15">
        <v>139521.50652857142</v>
      </c>
      <c r="AA48" s="15">
        <v>4883252.7285000002</v>
      </c>
      <c r="AB48" s="11"/>
    </row>
    <row r="49" spans="1:28" x14ac:dyDescent="0.25">
      <c r="A49" s="12" t="s">
        <v>704</v>
      </c>
      <c r="B49" s="10" t="s">
        <v>704</v>
      </c>
      <c r="C49" s="10" t="s">
        <v>13</v>
      </c>
      <c r="D49" s="36" t="s">
        <v>705</v>
      </c>
      <c r="E49" s="11" t="s">
        <v>603</v>
      </c>
      <c r="F49" s="11">
        <v>1925</v>
      </c>
      <c r="G49" s="23" t="s">
        <v>54</v>
      </c>
      <c r="H49" s="14">
        <v>19821</v>
      </c>
      <c r="I49" s="14">
        <v>40356</v>
      </c>
      <c r="K49" s="11">
        <v>37</v>
      </c>
      <c r="L49" s="11">
        <v>1</v>
      </c>
      <c r="N49" s="1"/>
      <c r="O49" s="11">
        <v>38</v>
      </c>
      <c r="P49" s="11">
        <v>38</v>
      </c>
      <c r="Q49" s="14">
        <v>0</v>
      </c>
      <c r="R49" s="11" t="s">
        <v>40</v>
      </c>
      <c r="S49" s="15">
        <v>516900</v>
      </c>
      <c r="T49" s="16">
        <v>0.05</v>
      </c>
      <c r="U49" s="15">
        <v>491055</v>
      </c>
      <c r="V49" s="17">
        <v>0.43692999999999999</v>
      </c>
      <c r="W49" s="15">
        <v>214556.66115</v>
      </c>
      <c r="X49" s="15">
        <v>276498.33885</v>
      </c>
      <c r="Y49" s="16">
        <v>0.06</v>
      </c>
      <c r="Z49" s="15">
        <v>121271.20125</v>
      </c>
      <c r="AA49" s="15">
        <v>4608305.6475</v>
      </c>
      <c r="AB49" s="11"/>
    </row>
    <row r="50" spans="1:28" x14ac:dyDescent="0.25">
      <c r="A50" s="12" t="s">
        <v>706</v>
      </c>
      <c r="B50" s="10" t="s">
        <v>706</v>
      </c>
      <c r="C50" s="10" t="s">
        <v>13</v>
      </c>
      <c r="D50" s="36" t="s">
        <v>707</v>
      </c>
      <c r="E50" s="11" t="s">
        <v>603</v>
      </c>
      <c r="F50" s="11">
        <v>1927</v>
      </c>
      <c r="G50" s="23" t="s">
        <v>54</v>
      </c>
      <c r="H50" s="14">
        <v>17200</v>
      </c>
      <c r="I50" s="14">
        <v>28548</v>
      </c>
      <c r="K50" s="11">
        <v>38</v>
      </c>
      <c r="N50" s="1"/>
      <c r="O50" s="11">
        <v>38</v>
      </c>
      <c r="P50" s="11">
        <v>38</v>
      </c>
      <c r="Q50" s="14">
        <v>0</v>
      </c>
      <c r="R50" s="11" t="s">
        <v>40</v>
      </c>
      <c r="S50" s="15">
        <v>513000</v>
      </c>
      <c r="T50" s="16">
        <v>0.05</v>
      </c>
      <c r="U50" s="15">
        <v>487350</v>
      </c>
      <c r="V50" s="17">
        <v>0.43692999999999999</v>
      </c>
      <c r="W50" s="15">
        <v>212937.83549999999</v>
      </c>
      <c r="X50" s="15">
        <v>274412.16450000001</v>
      </c>
      <c r="Y50" s="16">
        <v>0.06</v>
      </c>
      <c r="Z50" s="15">
        <v>120356.21249999999</v>
      </c>
      <c r="AA50" s="15">
        <v>4573536.0750000002</v>
      </c>
      <c r="AB50" s="11"/>
    </row>
    <row r="51" spans="1:28" x14ac:dyDescent="0.25">
      <c r="A51" s="12" t="s">
        <v>708</v>
      </c>
      <c r="B51" s="10" t="s">
        <v>708</v>
      </c>
      <c r="C51" s="10" t="s">
        <v>13</v>
      </c>
      <c r="D51" s="36" t="s">
        <v>709</v>
      </c>
      <c r="E51" s="11" t="s">
        <v>603</v>
      </c>
      <c r="F51" s="11">
        <v>1924</v>
      </c>
      <c r="G51" s="23" t="s">
        <v>54</v>
      </c>
      <c r="H51" s="14">
        <v>17200</v>
      </c>
      <c r="I51" s="14">
        <v>24777</v>
      </c>
      <c r="K51" s="11">
        <v>12</v>
      </c>
      <c r="L51" s="11">
        <v>20</v>
      </c>
      <c r="N51" s="1"/>
      <c r="O51" s="11">
        <v>32</v>
      </c>
      <c r="P51" s="11">
        <v>32</v>
      </c>
      <c r="Q51" s="14">
        <v>0</v>
      </c>
      <c r="R51" s="11" t="s">
        <v>40</v>
      </c>
      <c r="S51" s="15">
        <v>510000</v>
      </c>
      <c r="T51" s="16">
        <v>0.05</v>
      </c>
      <c r="U51" s="15">
        <v>484500</v>
      </c>
      <c r="V51" s="17">
        <v>0.43692999999999999</v>
      </c>
      <c r="W51" s="15">
        <v>211692.58499999999</v>
      </c>
      <c r="X51" s="15">
        <v>272807.41500000004</v>
      </c>
      <c r="Y51" s="16">
        <v>0.06</v>
      </c>
      <c r="Z51" s="15">
        <v>142087.19531250003</v>
      </c>
      <c r="AA51" s="15">
        <v>4546790.2500000009</v>
      </c>
      <c r="AB51" s="11"/>
    </row>
    <row r="52" spans="1:28" x14ac:dyDescent="0.25">
      <c r="A52" s="12" t="s">
        <v>710</v>
      </c>
      <c r="B52" s="10" t="s">
        <v>710</v>
      </c>
      <c r="C52" s="10" t="s">
        <v>599</v>
      </c>
      <c r="D52" s="36" t="s">
        <v>711</v>
      </c>
      <c r="E52" s="11" t="s">
        <v>603</v>
      </c>
      <c r="F52" s="11">
        <v>1930</v>
      </c>
      <c r="G52" s="23" t="s">
        <v>54</v>
      </c>
      <c r="H52" s="14">
        <v>7050</v>
      </c>
      <c r="I52" s="14">
        <v>20176</v>
      </c>
      <c r="J52" s="11">
        <v>20</v>
      </c>
      <c r="K52" s="11">
        <v>16</v>
      </c>
      <c r="N52" s="1"/>
      <c r="O52" s="11">
        <v>36</v>
      </c>
      <c r="P52" s="11">
        <v>36</v>
      </c>
      <c r="Q52" s="14">
        <v>0</v>
      </c>
      <c r="R52" s="11" t="s">
        <v>40</v>
      </c>
      <c r="S52" s="15">
        <v>508800</v>
      </c>
      <c r="T52" s="16">
        <v>0.05</v>
      </c>
      <c r="U52" s="15">
        <v>483360</v>
      </c>
      <c r="V52" s="17">
        <v>0.43692999999999999</v>
      </c>
      <c r="W52" s="15">
        <v>211194.48480000001</v>
      </c>
      <c r="X52" s="15">
        <v>272165.51520000002</v>
      </c>
      <c r="Y52" s="16">
        <v>0.06</v>
      </c>
      <c r="Z52" s="15">
        <v>126002.55333333336</v>
      </c>
      <c r="AA52" s="15">
        <v>4536091.9200000009</v>
      </c>
      <c r="AB52" s="11"/>
    </row>
    <row r="53" spans="1:28" ht="45" x14ac:dyDescent="0.25">
      <c r="A53" s="12" t="s">
        <v>712</v>
      </c>
      <c r="B53" s="10" t="s">
        <v>713</v>
      </c>
      <c r="C53" s="10" t="s">
        <v>714</v>
      </c>
      <c r="D53" s="36" t="s">
        <v>715</v>
      </c>
      <c r="E53" s="11" t="s">
        <v>603</v>
      </c>
      <c r="F53" s="11">
        <v>1924</v>
      </c>
      <c r="G53" s="23" t="s">
        <v>54</v>
      </c>
      <c r="H53" s="14">
        <v>22932</v>
      </c>
      <c r="I53" s="14">
        <v>33477</v>
      </c>
      <c r="J53" s="11">
        <v>1</v>
      </c>
      <c r="K53" s="11">
        <v>12</v>
      </c>
      <c r="L53" s="11">
        <v>19</v>
      </c>
      <c r="N53" s="1"/>
      <c r="O53" s="11">
        <v>32</v>
      </c>
      <c r="P53" s="11">
        <v>32</v>
      </c>
      <c r="Q53" s="14"/>
      <c r="R53" s="11" t="s">
        <v>40</v>
      </c>
      <c r="S53" s="15">
        <v>503700</v>
      </c>
      <c r="T53" s="16">
        <v>0.05</v>
      </c>
      <c r="U53" s="15">
        <v>478515</v>
      </c>
      <c r="V53" s="17">
        <v>0.43692999999999999</v>
      </c>
      <c r="W53" s="15">
        <v>209077.55895000001</v>
      </c>
      <c r="X53" s="15">
        <v>269437.44105000002</v>
      </c>
      <c r="Y53" s="16">
        <v>0.06</v>
      </c>
      <c r="Z53" s="15">
        <v>140332.00054687503</v>
      </c>
      <c r="AA53" s="15">
        <v>4490624.017500001</v>
      </c>
      <c r="AB53" s="11"/>
    </row>
    <row r="54" spans="1:28" x14ac:dyDescent="0.25">
      <c r="A54" s="12" t="s">
        <v>716</v>
      </c>
      <c r="B54" s="10" t="s">
        <v>716</v>
      </c>
      <c r="C54" s="10" t="s">
        <v>13</v>
      </c>
      <c r="D54" s="36" t="s">
        <v>717</v>
      </c>
      <c r="E54" s="11" t="s">
        <v>603</v>
      </c>
      <c r="F54" s="11">
        <v>1929</v>
      </c>
      <c r="G54" s="23" t="s">
        <v>54</v>
      </c>
      <c r="H54" s="14">
        <v>17588</v>
      </c>
      <c r="I54" s="14">
        <v>30216</v>
      </c>
      <c r="J54" s="11">
        <v>6</v>
      </c>
      <c r="K54" s="11">
        <v>32</v>
      </c>
      <c r="N54" s="1"/>
      <c r="O54" s="11">
        <v>38</v>
      </c>
      <c r="P54" s="11">
        <v>38</v>
      </c>
      <c r="Q54" s="14">
        <v>0</v>
      </c>
      <c r="R54" s="11" t="s">
        <v>40</v>
      </c>
      <c r="S54" s="15">
        <v>502200</v>
      </c>
      <c r="T54" s="16">
        <v>0.05</v>
      </c>
      <c r="U54" s="15">
        <v>477090</v>
      </c>
      <c r="V54" s="17">
        <v>0.43692999999999999</v>
      </c>
      <c r="W54" s="15">
        <v>208454.93369999999</v>
      </c>
      <c r="X54" s="15">
        <v>268635.06630000001</v>
      </c>
      <c r="Y54" s="16">
        <v>0.06</v>
      </c>
      <c r="Z54" s="15">
        <v>117822.39750000001</v>
      </c>
      <c r="AA54" s="15">
        <v>4477251.1050000004</v>
      </c>
      <c r="AB54" s="11"/>
    </row>
    <row r="55" spans="1:28" x14ac:dyDescent="0.25">
      <c r="A55" s="12" t="s">
        <v>718</v>
      </c>
      <c r="B55" s="10" t="s">
        <v>718</v>
      </c>
      <c r="C55" s="10" t="s">
        <v>13</v>
      </c>
      <c r="D55" s="36" t="s">
        <v>719</v>
      </c>
      <c r="E55" s="11" t="s">
        <v>603</v>
      </c>
      <c r="F55" s="11">
        <v>1932</v>
      </c>
      <c r="G55" s="23" t="s">
        <v>54</v>
      </c>
      <c r="H55" s="14">
        <v>18251</v>
      </c>
      <c r="I55" s="14">
        <v>27624</v>
      </c>
      <c r="J55" s="11">
        <v>3</v>
      </c>
      <c r="K55" s="11">
        <v>26</v>
      </c>
      <c r="L55" s="11">
        <v>5</v>
      </c>
      <c r="N55" s="1"/>
      <c r="O55" s="11">
        <v>34</v>
      </c>
      <c r="P55" s="11">
        <v>34</v>
      </c>
      <c r="Q55" s="14">
        <v>0</v>
      </c>
      <c r="R55" s="11" t="s">
        <v>40</v>
      </c>
      <c r="S55" s="15">
        <v>496500</v>
      </c>
      <c r="T55" s="16">
        <v>0.05</v>
      </c>
      <c r="U55" s="15">
        <v>471675</v>
      </c>
      <c r="V55" s="17">
        <v>0.43692999999999999</v>
      </c>
      <c r="W55" s="15">
        <v>206088.95775</v>
      </c>
      <c r="X55" s="15">
        <v>265586.04225</v>
      </c>
      <c r="Y55" s="16">
        <v>0.06</v>
      </c>
      <c r="Z55" s="15">
        <v>130189.23639705883</v>
      </c>
      <c r="AA55" s="15">
        <v>4426434.0375000006</v>
      </c>
      <c r="AB55" s="11"/>
    </row>
    <row r="56" spans="1:28" x14ac:dyDescent="0.25">
      <c r="A56" s="12" t="s">
        <v>720</v>
      </c>
      <c r="B56" s="10" t="s">
        <v>720</v>
      </c>
      <c r="C56" s="10" t="s">
        <v>13</v>
      </c>
      <c r="D56" s="36" t="s">
        <v>721</v>
      </c>
      <c r="E56" s="11" t="s">
        <v>603</v>
      </c>
      <c r="F56" s="11">
        <v>1917</v>
      </c>
      <c r="G56" s="23" t="s">
        <v>54</v>
      </c>
      <c r="H56" s="14">
        <v>27702</v>
      </c>
      <c r="I56" s="14">
        <v>25128</v>
      </c>
      <c r="K56" s="11">
        <v>18</v>
      </c>
      <c r="L56" s="11">
        <v>7</v>
      </c>
      <c r="M56" s="11">
        <v>6</v>
      </c>
      <c r="N56" s="1"/>
      <c r="O56" s="11">
        <v>31</v>
      </c>
      <c r="P56" s="11">
        <v>31</v>
      </c>
      <c r="Q56" s="14">
        <v>0</v>
      </c>
      <c r="R56" s="11" t="s">
        <v>40</v>
      </c>
      <c r="S56" s="15">
        <v>490800</v>
      </c>
      <c r="T56" s="16">
        <v>0.05</v>
      </c>
      <c r="U56" s="15">
        <v>466260</v>
      </c>
      <c r="V56" s="17">
        <v>0.43692999999999999</v>
      </c>
      <c r="W56" s="15">
        <v>203722.98180000001</v>
      </c>
      <c r="X56" s="15">
        <v>262537.01820000005</v>
      </c>
      <c r="Y56" s="16">
        <v>0.06</v>
      </c>
      <c r="Z56" s="15">
        <v>141148.93451612903</v>
      </c>
      <c r="AA56" s="15">
        <v>4375616.9700000007</v>
      </c>
      <c r="AB56" s="11"/>
    </row>
    <row r="57" spans="1:28" x14ac:dyDescent="0.25">
      <c r="A57" s="12" t="s">
        <v>722</v>
      </c>
      <c r="B57" s="10" t="s">
        <v>722</v>
      </c>
      <c r="C57" s="10" t="s">
        <v>13</v>
      </c>
      <c r="D57" s="36" t="s">
        <v>723</v>
      </c>
      <c r="E57" s="11" t="s">
        <v>603</v>
      </c>
      <c r="F57" s="11">
        <v>1928</v>
      </c>
      <c r="G57" s="23" t="s">
        <v>54</v>
      </c>
      <c r="H57" s="14">
        <v>13825</v>
      </c>
      <c r="I57" s="14">
        <v>26586</v>
      </c>
      <c r="K57" s="11">
        <v>32</v>
      </c>
      <c r="N57" s="1"/>
      <c r="O57" s="11">
        <v>32</v>
      </c>
      <c r="P57" s="11">
        <v>32</v>
      </c>
      <c r="Q57" s="14">
        <v>0</v>
      </c>
      <c r="R57" s="11" t="s">
        <v>40</v>
      </c>
      <c r="S57" s="15">
        <v>489600</v>
      </c>
      <c r="T57" s="16">
        <v>0.05</v>
      </c>
      <c r="U57" s="15">
        <v>465120</v>
      </c>
      <c r="V57" s="17">
        <v>0.43692999999999999</v>
      </c>
      <c r="W57" s="15">
        <v>203224.88159999999</v>
      </c>
      <c r="X57" s="15">
        <v>261895.11840000001</v>
      </c>
      <c r="Y57" s="16">
        <v>0.06</v>
      </c>
      <c r="Z57" s="15">
        <v>136403.70750000002</v>
      </c>
      <c r="AA57" s="15">
        <v>4364918.6400000006</v>
      </c>
      <c r="AB57" s="11"/>
    </row>
    <row r="58" spans="1:28" x14ac:dyDescent="0.25">
      <c r="A58" s="12" t="s">
        <v>724</v>
      </c>
      <c r="B58" s="10" t="s">
        <v>724</v>
      </c>
      <c r="C58" s="10" t="s">
        <v>11</v>
      </c>
      <c r="D58" s="36" t="s">
        <v>725</v>
      </c>
      <c r="E58" s="11" t="s">
        <v>603</v>
      </c>
      <c r="F58" s="11">
        <v>1928</v>
      </c>
      <c r="G58" s="23" t="s">
        <v>54</v>
      </c>
      <c r="H58" s="14">
        <v>11973</v>
      </c>
      <c r="I58" s="14">
        <v>23518</v>
      </c>
      <c r="K58" s="11">
        <v>28</v>
      </c>
      <c r="N58" s="1"/>
      <c r="O58" s="11">
        <v>28</v>
      </c>
      <c r="P58" s="11">
        <v>33</v>
      </c>
      <c r="Q58" s="14">
        <v>5409</v>
      </c>
      <c r="R58" s="11" t="s">
        <v>40</v>
      </c>
      <c r="S58" s="15">
        <v>486180</v>
      </c>
      <c r="T58" s="16">
        <v>0.05</v>
      </c>
      <c r="U58" s="15">
        <v>461871</v>
      </c>
      <c r="V58" s="17">
        <v>0.43692999999999999</v>
      </c>
      <c r="W58" s="15">
        <v>201805.29603</v>
      </c>
      <c r="X58" s="15">
        <v>260065.70397</v>
      </c>
      <c r="Y58" s="16">
        <v>0.06</v>
      </c>
      <c r="Z58" s="15">
        <v>131346.31513636364</v>
      </c>
      <c r="AA58" s="15">
        <v>4334428.3995000003</v>
      </c>
      <c r="AB58" s="11"/>
    </row>
    <row r="59" spans="1:28" x14ac:dyDescent="0.25">
      <c r="A59" s="12" t="s">
        <v>726</v>
      </c>
      <c r="B59" s="10" t="s">
        <v>726</v>
      </c>
      <c r="C59" s="10" t="s">
        <v>13</v>
      </c>
      <c r="D59" s="36" t="s">
        <v>727</v>
      </c>
      <c r="E59" s="11" t="s">
        <v>603</v>
      </c>
      <c r="F59" s="11">
        <v>1924</v>
      </c>
      <c r="G59" s="23" t="s">
        <v>54</v>
      </c>
      <c r="H59" s="14">
        <v>28200</v>
      </c>
      <c r="I59" s="14">
        <v>44865</v>
      </c>
      <c r="J59" s="11">
        <v>22</v>
      </c>
      <c r="K59" s="11">
        <v>15</v>
      </c>
      <c r="L59" s="11">
        <v>12</v>
      </c>
      <c r="N59" s="1"/>
      <c r="O59" s="11">
        <v>48</v>
      </c>
      <c r="P59" s="11">
        <v>48</v>
      </c>
      <c r="Q59" s="14">
        <v>0</v>
      </c>
      <c r="R59" s="11" t="s">
        <v>44</v>
      </c>
      <c r="S59" s="15">
        <v>643875</v>
      </c>
      <c r="T59" s="16">
        <v>0.05</v>
      </c>
      <c r="U59" s="15">
        <v>611681.25</v>
      </c>
      <c r="V59" s="17">
        <v>0.43692999999999999</v>
      </c>
      <c r="W59" s="15">
        <v>267261.88856250001</v>
      </c>
      <c r="X59" s="15">
        <v>344419.36143749999</v>
      </c>
      <c r="Y59" s="16">
        <v>0.08</v>
      </c>
      <c r="Z59" s="15">
        <v>89692.542041015622</v>
      </c>
      <c r="AA59" s="15">
        <v>4305242.0179687496</v>
      </c>
      <c r="AB59" s="11"/>
    </row>
    <row r="60" spans="1:28" x14ac:dyDescent="0.25">
      <c r="A60" s="12" t="s">
        <v>728</v>
      </c>
      <c r="B60" s="10" t="s">
        <v>728</v>
      </c>
      <c r="C60" s="10" t="s">
        <v>599</v>
      </c>
      <c r="D60" s="36" t="s">
        <v>729</v>
      </c>
      <c r="E60" s="11" t="s">
        <v>603</v>
      </c>
      <c r="F60" s="11">
        <v>1925</v>
      </c>
      <c r="G60" s="23" t="s">
        <v>54</v>
      </c>
      <c r="H60" s="14">
        <v>12231</v>
      </c>
      <c r="I60" s="14">
        <v>22212</v>
      </c>
      <c r="K60" s="11">
        <v>9</v>
      </c>
      <c r="L60" s="11">
        <v>20</v>
      </c>
      <c r="N60" s="1"/>
      <c r="O60" s="11">
        <v>29</v>
      </c>
      <c r="P60" s="11">
        <v>26</v>
      </c>
      <c r="Q60" s="14">
        <v>0</v>
      </c>
      <c r="R60" s="11" t="s">
        <v>40</v>
      </c>
      <c r="S60" s="15">
        <v>477600</v>
      </c>
      <c r="T60" s="16">
        <v>0.05</v>
      </c>
      <c r="U60" s="15">
        <v>453720</v>
      </c>
      <c r="V60" s="17">
        <v>0.43692999999999999</v>
      </c>
      <c r="W60" s="15">
        <v>198243.87959999999</v>
      </c>
      <c r="X60" s="15">
        <v>255476.12040000001</v>
      </c>
      <c r="Y60" s="16">
        <v>0.06</v>
      </c>
      <c r="Z60" s="15">
        <v>163766.74384615387</v>
      </c>
      <c r="AA60" s="15">
        <v>4257935.3400000008</v>
      </c>
      <c r="AB60" s="11"/>
    </row>
    <row r="61" spans="1:28" x14ac:dyDescent="0.25">
      <c r="A61" s="12" t="s">
        <v>730</v>
      </c>
      <c r="B61" s="10" t="s">
        <v>730</v>
      </c>
      <c r="C61" s="10" t="s">
        <v>13</v>
      </c>
      <c r="D61" s="36" t="s">
        <v>731</v>
      </c>
      <c r="E61" s="11" t="s">
        <v>603</v>
      </c>
      <c r="F61" s="11">
        <v>1925</v>
      </c>
      <c r="G61" s="23" t="s">
        <v>54</v>
      </c>
      <c r="H61" s="14">
        <v>19152</v>
      </c>
      <c r="I61" s="14">
        <v>33939</v>
      </c>
      <c r="J61" s="11">
        <v>16</v>
      </c>
      <c r="K61" s="11">
        <v>20</v>
      </c>
      <c r="N61" s="1"/>
      <c r="O61" s="11">
        <v>36</v>
      </c>
      <c r="P61" s="11">
        <v>36</v>
      </c>
      <c r="Q61" s="14">
        <v>0</v>
      </c>
      <c r="R61" s="11" t="s">
        <v>40</v>
      </c>
      <c r="S61" s="15">
        <v>475200</v>
      </c>
      <c r="T61" s="16">
        <v>0.05</v>
      </c>
      <c r="U61" s="15">
        <v>451440</v>
      </c>
      <c r="V61" s="17">
        <v>0.43692999999999999</v>
      </c>
      <c r="W61" s="15">
        <v>197247.67920000001</v>
      </c>
      <c r="X61" s="15">
        <v>254192.32079999999</v>
      </c>
      <c r="Y61" s="16">
        <v>0.06</v>
      </c>
      <c r="Z61" s="15">
        <v>117681.63000000002</v>
      </c>
      <c r="AA61" s="15">
        <v>4236538.6800000006</v>
      </c>
      <c r="AB61" s="11"/>
    </row>
    <row r="62" spans="1:28" x14ac:dyDescent="0.25">
      <c r="A62" s="12" t="s">
        <v>732</v>
      </c>
      <c r="B62" s="10" t="s">
        <v>732</v>
      </c>
      <c r="C62" s="10" t="s">
        <v>13</v>
      </c>
      <c r="D62" s="36" t="s">
        <v>733</v>
      </c>
      <c r="E62" s="11" t="s">
        <v>603</v>
      </c>
      <c r="F62" s="11">
        <v>1926</v>
      </c>
      <c r="G62" s="23" t="s">
        <v>54</v>
      </c>
      <c r="H62" s="14">
        <v>17135</v>
      </c>
      <c r="I62" s="14">
        <v>34311</v>
      </c>
      <c r="J62" s="11">
        <v>1</v>
      </c>
      <c r="K62" s="11">
        <v>29</v>
      </c>
      <c r="L62" s="11">
        <v>4</v>
      </c>
      <c r="N62" s="1"/>
      <c r="O62" s="11">
        <v>34</v>
      </c>
      <c r="P62" s="11">
        <v>34</v>
      </c>
      <c r="Q62" s="14">
        <v>0</v>
      </c>
      <c r="R62" s="11" t="s">
        <v>40</v>
      </c>
      <c r="S62" s="15">
        <v>472800</v>
      </c>
      <c r="T62" s="16">
        <v>0.05</v>
      </c>
      <c r="U62" s="15">
        <v>449160</v>
      </c>
      <c r="V62" s="17">
        <v>0.43692999999999999</v>
      </c>
      <c r="W62" s="15">
        <v>196251.47880000001</v>
      </c>
      <c r="X62" s="15">
        <v>252908.52119999999</v>
      </c>
      <c r="Y62" s="16">
        <v>0.06</v>
      </c>
      <c r="Z62" s="15">
        <v>123974.76529411766</v>
      </c>
      <c r="AA62" s="15">
        <v>4215142.0200000005</v>
      </c>
      <c r="AB62" s="11"/>
    </row>
    <row r="63" spans="1:28" x14ac:dyDescent="0.25">
      <c r="A63" s="12" t="s">
        <v>734</v>
      </c>
      <c r="B63" s="10" t="s">
        <v>734</v>
      </c>
      <c r="C63" s="10" t="s">
        <v>13</v>
      </c>
      <c r="D63" s="36" t="s">
        <v>735</v>
      </c>
      <c r="E63" s="11" t="s">
        <v>603</v>
      </c>
      <c r="F63" s="11">
        <v>1915</v>
      </c>
      <c r="G63" s="23" t="s">
        <v>54</v>
      </c>
      <c r="H63" s="14">
        <v>21375</v>
      </c>
      <c r="I63" s="14">
        <v>32868</v>
      </c>
      <c r="K63" s="11">
        <v>18</v>
      </c>
      <c r="L63" s="11">
        <v>13</v>
      </c>
      <c r="N63" s="1"/>
      <c r="O63" s="11">
        <v>31</v>
      </c>
      <c r="P63" s="11">
        <v>31</v>
      </c>
      <c r="Q63" s="14">
        <v>0</v>
      </c>
      <c r="R63" s="11" t="s">
        <v>40</v>
      </c>
      <c r="S63" s="15">
        <v>469200</v>
      </c>
      <c r="T63" s="16">
        <v>0.05</v>
      </c>
      <c r="U63" s="15">
        <v>445740</v>
      </c>
      <c r="V63" s="17">
        <v>0.43692999999999999</v>
      </c>
      <c r="W63" s="15">
        <v>194757.17819999999</v>
      </c>
      <c r="X63" s="15">
        <v>250982.82180000001</v>
      </c>
      <c r="Y63" s="16">
        <v>0.06</v>
      </c>
      <c r="Z63" s="15">
        <v>134937.00096774194</v>
      </c>
      <c r="AA63" s="15">
        <v>4183047.03</v>
      </c>
      <c r="AB63" s="11"/>
    </row>
    <row r="64" spans="1:28" x14ac:dyDescent="0.25">
      <c r="A64" s="12" t="s">
        <v>736</v>
      </c>
      <c r="B64" s="10" t="s">
        <v>736</v>
      </c>
      <c r="C64" s="10" t="s">
        <v>13</v>
      </c>
      <c r="D64" s="36" t="s">
        <v>737</v>
      </c>
      <c r="E64" s="11" t="s">
        <v>603</v>
      </c>
      <c r="F64" s="11">
        <v>1924</v>
      </c>
      <c r="G64" s="23" t="s">
        <v>54</v>
      </c>
      <c r="H64" s="14">
        <v>13260</v>
      </c>
      <c r="I64" s="14">
        <v>26592</v>
      </c>
      <c r="J64" s="11">
        <v>1</v>
      </c>
      <c r="K64" s="11">
        <v>18</v>
      </c>
      <c r="L64" s="11">
        <v>9</v>
      </c>
      <c r="N64" s="1"/>
      <c r="O64" s="11">
        <v>28</v>
      </c>
      <c r="P64" s="11">
        <v>28</v>
      </c>
      <c r="Q64" s="14">
        <v>0</v>
      </c>
      <c r="R64" s="11" t="s">
        <v>40</v>
      </c>
      <c r="S64" s="15">
        <v>466800</v>
      </c>
      <c r="T64" s="16">
        <v>0.05</v>
      </c>
      <c r="U64" s="15">
        <v>443460</v>
      </c>
      <c r="V64" s="17">
        <v>0.43692999999999999</v>
      </c>
      <c r="W64" s="15">
        <v>193760.97779999999</v>
      </c>
      <c r="X64" s="15">
        <v>249699.02220000001</v>
      </c>
      <c r="Y64" s="16">
        <v>0.06</v>
      </c>
      <c r="Z64" s="15">
        <v>148630.37035714285</v>
      </c>
      <c r="AA64" s="15">
        <v>4161650.37</v>
      </c>
      <c r="AB64" s="11"/>
    </row>
    <row r="65" spans="1:28" ht="30" x14ac:dyDescent="0.25">
      <c r="A65" s="12" t="s">
        <v>738</v>
      </c>
      <c r="B65" s="10" t="s">
        <v>739</v>
      </c>
      <c r="C65" s="10" t="s">
        <v>740</v>
      </c>
      <c r="D65" s="36" t="s">
        <v>741</v>
      </c>
      <c r="E65" s="11" t="s">
        <v>603</v>
      </c>
      <c r="F65" s="11">
        <v>1967</v>
      </c>
      <c r="G65" s="23" t="s">
        <v>54</v>
      </c>
      <c r="H65" s="14">
        <v>26172</v>
      </c>
      <c r="I65" s="14">
        <v>26350</v>
      </c>
      <c r="J65" s="11">
        <v>4</v>
      </c>
      <c r="K65" s="11">
        <v>27</v>
      </c>
      <c r="N65" s="1"/>
      <c r="O65" s="11">
        <v>31</v>
      </c>
      <c r="P65" s="11">
        <v>31</v>
      </c>
      <c r="Q65" s="14">
        <v>0</v>
      </c>
      <c r="R65" s="11" t="s">
        <v>40</v>
      </c>
      <c r="S65" s="15">
        <v>465900</v>
      </c>
      <c r="T65" s="16">
        <v>0.05</v>
      </c>
      <c r="U65" s="15">
        <v>442605</v>
      </c>
      <c r="V65" s="17">
        <v>0.43692999999999999</v>
      </c>
      <c r="W65" s="15">
        <v>193387.40265</v>
      </c>
      <c r="X65" s="15">
        <v>249217.59735</v>
      </c>
      <c r="Y65" s="16">
        <v>0.06</v>
      </c>
      <c r="Z65" s="15">
        <v>133987.95556451613</v>
      </c>
      <c r="AA65" s="15">
        <v>4153626.6225000001</v>
      </c>
      <c r="AB65" s="11"/>
    </row>
    <row r="66" spans="1:28" x14ac:dyDescent="0.25">
      <c r="A66" s="12" t="s">
        <v>742</v>
      </c>
      <c r="B66" s="10" t="s">
        <v>742</v>
      </c>
      <c r="C66" s="10" t="s">
        <v>13</v>
      </c>
      <c r="D66" s="36" t="s">
        <v>743</v>
      </c>
      <c r="E66" s="11" t="s">
        <v>603</v>
      </c>
      <c r="F66" s="11">
        <v>1924</v>
      </c>
      <c r="G66" s="23" t="s">
        <v>54</v>
      </c>
      <c r="H66" s="14">
        <v>15375</v>
      </c>
      <c r="I66" s="14">
        <v>27510</v>
      </c>
      <c r="K66" s="11">
        <v>24</v>
      </c>
      <c r="L66" s="11">
        <v>8</v>
      </c>
      <c r="N66" s="1"/>
      <c r="O66" s="11">
        <v>32</v>
      </c>
      <c r="P66" s="11">
        <v>32</v>
      </c>
      <c r="Q66" s="14">
        <v>0</v>
      </c>
      <c r="R66" s="11" t="s">
        <v>40</v>
      </c>
      <c r="S66" s="15">
        <v>463200</v>
      </c>
      <c r="T66" s="16">
        <v>0.05</v>
      </c>
      <c r="U66" s="15">
        <v>440040</v>
      </c>
      <c r="V66" s="17">
        <v>0.43692999999999999</v>
      </c>
      <c r="W66" s="15">
        <v>192266.67720000001</v>
      </c>
      <c r="X66" s="15">
        <v>247773.32279999999</v>
      </c>
      <c r="Y66" s="16">
        <v>0.06</v>
      </c>
      <c r="Z66" s="15">
        <v>129048.605625</v>
      </c>
      <c r="AA66" s="15">
        <v>4129555.38</v>
      </c>
      <c r="AB66" s="11"/>
    </row>
    <row r="67" spans="1:28" x14ac:dyDescent="0.25">
      <c r="A67" s="12" t="s">
        <v>744</v>
      </c>
      <c r="B67" s="10" t="s">
        <v>744</v>
      </c>
      <c r="C67" s="10" t="s">
        <v>13</v>
      </c>
      <c r="D67" s="36" t="s">
        <v>745</v>
      </c>
      <c r="E67" s="11" t="s">
        <v>603</v>
      </c>
      <c r="F67" s="11">
        <v>1926</v>
      </c>
      <c r="G67" s="23" t="s">
        <v>54</v>
      </c>
      <c r="H67" s="14">
        <v>17852</v>
      </c>
      <c r="I67" s="14">
        <v>33765</v>
      </c>
      <c r="K67" s="11">
        <v>34</v>
      </c>
      <c r="N67" s="1"/>
      <c r="O67" s="11">
        <v>34</v>
      </c>
      <c r="P67" s="11">
        <v>34</v>
      </c>
      <c r="Q67" s="14">
        <v>0</v>
      </c>
      <c r="R67" s="11" t="s">
        <v>40</v>
      </c>
      <c r="S67" s="15">
        <v>459000</v>
      </c>
      <c r="T67" s="16">
        <v>0.05</v>
      </c>
      <c r="U67" s="15">
        <v>436050</v>
      </c>
      <c r="V67" s="17">
        <v>0.43692999999999999</v>
      </c>
      <c r="W67" s="15">
        <v>190523.3265</v>
      </c>
      <c r="X67" s="15">
        <v>245526.6735</v>
      </c>
      <c r="Y67" s="16">
        <v>0.06</v>
      </c>
      <c r="Z67" s="15">
        <v>120356.21249999999</v>
      </c>
      <c r="AA67" s="15">
        <v>4092111.2250000001</v>
      </c>
      <c r="AB67" s="11"/>
    </row>
    <row r="68" spans="1:28" x14ac:dyDescent="0.25">
      <c r="A68" s="12" t="s">
        <v>746</v>
      </c>
      <c r="B68" s="10" t="s">
        <v>746</v>
      </c>
      <c r="C68" s="10" t="s">
        <v>13</v>
      </c>
      <c r="D68" s="36" t="s">
        <v>747</v>
      </c>
      <c r="E68" s="11" t="s">
        <v>603</v>
      </c>
      <c r="F68" s="11">
        <v>1970</v>
      </c>
      <c r="G68" s="23" t="s">
        <v>54</v>
      </c>
      <c r="H68" s="14">
        <v>24990</v>
      </c>
      <c r="I68" s="14">
        <v>28548</v>
      </c>
      <c r="K68" s="11">
        <v>30</v>
      </c>
      <c r="N68" s="1"/>
      <c r="O68" s="11">
        <v>30</v>
      </c>
      <c r="P68" s="11">
        <v>30</v>
      </c>
      <c r="Q68" s="14">
        <v>0</v>
      </c>
      <c r="R68" s="11" t="s">
        <v>40</v>
      </c>
      <c r="S68" s="15">
        <v>459000</v>
      </c>
      <c r="T68" s="16">
        <v>0.05</v>
      </c>
      <c r="U68" s="15">
        <v>436050</v>
      </c>
      <c r="V68" s="17">
        <v>0.43692999999999999</v>
      </c>
      <c r="W68" s="15">
        <v>190523.3265</v>
      </c>
      <c r="X68" s="15">
        <v>245526.6735</v>
      </c>
      <c r="Y68" s="16">
        <v>0.06</v>
      </c>
      <c r="Z68" s="15">
        <v>136403.70749999999</v>
      </c>
      <c r="AA68" s="15">
        <v>4092111.2250000001</v>
      </c>
      <c r="AB68" s="11"/>
    </row>
    <row r="69" spans="1:28" ht="30" x14ac:dyDescent="0.25">
      <c r="A69" s="12" t="s">
        <v>748</v>
      </c>
      <c r="B69" s="10" t="s">
        <v>749</v>
      </c>
      <c r="C69" s="10" t="s">
        <v>16</v>
      </c>
      <c r="D69" s="36" t="s">
        <v>750</v>
      </c>
      <c r="E69" s="11" t="s">
        <v>603</v>
      </c>
      <c r="F69" s="11">
        <v>1925</v>
      </c>
      <c r="G69" s="23" t="s">
        <v>54</v>
      </c>
      <c r="H69" s="14">
        <v>24140</v>
      </c>
      <c r="I69" s="14">
        <v>46459</v>
      </c>
      <c r="K69" s="11">
        <v>22</v>
      </c>
      <c r="L69" s="11">
        <v>11</v>
      </c>
      <c r="N69" s="1"/>
      <c r="O69" s="11">
        <v>33</v>
      </c>
      <c r="P69" s="11">
        <v>33</v>
      </c>
      <c r="Q69" s="14">
        <v>0</v>
      </c>
      <c r="R69" s="11" t="s">
        <v>44</v>
      </c>
      <c r="S69" s="15">
        <v>605880</v>
      </c>
      <c r="T69" s="16">
        <v>0.05</v>
      </c>
      <c r="U69" s="15">
        <v>575586</v>
      </c>
      <c r="V69" s="17">
        <v>0.43692999999999999</v>
      </c>
      <c r="W69" s="15">
        <v>251490.79097999999</v>
      </c>
      <c r="X69" s="15">
        <v>324095.20902000001</v>
      </c>
      <c r="Y69" s="16">
        <v>0.08</v>
      </c>
      <c r="Z69" s="15">
        <v>122763.33675</v>
      </c>
      <c r="AA69" s="15">
        <v>4051190.1127499999</v>
      </c>
      <c r="AB69" s="11"/>
    </row>
    <row r="70" spans="1:28" x14ac:dyDescent="0.25">
      <c r="A70" s="12" t="s">
        <v>751</v>
      </c>
      <c r="B70" s="10" t="s">
        <v>751</v>
      </c>
      <c r="C70" s="10" t="s">
        <v>11</v>
      </c>
      <c r="D70" s="36" t="s">
        <v>752</v>
      </c>
      <c r="E70" s="11" t="s">
        <v>603</v>
      </c>
      <c r="F70" s="11">
        <v>1925</v>
      </c>
      <c r="G70" s="23" t="s">
        <v>54</v>
      </c>
      <c r="H70" s="14">
        <v>13637</v>
      </c>
      <c r="I70" s="14">
        <v>29454</v>
      </c>
      <c r="K70" s="11">
        <v>20</v>
      </c>
      <c r="L70" s="11">
        <v>9</v>
      </c>
      <c r="N70" s="1"/>
      <c r="O70" s="11">
        <v>29</v>
      </c>
      <c r="P70" s="11">
        <v>31</v>
      </c>
      <c r="Q70" s="14">
        <v>1266</v>
      </c>
      <c r="R70" s="11" t="s">
        <v>40</v>
      </c>
      <c r="S70" s="15">
        <v>451920</v>
      </c>
      <c r="T70" s="16">
        <v>0.05</v>
      </c>
      <c r="U70" s="15">
        <v>429324</v>
      </c>
      <c r="V70" s="17">
        <v>0.43692999999999999</v>
      </c>
      <c r="W70" s="15">
        <v>187584.53532</v>
      </c>
      <c r="X70" s="15">
        <v>241739.46468</v>
      </c>
      <c r="Y70" s="16">
        <v>0.06</v>
      </c>
      <c r="Z70" s="15">
        <v>129967.45412903228</v>
      </c>
      <c r="AA70" s="15">
        <v>4028991.0780000002</v>
      </c>
      <c r="AB70" s="11"/>
    </row>
    <row r="71" spans="1:28" x14ac:dyDescent="0.25">
      <c r="A71" s="12" t="s">
        <v>753</v>
      </c>
      <c r="B71" s="10" t="s">
        <v>753</v>
      </c>
      <c r="C71" s="10" t="s">
        <v>11</v>
      </c>
      <c r="D71" s="36" t="s">
        <v>754</v>
      </c>
      <c r="E71" s="11" t="s">
        <v>603</v>
      </c>
      <c r="F71" s="11">
        <v>1928</v>
      </c>
      <c r="G71" s="23" t="s">
        <v>54</v>
      </c>
      <c r="H71" s="14">
        <v>14283</v>
      </c>
      <c r="I71" s="14">
        <v>27910</v>
      </c>
      <c r="J71" s="11">
        <v>13</v>
      </c>
      <c r="K71" s="11">
        <v>10</v>
      </c>
      <c r="L71" s="11">
        <v>3</v>
      </c>
      <c r="N71" s="1"/>
      <c r="O71" s="11">
        <v>26</v>
      </c>
      <c r="P71" s="11">
        <v>33</v>
      </c>
      <c r="Q71" s="14">
        <v>7000</v>
      </c>
      <c r="R71" s="11" t="s">
        <v>40</v>
      </c>
      <c r="S71" s="15">
        <v>446700</v>
      </c>
      <c r="T71" s="16">
        <v>0.05</v>
      </c>
      <c r="U71" s="15">
        <v>424365</v>
      </c>
      <c r="V71" s="17">
        <v>0.43692999999999999</v>
      </c>
      <c r="W71" s="15">
        <v>185417.79944999999</v>
      </c>
      <c r="X71" s="15">
        <v>238947.20055000001</v>
      </c>
      <c r="Y71" s="16">
        <v>0.06</v>
      </c>
      <c r="Z71" s="15">
        <v>120680.40431818184</v>
      </c>
      <c r="AA71" s="15">
        <v>3982453.3424999998</v>
      </c>
      <c r="AB71" s="11"/>
    </row>
    <row r="72" spans="1:28" x14ac:dyDescent="0.25">
      <c r="A72" s="12" t="s">
        <v>755</v>
      </c>
      <c r="B72" s="10" t="s">
        <v>755</v>
      </c>
      <c r="C72" s="10" t="s">
        <v>13</v>
      </c>
      <c r="D72" s="36" t="s">
        <v>756</v>
      </c>
      <c r="E72" s="11" t="s">
        <v>603</v>
      </c>
      <c r="F72" s="11">
        <v>1925</v>
      </c>
      <c r="G72" s="23" t="s">
        <v>54</v>
      </c>
      <c r="H72" s="14">
        <v>16050</v>
      </c>
      <c r="I72" s="14">
        <v>30600</v>
      </c>
      <c r="K72" s="11">
        <v>31</v>
      </c>
      <c r="N72" s="1"/>
      <c r="O72" s="11">
        <v>31</v>
      </c>
      <c r="P72" s="11">
        <v>31</v>
      </c>
      <c r="Q72" s="14">
        <v>0</v>
      </c>
      <c r="R72" s="11" t="s">
        <v>40</v>
      </c>
      <c r="S72" s="15">
        <v>446400</v>
      </c>
      <c r="T72" s="16">
        <v>0.05</v>
      </c>
      <c r="U72" s="15">
        <v>424080</v>
      </c>
      <c r="V72" s="17">
        <v>0.43692999999999999</v>
      </c>
      <c r="W72" s="15">
        <v>185293.27439999999</v>
      </c>
      <c r="X72" s="15">
        <v>238786.72560000001</v>
      </c>
      <c r="Y72" s="16">
        <v>0.06</v>
      </c>
      <c r="Z72" s="15">
        <v>128379.96</v>
      </c>
      <c r="AA72" s="15">
        <v>3979778.76</v>
      </c>
      <c r="AB72" s="11"/>
    </row>
    <row r="73" spans="1:28" x14ac:dyDescent="0.25">
      <c r="A73" s="12" t="s">
        <v>757</v>
      </c>
      <c r="B73" s="10" t="s">
        <v>757</v>
      </c>
      <c r="C73" s="10" t="s">
        <v>11</v>
      </c>
      <c r="D73" s="36" t="s">
        <v>758</v>
      </c>
      <c r="E73" s="11" t="s">
        <v>603</v>
      </c>
      <c r="F73" s="11">
        <v>1929</v>
      </c>
      <c r="G73" s="23" t="s">
        <v>54</v>
      </c>
      <c r="H73" s="14">
        <v>13237</v>
      </c>
      <c r="I73" s="14">
        <v>25674</v>
      </c>
      <c r="J73" s="11">
        <v>23</v>
      </c>
      <c r="K73" s="11">
        <v>6</v>
      </c>
      <c r="N73" s="1"/>
      <c r="O73" s="11">
        <v>29</v>
      </c>
      <c r="P73" s="11">
        <v>36</v>
      </c>
      <c r="Q73" s="14">
        <v>6500</v>
      </c>
      <c r="R73" s="11" t="s">
        <v>40</v>
      </c>
      <c r="S73" s="15">
        <v>444300</v>
      </c>
      <c r="T73" s="16">
        <v>0.05</v>
      </c>
      <c r="U73" s="15">
        <v>422085</v>
      </c>
      <c r="V73" s="17">
        <v>0.43692999999999999</v>
      </c>
      <c r="W73" s="15">
        <v>184421.59904999999</v>
      </c>
      <c r="X73" s="15">
        <v>237663.40095000001</v>
      </c>
      <c r="Y73" s="16">
        <v>0.06</v>
      </c>
      <c r="Z73" s="15">
        <v>110029.35229166668</v>
      </c>
      <c r="AA73" s="15">
        <v>3961056.6825000001</v>
      </c>
      <c r="AB73" s="11"/>
    </row>
    <row r="74" spans="1:28" x14ac:dyDescent="0.25">
      <c r="A74" s="12" t="s">
        <v>759</v>
      </c>
      <c r="B74" s="10" t="s">
        <v>759</v>
      </c>
      <c r="C74" s="10" t="s">
        <v>13</v>
      </c>
      <c r="D74" s="36" t="s">
        <v>760</v>
      </c>
      <c r="E74" s="11" t="s">
        <v>603</v>
      </c>
      <c r="F74" s="11">
        <v>1919</v>
      </c>
      <c r="G74" s="23" t="s">
        <v>54</v>
      </c>
      <c r="H74" s="14">
        <v>18487</v>
      </c>
      <c r="I74" s="14">
        <v>29745</v>
      </c>
      <c r="K74" s="11">
        <v>16</v>
      </c>
      <c r="L74" s="11">
        <v>13</v>
      </c>
      <c r="N74" s="1"/>
      <c r="O74" s="11">
        <v>29</v>
      </c>
      <c r="P74" s="11">
        <v>29</v>
      </c>
      <c r="Q74" s="14">
        <v>0</v>
      </c>
      <c r="R74" s="11" t="s">
        <v>40</v>
      </c>
      <c r="S74" s="15">
        <v>442200</v>
      </c>
      <c r="T74" s="16">
        <v>0.05</v>
      </c>
      <c r="U74" s="15">
        <v>420090</v>
      </c>
      <c r="V74" s="17">
        <v>0.43692999999999999</v>
      </c>
      <c r="W74" s="15">
        <v>183549.92370000001</v>
      </c>
      <c r="X74" s="15">
        <v>236540.07629999999</v>
      </c>
      <c r="Y74" s="16">
        <v>0.06</v>
      </c>
      <c r="Z74" s="15">
        <v>135942.57258620692</v>
      </c>
      <c r="AA74" s="15">
        <v>3942334.6050000009</v>
      </c>
      <c r="AB74" s="11"/>
    </row>
    <row r="75" spans="1:28" x14ac:dyDescent="0.25">
      <c r="A75" s="12" t="s">
        <v>761</v>
      </c>
      <c r="B75" s="10" t="s">
        <v>761</v>
      </c>
      <c r="C75" s="10" t="s">
        <v>13</v>
      </c>
      <c r="D75" s="36" t="s">
        <v>762</v>
      </c>
      <c r="E75" s="11" t="s">
        <v>603</v>
      </c>
      <c r="F75" s="11">
        <v>1922</v>
      </c>
      <c r="G75" s="23" t="s">
        <v>54</v>
      </c>
      <c r="H75" s="14">
        <v>17200</v>
      </c>
      <c r="I75" s="14">
        <v>28062</v>
      </c>
      <c r="K75" s="11">
        <v>25</v>
      </c>
      <c r="L75" s="11">
        <v>6</v>
      </c>
      <c r="N75" s="1"/>
      <c r="O75" s="11">
        <v>31</v>
      </c>
      <c r="P75" s="11">
        <v>31</v>
      </c>
      <c r="Q75" s="14">
        <v>0</v>
      </c>
      <c r="R75" s="11" t="s">
        <v>40</v>
      </c>
      <c r="S75" s="15">
        <v>441900</v>
      </c>
      <c r="T75" s="16">
        <v>0.05</v>
      </c>
      <c r="U75" s="15">
        <v>419805</v>
      </c>
      <c r="V75" s="17">
        <v>0.43692999999999999</v>
      </c>
      <c r="W75" s="15">
        <v>183425.39864999999</v>
      </c>
      <c r="X75" s="15">
        <v>236379.60135000001</v>
      </c>
      <c r="Y75" s="16">
        <v>0.06</v>
      </c>
      <c r="Z75" s="15">
        <v>127085.80717741937</v>
      </c>
      <c r="AA75" s="15">
        <v>3939660.0225</v>
      </c>
      <c r="AB75" s="11"/>
    </row>
    <row r="76" spans="1:28" ht="60" x14ac:dyDescent="0.25">
      <c r="A76" s="12" t="s">
        <v>763</v>
      </c>
      <c r="B76" s="10" t="s">
        <v>764</v>
      </c>
      <c r="C76" s="10" t="s">
        <v>765</v>
      </c>
      <c r="D76" s="36" t="s">
        <v>766</v>
      </c>
      <c r="E76" s="11" t="s">
        <v>603</v>
      </c>
      <c r="F76" s="11">
        <v>1957</v>
      </c>
      <c r="G76" s="23" t="s">
        <v>54</v>
      </c>
      <c r="H76" s="14">
        <v>31297</v>
      </c>
      <c r="I76" s="14">
        <v>27624</v>
      </c>
      <c r="K76" s="11">
        <v>36</v>
      </c>
      <c r="N76" s="1"/>
      <c r="O76" s="11">
        <v>36</v>
      </c>
      <c r="P76" s="11">
        <v>36</v>
      </c>
      <c r="Q76" s="14">
        <v>0</v>
      </c>
      <c r="R76" s="11" t="s">
        <v>44</v>
      </c>
      <c r="S76" s="15">
        <v>587520</v>
      </c>
      <c r="T76" s="16">
        <v>0.05</v>
      </c>
      <c r="U76" s="15">
        <v>558144</v>
      </c>
      <c r="V76" s="17">
        <v>0.43692999999999999</v>
      </c>
      <c r="W76" s="15">
        <v>243869.85792000001</v>
      </c>
      <c r="X76" s="15">
        <v>314274.14208000002</v>
      </c>
      <c r="Y76" s="16">
        <v>0.08</v>
      </c>
      <c r="Z76" s="15">
        <v>109122.966</v>
      </c>
      <c r="AA76" s="15">
        <v>3928426.7760000001</v>
      </c>
      <c r="AB76" s="11"/>
    </row>
    <row r="77" spans="1:28" x14ac:dyDescent="0.25">
      <c r="A77" s="12" t="s">
        <v>767</v>
      </c>
      <c r="B77" s="10" t="s">
        <v>767</v>
      </c>
      <c r="C77" s="10" t="s">
        <v>13</v>
      </c>
      <c r="D77" s="36" t="s">
        <v>768</v>
      </c>
      <c r="E77" s="11" t="s">
        <v>603</v>
      </c>
      <c r="F77" s="11">
        <v>1923</v>
      </c>
      <c r="G77" s="23" t="s">
        <v>54</v>
      </c>
      <c r="H77" s="14">
        <v>16065</v>
      </c>
      <c r="I77" s="14">
        <v>33024</v>
      </c>
      <c r="K77" s="11">
        <v>31</v>
      </c>
      <c r="L77" s="11">
        <v>1</v>
      </c>
      <c r="N77" s="1"/>
      <c r="O77" s="11">
        <v>32</v>
      </c>
      <c r="P77" s="11">
        <v>32</v>
      </c>
      <c r="Q77" s="14">
        <v>0</v>
      </c>
      <c r="R77" s="11" t="s">
        <v>40</v>
      </c>
      <c r="S77" s="15">
        <v>435900</v>
      </c>
      <c r="T77" s="16">
        <v>0.05</v>
      </c>
      <c r="U77" s="15">
        <v>414105</v>
      </c>
      <c r="V77" s="17">
        <v>0.43692999999999999</v>
      </c>
      <c r="W77" s="15">
        <v>180934.89765</v>
      </c>
      <c r="X77" s="15">
        <v>233170.10235</v>
      </c>
      <c r="Y77" s="16">
        <v>0.06</v>
      </c>
      <c r="Z77" s="15">
        <v>121442.761640625</v>
      </c>
      <c r="AA77" s="15">
        <v>3886168.3725000001</v>
      </c>
      <c r="AB77" s="11"/>
    </row>
    <row r="78" spans="1:28" ht="30" x14ac:dyDescent="0.25">
      <c r="A78" s="12" t="s">
        <v>769</v>
      </c>
      <c r="B78" s="10" t="s">
        <v>770</v>
      </c>
      <c r="C78" s="10" t="s">
        <v>771</v>
      </c>
      <c r="D78" s="36" t="s">
        <v>772</v>
      </c>
      <c r="E78" s="11" t="s">
        <v>603</v>
      </c>
      <c r="F78" s="11">
        <v>1925</v>
      </c>
      <c r="G78" s="23" t="s">
        <v>54</v>
      </c>
      <c r="H78" s="14">
        <v>11882</v>
      </c>
      <c r="I78" s="14">
        <v>21154</v>
      </c>
      <c r="J78" s="11">
        <v>2</v>
      </c>
      <c r="K78" s="11">
        <v>6</v>
      </c>
      <c r="L78" s="11">
        <v>9</v>
      </c>
      <c r="M78" s="11">
        <v>1</v>
      </c>
      <c r="N78" s="1"/>
      <c r="O78" s="11">
        <v>18</v>
      </c>
      <c r="P78" s="11">
        <v>23</v>
      </c>
      <c r="Q78" s="14">
        <v>7686</v>
      </c>
      <c r="R78" s="11" t="s">
        <v>40</v>
      </c>
      <c r="S78" s="15">
        <v>435720</v>
      </c>
      <c r="T78" s="16">
        <v>0.05</v>
      </c>
      <c r="U78" s="15">
        <v>413934</v>
      </c>
      <c r="V78" s="17">
        <v>0.43692999999999999</v>
      </c>
      <c r="W78" s="15">
        <v>180860.18262000001</v>
      </c>
      <c r="X78" s="15">
        <v>233073.81737999999</v>
      </c>
      <c r="Y78" s="16">
        <v>0.06</v>
      </c>
      <c r="Z78" s="15">
        <v>168894.07056521741</v>
      </c>
      <c r="AA78" s="15">
        <v>3884563.6230000006</v>
      </c>
      <c r="AB78" s="11"/>
    </row>
    <row r="79" spans="1:28" ht="30" x14ac:dyDescent="0.25">
      <c r="A79" s="12" t="s">
        <v>773</v>
      </c>
      <c r="B79" s="10" t="s">
        <v>774</v>
      </c>
      <c r="C79" s="10" t="s">
        <v>775</v>
      </c>
      <c r="D79" s="36" t="s">
        <v>776</v>
      </c>
      <c r="E79" s="11" t="s">
        <v>603</v>
      </c>
      <c r="F79" s="11">
        <v>2023</v>
      </c>
      <c r="G79" s="23" t="s">
        <v>54</v>
      </c>
      <c r="H79" s="14">
        <v>8580</v>
      </c>
      <c r="I79" s="14">
        <v>39032</v>
      </c>
      <c r="L79" s="11">
        <v>14</v>
      </c>
      <c r="N79" s="1"/>
      <c r="O79" s="11">
        <v>14</v>
      </c>
      <c r="P79" s="11">
        <v>15</v>
      </c>
      <c r="Q79" s="14">
        <v>4293</v>
      </c>
      <c r="R79" s="11" t="s">
        <v>56</v>
      </c>
      <c r="S79" s="15">
        <v>398198.99999999994</v>
      </c>
      <c r="T79" s="16">
        <v>0.05</v>
      </c>
      <c r="U79" s="15">
        <v>378289.04999999993</v>
      </c>
      <c r="V79" s="17">
        <v>0.43692999999999999</v>
      </c>
      <c r="W79" s="15">
        <v>165285.83461649995</v>
      </c>
      <c r="X79" s="15">
        <v>213003.21538350001</v>
      </c>
      <c r="Y79" s="16">
        <v>5.5E-2</v>
      </c>
      <c r="Z79" s="15">
        <v>258185.7156163636</v>
      </c>
      <c r="AA79" s="15">
        <v>3872785.734245454</v>
      </c>
      <c r="AB79" s="11">
        <v>7317426</v>
      </c>
    </row>
    <row r="80" spans="1:28" x14ac:dyDescent="0.25">
      <c r="A80" s="12" t="s">
        <v>777</v>
      </c>
      <c r="B80" s="10" t="s">
        <v>777</v>
      </c>
      <c r="C80" s="10" t="s">
        <v>11</v>
      </c>
      <c r="D80" s="36" t="s">
        <v>778</v>
      </c>
      <c r="E80" s="11" t="s">
        <v>603</v>
      </c>
      <c r="F80" s="11">
        <v>1927</v>
      </c>
      <c r="G80" s="23" t="s">
        <v>54</v>
      </c>
      <c r="H80" s="14">
        <v>15498</v>
      </c>
      <c r="I80" s="14">
        <v>29465</v>
      </c>
      <c r="J80" s="11">
        <v>15</v>
      </c>
      <c r="K80" s="11">
        <v>13</v>
      </c>
      <c r="N80" s="1"/>
      <c r="O80" s="11">
        <v>28</v>
      </c>
      <c r="P80" s="11">
        <v>32</v>
      </c>
      <c r="Q80" s="14">
        <v>5225</v>
      </c>
      <c r="R80" s="11" t="s">
        <v>40</v>
      </c>
      <c r="S80" s="15">
        <v>424350</v>
      </c>
      <c r="T80" s="16">
        <v>0.05</v>
      </c>
      <c r="U80" s="15">
        <v>403132.5</v>
      </c>
      <c r="V80" s="17">
        <v>0.43692999999999999</v>
      </c>
      <c r="W80" s="15">
        <v>176140.68322499999</v>
      </c>
      <c r="X80" s="15">
        <v>226991.81677500001</v>
      </c>
      <c r="Y80" s="16">
        <v>0.06</v>
      </c>
      <c r="Z80" s="15">
        <v>118224.90457031252</v>
      </c>
      <c r="AA80" s="15">
        <v>3783196.946250001</v>
      </c>
      <c r="AB80" s="11"/>
    </row>
    <row r="81" spans="1:28" x14ac:dyDescent="0.25">
      <c r="A81" s="12" t="s">
        <v>779</v>
      </c>
      <c r="B81" s="10" t="s">
        <v>779</v>
      </c>
      <c r="C81" s="10" t="s">
        <v>13</v>
      </c>
      <c r="D81" s="36" t="s">
        <v>780</v>
      </c>
      <c r="E81" s="11" t="s">
        <v>603</v>
      </c>
      <c r="F81" s="11">
        <v>1924</v>
      </c>
      <c r="G81" s="23" t="s">
        <v>54</v>
      </c>
      <c r="H81" s="14">
        <v>10575</v>
      </c>
      <c r="I81" s="14">
        <v>19605</v>
      </c>
      <c r="J81" s="11">
        <v>24</v>
      </c>
      <c r="K81" s="11">
        <v>7</v>
      </c>
      <c r="N81" s="1"/>
      <c r="O81" s="11">
        <v>31</v>
      </c>
      <c r="P81" s="11">
        <v>31</v>
      </c>
      <c r="Q81" s="14">
        <v>0</v>
      </c>
      <c r="R81" s="11" t="s">
        <v>40</v>
      </c>
      <c r="S81" s="15">
        <v>423900</v>
      </c>
      <c r="T81" s="16">
        <v>0.05</v>
      </c>
      <c r="U81" s="15">
        <v>402705</v>
      </c>
      <c r="V81" s="17">
        <v>0.43692999999999999</v>
      </c>
      <c r="W81" s="15">
        <v>175953.89564999999</v>
      </c>
      <c r="X81" s="15">
        <v>226751.10435000001</v>
      </c>
      <c r="Y81" s="16">
        <v>0.06</v>
      </c>
      <c r="Z81" s="15">
        <v>121909.19588709678</v>
      </c>
      <c r="AA81" s="15">
        <v>3779185.0724999998</v>
      </c>
      <c r="AB81" s="11"/>
    </row>
    <row r="82" spans="1:28" x14ac:dyDescent="0.25">
      <c r="A82" s="12" t="s">
        <v>781</v>
      </c>
      <c r="B82" s="10" t="s">
        <v>781</v>
      </c>
      <c r="C82" s="10" t="s">
        <v>11</v>
      </c>
      <c r="D82" s="36" t="s">
        <v>782</v>
      </c>
      <c r="E82" s="11" t="s">
        <v>603</v>
      </c>
      <c r="F82" s="11">
        <v>1924</v>
      </c>
      <c r="G82" s="23" t="s">
        <v>54</v>
      </c>
      <c r="H82" s="14">
        <v>13711</v>
      </c>
      <c r="I82" s="14">
        <v>33129</v>
      </c>
      <c r="K82" s="11">
        <v>26</v>
      </c>
      <c r="N82" s="1"/>
      <c r="O82" s="11">
        <v>26</v>
      </c>
      <c r="P82" s="11">
        <v>31</v>
      </c>
      <c r="Q82" s="14">
        <v>3000</v>
      </c>
      <c r="R82" s="11" t="s">
        <v>40</v>
      </c>
      <c r="S82" s="15">
        <v>405000</v>
      </c>
      <c r="T82" s="16">
        <v>0.05</v>
      </c>
      <c r="U82" s="15">
        <v>384750</v>
      </c>
      <c r="V82" s="17">
        <v>0.43692999999999999</v>
      </c>
      <c r="W82" s="15">
        <v>168108.8175</v>
      </c>
      <c r="X82" s="15">
        <v>216641.1825</v>
      </c>
      <c r="Y82" s="16">
        <v>0.06</v>
      </c>
      <c r="Z82" s="15">
        <v>116473.75403225806</v>
      </c>
      <c r="AA82" s="15">
        <v>3610686.375</v>
      </c>
      <c r="AB82" s="11"/>
    </row>
    <row r="83" spans="1:28" ht="60" x14ac:dyDescent="0.25">
      <c r="A83" s="12" t="s">
        <v>783</v>
      </c>
      <c r="B83" s="10" t="s">
        <v>784</v>
      </c>
      <c r="C83" s="10" t="s">
        <v>785</v>
      </c>
      <c r="D83" s="36" t="s">
        <v>786</v>
      </c>
      <c r="E83" s="11" t="s">
        <v>603</v>
      </c>
      <c r="F83" s="11">
        <v>2021</v>
      </c>
      <c r="G83" s="23" t="s">
        <v>54</v>
      </c>
      <c r="H83" s="14">
        <v>17868</v>
      </c>
      <c r="I83" s="14">
        <v>27094</v>
      </c>
      <c r="L83" s="11">
        <v>23</v>
      </c>
      <c r="N83" s="1"/>
      <c r="O83" s="11">
        <v>23</v>
      </c>
      <c r="P83" s="11">
        <v>23</v>
      </c>
      <c r="Q83" s="14"/>
      <c r="R83" s="11" t="s">
        <v>40</v>
      </c>
      <c r="S83" s="15">
        <v>400200</v>
      </c>
      <c r="T83" s="16">
        <v>0.05</v>
      </c>
      <c r="U83" s="15">
        <v>380190</v>
      </c>
      <c r="V83" s="17">
        <v>0.43692999999999999</v>
      </c>
      <c r="W83" s="15">
        <v>166116.4167</v>
      </c>
      <c r="X83" s="15">
        <v>214073.5833</v>
      </c>
      <c r="Y83" s="16">
        <v>0.06</v>
      </c>
      <c r="Z83" s="15">
        <v>155125.785</v>
      </c>
      <c r="AA83" s="15">
        <v>3567893.0550000002</v>
      </c>
      <c r="AB83" s="11"/>
    </row>
    <row r="84" spans="1:28" x14ac:dyDescent="0.25">
      <c r="A84" s="12" t="s">
        <v>787</v>
      </c>
      <c r="B84" s="10" t="s">
        <v>787</v>
      </c>
      <c r="C84" s="10" t="s">
        <v>13</v>
      </c>
      <c r="D84" s="36" t="s">
        <v>788</v>
      </c>
      <c r="E84" s="11" t="s">
        <v>603</v>
      </c>
      <c r="F84" s="11">
        <v>1901</v>
      </c>
      <c r="G84" s="23" t="s">
        <v>54</v>
      </c>
      <c r="H84" s="14">
        <v>17100</v>
      </c>
      <c r="I84" s="14">
        <v>17463</v>
      </c>
      <c r="L84" s="11">
        <v>19</v>
      </c>
      <c r="N84" s="1"/>
      <c r="O84" s="11">
        <v>19</v>
      </c>
      <c r="P84" s="11">
        <v>19</v>
      </c>
      <c r="Q84" s="14">
        <v>0</v>
      </c>
      <c r="R84" s="11" t="s">
        <v>40</v>
      </c>
      <c r="S84" s="15">
        <v>399000</v>
      </c>
      <c r="T84" s="16">
        <v>0.05</v>
      </c>
      <c r="U84" s="15">
        <v>379050</v>
      </c>
      <c r="V84" s="17">
        <v>0.43692999999999999</v>
      </c>
      <c r="W84" s="15">
        <v>165618.31649999999</v>
      </c>
      <c r="X84" s="15">
        <v>213431.68350000001</v>
      </c>
      <c r="Y84" s="16">
        <v>0.06</v>
      </c>
      <c r="Z84" s="15">
        <v>187220.77499999999</v>
      </c>
      <c r="AA84" s="15">
        <v>3557194.725000001</v>
      </c>
      <c r="AB84" s="11"/>
    </row>
    <row r="85" spans="1:28" x14ac:dyDescent="0.25">
      <c r="A85" s="12" t="s">
        <v>789</v>
      </c>
      <c r="B85" s="10" t="s">
        <v>789</v>
      </c>
      <c r="C85" s="10" t="s">
        <v>13</v>
      </c>
      <c r="D85" s="36" t="s">
        <v>790</v>
      </c>
      <c r="E85" s="11" t="s">
        <v>603</v>
      </c>
      <c r="F85" s="11">
        <v>1928</v>
      </c>
      <c r="G85" s="23" t="s">
        <v>54</v>
      </c>
      <c r="H85" s="14">
        <v>12835</v>
      </c>
      <c r="I85" s="14">
        <v>19623</v>
      </c>
      <c r="K85" s="11">
        <v>26</v>
      </c>
      <c r="N85" s="1"/>
      <c r="O85" s="11">
        <v>26</v>
      </c>
      <c r="P85" s="11">
        <v>26</v>
      </c>
      <c r="Q85" s="14">
        <v>0</v>
      </c>
      <c r="R85" s="11" t="s">
        <v>40</v>
      </c>
      <c r="S85" s="15">
        <v>397800</v>
      </c>
      <c r="T85" s="16">
        <v>0.05</v>
      </c>
      <c r="U85" s="15">
        <v>377910</v>
      </c>
      <c r="V85" s="17">
        <v>0.43692999999999999</v>
      </c>
      <c r="W85" s="15">
        <v>165120.2163</v>
      </c>
      <c r="X85" s="15">
        <v>212789.7837</v>
      </c>
      <c r="Y85" s="16">
        <v>0.06</v>
      </c>
      <c r="Z85" s="15">
        <v>136403.70749999999</v>
      </c>
      <c r="AA85" s="15">
        <v>3546496.3949999996</v>
      </c>
      <c r="AB85" s="11"/>
    </row>
    <row r="86" spans="1:28" x14ac:dyDescent="0.25">
      <c r="A86" s="12" t="s">
        <v>791</v>
      </c>
      <c r="B86" s="10" t="s">
        <v>791</v>
      </c>
      <c r="C86" s="10" t="s">
        <v>13</v>
      </c>
      <c r="D86" s="36" t="s">
        <v>792</v>
      </c>
      <c r="E86" s="11" t="s">
        <v>603</v>
      </c>
      <c r="F86" s="11">
        <v>1957</v>
      </c>
      <c r="G86" s="23" t="s">
        <v>54</v>
      </c>
      <c r="H86" s="14">
        <v>19254</v>
      </c>
      <c r="I86" s="14">
        <v>22302</v>
      </c>
      <c r="K86" s="11">
        <v>12</v>
      </c>
      <c r="L86" s="11">
        <v>12</v>
      </c>
      <c r="N86" s="1"/>
      <c r="O86" s="11">
        <v>24</v>
      </c>
      <c r="P86" s="11">
        <v>24</v>
      </c>
      <c r="Q86" s="14">
        <v>0</v>
      </c>
      <c r="R86" s="11" t="s">
        <v>40</v>
      </c>
      <c r="S86" s="15">
        <v>396000</v>
      </c>
      <c r="T86" s="16">
        <v>0.05</v>
      </c>
      <c r="U86" s="15">
        <v>376200</v>
      </c>
      <c r="V86" s="17">
        <v>0.43692999999999999</v>
      </c>
      <c r="W86" s="15">
        <v>164373.06599999999</v>
      </c>
      <c r="X86" s="15">
        <v>211826.93400000001</v>
      </c>
      <c r="Y86" s="16">
        <v>0.06</v>
      </c>
      <c r="Z86" s="15">
        <v>147102.03750000001</v>
      </c>
      <c r="AA86" s="15">
        <v>3530448.9000000004</v>
      </c>
      <c r="AB86" s="11"/>
    </row>
    <row r="87" spans="1:28" x14ac:dyDescent="0.25">
      <c r="A87" s="12" t="s">
        <v>793</v>
      </c>
      <c r="B87" s="10" t="s">
        <v>793</v>
      </c>
      <c r="C87" s="10" t="s">
        <v>11</v>
      </c>
      <c r="D87" s="36" t="s">
        <v>794</v>
      </c>
      <c r="E87" s="11" t="s">
        <v>603</v>
      </c>
      <c r="F87" s="11">
        <v>1911</v>
      </c>
      <c r="G87" s="23" t="s">
        <v>54</v>
      </c>
      <c r="H87" s="14">
        <v>8371</v>
      </c>
      <c r="I87" s="14">
        <v>22134</v>
      </c>
      <c r="K87" s="11">
        <v>17</v>
      </c>
      <c r="N87" s="1"/>
      <c r="O87" s="11">
        <v>17</v>
      </c>
      <c r="P87" s="11">
        <v>21</v>
      </c>
      <c r="Q87" s="14">
        <v>7378</v>
      </c>
      <c r="R87" s="11" t="s">
        <v>40</v>
      </c>
      <c r="S87" s="15">
        <v>392360</v>
      </c>
      <c r="T87" s="16">
        <v>0.05</v>
      </c>
      <c r="U87" s="15">
        <v>372742</v>
      </c>
      <c r="V87" s="17">
        <v>0.43692999999999999</v>
      </c>
      <c r="W87" s="15">
        <v>162862.16206</v>
      </c>
      <c r="X87" s="15">
        <v>209879.83794</v>
      </c>
      <c r="Y87" s="16">
        <v>0.06</v>
      </c>
      <c r="Z87" s="15">
        <v>166571.29995238097</v>
      </c>
      <c r="AA87" s="15">
        <v>3497997.2990000006</v>
      </c>
      <c r="AB87" s="11"/>
    </row>
    <row r="88" spans="1:28" x14ac:dyDescent="0.25">
      <c r="A88" s="12" t="s">
        <v>795</v>
      </c>
      <c r="B88" s="10" t="s">
        <v>795</v>
      </c>
      <c r="C88" s="10" t="s">
        <v>13</v>
      </c>
      <c r="D88" s="36" t="s">
        <v>796</v>
      </c>
      <c r="E88" s="11" t="s">
        <v>603</v>
      </c>
      <c r="F88" s="11">
        <v>1925</v>
      </c>
      <c r="G88" s="23" t="s">
        <v>54</v>
      </c>
      <c r="H88" s="14">
        <v>12316</v>
      </c>
      <c r="I88" s="14">
        <v>22560</v>
      </c>
      <c r="L88" s="11">
        <v>25</v>
      </c>
      <c r="N88" s="1"/>
      <c r="O88" s="11">
        <v>25</v>
      </c>
      <c r="P88" s="11">
        <v>25</v>
      </c>
      <c r="Q88" s="14">
        <v>0</v>
      </c>
      <c r="R88" s="11" t="s">
        <v>40</v>
      </c>
      <c r="S88" s="15">
        <v>390000</v>
      </c>
      <c r="T88" s="16">
        <v>0.05</v>
      </c>
      <c r="U88" s="15">
        <v>370500</v>
      </c>
      <c r="V88" s="17">
        <v>0.43692999999999999</v>
      </c>
      <c r="W88" s="15">
        <v>161882.565</v>
      </c>
      <c r="X88" s="15">
        <v>208617.435</v>
      </c>
      <c r="Y88" s="16">
        <v>0.06</v>
      </c>
      <c r="Z88" s="15">
        <v>139078.29</v>
      </c>
      <c r="AA88" s="15">
        <v>3476957.25</v>
      </c>
      <c r="AB88" s="11"/>
    </row>
    <row r="89" spans="1:28" x14ac:dyDescent="0.25">
      <c r="A89" s="12" t="s">
        <v>797</v>
      </c>
      <c r="B89" s="10" t="s">
        <v>797</v>
      </c>
      <c r="C89" s="10" t="s">
        <v>13</v>
      </c>
      <c r="D89" s="36" t="s">
        <v>798</v>
      </c>
      <c r="E89" s="11" t="s">
        <v>603</v>
      </c>
      <c r="F89" s="11">
        <v>1918</v>
      </c>
      <c r="G89" s="23" t="s">
        <v>54</v>
      </c>
      <c r="H89" s="14">
        <v>11390</v>
      </c>
      <c r="I89" s="14">
        <v>25947</v>
      </c>
      <c r="K89" s="11">
        <v>25</v>
      </c>
      <c r="N89" s="1"/>
      <c r="O89" s="11">
        <v>25</v>
      </c>
      <c r="P89" s="11">
        <v>26</v>
      </c>
      <c r="Q89" s="14">
        <v>0</v>
      </c>
      <c r="R89" s="11" t="s">
        <v>40</v>
      </c>
      <c r="S89" s="15">
        <v>382500</v>
      </c>
      <c r="T89" s="16">
        <v>0.05</v>
      </c>
      <c r="U89" s="15">
        <v>363375</v>
      </c>
      <c r="V89" s="17">
        <v>0.43692999999999999</v>
      </c>
      <c r="W89" s="15">
        <v>158769.43875</v>
      </c>
      <c r="X89" s="15">
        <v>204605.56125</v>
      </c>
      <c r="Y89" s="16">
        <v>0.06</v>
      </c>
      <c r="Z89" s="15">
        <v>131157.41105769231</v>
      </c>
      <c r="AA89" s="15">
        <v>3410092.6875</v>
      </c>
      <c r="AB89" s="11"/>
    </row>
    <row r="90" spans="1:28" x14ac:dyDescent="0.25">
      <c r="A90" s="12" t="s">
        <v>799</v>
      </c>
      <c r="B90" s="10" t="s">
        <v>799</v>
      </c>
      <c r="C90" s="10" t="s">
        <v>13</v>
      </c>
      <c r="D90" s="36" t="s">
        <v>800</v>
      </c>
      <c r="E90" s="11" t="s">
        <v>603</v>
      </c>
      <c r="F90" s="11">
        <v>1959</v>
      </c>
      <c r="G90" s="23" t="s">
        <v>54</v>
      </c>
      <c r="H90" s="14">
        <v>19882</v>
      </c>
      <c r="I90" s="14">
        <v>16283</v>
      </c>
      <c r="K90" s="11">
        <v>31</v>
      </c>
      <c r="N90" s="1"/>
      <c r="O90" s="11">
        <v>31</v>
      </c>
      <c r="P90" s="11">
        <v>31</v>
      </c>
      <c r="Q90" s="14">
        <v>0</v>
      </c>
      <c r="R90" s="11" t="s">
        <v>44</v>
      </c>
      <c r="S90" s="15">
        <v>505920</v>
      </c>
      <c r="T90" s="16">
        <v>0.05</v>
      </c>
      <c r="U90" s="15">
        <v>480624</v>
      </c>
      <c r="V90" s="17">
        <v>0.43692999999999999</v>
      </c>
      <c r="W90" s="15">
        <v>209999.04431999999</v>
      </c>
      <c r="X90" s="15">
        <v>270624.95568000001</v>
      </c>
      <c r="Y90" s="16">
        <v>0.08</v>
      </c>
      <c r="Z90" s="15">
        <v>109122.966</v>
      </c>
      <c r="AA90" s="15">
        <v>3382811.946</v>
      </c>
      <c r="AB90" s="11"/>
    </row>
    <row r="91" spans="1:28" x14ac:dyDescent="0.25">
      <c r="A91" s="12" t="s">
        <v>801</v>
      </c>
      <c r="B91" s="10" t="s">
        <v>801</v>
      </c>
      <c r="C91" s="10" t="s">
        <v>13</v>
      </c>
      <c r="D91" s="36" t="s">
        <v>802</v>
      </c>
      <c r="E91" s="11" t="s">
        <v>603</v>
      </c>
      <c r="F91" s="11">
        <v>1923</v>
      </c>
      <c r="G91" s="23" t="s">
        <v>54</v>
      </c>
      <c r="H91" s="14">
        <v>15247</v>
      </c>
      <c r="I91" s="14">
        <v>26529</v>
      </c>
      <c r="K91" s="11">
        <v>10</v>
      </c>
      <c r="L91" s="11">
        <v>11</v>
      </c>
      <c r="N91" s="1"/>
      <c r="O91" s="11">
        <v>21</v>
      </c>
      <c r="P91" s="11">
        <v>22</v>
      </c>
      <c r="Q91" s="14">
        <v>0</v>
      </c>
      <c r="R91" s="11" t="s">
        <v>40</v>
      </c>
      <c r="S91" s="15">
        <v>370800</v>
      </c>
      <c r="T91" s="16">
        <v>0.05</v>
      </c>
      <c r="U91" s="15">
        <v>352260</v>
      </c>
      <c r="V91" s="17">
        <v>0.43692999999999999</v>
      </c>
      <c r="W91" s="15">
        <v>153912.96179999999</v>
      </c>
      <c r="X91" s="15">
        <v>198347.03820000001</v>
      </c>
      <c r="Y91" s="16">
        <v>0.06</v>
      </c>
      <c r="Z91" s="15">
        <v>150262.90772727274</v>
      </c>
      <c r="AA91" s="15">
        <v>3305783.97</v>
      </c>
      <c r="AB91" s="11"/>
    </row>
    <row r="92" spans="1:28" x14ac:dyDescent="0.25">
      <c r="A92" s="12" t="s">
        <v>803</v>
      </c>
      <c r="B92" s="10" t="s">
        <v>803</v>
      </c>
      <c r="C92" s="10" t="s">
        <v>13</v>
      </c>
      <c r="D92" s="36" t="s">
        <v>804</v>
      </c>
      <c r="E92" s="11" t="s">
        <v>603</v>
      </c>
      <c r="F92" s="11">
        <v>1924</v>
      </c>
      <c r="G92" s="23" t="s">
        <v>54</v>
      </c>
      <c r="H92" s="14">
        <v>17100</v>
      </c>
      <c r="I92" s="14">
        <v>27705</v>
      </c>
      <c r="J92" s="11">
        <v>16</v>
      </c>
      <c r="K92" s="11">
        <v>14</v>
      </c>
      <c r="L92" s="11">
        <v>1</v>
      </c>
      <c r="N92" s="1"/>
      <c r="O92" s="11">
        <v>31</v>
      </c>
      <c r="P92" s="11">
        <v>31</v>
      </c>
      <c r="Q92" s="14">
        <v>0</v>
      </c>
      <c r="R92" s="11" t="s">
        <v>40</v>
      </c>
      <c r="S92" s="15">
        <v>370800</v>
      </c>
      <c r="T92" s="16">
        <v>0.05</v>
      </c>
      <c r="U92" s="15">
        <v>352260</v>
      </c>
      <c r="V92" s="17">
        <v>0.43692999999999999</v>
      </c>
      <c r="W92" s="15">
        <v>153912.96179999999</v>
      </c>
      <c r="X92" s="15">
        <v>198347.03820000001</v>
      </c>
      <c r="Y92" s="16">
        <v>0.06</v>
      </c>
      <c r="Z92" s="15">
        <v>106638.19258064516</v>
      </c>
      <c r="AA92" s="15">
        <v>3305783.97</v>
      </c>
      <c r="AB92" s="11"/>
    </row>
    <row r="93" spans="1:28" ht="30" x14ac:dyDescent="0.25">
      <c r="A93" s="12" t="s">
        <v>805</v>
      </c>
      <c r="B93" s="10" t="s">
        <v>806</v>
      </c>
      <c r="C93" s="10" t="s">
        <v>16</v>
      </c>
      <c r="D93" s="36" t="s">
        <v>807</v>
      </c>
      <c r="E93" s="11" t="s">
        <v>603</v>
      </c>
      <c r="F93" s="11">
        <v>1925</v>
      </c>
      <c r="G93" s="23" t="s">
        <v>54</v>
      </c>
      <c r="H93" s="14">
        <v>25840</v>
      </c>
      <c r="I93" s="14">
        <v>33162</v>
      </c>
      <c r="J93" s="11">
        <v>13</v>
      </c>
      <c r="K93" s="11">
        <v>13</v>
      </c>
      <c r="N93" s="1"/>
      <c r="O93" s="11">
        <v>26</v>
      </c>
      <c r="P93" s="11">
        <v>26</v>
      </c>
      <c r="Q93" s="14">
        <v>0</v>
      </c>
      <c r="R93" s="11" t="s">
        <v>40</v>
      </c>
      <c r="S93" s="15">
        <v>370500</v>
      </c>
      <c r="T93" s="16">
        <v>0.05</v>
      </c>
      <c r="U93" s="15">
        <v>351975</v>
      </c>
      <c r="V93" s="17">
        <v>0.43692999999999999</v>
      </c>
      <c r="W93" s="15">
        <v>153788.43674999999</v>
      </c>
      <c r="X93" s="15">
        <v>198186.56325000001</v>
      </c>
      <c r="Y93" s="16">
        <v>0.06</v>
      </c>
      <c r="Z93" s="15">
        <v>127042.66875</v>
      </c>
      <c r="AA93" s="15">
        <v>3303109.3875000002</v>
      </c>
      <c r="AB93" s="11"/>
    </row>
    <row r="94" spans="1:28" ht="45" x14ac:dyDescent="0.25">
      <c r="A94" s="12" t="s">
        <v>808</v>
      </c>
      <c r="B94" s="10" t="s">
        <v>809</v>
      </c>
      <c r="C94" s="10" t="s">
        <v>714</v>
      </c>
      <c r="D94" s="36" t="s">
        <v>810</v>
      </c>
      <c r="E94" s="11" t="s">
        <v>603</v>
      </c>
      <c r="F94" s="11">
        <v>1929</v>
      </c>
      <c r="G94" s="23" t="s">
        <v>54</v>
      </c>
      <c r="H94" s="14">
        <v>19775</v>
      </c>
      <c r="I94" s="14">
        <v>20727</v>
      </c>
      <c r="J94" s="11">
        <v>6</v>
      </c>
      <c r="K94" s="11">
        <v>24</v>
      </c>
      <c r="L94" s="11">
        <v>1</v>
      </c>
      <c r="N94" s="1"/>
      <c r="O94" s="11">
        <v>31</v>
      </c>
      <c r="P94" s="11">
        <v>31</v>
      </c>
      <c r="Q94" s="14">
        <v>0</v>
      </c>
      <c r="R94" s="11" t="s">
        <v>40</v>
      </c>
      <c r="S94" s="15">
        <v>370200</v>
      </c>
      <c r="T94" s="16">
        <v>0.05</v>
      </c>
      <c r="U94" s="15">
        <v>351690</v>
      </c>
      <c r="V94" s="17">
        <v>0.43692999999999999</v>
      </c>
      <c r="W94" s="15">
        <v>153663.9117</v>
      </c>
      <c r="X94" s="15">
        <v>198026.0883</v>
      </c>
      <c r="Y94" s="16">
        <v>0.06</v>
      </c>
      <c r="Z94" s="15">
        <v>106465.63887096774</v>
      </c>
      <c r="AA94" s="15">
        <v>3300434.8050000002</v>
      </c>
      <c r="AB94" s="11"/>
    </row>
    <row r="95" spans="1:28" ht="30" x14ac:dyDescent="0.25">
      <c r="A95" s="12" t="s">
        <v>811</v>
      </c>
      <c r="B95" s="10" t="s">
        <v>812</v>
      </c>
      <c r="C95" s="10" t="s">
        <v>16</v>
      </c>
      <c r="D95" s="36" t="s">
        <v>813</v>
      </c>
      <c r="E95" s="11" t="s">
        <v>603</v>
      </c>
      <c r="F95" s="11">
        <v>1911</v>
      </c>
      <c r="G95" s="23" t="s">
        <v>54</v>
      </c>
      <c r="H95" s="14">
        <v>25800</v>
      </c>
      <c r="I95" s="14">
        <v>26097</v>
      </c>
      <c r="J95" s="11">
        <v>31</v>
      </c>
      <c r="N95" s="1"/>
      <c r="O95" s="11">
        <v>31</v>
      </c>
      <c r="P95" s="11">
        <v>31</v>
      </c>
      <c r="Q95" s="14">
        <v>0</v>
      </c>
      <c r="R95" s="11" t="s">
        <v>40</v>
      </c>
      <c r="S95" s="15">
        <v>362700</v>
      </c>
      <c r="T95" s="16">
        <v>0.05</v>
      </c>
      <c r="U95" s="15">
        <v>344565</v>
      </c>
      <c r="V95" s="17">
        <v>0.43692999999999999</v>
      </c>
      <c r="W95" s="15">
        <v>150550.78545</v>
      </c>
      <c r="X95" s="15">
        <v>194014.21455</v>
      </c>
      <c r="Y95" s="16">
        <v>0.06</v>
      </c>
      <c r="Z95" s="15">
        <v>104308.7175</v>
      </c>
      <c r="AA95" s="15">
        <v>3233570.2425000002</v>
      </c>
      <c r="AB95" s="11"/>
    </row>
    <row r="96" spans="1:28" ht="30" x14ac:dyDescent="0.25">
      <c r="A96" s="12" t="s">
        <v>814</v>
      </c>
      <c r="B96" s="10" t="s">
        <v>815</v>
      </c>
      <c r="C96" s="10" t="s">
        <v>16</v>
      </c>
      <c r="D96" s="36" t="s">
        <v>816</v>
      </c>
      <c r="E96" s="11" t="s">
        <v>603</v>
      </c>
      <c r="F96" s="11">
        <v>1925</v>
      </c>
      <c r="G96" s="23" t="s">
        <v>54</v>
      </c>
      <c r="H96" s="14">
        <v>14062</v>
      </c>
      <c r="I96" s="14">
        <v>22482</v>
      </c>
      <c r="K96" s="11">
        <v>26</v>
      </c>
      <c r="N96" s="1"/>
      <c r="O96" s="11">
        <v>26</v>
      </c>
      <c r="P96" s="11">
        <v>26</v>
      </c>
      <c r="Q96" s="14">
        <v>0</v>
      </c>
      <c r="R96" s="11" t="s">
        <v>40</v>
      </c>
      <c r="S96" s="15">
        <v>351000</v>
      </c>
      <c r="T96" s="16">
        <v>0.05</v>
      </c>
      <c r="U96" s="15">
        <v>333450</v>
      </c>
      <c r="V96" s="17">
        <v>0.43692999999999999</v>
      </c>
      <c r="W96" s="15">
        <v>145694.30849999998</v>
      </c>
      <c r="X96" s="15">
        <v>187755.69149999999</v>
      </c>
      <c r="Y96" s="16">
        <v>0.06</v>
      </c>
      <c r="Z96" s="15">
        <v>120356.21249999999</v>
      </c>
      <c r="AA96" s="15">
        <v>3129261.5250000004</v>
      </c>
      <c r="AB96" s="11"/>
    </row>
    <row r="97" spans="1:28" ht="30" x14ac:dyDescent="0.25">
      <c r="A97" s="12" t="s">
        <v>817</v>
      </c>
      <c r="B97" s="10" t="s">
        <v>818</v>
      </c>
      <c r="C97" s="10" t="s">
        <v>16</v>
      </c>
      <c r="D97" s="36" t="s">
        <v>819</v>
      </c>
      <c r="E97" s="11" t="s">
        <v>603</v>
      </c>
      <c r="F97" s="11">
        <v>1925</v>
      </c>
      <c r="G97" s="23" t="s">
        <v>54</v>
      </c>
      <c r="H97" s="14">
        <v>14062</v>
      </c>
      <c r="I97" s="14">
        <v>22482</v>
      </c>
      <c r="K97" s="11">
        <v>26</v>
      </c>
      <c r="N97" s="1"/>
      <c r="O97" s="11">
        <v>26</v>
      </c>
      <c r="P97" s="11">
        <v>26</v>
      </c>
      <c r="Q97" s="14">
        <v>0</v>
      </c>
      <c r="R97" s="11" t="s">
        <v>40</v>
      </c>
      <c r="S97" s="15">
        <v>351000</v>
      </c>
      <c r="T97" s="16">
        <v>0.05</v>
      </c>
      <c r="U97" s="15">
        <v>333450</v>
      </c>
      <c r="V97" s="17">
        <v>0.43692999999999999</v>
      </c>
      <c r="W97" s="15">
        <v>145694.30849999998</v>
      </c>
      <c r="X97" s="15">
        <v>187755.69149999999</v>
      </c>
      <c r="Y97" s="16">
        <v>0.06</v>
      </c>
      <c r="Z97" s="15">
        <v>120356.21249999999</v>
      </c>
      <c r="AA97" s="15">
        <v>3129261.5250000004</v>
      </c>
      <c r="AB97" s="11"/>
    </row>
    <row r="98" spans="1:28" x14ac:dyDescent="0.25">
      <c r="A98" s="12" t="s">
        <v>820</v>
      </c>
      <c r="B98" s="10" t="s">
        <v>820</v>
      </c>
      <c r="C98" s="10" t="s">
        <v>13</v>
      </c>
      <c r="D98" s="36" t="s">
        <v>821</v>
      </c>
      <c r="E98" s="11" t="s">
        <v>603</v>
      </c>
      <c r="F98" s="11">
        <v>1931</v>
      </c>
      <c r="G98" s="23" t="s">
        <v>54</v>
      </c>
      <c r="H98" s="14">
        <v>10350</v>
      </c>
      <c r="I98" s="14">
        <v>12831</v>
      </c>
      <c r="J98" s="11">
        <v>2</v>
      </c>
      <c r="K98" s="11">
        <v>24</v>
      </c>
      <c r="N98" s="1"/>
      <c r="O98" s="11">
        <v>26</v>
      </c>
      <c r="P98" s="11">
        <v>26</v>
      </c>
      <c r="Q98" s="14">
        <v>0</v>
      </c>
      <c r="R98" s="11" t="s">
        <v>40</v>
      </c>
      <c r="S98" s="15">
        <v>346200</v>
      </c>
      <c r="T98" s="16">
        <v>0.05</v>
      </c>
      <c r="U98" s="15">
        <v>328890</v>
      </c>
      <c r="V98" s="17">
        <v>0.43692999999999999</v>
      </c>
      <c r="W98" s="15">
        <v>143701.90769999998</v>
      </c>
      <c r="X98" s="15">
        <v>185188.09229999999</v>
      </c>
      <c r="Y98" s="16">
        <v>0.06</v>
      </c>
      <c r="Z98" s="15">
        <v>118710.31557692308</v>
      </c>
      <c r="AA98" s="15">
        <v>3086468.2050000005</v>
      </c>
      <c r="AB98" s="11"/>
    </row>
    <row r="99" spans="1:28" x14ac:dyDescent="0.25">
      <c r="A99" s="12" t="s">
        <v>822</v>
      </c>
      <c r="B99" s="10" t="s">
        <v>822</v>
      </c>
      <c r="C99" s="10" t="s">
        <v>13</v>
      </c>
      <c r="D99" s="36" t="s">
        <v>823</v>
      </c>
      <c r="E99" s="11" t="s">
        <v>603</v>
      </c>
      <c r="F99" s="11">
        <v>1953</v>
      </c>
      <c r="G99" s="23" t="s">
        <v>54</v>
      </c>
      <c r="H99" s="14">
        <v>16050</v>
      </c>
      <c r="I99" s="14">
        <v>18993</v>
      </c>
      <c r="K99" s="11">
        <v>24</v>
      </c>
      <c r="N99" s="1"/>
      <c r="O99" s="11">
        <v>24</v>
      </c>
      <c r="P99" s="11">
        <v>24</v>
      </c>
      <c r="Q99" s="14">
        <v>0</v>
      </c>
      <c r="R99" s="11" t="s">
        <v>40</v>
      </c>
      <c r="S99" s="15">
        <v>345600</v>
      </c>
      <c r="T99" s="16">
        <v>0.05</v>
      </c>
      <c r="U99" s="15">
        <v>328320</v>
      </c>
      <c r="V99" s="17">
        <v>0.43692999999999999</v>
      </c>
      <c r="W99" s="15">
        <v>143452.85759999999</v>
      </c>
      <c r="X99" s="15">
        <v>184867.14240000001</v>
      </c>
      <c r="Y99" s="16">
        <v>0.06</v>
      </c>
      <c r="Z99" s="15">
        <v>128379.96000000002</v>
      </c>
      <c r="AA99" s="15">
        <v>3081119.0400000005</v>
      </c>
      <c r="AB99" s="11"/>
    </row>
    <row r="100" spans="1:28" x14ac:dyDescent="0.25">
      <c r="A100" s="12" t="s">
        <v>824</v>
      </c>
      <c r="B100" s="10" t="s">
        <v>824</v>
      </c>
      <c r="C100" s="10" t="s">
        <v>13</v>
      </c>
      <c r="D100" s="36" t="s">
        <v>825</v>
      </c>
      <c r="E100" s="11" t="s">
        <v>603</v>
      </c>
      <c r="F100" s="11">
        <v>1917</v>
      </c>
      <c r="G100" s="23" t="s">
        <v>54</v>
      </c>
      <c r="H100" s="14">
        <v>17100</v>
      </c>
      <c r="I100" s="14">
        <v>29490</v>
      </c>
      <c r="K100" s="11">
        <v>18</v>
      </c>
      <c r="L100" s="11">
        <v>7</v>
      </c>
      <c r="N100" s="1"/>
      <c r="O100" s="11">
        <v>25</v>
      </c>
      <c r="P100" s="11">
        <v>25</v>
      </c>
      <c r="Q100" s="14">
        <v>0</v>
      </c>
      <c r="R100" s="11" t="s">
        <v>40</v>
      </c>
      <c r="S100" s="15">
        <v>344400</v>
      </c>
      <c r="T100" s="16">
        <v>0.05</v>
      </c>
      <c r="U100" s="15">
        <v>327180</v>
      </c>
      <c r="V100" s="17">
        <v>0.43692999999999999</v>
      </c>
      <c r="W100" s="15">
        <v>142954.7574</v>
      </c>
      <c r="X100" s="15">
        <v>184225.2426</v>
      </c>
      <c r="Y100" s="16">
        <v>0.06</v>
      </c>
      <c r="Z100" s="15">
        <v>122816.8284</v>
      </c>
      <c r="AA100" s="15">
        <v>3070420.71</v>
      </c>
      <c r="AB100" s="11"/>
    </row>
    <row r="101" spans="1:28" x14ac:dyDescent="0.25">
      <c r="A101" s="12" t="s">
        <v>826</v>
      </c>
      <c r="B101" s="10" t="s">
        <v>826</v>
      </c>
      <c r="C101" s="10" t="s">
        <v>14</v>
      </c>
      <c r="D101" s="36" t="s">
        <v>827</v>
      </c>
      <c r="E101" s="11" t="s">
        <v>603</v>
      </c>
      <c r="F101" s="11">
        <v>1963</v>
      </c>
      <c r="G101" s="23" t="s">
        <v>54</v>
      </c>
      <c r="H101" s="14">
        <v>19950</v>
      </c>
      <c r="I101" s="14">
        <v>14742</v>
      </c>
      <c r="K101" s="11">
        <v>5</v>
      </c>
      <c r="L101" s="11">
        <v>5</v>
      </c>
      <c r="M101" s="11">
        <v>5</v>
      </c>
      <c r="N101" s="1"/>
      <c r="O101" s="11">
        <v>15</v>
      </c>
      <c r="P101" s="11">
        <v>15</v>
      </c>
      <c r="Q101" s="14">
        <v>0</v>
      </c>
      <c r="R101" s="11" t="s">
        <v>56</v>
      </c>
      <c r="S101" s="15">
        <v>313950</v>
      </c>
      <c r="T101" s="16">
        <v>0.05</v>
      </c>
      <c r="U101" s="15">
        <v>298252.5</v>
      </c>
      <c r="V101" s="17">
        <v>0.43692999999999999</v>
      </c>
      <c r="W101" s="15">
        <v>130315.464825</v>
      </c>
      <c r="X101" s="15">
        <v>167937.035175</v>
      </c>
      <c r="Y101" s="16">
        <v>5.5E-2</v>
      </c>
      <c r="Z101" s="15">
        <v>203560.04263636365</v>
      </c>
      <c r="AA101" s="15">
        <v>3053400.6395454542</v>
      </c>
      <c r="AB101" s="11"/>
    </row>
    <row r="102" spans="1:28" x14ac:dyDescent="0.25">
      <c r="A102" s="12" t="s">
        <v>828</v>
      </c>
      <c r="B102" s="10" t="s">
        <v>828</v>
      </c>
      <c r="C102" s="10" t="s">
        <v>13</v>
      </c>
      <c r="D102" s="36" t="s">
        <v>829</v>
      </c>
      <c r="E102" s="11" t="s">
        <v>603</v>
      </c>
      <c r="F102" s="11">
        <v>1916</v>
      </c>
      <c r="G102" s="23" t="s">
        <v>54</v>
      </c>
      <c r="H102" s="14">
        <v>17100</v>
      </c>
      <c r="I102" s="14">
        <v>27156</v>
      </c>
      <c r="K102" s="11">
        <v>19</v>
      </c>
      <c r="L102" s="11">
        <v>6</v>
      </c>
      <c r="N102" s="1"/>
      <c r="O102" s="11">
        <v>25</v>
      </c>
      <c r="P102" s="11">
        <v>25</v>
      </c>
      <c r="Q102" s="14">
        <v>0</v>
      </c>
      <c r="R102" s="11" t="s">
        <v>40</v>
      </c>
      <c r="S102" s="15">
        <v>340200</v>
      </c>
      <c r="T102" s="16">
        <v>0.05</v>
      </c>
      <c r="U102" s="15">
        <v>323190</v>
      </c>
      <c r="V102" s="17">
        <v>0.43692999999999999</v>
      </c>
      <c r="W102" s="15">
        <v>141211.40669999999</v>
      </c>
      <c r="X102" s="15">
        <v>181978.59330000001</v>
      </c>
      <c r="Y102" s="16">
        <v>0.06</v>
      </c>
      <c r="Z102" s="15">
        <v>121319.0622</v>
      </c>
      <c r="AA102" s="15">
        <v>3032976.5550000002</v>
      </c>
      <c r="AB102" s="11"/>
    </row>
    <row r="103" spans="1:28" x14ac:dyDescent="0.25">
      <c r="A103" s="12" t="s">
        <v>830</v>
      </c>
      <c r="B103" s="10" t="s">
        <v>830</v>
      </c>
      <c r="C103" s="10" t="s">
        <v>13</v>
      </c>
      <c r="D103" s="36" t="s">
        <v>831</v>
      </c>
      <c r="E103" s="11" t="s">
        <v>603</v>
      </c>
      <c r="F103" s="11">
        <v>1964</v>
      </c>
      <c r="G103" s="23" t="s">
        <v>54</v>
      </c>
      <c r="H103" s="14">
        <v>17100</v>
      </c>
      <c r="I103" s="14">
        <v>22191</v>
      </c>
      <c r="K103" s="11">
        <v>11</v>
      </c>
      <c r="L103" s="11">
        <v>11</v>
      </c>
      <c r="N103" s="1"/>
      <c r="O103" s="11">
        <v>22</v>
      </c>
      <c r="P103" s="11">
        <v>22</v>
      </c>
      <c r="Q103" s="14">
        <v>0</v>
      </c>
      <c r="R103" s="11" t="s">
        <v>40</v>
      </c>
      <c r="S103" s="15">
        <v>339900</v>
      </c>
      <c r="T103" s="16">
        <v>0.05</v>
      </c>
      <c r="U103" s="15">
        <v>322905</v>
      </c>
      <c r="V103" s="17">
        <v>0.43692999999999999</v>
      </c>
      <c r="W103" s="15">
        <v>141086.88165</v>
      </c>
      <c r="X103" s="15">
        <v>181818.11835</v>
      </c>
      <c r="Y103" s="16">
        <v>0.06</v>
      </c>
      <c r="Z103" s="15">
        <v>137740.99875</v>
      </c>
      <c r="AA103" s="15">
        <v>3030301.9725000001</v>
      </c>
      <c r="AB103" s="11"/>
    </row>
    <row r="104" spans="1:28" x14ac:dyDescent="0.25">
      <c r="A104" s="12" t="s">
        <v>832</v>
      </c>
      <c r="B104" s="10" t="s">
        <v>832</v>
      </c>
      <c r="C104" s="10" t="s">
        <v>15</v>
      </c>
      <c r="D104" s="36" t="s">
        <v>833</v>
      </c>
      <c r="E104" s="11" t="s">
        <v>589</v>
      </c>
      <c r="F104" s="11">
        <v>1913</v>
      </c>
      <c r="G104" s="23" t="s">
        <v>54</v>
      </c>
      <c r="H104" s="14">
        <v>21487</v>
      </c>
      <c r="I104" s="14">
        <v>10647</v>
      </c>
      <c r="L104" s="11">
        <v>13</v>
      </c>
      <c r="N104" s="1"/>
      <c r="O104" s="11">
        <v>13</v>
      </c>
      <c r="P104" s="11">
        <v>13</v>
      </c>
      <c r="Q104" s="14"/>
      <c r="R104" s="11" t="s">
        <v>40</v>
      </c>
      <c r="S104" s="15">
        <v>343200</v>
      </c>
      <c r="T104" s="16">
        <v>0.05</v>
      </c>
      <c r="U104" s="15">
        <v>326040</v>
      </c>
      <c r="V104" s="17">
        <v>0.445855</v>
      </c>
      <c r="W104" s="15">
        <v>145366.56419999999</v>
      </c>
      <c r="X104" s="15">
        <v>180673.43580000001</v>
      </c>
      <c r="Y104" s="16">
        <v>0.06</v>
      </c>
      <c r="Z104" s="15">
        <v>231632.61</v>
      </c>
      <c r="AA104" s="15">
        <v>3011223.93</v>
      </c>
      <c r="AB104" s="11"/>
    </row>
    <row r="105" spans="1:28" x14ac:dyDescent="0.25">
      <c r="A105" s="12" t="s">
        <v>834</v>
      </c>
      <c r="B105" s="10" t="s">
        <v>834</v>
      </c>
      <c r="C105" s="10" t="s">
        <v>13</v>
      </c>
      <c r="D105" s="36" t="s">
        <v>835</v>
      </c>
      <c r="E105" s="11" t="s">
        <v>603</v>
      </c>
      <c r="F105" s="11">
        <v>1919</v>
      </c>
      <c r="G105" s="23" t="s">
        <v>54</v>
      </c>
      <c r="H105" s="14">
        <v>17200</v>
      </c>
      <c r="I105" s="14">
        <v>25370</v>
      </c>
      <c r="K105" s="11">
        <v>25</v>
      </c>
      <c r="N105" s="1"/>
      <c r="O105" s="11">
        <v>25</v>
      </c>
      <c r="P105" s="11">
        <v>25</v>
      </c>
      <c r="Q105" s="14">
        <v>0</v>
      </c>
      <c r="R105" s="11" t="s">
        <v>40</v>
      </c>
      <c r="S105" s="15">
        <v>337500</v>
      </c>
      <c r="T105" s="16">
        <v>0.05</v>
      </c>
      <c r="U105" s="15">
        <v>320625</v>
      </c>
      <c r="V105" s="17">
        <v>0.43692999999999999</v>
      </c>
      <c r="W105" s="15">
        <v>140090.68124999999</v>
      </c>
      <c r="X105" s="15">
        <v>180534.31875000001</v>
      </c>
      <c r="Y105" s="16">
        <v>0.06</v>
      </c>
      <c r="Z105" s="15">
        <v>120356.21249999999</v>
      </c>
      <c r="AA105" s="15">
        <v>3008905.3125</v>
      </c>
      <c r="AB105" s="11"/>
    </row>
    <row r="106" spans="1:28" x14ac:dyDescent="0.25">
      <c r="A106" s="12" t="s">
        <v>836</v>
      </c>
      <c r="B106" s="10" t="s">
        <v>836</v>
      </c>
      <c r="C106" s="10" t="s">
        <v>13</v>
      </c>
      <c r="D106" s="36" t="s">
        <v>837</v>
      </c>
      <c r="E106" s="11" t="s">
        <v>603</v>
      </c>
      <c r="F106" s="11">
        <v>1932</v>
      </c>
      <c r="G106" s="23" t="s">
        <v>54</v>
      </c>
      <c r="H106" s="14">
        <v>13350</v>
      </c>
      <c r="I106" s="14">
        <v>25230</v>
      </c>
      <c r="K106" s="11">
        <v>22</v>
      </c>
      <c r="N106" s="1"/>
      <c r="O106" s="11">
        <v>22</v>
      </c>
      <c r="P106" s="11">
        <v>22</v>
      </c>
      <c r="Q106" s="14">
        <v>0</v>
      </c>
      <c r="R106" s="11" t="s">
        <v>40</v>
      </c>
      <c r="S106" s="15">
        <v>336600</v>
      </c>
      <c r="T106" s="16">
        <v>0.05</v>
      </c>
      <c r="U106" s="15">
        <v>319770</v>
      </c>
      <c r="V106" s="17">
        <v>0.43692999999999999</v>
      </c>
      <c r="W106" s="15">
        <v>139717.1061</v>
      </c>
      <c r="X106" s="15">
        <v>180052.8939</v>
      </c>
      <c r="Y106" s="16">
        <v>0.06</v>
      </c>
      <c r="Z106" s="15">
        <v>136403.70749999999</v>
      </c>
      <c r="AA106" s="15">
        <v>3000881.5649999999</v>
      </c>
      <c r="AB106" s="11"/>
    </row>
    <row r="107" spans="1:28" x14ac:dyDescent="0.25">
      <c r="A107" s="12" t="s">
        <v>838</v>
      </c>
      <c r="B107" s="10" t="s">
        <v>838</v>
      </c>
      <c r="C107" s="10" t="s">
        <v>13</v>
      </c>
      <c r="D107" s="36" t="s">
        <v>839</v>
      </c>
      <c r="E107" s="11" t="s">
        <v>603</v>
      </c>
      <c r="F107" s="11">
        <v>1963</v>
      </c>
      <c r="G107" s="23" t="s">
        <v>54</v>
      </c>
      <c r="H107" s="14">
        <v>17700</v>
      </c>
      <c r="I107" s="14">
        <v>17964</v>
      </c>
      <c r="K107" s="11">
        <v>23</v>
      </c>
      <c r="N107" s="1"/>
      <c r="O107" s="11">
        <v>23</v>
      </c>
      <c r="P107" s="11">
        <v>23</v>
      </c>
      <c r="Q107" s="14">
        <v>0</v>
      </c>
      <c r="R107" s="11" t="s">
        <v>40</v>
      </c>
      <c r="S107" s="15">
        <v>331200</v>
      </c>
      <c r="T107" s="16">
        <v>0.05</v>
      </c>
      <c r="U107" s="15">
        <v>314640</v>
      </c>
      <c r="V107" s="17">
        <v>0.43692999999999999</v>
      </c>
      <c r="W107" s="15">
        <v>137475.65520000001</v>
      </c>
      <c r="X107" s="15">
        <v>177164.34479999999</v>
      </c>
      <c r="Y107" s="16">
        <v>0.06</v>
      </c>
      <c r="Z107" s="15">
        <v>128379.96</v>
      </c>
      <c r="AA107" s="15">
        <v>2952739.08</v>
      </c>
      <c r="AB107" s="11"/>
    </row>
    <row r="108" spans="1:28" x14ac:dyDescent="0.25">
      <c r="A108" s="12" t="s">
        <v>840</v>
      </c>
      <c r="B108" s="10" t="s">
        <v>840</v>
      </c>
      <c r="C108" s="10" t="s">
        <v>13</v>
      </c>
      <c r="D108" s="36" t="s">
        <v>841</v>
      </c>
      <c r="E108" s="11" t="s">
        <v>603</v>
      </c>
      <c r="F108" s="11">
        <v>1932</v>
      </c>
      <c r="G108" s="23" t="s">
        <v>54</v>
      </c>
      <c r="H108" s="14">
        <v>11206</v>
      </c>
      <c r="I108" s="14">
        <v>20403</v>
      </c>
      <c r="K108" s="11">
        <v>24</v>
      </c>
      <c r="N108" s="1"/>
      <c r="O108" s="11">
        <v>24</v>
      </c>
      <c r="P108" s="11">
        <v>24</v>
      </c>
      <c r="Q108" s="14">
        <v>0</v>
      </c>
      <c r="R108" s="11" t="s">
        <v>40</v>
      </c>
      <c r="S108" s="15">
        <v>324000</v>
      </c>
      <c r="T108" s="16">
        <v>0.05</v>
      </c>
      <c r="U108" s="15">
        <v>307800</v>
      </c>
      <c r="V108" s="17">
        <v>0.43692999999999999</v>
      </c>
      <c r="W108" s="15">
        <v>134487.054</v>
      </c>
      <c r="X108" s="15">
        <v>173312.946</v>
      </c>
      <c r="Y108" s="16">
        <v>0.06</v>
      </c>
      <c r="Z108" s="15">
        <v>120356.21249999999</v>
      </c>
      <c r="AA108" s="15">
        <v>2888549.1</v>
      </c>
      <c r="AB108" s="11"/>
    </row>
    <row r="109" spans="1:28" x14ac:dyDescent="0.25">
      <c r="A109" s="12" t="s">
        <v>842</v>
      </c>
      <c r="B109" s="10" t="s">
        <v>842</v>
      </c>
      <c r="C109" s="10" t="s">
        <v>13</v>
      </c>
      <c r="D109" s="36" t="s">
        <v>843</v>
      </c>
      <c r="E109" s="11" t="s">
        <v>603</v>
      </c>
      <c r="F109" s="11">
        <v>1964</v>
      </c>
      <c r="G109" s="23" t="s">
        <v>54</v>
      </c>
      <c r="H109" s="14">
        <v>17200</v>
      </c>
      <c r="I109" s="14">
        <v>18117</v>
      </c>
      <c r="K109" s="11">
        <v>23</v>
      </c>
      <c r="N109" s="1"/>
      <c r="O109" s="11">
        <v>23</v>
      </c>
      <c r="P109" s="11">
        <v>23</v>
      </c>
      <c r="Q109" s="14">
        <v>0</v>
      </c>
      <c r="R109" s="11" t="s">
        <v>40</v>
      </c>
      <c r="S109" s="15">
        <v>310500</v>
      </c>
      <c r="T109" s="16">
        <v>0.05</v>
      </c>
      <c r="U109" s="15">
        <v>294975</v>
      </c>
      <c r="V109" s="17">
        <v>0.43692999999999999</v>
      </c>
      <c r="W109" s="15">
        <v>128883.42675</v>
      </c>
      <c r="X109" s="15">
        <v>166091.57325000002</v>
      </c>
      <c r="Y109" s="16">
        <v>0.06</v>
      </c>
      <c r="Z109" s="15">
        <v>120356.21249999999</v>
      </c>
      <c r="AA109" s="15">
        <v>2768192.8875000002</v>
      </c>
      <c r="AB109" s="11"/>
    </row>
    <row r="110" spans="1:28" x14ac:dyDescent="0.25">
      <c r="A110" s="12" t="s">
        <v>844</v>
      </c>
      <c r="B110" s="10" t="s">
        <v>844</v>
      </c>
      <c r="C110" s="10" t="s">
        <v>599</v>
      </c>
      <c r="D110" s="36" t="s">
        <v>845</v>
      </c>
      <c r="E110" s="11" t="s">
        <v>603</v>
      </c>
      <c r="F110" s="11">
        <v>1973</v>
      </c>
      <c r="G110" s="23" t="s">
        <v>54</v>
      </c>
      <c r="H110" s="14">
        <v>14110</v>
      </c>
      <c r="I110" s="14">
        <v>27028</v>
      </c>
      <c r="L110" s="11">
        <v>4</v>
      </c>
      <c r="M110" s="11">
        <v>12</v>
      </c>
      <c r="N110" s="1"/>
      <c r="O110" s="11">
        <v>16</v>
      </c>
      <c r="P110" s="11">
        <v>16</v>
      </c>
      <c r="Q110" s="14">
        <v>0</v>
      </c>
      <c r="R110" s="11" t="s">
        <v>44</v>
      </c>
      <c r="S110" s="15">
        <v>408000</v>
      </c>
      <c r="T110" s="16">
        <v>0.05</v>
      </c>
      <c r="U110" s="15">
        <v>387600</v>
      </c>
      <c r="V110" s="17">
        <v>0.43692999999999999</v>
      </c>
      <c r="W110" s="15">
        <v>169354.068</v>
      </c>
      <c r="X110" s="15">
        <v>218245.932</v>
      </c>
      <c r="Y110" s="16">
        <v>0.08</v>
      </c>
      <c r="Z110" s="15">
        <v>170504.63437499999</v>
      </c>
      <c r="AA110" s="15">
        <v>2728074.15</v>
      </c>
      <c r="AB110" s="11"/>
    </row>
    <row r="111" spans="1:28" x14ac:dyDescent="0.25">
      <c r="A111" s="12" t="s">
        <v>846</v>
      </c>
      <c r="B111" s="10" t="s">
        <v>846</v>
      </c>
      <c r="C111" s="10" t="s">
        <v>11</v>
      </c>
      <c r="D111" s="36" t="s">
        <v>847</v>
      </c>
      <c r="E111" s="11" t="s">
        <v>603</v>
      </c>
      <c r="F111" s="11">
        <v>1925</v>
      </c>
      <c r="G111" s="23" t="s">
        <v>54</v>
      </c>
      <c r="H111" s="14">
        <v>6125</v>
      </c>
      <c r="I111" s="14">
        <v>13323</v>
      </c>
      <c r="J111" s="11">
        <v>18</v>
      </c>
      <c r="N111" s="1"/>
      <c r="O111" s="11">
        <v>18</v>
      </c>
      <c r="P111" s="11">
        <v>21</v>
      </c>
      <c r="Q111" s="14">
        <v>4674</v>
      </c>
      <c r="R111" s="11" t="s">
        <v>40</v>
      </c>
      <c r="S111" s="15">
        <v>304080</v>
      </c>
      <c r="T111" s="16">
        <v>0.05</v>
      </c>
      <c r="U111" s="15">
        <v>288876</v>
      </c>
      <c r="V111" s="17">
        <v>0.43692999999999999</v>
      </c>
      <c r="W111" s="15">
        <v>126218.59067999999</v>
      </c>
      <c r="X111" s="15">
        <v>162657.40932000001</v>
      </c>
      <c r="Y111" s="16">
        <v>0.06</v>
      </c>
      <c r="Z111" s="15">
        <v>129093.182</v>
      </c>
      <c r="AA111" s="15">
        <v>2710956.8220000002</v>
      </c>
      <c r="AB111" s="11"/>
    </row>
    <row r="112" spans="1:28" x14ac:dyDescent="0.25">
      <c r="A112" s="12" t="s">
        <v>848</v>
      </c>
      <c r="B112" s="10" t="s">
        <v>848</v>
      </c>
      <c r="C112" s="10" t="s">
        <v>13</v>
      </c>
      <c r="D112" s="36" t="s">
        <v>849</v>
      </c>
      <c r="E112" s="11" t="s">
        <v>603</v>
      </c>
      <c r="F112" s="11">
        <v>1917</v>
      </c>
      <c r="G112" s="23" t="s">
        <v>54</v>
      </c>
      <c r="H112" s="14">
        <v>12500</v>
      </c>
      <c r="I112" s="14">
        <v>18198</v>
      </c>
      <c r="J112" s="11">
        <v>3</v>
      </c>
      <c r="K112" s="11">
        <v>15</v>
      </c>
      <c r="L112" s="11">
        <v>3</v>
      </c>
      <c r="N112" s="1"/>
      <c r="O112" s="11">
        <v>21</v>
      </c>
      <c r="P112" s="11">
        <v>21</v>
      </c>
      <c r="Q112" s="14">
        <v>0</v>
      </c>
      <c r="R112" s="11" t="s">
        <v>40</v>
      </c>
      <c r="S112" s="15">
        <v>303300</v>
      </c>
      <c r="T112" s="16">
        <v>0.05</v>
      </c>
      <c r="U112" s="15">
        <v>288135</v>
      </c>
      <c r="V112" s="17">
        <v>0.43692999999999999</v>
      </c>
      <c r="W112" s="15">
        <v>125894.82554999999</v>
      </c>
      <c r="X112" s="15">
        <v>162240.17444999999</v>
      </c>
      <c r="Y112" s="16">
        <v>0.06</v>
      </c>
      <c r="Z112" s="15">
        <v>128762.0432142857</v>
      </c>
      <c r="AA112" s="15">
        <v>2704002.9074999997</v>
      </c>
      <c r="AB112" s="11"/>
    </row>
    <row r="113" spans="1:28" x14ac:dyDescent="0.25">
      <c r="A113" s="12" t="s">
        <v>850</v>
      </c>
      <c r="B113" s="10" t="s">
        <v>850</v>
      </c>
      <c r="C113" s="10" t="s">
        <v>13</v>
      </c>
      <c r="D113" s="36" t="s">
        <v>851</v>
      </c>
      <c r="E113" s="11" t="s">
        <v>603</v>
      </c>
      <c r="F113" s="11">
        <v>1928</v>
      </c>
      <c r="G113" s="23" t="s">
        <v>54</v>
      </c>
      <c r="H113" s="14">
        <v>9000</v>
      </c>
      <c r="I113" s="14">
        <v>16638</v>
      </c>
      <c r="J113" s="11">
        <v>6</v>
      </c>
      <c r="K113" s="11">
        <v>8</v>
      </c>
      <c r="L113" s="11">
        <v>6</v>
      </c>
      <c r="N113" s="1"/>
      <c r="O113" s="11">
        <v>20</v>
      </c>
      <c r="P113" s="11">
        <v>20</v>
      </c>
      <c r="Q113" s="14">
        <v>0</v>
      </c>
      <c r="R113" s="11" t="s">
        <v>40</v>
      </c>
      <c r="S113" s="15">
        <v>289800</v>
      </c>
      <c r="T113" s="16">
        <v>0.05</v>
      </c>
      <c r="U113" s="15">
        <v>275310</v>
      </c>
      <c r="V113" s="17">
        <v>0.43692999999999999</v>
      </c>
      <c r="W113" s="15">
        <v>120291.1983</v>
      </c>
      <c r="X113" s="15">
        <v>155018.80170000001</v>
      </c>
      <c r="Y113" s="16">
        <v>0.06</v>
      </c>
      <c r="Z113" s="15">
        <v>129182.33474999999</v>
      </c>
      <c r="AA113" s="15">
        <v>2583646.6950000003</v>
      </c>
      <c r="AB113" s="11"/>
    </row>
    <row r="114" spans="1:28" x14ac:dyDescent="0.25">
      <c r="A114" s="12" t="s">
        <v>852</v>
      </c>
      <c r="B114" s="10" t="s">
        <v>852</v>
      </c>
      <c r="C114" s="10" t="s">
        <v>13</v>
      </c>
      <c r="D114" s="36" t="s">
        <v>853</v>
      </c>
      <c r="E114" s="11" t="s">
        <v>603</v>
      </c>
      <c r="F114" s="11">
        <v>1928</v>
      </c>
      <c r="G114" s="23" t="s">
        <v>54</v>
      </c>
      <c r="H114" s="14">
        <v>9186</v>
      </c>
      <c r="I114" s="14">
        <v>13497</v>
      </c>
      <c r="J114" s="11">
        <v>3</v>
      </c>
      <c r="K114" s="11">
        <v>9</v>
      </c>
      <c r="L114" s="11">
        <v>8</v>
      </c>
      <c r="N114" s="1"/>
      <c r="O114" s="11">
        <v>20</v>
      </c>
      <c r="P114" s="11">
        <v>20</v>
      </c>
      <c r="Q114" s="14">
        <v>0</v>
      </c>
      <c r="R114" s="11" t="s">
        <v>40</v>
      </c>
      <c r="S114" s="15">
        <v>281100</v>
      </c>
      <c r="T114" s="16">
        <v>0.05</v>
      </c>
      <c r="U114" s="15">
        <v>267045</v>
      </c>
      <c r="V114" s="17">
        <v>0.43692999999999999</v>
      </c>
      <c r="W114" s="15">
        <v>116679.97185</v>
      </c>
      <c r="X114" s="15">
        <v>150365.02815</v>
      </c>
      <c r="Y114" s="16">
        <v>0.06</v>
      </c>
      <c r="Z114" s="15">
        <v>125304.19012499999</v>
      </c>
      <c r="AA114" s="15">
        <v>2506083.8025000002</v>
      </c>
      <c r="AB114" s="11"/>
    </row>
    <row r="115" spans="1:28" x14ac:dyDescent="0.25">
      <c r="A115" s="12" t="s">
        <v>854</v>
      </c>
      <c r="B115" s="10" t="s">
        <v>854</v>
      </c>
      <c r="C115" s="10" t="s">
        <v>11</v>
      </c>
      <c r="D115" s="36" t="s">
        <v>855</v>
      </c>
      <c r="E115" s="11" t="s">
        <v>603</v>
      </c>
      <c r="F115" s="11">
        <v>1929</v>
      </c>
      <c r="G115" s="23" t="s">
        <v>54</v>
      </c>
      <c r="H115" s="14">
        <v>7500</v>
      </c>
      <c r="I115" s="14">
        <v>15768</v>
      </c>
      <c r="J115" s="11">
        <v>19</v>
      </c>
      <c r="N115" s="1"/>
      <c r="O115" s="11">
        <v>19</v>
      </c>
      <c r="P115" s="11">
        <v>20</v>
      </c>
      <c r="Q115" s="14">
        <v>2841</v>
      </c>
      <c r="R115" s="11" t="s">
        <v>40</v>
      </c>
      <c r="S115" s="15">
        <v>279120</v>
      </c>
      <c r="T115" s="16">
        <v>0.05</v>
      </c>
      <c r="U115" s="15">
        <v>265164</v>
      </c>
      <c r="V115" s="17">
        <v>0.43692999999999999</v>
      </c>
      <c r="W115" s="15">
        <v>115858.10652</v>
      </c>
      <c r="X115" s="15">
        <v>149305.89348</v>
      </c>
      <c r="Y115" s="16">
        <v>0.06</v>
      </c>
      <c r="Z115" s="15">
        <v>124421.5779</v>
      </c>
      <c r="AA115" s="15">
        <v>2488431.5580000002</v>
      </c>
      <c r="AB115" s="11"/>
    </row>
    <row r="116" spans="1:28" x14ac:dyDescent="0.25">
      <c r="A116" s="12" t="s">
        <v>856</v>
      </c>
      <c r="B116" s="10" t="s">
        <v>856</v>
      </c>
      <c r="C116" s="10" t="s">
        <v>13</v>
      </c>
      <c r="D116" s="36" t="s">
        <v>857</v>
      </c>
      <c r="E116" s="11" t="s">
        <v>603</v>
      </c>
      <c r="F116" s="11">
        <v>1893</v>
      </c>
      <c r="G116" s="23" t="s">
        <v>54</v>
      </c>
      <c r="H116" s="14">
        <v>10427</v>
      </c>
      <c r="I116" s="14">
        <v>12228</v>
      </c>
      <c r="J116" s="11">
        <v>14</v>
      </c>
      <c r="K116" s="11">
        <v>6</v>
      </c>
      <c r="N116" s="1"/>
      <c r="O116" s="11">
        <v>20</v>
      </c>
      <c r="P116" s="11">
        <v>24</v>
      </c>
      <c r="Q116" s="14">
        <v>0</v>
      </c>
      <c r="R116" s="11" t="s">
        <v>40</v>
      </c>
      <c r="S116" s="15">
        <v>276600</v>
      </c>
      <c r="T116" s="16">
        <v>0.05</v>
      </c>
      <c r="U116" s="15">
        <v>262770</v>
      </c>
      <c r="V116" s="17">
        <v>0.43692999999999999</v>
      </c>
      <c r="W116" s="15">
        <v>114812.0961</v>
      </c>
      <c r="X116" s="15">
        <v>147957.9039</v>
      </c>
      <c r="Y116" s="16">
        <v>0.06</v>
      </c>
      <c r="Z116" s="15">
        <v>102748.544375</v>
      </c>
      <c r="AA116" s="15">
        <v>2465965.0649999999</v>
      </c>
      <c r="AB116" s="11"/>
    </row>
    <row r="117" spans="1:28" x14ac:dyDescent="0.25">
      <c r="A117" s="12" t="s">
        <v>858</v>
      </c>
      <c r="B117" s="10" t="s">
        <v>858</v>
      </c>
      <c r="C117" s="10" t="s">
        <v>13</v>
      </c>
      <c r="D117" s="36" t="s">
        <v>859</v>
      </c>
      <c r="E117" s="11" t="s">
        <v>603</v>
      </c>
      <c r="F117" s="11">
        <v>1923</v>
      </c>
      <c r="G117" s="23" t="s">
        <v>54</v>
      </c>
      <c r="H117" s="14">
        <v>10320</v>
      </c>
      <c r="I117" s="14">
        <v>14840</v>
      </c>
      <c r="K117" s="11">
        <v>15</v>
      </c>
      <c r="L117" s="11">
        <v>3</v>
      </c>
      <c r="M117" s="11">
        <v>1</v>
      </c>
      <c r="N117" s="1"/>
      <c r="O117" s="11">
        <v>19</v>
      </c>
      <c r="P117" s="11">
        <v>19</v>
      </c>
      <c r="Q117" s="14">
        <v>0</v>
      </c>
      <c r="R117" s="11" t="s">
        <v>40</v>
      </c>
      <c r="S117" s="15">
        <v>275700</v>
      </c>
      <c r="T117" s="16">
        <v>0.05</v>
      </c>
      <c r="U117" s="15">
        <v>261915</v>
      </c>
      <c r="V117" s="17">
        <v>0.43692999999999999</v>
      </c>
      <c r="W117" s="15">
        <v>114438.52095000001</v>
      </c>
      <c r="X117" s="15">
        <v>147476.47905000002</v>
      </c>
      <c r="Y117" s="16">
        <v>0.06</v>
      </c>
      <c r="Z117" s="15">
        <v>129365.33250000002</v>
      </c>
      <c r="AA117" s="15">
        <v>2457941.3175000004</v>
      </c>
      <c r="AB117" s="11"/>
    </row>
    <row r="118" spans="1:28" x14ac:dyDescent="0.25">
      <c r="A118" s="12" t="s">
        <v>860</v>
      </c>
      <c r="B118" s="10" t="s">
        <v>860</v>
      </c>
      <c r="C118" s="10" t="s">
        <v>13</v>
      </c>
      <c r="D118" s="36" t="s">
        <v>861</v>
      </c>
      <c r="E118" s="11" t="s">
        <v>603</v>
      </c>
      <c r="F118" s="11">
        <v>1926</v>
      </c>
      <c r="G118" s="23" t="s">
        <v>54</v>
      </c>
      <c r="H118" s="14">
        <v>8900</v>
      </c>
      <c r="I118" s="14">
        <v>13650</v>
      </c>
      <c r="J118" s="11">
        <v>2</v>
      </c>
      <c r="K118" s="11">
        <v>16</v>
      </c>
      <c r="N118" s="1"/>
      <c r="O118" s="11">
        <v>18</v>
      </c>
      <c r="P118" s="11">
        <v>18</v>
      </c>
      <c r="Q118" s="14">
        <v>0</v>
      </c>
      <c r="R118" s="11" t="s">
        <v>40</v>
      </c>
      <c r="S118" s="15">
        <v>271200</v>
      </c>
      <c r="T118" s="16">
        <v>0.05</v>
      </c>
      <c r="U118" s="15">
        <v>257640</v>
      </c>
      <c r="V118" s="17">
        <v>0.43692999999999999</v>
      </c>
      <c r="W118" s="15">
        <v>112570.6452</v>
      </c>
      <c r="X118" s="15">
        <v>145069.3548</v>
      </c>
      <c r="Y118" s="16">
        <v>0.06</v>
      </c>
      <c r="Z118" s="15">
        <v>134323.47666666668</v>
      </c>
      <c r="AA118" s="15">
        <v>2417822.58</v>
      </c>
      <c r="AB118" s="11"/>
    </row>
    <row r="119" spans="1:28" x14ac:dyDescent="0.25">
      <c r="A119" s="12" t="s">
        <v>862</v>
      </c>
      <c r="B119" s="10" t="s">
        <v>862</v>
      </c>
      <c r="C119" s="10" t="s">
        <v>13</v>
      </c>
      <c r="D119" s="36" t="s">
        <v>863</v>
      </c>
      <c r="E119" s="11" t="s">
        <v>603</v>
      </c>
      <c r="F119" s="11">
        <v>1925</v>
      </c>
      <c r="G119" s="23" t="s">
        <v>54</v>
      </c>
      <c r="H119" s="14">
        <v>8400</v>
      </c>
      <c r="I119" s="14">
        <v>17376</v>
      </c>
      <c r="L119" s="11">
        <v>16</v>
      </c>
      <c r="N119" s="1"/>
      <c r="O119" s="11">
        <v>16</v>
      </c>
      <c r="P119" s="11">
        <v>17</v>
      </c>
      <c r="Q119" s="14">
        <v>0</v>
      </c>
      <c r="R119" s="11" t="s">
        <v>40</v>
      </c>
      <c r="S119" s="15">
        <v>268800</v>
      </c>
      <c r="T119" s="16">
        <v>0.05</v>
      </c>
      <c r="U119" s="15">
        <v>255360</v>
      </c>
      <c r="V119" s="17">
        <v>0.43692999999999999</v>
      </c>
      <c r="W119" s="15">
        <v>111574.4448</v>
      </c>
      <c r="X119" s="15">
        <v>143785.5552</v>
      </c>
      <c r="Y119" s="16">
        <v>0.06</v>
      </c>
      <c r="Z119" s="15">
        <v>140966.23058823528</v>
      </c>
      <c r="AA119" s="15">
        <v>2396425.92</v>
      </c>
      <c r="AB119" s="11"/>
    </row>
    <row r="120" spans="1:28" x14ac:dyDescent="0.25">
      <c r="A120" s="12" t="s">
        <v>864</v>
      </c>
      <c r="B120" s="10" t="s">
        <v>864</v>
      </c>
      <c r="C120" s="10" t="s">
        <v>14</v>
      </c>
      <c r="D120" s="36" t="s">
        <v>865</v>
      </c>
      <c r="E120" s="11" t="s">
        <v>603</v>
      </c>
      <c r="F120" s="11">
        <v>1953</v>
      </c>
      <c r="G120" s="23" t="s">
        <v>54</v>
      </c>
      <c r="H120" s="14">
        <v>12050</v>
      </c>
      <c r="I120" s="14">
        <v>11570</v>
      </c>
      <c r="J120" s="11">
        <v>24</v>
      </c>
      <c r="N120" s="1"/>
      <c r="O120" s="11">
        <v>24</v>
      </c>
      <c r="P120" s="11">
        <v>24</v>
      </c>
      <c r="Q120" s="14">
        <v>0</v>
      </c>
      <c r="R120" s="11" t="s">
        <v>40</v>
      </c>
      <c r="S120" s="15">
        <v>266400</v>
      </c>
      <c r="T120" s="16">
        <v>0.05</v>
      </c>
      <c r="U120" s="15">
        <v>253080</v>
      </c>
      <c r="V120" s="17">
        <v>0.43692999999999999</v>
      </c>
      <c r="W120" s="15">
        <v>110578.2444</v>
      </c>
      <c r="X120" s="15">
        <v>142501.7556</v>
      </c>
      <c r="Y120" s="16">
        <v>0.06</v>
      </c>
      <c r="Z120" s="15">
        <v>98959.552500000005</v>
      </c>
      <c r="AA120" s="15">
        <v>2375029.2599999998</v>
      </c>
      <c r="AB120" s="11"/>
    </row>
    <row r="121" spans="1:28" x14ac:dyDescent="0.25">
      <c r="A121" s="12" t="s">
        <v>866</v>
      </c>
      <c r="B121" s="10" t="s">
        <v>866</v>
      </c>
      <c r="C121" s="10" t="s">
        <v>11</v>
      </c>
      <c r="D121" s="36" t="s">
        <v>867</v>
      </c>
      <c r="E121" s="11" t="s">
        <v>603</v>
      </c>
      <c r="F121" s="11">
        <v>1924</v>
      </c>
      <c r="G121" s="23" t="s">
        <v>54</v>
      </c>
      <c r="H121" s="14">
        <v>6187</v>
      </c>
      <c r="I121" s="14">
        <v>13338</v>
      </c>
      <c r="J121" s="11">
        <v>4</v>
      </c>
      <c r="K121" s="11">
        <v>9</v>
      </c>
      <c r="N121" s="1"/>
      <c r="O121" s="11">
        <v>13</v>
      </c>
      <c r="P121" s="11">
        <v>16</v>
      </c>
      <c r="Q121" s="14">
        <v>4304</v>
      </c>
      <c r="R121" s="11" t="s">
        <v>40</v>
      </c>
      <c r="S121" s="15">
        <v>262480</v>
      </c>
      <c r="T121" s="16">
        <v>0.05</v>
      </c>
      <c r="U121" s="15">
        <v>249356</v>
      </c>
      <c r="V121" s="17">
        <v>0.43692999999999999</v>
      </c>
      <c r="W121" s="15">
        <v>108951.11708</v>
      </c>
      <c r="X121" s="15">
        <v>140404.88292</v>
      </c>
      <c r="Y121" s="16">
        <v>0.06</v>
      </c>
      <c r="Z121" s="15">
        <v>146255.08637500001</v>
      </c>
      <c r="AA121" s="15">
        <v>2340081.3820000002</v>
      </c>
      <c r="AB121" s="11"/>
    </row>
    <row r="122" spans="1:28" x14ac:dyDescent="0.25">
      <c r="A122" s="12" t="s">
        <v>868</v>
      </c>
      <c r="B122" s="10" t="s">
        <v>868</v>
      </c>
      <c r="C122" s="10" t="s">
        <v>13</v>
      </c>
      <c r="D122" s="36" t="s">
        <v>869</v>
      </c>
      <c r="E122" s="11" t="s">
        <v>603</v>
      </c>
      <c r="F122" s="11">
        <v>1958</v>
      </c>
      <c r="G122" s="23" t="s">
        <v>54</v>
      </c>
      <c r="H122" s="14">
        <v>13135</v>
      </c>
      <c r="I122" s="14">
        <v>14886</v>
      </c>
      <c r="K122" s="11">
        <v>18</v>
      </c>
      <c r="N122" s="1"/>
      <c r="O122" s="11">
        <v>18</v>
      </c>
      <c r="P122" s="11">
        <v>18</v>
      </c>
      <c r="Q122" s="14">
        <v>0</v>
      </c>
      <c r="R122" s="11" t="s">
        <v>40</v>
      </c>
      <c r="S122" s="15">
        <v>259200</v>
      </c>
      <c r="T122" s="16">
        <v>0.05</v>
      </c>
      <c r="U122" s="15">
        <v>246240</v>
      </c>
      <c r="V122" s="17">
        <v>0.43692999999999999</v>
      </c>
      <c r="W122" s="15">
        <v>107589.64320000001</v>
      </c>
      <c r="X122" s="15">
        <v>138650.35680000001</v>
      </c>
      <c r="Y122" s="16">
        <v>0.06</v>
      </c>
      <c r="Z122" s="15">
        <v>128379.96000000002</v>
      </c>
      <c r="AA122" s="15">
        <v>2310839.2800000003</v>
      </c>
      <c r="AB122" s="11"/>
    </row>
    <row r="123" spans="1:28" x14ac:dyDescent="0.25">
      <c r="A123" s="12" t="s">
        <v>870</v>
      </c>
      <c r="B123" s="10" t="s">
        <v>870</v>
      </c>
      <c r="C123" s="10" t="s">
        <v>13</v>
      </c>
      <c r="D123" s="36" t="s">
        <v>871</v>
      </c>
      <c r="E123" s="11" t="s">
        <v>603</v>
      </c>
      <c r="F123" s="11">
        <v>1930</v>
      </c>
      <c r="G123" s="23" t="s">
        <v>54</v>
      </c>
      <c r="H123" s="14">
        <v>10370</v>
      </c>
      <c r="I123" s="14">
        <v>16924</v>
      </c>
      <c r="K123" s="11">
        <v>21</v>
      </c>
      <c r="N123" s="1"/>
      <c r="O123" s="11">
        <v>21</v>
      </c>
      <c r="P123" s="11">
        <v>21</v>
      </c>
      <c r="Q123" s="14">
        <v>0</v>
      </c>
      <c r="R123" s="11" t="s">
        <v>44</v>
      </c>
      <c r="S123" s="15">
        <v>342720</v>
      </c>
      <c r="T123" s="16">
        <v>0.05</v>
      </c>
      <c r="U123" s="15">
        <v>325584</v>
      </c>
      <c r="V123" s="17">
        <v>0.43692999999999999</v>
      </c>
      <c r="W123" s="15">
        <v>142257.41712</v>
      </c>
      <c r="X123" s="15">
        <v>183326.58288</v>
      </c>
      <c r="Y123" s="16">
        <v>0.08</v>
      </c>
      <c r="Z123" s="15">
        <v>109122.966</v>
      </c>
      <c r="AA123" s="15">
        <v>2291582.2859999998</v>
      </c>
      <c r="AB123" s="11"/>
    </row>
    <row r="124" spans="1:28" x14ac:dyDescent="0.25">
      <c r="A124" s="12" t="s">
        <v>872</v>
      </c>
      <c r="B124" s="10" t="s">
        <v>872</v>
      </c>
      <c r="C124" s="10" t="s">
        <v>13</v>
      </c>
      <c r="D124" s="36" t="s">
        <v>873</v>
      </c>
      <c r="E124" s="11" t="s">
        <v>603</v>
      </c>
      <c r="F124" s="11">
        <v>1927</v>
      </c>
      <c r="G124" s="23" t="s">
        <v>54</v>
      </c>
      <c r="H124" s="14">
        <v>9000</v>
      </c>
      <c r="I124" s="14">
        <v>15543</v>
      </c>
      <c r="K124" s="11">
        <v>19</v>
      </c>
      <c r="N124" s="1"/>
      <c r="O124" s="11">
        <v>19</v>
      </c>
      <c r="P124" s="11">
        <v>19</v>
      </c>
      <c r="Q124" s="14">
        <v>0</v>
      </c>
      <c r="R124" s="11" t="s">
        <v>40</v>
      </c>
      <c r="S124" s="15">
        <v>256500</v>
      </c>
      <c r="T124" s="16">
        <v>0.05</v>
      </c>
      <c r="U124" s="15">
        <v>243675</v>
      </c>
      <c r="V124" s="17">
        <v>0.43692999999999999</v>
      </c>
      <c r="W124" s="15">
        <v>106468.91774999999</v>
      </c>
      <c r="X124" s="15">
        <v>137206.08225000001</v>
      </c>
      <c r="Y124" s="16">
        <v>0.06</v>
      </c>
      <c r="Z124" s="15">
        <v>120356.21249999999</v>
      </c>
      <c r="AA124" s="15">
        <v>2286768.0375000001</v>
      </c>
      <c r="AB124" s="11"/>
    </row>
    <row r="125" spans="1:28" x14ac:dyDescent="0.25">
      <c r="A125" s="12" t="s">
        <v>874</v>
      </c>
      <c r="B125" s="10" t="s">
        <v>874</v>
      </c>
      <c r="C125" s="10" t="s">
        <v>13</v>
      </c>
      <c r="D125" s="36" t="s">
        <v>875</v>
      </c>
      <c r="E125" s="11" t="s">
        <v>603</v>
      </c>
      <c r="F125" s="11">
        <v>1931</v>
      </c>
      <c r="G125" s="23" t="s">
        <v>54</v>
      </c>
      <c r="H125" s="14">
        <v>8550</v>
      </c>
      <c r="I125" s="14">
        <v>16362</v>
      </c>
      <c r="K125" s="11">
        <v>15</v>
      </c>
      <c r="L125" s="11">
        <v>4</v>
      </c>
      <c r="N125" s="1"/>
      <c r="O125" s="11">
        <v>19</v>
      </c>
      <c r="P125" s="11">
        <v>19</v>
      </c>
      <c r="Q125" s="14">
        <v>0</v>
      </c>
      <c r="R125" s="11" t="s">
        <v>40</v>
      </c>
      <c r="S125" s="15">
        <v>256200</v>
      </c>
      <c r="T125" s="16">
        <v>0.05</v>
      </c>
      <c r="U125" s="15">
        <v>243390</v>
      </c>
      <c r="V125" s="17">
        <v>0.43692999999999999</v>
      </c>
      <c r="W125" s="15">
        <v>106344.3927</v>
      </c>
      <c r="X125" s="15">
        <v>137045.6073</v>
      </c>
      <c r="Y125" s="16">
        <v>0.06</v>
      </c>
      <c r="Z125" s="15">
        <v>120215.44500000001</v>
      </c>
      <c r="AA125" s="15">
        <v>2284093.4550000001</v>
      </c>
      <c r="AB125" s="11"/>
    </row>
    <row r="126" spans="1:28" x14ac:dyDescent="0.25">
      <c r="A126" s="12" t="s">
        <v>876</v>
      </c>
      <c r="B126" s="10" t="s">
        <v>876</v>
      </c>
      <c r="C126" s="10" t="s">
        <v>11</v>
      </c>
      <c r="D126" s="36" t="s">
        <v>877</v>
      </c>
      <c r="E126" s="11" t="s">
        <v>603</v>
      </c>
      <c r="F126" s="11">
        <v>1928</v>
      </c>
      <c r="G126" s="23" t="s">
        <v>54</v>
      </c>
      <c r="H126" s="14">
        <v>6250</v>
      </c>
      <c r="I126" s="14">
        <v>14084</v>
      </c>
      <c r="L126" s="11">
        <v>12</v>
      </c>
      <c r="M126" s="11">
        <v>1</v>
      </c>
      <c r="N126" s="1"/>
      <c r="O126" s="11">
        <v>13</v>
      </c>
      <c r="P126" s="11">
        <v>16</v>
      </c>
      <c r="Q126" s="14">
        <v>1909</v>
      </c>
      <c r="R126" s="11" t="s">
        <v>40</v>
      </c>
      <c r="S126" s="15">
        <v>255162</v>
      </c>
      <c r="T126" s="16">
        <v>0.05</v>
      </c>
      <c r="U126" s="15">
        <v>242403.9</v>
      </c>
      <c r="V126" s="17">
        <v>0.43692999999999999</v>
      </c>
      <c r="W126" s="15">
        <v>105913.53602699999</v>
      </c>
      <c r="X126" s="15">
        <v>136490.363973</v>
      </c>
      <c r="Y126" s="16">
        <v>0.06</v>
      </c>
      <c r="Z126" s="15">
        <v>142177.46247187501</v>
      </c>
      <c r="AA126" s="15">
        <v>2274839.3995500002</v>
      </c>
      <c r="AB126" s="11"/>
    </row>
    <row r="127" spans="1:28" x14ac:dyDescent="0.25">
      <c r="A127" s="12" t="s">
        <v>878</v>
      </c>
      <c r="B127" s="10" t="s">
        <v>878</v>
      </c>
      <c r="C127" s="10" t="s">
        <v>14</v>
      </c>
      <c r="D127" s="36" t="s">
        <v>879</v>
      </c>
      <c r="E127" s="11" t="s">
        <v>603</v>
      </c>
      <c r="F127" s="11">
        <v>1966</v>
      </c>
      <c r="G127" s="23" t="s">
        <v>54</v>
      </c>
      <c r="H127" s="14">
        <v>17680</v>
      </c>
      <c r="I127" s="14">
        <v>11538</v>
      </c>
      <c r="K127" s="11">
        <v>14</v>
      </c>
      <c r="L127" s="11">
        <v>2</v>
      </c>
      <c r="N127" s="1"/>
      <c r="O127" s="11">
        <v>16</v>
      </c>
      <c r="P127" s="11">
        <v>17</v>
      </c>
      <c r="Q127" s="14">
        <v>0</v>
      </c>
      <c r="R127" s="11" t="s">
        <v>40</v>
      </c>
      <c r="S127" s="15">
        <v>253800</v>
      </c>
      <c r="T127" s="16">
        <v>0.05</v>
      </c>
      <c r="U127" s="15">
        <v>241110</v>
      </c>
      <c r="V127" s="17">
        <v>0.43692999999999999</v>
      </c>
      <c r="W127" s="15">
        <v>105348.1923</v>
      </c>
      <c r="X127" s="15">
        <v>135761.8077</v>
      </c>
      <c r="Y127" s="16">
        <v>0.06</v>
      </c>
      <c r="Z127" s="15">
        <v>133099.81147058826</v>
      </c>
      <c r="AA127" s="15">
        <v>2262696.7950000004</v>
      </c>
      <c r="AB127" s="11"/>
    </row>
    <row r="128" spans="1:28" x14ac:dyDescent="0.25">
      <c r="A128" s="12" t="s">
        <v>880</v>
      </c>
      <c r="B128" s="10" t="s">
        <v>880</v>
      </c>
      <c r="C128" s="10" t="s">
        <v>13</v>
      </c>
      <c r="D128" s="36" t="s">
        <v>881</v>
      </c>
      <c r="E128" s="11" t="s">
        <v>603</v>
      </c>
      <c r="F128" s="11">
        <v>1919</v>
      </c>
      <c r="G128" s="23" t="s">
        <v>54</v>
      </c>
      <c r="H128" s="14">
        <v>8600</v>
      </c>
      <c r="I128" s="14">
        <v>15294</v>
      </c>
      <c r="J128" s="11">
        <v>10</v>
      </c>
      <c r="K128" s="11">
        <v>10</v>
      </c>
      <c r="N128" s="1"/>
      <c r="O128" s="11">
        <v>20</v>
      </c>
      <c r="P128" s="11">
        <v>20</v>
      </c>
      <c r="Q128" s="14">
        <v>0</v>
      </c>
      <c r="R128" s="11" t="s">
        <v>40</v>
      </c>
      <c r="S128" s="15">
        <v>252000</v>
      </c>
      <c r="T128" s="16">
        <v>0.05</v>
      </c>
      <c r="U128" s="15">
        <v>239400</v>
      </c>
      <c r="V128" s="17">
        <v>0.43692999999999999</v>
      </c>
      <c r="W128" s="15">
        <v>104601.042</v>
      </c>
      <c r="X128" s="15">
        <v>134798.95799999998</v>
      </c>
      <c r="Y128" s="16">
        <v>0.06</v>
      </c>
      <c r="Z128" s="15">
        <v>112332.465</v>
      </c>
      <c r="AA128" s="15">
        <v>2246649.2999999998</v>
      </c>
      <c r="AB128" s="11"/>
    </row>
    <row r="129" spans="1:28" x14ac:dyDescent="0.25">
      <c r="A129" s="12" t="s">
        <v>882</v>
      </c>
      <c r="B129" s="10" t="s">
        <v>882</v>
      </c>
      <c r="C129" s="10" t="s">
        <v>13</v>
      </c>
      <c r="D129" s="36" t="s">
        <v>883</v>
      </c>
      <c r="E129" s="11" t="s">
        <v>603</v>
      </c>
      <c r="F129" s="11">
        <v>1934</v>
      </c>
      <c r="G129" s="23" t="s">
        <v>54</v>
      </c>
      <c r="H129" s="14">
        <v>6850</v>
      </c>
      <c r="I129" s="14">
        <v>14520</v>
      </c>
      <c r="J129" s="11">
        <v>4</v>
      </c>
      <c r="K129" s="11">
        <v>15</v>
      </c>
      <c r="N129" s="1"/>
      <c r="O129" s="11">
        <v>19</v>
      </c>
      <c r="P129" s="11">
        <v>19</v>
      </c>
      <c r="Q129" s="14">
        <v>0</v>
      </c>
      <c r="R129" s="11" t="s">
        <v>40</v>
      </c>
      <c r="S129" s="15">
        <v>246900</v>
      </c>
      <c r="T129" s="16">
        <v>0.05</v>
      </c>
      <c r="U129" s="15">
        <v>234555</v>
      </c>
      <c r="V129" s="17">
        <v>0.43692999999999999</v>
      </c>
      <c r="W129" s="15">
        <v>102484.11615</v>
      </c>
      <c r="X129" s="15">
        <v>132070.88384999998</v>
      </c>
      <c r="Y129" s="16">
        <v>0.06</v>
      </c>
      <c r="Z129" s="15">
        <v>115851.6525</v>
      </c>
      <c r="AA129" s="15">
        <v>2201181.3975</v>
      </c>
      <c r="AB129" s="11"/>
    </row>
    <row r="130" spans="1:28" x14ac:dyDescent="0.25">
      <c r="A130" s="12" t="s">
        <v>884</v>
      </c>
      <c r="B130" s="10" t="s">
        <v>884</v>
      </c>
      <c r="C130" s="10" t="s">
        <v>11</v>
      </c>
      <c r="D130" s="36" t="s">
        <v>885</v>
      </c>
      <c r="E130" s="11" t="s">
        <v>603</v>
      </c>
      <c r="F130" s="11">
        <v>1923</v>
      </c>
      <c r="G130" s="23" t="s">
        <v>54</v>
      </c>
      <c r="H130" s="14">
        <v>7387</v>
      </c>
      <c r="I130" s="14">
        <v>14067</v>
      </c>
      <c r="L130" s="11">
        <v>12</v>
      </c>
      <c r="N130" s="1"/>
      <c r="O130" s="11">
        <v>12</v>
      </c>
      <c r="P130" s="11">
        <v>15</v>
      </c>
      <c r="Q130" s="14">
        <v>1878</v>
      </c>
      <c r="R130" s="11" t="s">
        <v>40</v>
      </c>
      <c r="S130" s="15">
        <v>246360</v>
      </c>
      <c r="T130" s="16">
        <v>0.05</v>
      </c>
      <c r="U130" s="15">
        <v>234042</v>
      </c>
      <c r="V130" s="17">
        <v>0.43692999999999999</v>
      </c>
      <c r="W130" s="15">
        <v>102259.97106</v>
      </c>
      <c r="X130" s="15">
        <v>131782.02893999999</v>
      </c>
      <c r="Y130" s="16">
        <v>0.06</v>
      </c>
      <c r="Z130" s="15">
        <v>146424.47659999999</v>
      </c>
      <c r="AA130" s="15">
        <v>2196367.1489999997</v>
      </c>
      <c r="AB130" s="11"/>
    </row>
    <row r="131" spans="1:28" x14ac:dyDescent="0.25">
      <c r="A131" s="12" t="s">
        <v>456</v>
      </c>
      <c r="B131" s="10" t="s">
        <v>456</v>
      </c>
      <c r="C131" s="10" t="s">
        <v>15</v>
      </c>
      <c r="D131" s="36" t="s">
        <v>886</v>
      </c>
      <c r="E131" s="11" t="s">
        <v>603</v>
      </c>
      <c r="F131" s="11">
        <v>1923</v>
      </c>
      <c r="G131" s="23" t="s">
        <v>54</v>
      </c>
      <c r="H131" s="14">
        <v>14100</v>
      </c>
      <c r="I131" s="14">
        <v>10000</v>
      </c>
      <c r="K131" s="11">
        <v>16</v>
      </c>
      <c r="N131" s="1"/>
      <c r="O131" s="11">
        <v>16</v>
      </c>
      <c r="P131" s="11">
        <v>16</v>
      </c>
      <c r="Q131" s="14"/>
      <c r="R131" s="11" t="s">
        <v>40</v>
      </c>
      <c r="S131" s="15">
        <v>244800</v>
      </c>
      <c r="T131" s="16">
        <v>0.05</v>
      </c>
      <c r="U131" s="15">
        <v>232560</v>
      </c>
      <c r="V131" s="17">
        <v>0.43692999999999999</v>
      </c>
      <c r="W131" s="15">
        <v>101612.4408</v>
      </c>
      <c r="X131" s="15">
        <v>130947.5592</v>
      </c>
      <c r="Y131" s="16">
        <v>0.06</v>
      </c>
      <c r="Z131" s="15">
        <v>136403.70750000002</v>
      </c>
      <c r="AA131" s="15">
        <v>2182459.3200000003</v>
      </c>
      <c r="AB131" s="11"/>
    </row>
    <row r="132" spans="1:28" x14ac:dyDescent="0.25">
      <c r="A132" s="12" t="s">
        <v>887</v>
      </c>
      <c r="B132" s="10" t="s">
        <v>887</v>
      </c>
      <c r="C132" s="10" t="s">
        <v>13</v>
      </c>
      <c r="D132" s="36" t="s">
        <v>888</v>
      </c>
      <c r="E132" s="11" t="s">
        <v>603</v>
      </c>
      <c r="F132" s="11">
        <v>1927</v>
      </c>
      <c r="G132" s="23" t="s">
        <v>54</v>
      </c>
      <c r="H132" s="14">
        <v>8614</v>
      </c>
      <c r="I132" s="14">
        <v>13170</v>
      </c>
      <c r="K132" s="11">
        <v>18</v>
      </c>
      <c r="N132" s="1"/>
      <c r="O132" s="11">
        <v>18</v>
      </c>
      <c r="P132" s="11">
        <v>18</v>
      </c>
      <c r="Q132" s="14">
        <v>0</v>
      </c>
      <c r="R132" s="11" t="s">
        <v>40</v>
      </c>
      <c r="S132" s="15">
        <v>243000</v>
      </c>
      <c r="T132" s="16">
        <v>0.05</v>
      </c>
      <c r="U132" s="15">
        <v>230850</v>
      </c>
      <c r="V132" s="17">
        <v>0.43692999999999999</v>
      </c>
      <c r="W132" s="15">
        <v>100865.2905</v>
      </c>
      <c r="X132" s="15">
        <v>129984.7095</v>
      </c>
      <c r="Y132" s="16">
        <v>0.06</v>
      </c>
      <c r="Z132" s="15">
        <v>120356.21249999999</v>
      </c>
      <c r="AA132" s="15">
        <v>2166411.8250000002</v>
      </c>
      <c r="AB132" s="11"/>
    </row>
    <row r="133" spans="1:28" x14ac:dyDescent="0.25">
      <c r="A133" s="12" t="s">
        <v>889</v>
      </c>
      <c r="B133" s="10" t="s">
        <v>889</v>
      </c>
      <c r="C133" s="10" t="s">
        <v>13</v>
      </c>
      <c r="D133" s="36" t="s">
        <v>890</v>
      </c>
      <c r="E133" s="11" t="s">
        <v>603</v>
      </c>
      <c r="F133" s="11">
        <v>1923</v>
      </c>
      <c r="G133" s="23" t="s">
        <v>54</v>
      </c>
      <c r="H133" s="14">
        <v>8038</v>
      </c>
      <c r="I133" s="14">
        <v>15207</v>
      </c>
      <c r="K133" s="11">
        <v>7</v>
      </c>
      <c r="L133" s="11">
        <v>9</v>
      </c>
      <c r="N133" s="1"/>
      <c r="O133" s="11">
        <v>16</v>
      </c>
      <c r="P133" s="11">
        <v>16</v>
      </c>
      <c r="Q133" s="14">
        <v>0</v>
      </c>
      <c r="R133" s="11" t="s">
        <v>40</v>
      </c>
      <c r="S133" s="15">
        <v>239400</v>
      </c>
      <c r="T133" s="16">
        <v>0.05</v>
      </c>
      <c r="U133" s="15">
        <v>227430</v>
      </c>
      <c r="V133" s="17">
        <v>0.43692999999999999</v>
      </c>
      <c r="W133" s="15">
        <v>99370.9899</v>
      </c>
      <c r="X133" s="15">
        <v>128059.0101</v>
      </c>
      <c r="Y133" s="16">
        <v>0.06</v>
      </c>
      <c r="Z133" s="15">
        <v>133394.8021875</v>
      </c>
      <c r="AA133" s="15">
        <v>2134316.835</v>
      </c>
      <c r="AB133" s="11"/>
    </row>
    <row r="134" spans="1:28" x14ac:dyDescent="0.25">
      <c r="A134" s="12" t="s">
        <v>891</v>
      </c>
      <c r="B134" s="10" t="s">
        <v>891</v>
      </c>
      <c r="C134" s="10" t="s">
        <v>13</v>
      </c>
      <c r="D134" s="36" t="s">
        <v>892</v>
      </c>
      <c r="E134" s="11" t="s">
        <v>603</v>
      </c>
      <c r="F134" s="11">
        <v>1958</v>
      </c>
      <c r="G134" s="23" t="s">
        <v>54</v>
      </c>
      <c r="H134" s="14">
        <v>10320</v>
      </c>
      <c r="I134" s="14">
        <v>15729</v>
      </c>
      <c r="J134" s="11">
        <v>3</v>
      </c>
      <c r="K134" s="11">
        <v>4</v>
      </c>
      <c r="L134" s="11">
        <v>7</v>
      </c>
      <c r="M134" s="11">
        <v>1</v>
      </c>
      <c r="N134" s="1"/>
      <c r="O134" s="11">
        <v>15</v>
      </c>
      <c r="P134" s="11">
        <v>15</v>
      </c>
      <c r="Q134" s="14">
        <v>0</v>
      </c>
      <c r="R134" s="11" t="s">
        <v>40</v>
      </c>
      <c r="S134" s="15">
        <v>231900</v>
      </c>
      <c r="T134" s="16">
        <v>0.05</v>
      </c>
      <c r="U134" s="15">
        <v>220305</v>
      </c>
      <c r="V134" s="17">
        <v>0.43692999999999999</v>
      </c>
      <c r="W134" s="15">
        <v>96257.863649999999</v>
      </c>
      <c r="X134" s="15">
        <v>124047.13635</v>
      </c>
      <c r="Y134" s="16">
        <v>0.06</v>
      </c>
      <c r="Z134" s="15">
        <v>137830.15150000001</v>
      </c>
      <c r="AA134" s="15">
        <v>2067452.2725</v>
      </c>
      <c r="AB134" s="11"/>
    </row>
    <row r="135" spans="1:28" ht="30" x14ac:dyDescent="0.25">
      <c r="A135" s="12" t="s">
        <v>893</v>
      </c>
      <c r="B135" s="10" t="s">
        <v>894</v>
      </c>
      <c r="C135" s="10" t="s">
        <v>775</v>
      </c>
      <c r="D135" s="36" t="s">
        <v>895</v>
      </c>
      <c r="E135" s="11" t="s">
        <v>603</v>
      </c>
      <c r="F135" s="11">
        <v>1928</v>
      </c>
      <c r="G135" s="23" t="s">
        <v>54</v>
      </c>
      <c r="H135" s="14">
        <v>7371</v>
      </c>
      <c r="I135" s="14">
        <v>17956</v>
      </c>
      <c r="K135" s="11">
        <v>6</v>
      </c>
      <c r="L135" s="11">
        <v>6</v>
      </c>
      <c r="N135" s="1"/>
      <c r="O135" s="11">
        <v>12</v>
      </c>
      <c r="P135" s="11">
        <v>14</v>
      </c>
      <c r="Q135" s="14">
        <v>2200</v>
      </c>
      <c r="R135" s="11" t="s">
        <v>40</v>
      </c>
      <c r="S135" s="15">
        <v>229400</v>
      </c>
      <c r="T135" s="16">
        <v>0.05</v>
      </c>
      <c r="U135" s="15">
        <v>217930</v>
      </c>
      <c r="V135" s="17">
        <v>0.43692999999999999</v>
      </c>
      <c r="W135" s="15">
        <v>95220.154899999994</v>
      </c>
      <c r="X135" s="15">
        <v>122709.84510000001</v>
      </c>
      <c r="Y135" s="16">
        <v>0.06</v>
      </c>
      <c r="Z135" s="15">
        <v>146083.14892857143</v>
      </c>
      <c r="AA135" s="15">
        <v>2045164.085</v>
      </c>
      <c r="AB135" s="11"/>
    </row>
    <row r="136" spans="1:28" x14ac:dyDescent="0.25">
      <c r="A136" s="12" t="s">
        <v>896</v>
      </c>
      <c r="B136" s="10" t="s">
        <v>896</v>
      </c>
      <c r="C136" s="10" t="s">
        <v>13</v>
      </c>
      <c r="D136" s="36" t="s">
        <v>897</v>
      </c>
      <c r="E136" s="11" t="s">
        <v>603</v>
      </c>
      <c r="F136" s="11">
        <v>1925</v>
      </c>
      <c r="G136" s="23" t="s">
        <v>54</v>
      </c>
      <c r="H136" s="14">
        <v>7387</v>
      </c>
      <c r="I136" s="14">
        <v>15006</v>
      </c>
      <c r="K136" s="11">
        <v>13</v>
      </c>
      <c r="L136" s="11">
        <v>3</v>
      </c>
      <c r="N136" s="1"/>
      <c r="O136" s="11">
        <v>16</v>
      </c>
      <c r="P136" s="11">
        <v>16</v>
      </c>
      <c r="Q136" s="14">
        <v>0</v>
      </c>
      <c r="R136" s="11" t="s">
        <v>40</v>
      </c>
      <c r="S136" s="15">
        <v>227700</v>
      </c>
      <c r="T136" s="16">
        <v>0.05</v>
      </c>
      <c r="U136" s="15">
        <v>216315</v>
      </c>
      <c r="V136" s="17">
        <v>0.43692999999999999</v>
      </c>
      <c r="W136" s="15">
        <v>94514.512950000004</v>
      </c>
      <c r="X136" s="15">
        <v>121800.48705</v>
      </c>
      <c r="Y136" s="16">
        <v>0.06</v>
      </c>
      <c r="Z136" s="15">
        <v>126875.50734375</v>
      </c>
      <c r="AA136" s="15">
        <v>2030008.1174999999</v>
      </c>
      <c r="AB136" s="11"/>
    </row>
    <row r="137" spans="1:28" x14ac:dyDescent="0.25">
      <c r="A137" s="12" t="s">
        <v>898</v>
      </c>
      <c r="B137" s="10" t="s">
        <v>898</v>
      </c>
      <c r="C137" s="10" t="s">
        <v>13</v>
      </c>
      <c r="D137" s="36" t="s">
        <v>899</v>
      </c>
      <c r="E137" s="11" t="s">
        <v>603</v>
      </c>
      <c r="F137" s="11">
        <v>1919</v>
      </c>
      <c r="G137" s="23" t="s">
        <v>54</v>
      </c>
      <c r="H137" s="14">
        <v>7175</v>
      </c>
      <c r="I137" s="14">
        <v>15506</v>
      </c>
      <c r="K137" s="11">
        <v>11</v>
      </c>
      <c r="L137" s="11">
        <v>1</v>
      </c>
      <c r="N137" s="1"/>
      <c r="O137" s="11">
        <v>12</v>
      </c>
      <c r="P137" s="11">
        <v>16</v>
      </c>
      <c r="Q137" s="14">
        <v>3046</v>
      </c>
      <c r="R137" s="11" t="s">
        <v>40</v>
      </c>
      <c r="S137" s="15">
        <v>226820</v>
      </c>
      <c r="T137" s="16">
        <v>0.05</v>
      </c>
      <c r="U137" s="15">
        <v>215479</v>
      </c>
      <c r="V137" s="17">
        <v>0.43692999999999999</v>
      </c>
      <c r="W137" s="15">
        <v>94149.23947</v>
      </c>
      <c r="X137" s="15">
        <v>121329.76053</v>
      </c>
      <c r="Y137" s="16">
        <v>0.06</v>
      </c>
      <c r="Z137" s="15">
        <v>126385.16721874999</v>
      </c>
      <c r="AA137" s="15">
        <v>2022162.6754999999</v>
      </c>
      <c r="AB137" s="11"/>
    </row>
    <row r="138" spans="1:28" x14ac:dyDescent="0.25">
      <c r="A138" s="12" t="s">
        <v>900</v>
      </c>
      <c r="B138" s="10" t="s">
        <v>900</v>
      </c>
      <c r="C138" s="10" t="s">
        <v>13</v>
      </c>
      <c r="D138" s="36" t="s">
        <v>901</v>
      </c>
      <c r="E138" s="11" t="s">
        <v>603</v>
      </c>
      <c r="F138" s="11">
        <v>1921</v>
      </c>
      <c r="G138" s="23" t="s">
        <v>54</v>
      </c>
      <c r="H138" s="14">
        <v>12996</v>
      </c>
      <c r="I138" s="14">
        <v>16611</v>
      </c>
      <c r="K138" s="11">
        <v>6</v>
      </c>
      <c r="L138" s="11">
        <v>9</v>
      </c>
      <c r="N138" s="1"/>
      <c r="O138" s="11">
        <v>15</v>
      </c>
      <c r="P138" s="11">
        <v>15</v>
      </c>
      <c r="Q138" s="14">
        <v>0</v>
      </c>
      <c r="R138" s="11" t="s">
        <v>40</v>
      </c>
      <c r="S138" s="15">
        <v>226800</v>
      </c>
      <c r="T138" s="16">
        <v>0.05</v>
      </c>
      <c r="U138" s="15">
        <v>215460</v>
      </c>
      <c r="V138" s="17">
        <v>0.43692999999999999</v>
      </c>
      <c r="W138" s="15">
        <v>94140.9378</v>
      </c>
      <c r="X138" s="15">
        <v>121319.0622</v>
      </c>
      <c r="Y138" s="16">
        <v>0.06</v>
      </c>
      <c r="Z138" s="15">
        <v>134798.95800000001</v>
      </c>
      <c r="AA138" s="15">
        <v>2021984.37</v>
      </c>
      <c r="AB138" s="11"/>
    </row>
    <row r="139" spans="1:28" x14ac:dyDescent="0.25">
      <c r="A139" s="12" t="s">
        <v>902</v>
      </c>
      <c r="B139" s="10" t="s">
        <v>902</v>
      </c>
      <c r="C139" s="10" t="s">
        <v>11</v>
      </c>
      <c r="D139" s="36" t="s">
        <v>903</v>
      </c>
      <c r="E139" s="11" t="s">
        <v>603</v>
      </c>
      <c r="F139" s="11">
        <v>1925</v>
      </c>
      <c r="G139" s="23" t="s">
        <v>54</v>
      </c>
      <c r="H139" s="14">
        <v>7381</v>
      </c>
      <c r="I139" s="14">
        <v>11706</v>
      </c>
      <c r="K139" s="11">
        <v>15</v>
      </c>
      <c r="N139" s="1"/>
      <c r="O139" s="11">
        <v>15</v>
      </c>
      <c r="P139" s="11">
        <v>18</v>
      </c>
      <c r="Q139" s="14">
        <v>1200</v>
      </c>
      <c r="R139" s="11" t="s">
        <v>40</v>
      </c>
      <c r="S139" s="15">
        <v>226500</v>
      </c>
      <c r="T139" s="16">
        <v>0.05</v>
      </c>
      <c r="U139" s="15">
        <v>215175</v>
      </c>
      <c r="V139" s="17">
        <v>0.43692999999999999</v>
      </c>
      <c r="W139" s="15">
        <v>94016.412750000003</v>
      </c>
      <c r="X139" s="15">
        <v>121158.58725</v>
      </c>
      <c r="Y139" s="16">
        <v>0.06</v>
      </c>
      <c r="Z139" s="15">
        <v>112183.87708333334</v>
      </c>
      <c r="AA139" s="15">
        <v>2019309.7875000001</v>
      </c>
      <c r="AB139" s="11"/>
    </row>
    <row r="140" spans="1:28" x14ac:dyDescent="0.25">
      <c r="A140" s="12" t="s">
        <v>904</v>
      </c>
      <c r="B140" s="10" t="s">
        <v>904</v>
      </c>
      <c r="C140" s="10" t="s">
        <v>11</v>
      </c>
      <c r="D140" s="36" t="s">
        <v>905</v>
      </c>
      <c r="E140" s="11" t="s">
        <v>603</v>
      </c>
      <c r="F140" s="11">
        <v>1925</v>
      </c>
      <c r="G140" s="23" t="s">
        <v>54</v>
      </c>
      <c r="H140" s="14">
        <v>7381</v>
      </c>
      <c r="I140" s="14">
        <v>12106</v>
      </c>
      <c r="K140" s="11">
        <v>15</v>
      </c>
      <c r="N140" s="1"/>
      <c r="O140" s="11">
        <v>15</v>
      </c>
      <c r="P140" s="11">
        <v>18</v>
      </c>
      <c r="Q140" s="14">
        <v>1200</v>
      </c>
      <c r="R140" s="11" t="s">
        <v>40</v>
      </c>
      <c r="S140" s="15">
        <v>226500</v>
      </c>
      <c r="T140" s="16">
        <v>0.05</v>
      </c>
      <c r="U140" s="15">
        <v>215175</v>
      </c>
      <c r="V140" s="17">
        <v>0.43692999999999999</v>
      </c>
      <c r="W140" s="15">
        <v>94016.412750000003</v>
      </c>
      <c r="X140" s="15">
        <v>121158.58725</v>
      </c>
      <c r="Y140" s="16">
        <v>0.06</v>
      </c>
      <c r="Z140" s="15">
        <v>112183.87708333334</v>
      </c>
      <c r="AA140" s="15">
        <v>2019309.7875000001</v>
      </c>
      <c r="AB140" s="11"/>
    </row>
    <row r="141" spans="1:28" x14ac:dyDescent="0.25">
      <c r="A141" s="12" t="s">
        <v>906</v>
      </c>
      <c r="B141" s="10" t="s">
        <v>906</v>
      </c>
      <c r="C141" s="10" t="s">
        <v>13</v>
      </c>
      <c r="D141" s="36" t="s">
        <v>907</v>
      </c>
      <c r="E141" s="11" t="s">
        <v>603</v>
      </c>
      <c r="F141" s="11">
        <v>1924</v>
      </c>
      <c r="G141" s="23" t="s">
        <v>54</v>
      </c>
      <c r="H141" s="14">
        <v>6610</v>
      </c>
      <c r="I141" s="14">
        <v>13644</v>
      </c>
      <c r="L141" s="11">
        <v>13</v>
      </c>
      <c r="N141" s="1"/>
      <c r="O141" s="11">
        <v>13</v>
      </c>
      <c r="P141" s="11">
        <v>13</v>
      </c>
      <c r="Q141" s="14">
        <v>0</v>
      </c>
      <c r="R141" s="11" t="s">
        <v>40</v>
      </c>
      <c r="S141" s="15">
        <v>226200</v>
      </c>
      <c r="T141" s="16">
        <v>0.05</v>
      </c>
      <c r="U141" s="15">
        <v>214890</v>
      </c>
      <c r="V141" s="17">
        <v>0.43692999999999999</v>
      </c>
      <c r="W141" s="15">
        <v>93891.887700000007</v>
      </c>
      <c r="X141" s="15">
        <v>120998.11229999999</v>
      </c>
      <c r="Y141" s="16">
        <v>0.06</v>
      </c>
      <c r="Z141" s="15">
        <v>155125.78500000003</v>
      </c>
      <c r="AA141" s="15">
        <v>2016635.2050000003</v>
      </c>
      <c r="AB141" s="11"/>
    </row>
    <row r="142" spans="1:28" x14ac:dyDescent="0.25">
      <c r="A142" s="12" t="s">
        <v>908</v>
      </c>
      <c r="B142" s="10" t="s">
        <v>908</v>
      </c>
      <c r="C142" s="10" t="s">
        <v>14</v>
      </c>
      <c r="D142" s="36" t="s">
        <v>909</v>
      </c>
      <c r="E142" s="11" t="s">
        <v>603</v>
      </c>
      <c r="F142" s="11">
        <v>1966</v>
      </c>
      <c r="G142" s="23" t="s">
        <v>54</v>
      </c>
      <c r="H142" s="14">
        <v>8900</v>
      </c>
      <c r="I142" s="14">
        <v>8200</v>
      </c>
      <c r="L142" s="11">
        <v>11</v>
      </c>
      <c r="N142" s="1"/>
      <c r="O142" s="11">
        <v>11</v>
      </c>
      <c r="P142" s="11">
        <v>11</v>
      </c>
      <c r="Q142" s="14">
        <v>0</v>
      </c>
      <c r="R142" s="11" t="s">
        <v>40</v>
      </c>
      <c r="S142" s="15">
        <v>217800</v>
      </c>
      <c r="T142" s="16">
        <v>0.05</v>
      </c>
      <c r="U142" s="15">
        <v>206910</v>
      </c>
      <c r="V142" s="17">
        <v>0.43692999999999999</v>
      </c>
      <c r="W142" s="15">
        <v>90405.186300000001</v>
      </c>
      <c r="X142" s="15">
        <v>116504.8137</v>
      </c>
      <c r="Y142" s="16">
        <v>0.06</v>
      </c>
      <c r="Z142" s="15">
        <v>176522.44500000001</v>
      </c>
      <c r="AA142" s="15">
        <v>1941746.895</v>
      </c>
      <c r="AB142" s="11"/>
    </row>
    <row r="143" spans="1:28" x14ac:dyDescent="0.25">
      <c r="A143" s="12" t="s">
        <v>910</v>
      </c>
      <c r="B143" s="10" t="s">
        <v>910</v>
      </c>
      <c r="C143" s="10" t="s">
        <v>13</v>
      </c>
      <c r="D143" s="36" t="s">
        <v>911</v>
      </c>
      <c r="E143" s="11" t="s">
        <v>603</v>
      </c>
      <c r="F143" s="11">
        <v>1933</v>
      </c>
      <c r="G143" s="23" t="s">
        <v>54</v>
      </c>
      <c r="H143" s="14">
        <v>7083</v>
      </c>
      <c r="I143" s="14">
        <v>11052</v>
      </c>
      <c r="K143" s="11">
        <v>13</v>
      </c>
      <c r="N143" s="1"/>
      <c r="O143" s="11">
        <v>13</v>
      </c>
      <c r="P143" s="11">
        <v>13</v>
      </c>
      <c r="Q143" s="14">
        <v>0</v>
      </c>
      <c r="R143" s="11" t="s">
        <v>40</v>
      </c>
      <c r="S143" s="15">
        <v>214500</v>
      </c>
      <c r="T143" s="16">
        <v>0.05</v>
      </c>
      <c r="U143" s="15">
        <v>203775</v>
      </c>
      <c r="V143" s="17">
        <v>0.43692999999999999</v>
      </c>
      <c r="W143" s="15">
        <v>89035.410749999995</v>
      </c>
      <c r="X143" s="15">
        <v>114739.58925</v>
      </c>
      <c r="Y143" s="16">
        <v>0.06</v>
      </c>
      <c r="Z143" s="15">
        <v>147102.03750000001</v>
      </c>
      <c r="AA143" s="15">
        <v>1912326.4875</v>
      </c>
      <c r="AB143" s="11"/>
    </row>
    <row r="144" spans="1:28" x14ac:dyDescent="0.25">
      <c r="A144" s="12" t="s">
        <v>912</v>
      </c>
      <c r="B144" s="10" t="s">
        <v>912</v>
      </c>
      <c r="C144" s="10" t="s">
        <v>13</v>
      </c>
      <c r="D144" s="36" t="s">
        <v>913</v>
      </c>
      <c r="E144" s="11" t="s">
        <v>603</v>
      </c>
      <c r="F144" s="11">
        <v>1925</v>
      </c>
      <c r="G144" s="23" t="s">
        <v>54</v>
      </c>
      <c r="H144" s="14">
        <v>6600</v>
      </c>
      <c r="I144" s="14">
        <v>13599</v>
      </c>
      <c r="K144" s="11">
        <v>14</v>
      </c>
      <c r="N144" s="1"/>
      <c r="O144" s="11">
        <v>14</v>
      </c>
      <c r="P144" s="11">
        <v>14</v>
      </c>
      <c r="Q144" s="14">
        <v>0</v>
      </c>
      <c r="R144" s="11" t="s">
        <v>40</v>
      </c>
      <c r="S144" s="15">
        <v>214200</v>
      </c>
      <c r="T144" s="16">
        <v>0.05</v>
      </c>
      <c r="U144" s="15">
        <v>203490</v>
      </c>
      <c r="V144" s="17">
        <v>0.43692999999999999</v>
      </c>
      <c r="W144" s="15">
        <v>88910.885699999999</v>
      </c>
      <c r="X144" s="15">
        <v>114579.1143</v>
      </c>
      <c r="Y144" s="16">
        <v>0.06</v>
      </c>
      <c r="Z144" s="15">
        <v>136403.70749999999</v>
      </c>
      <c r="AA144" s="15">
        <v>1909651.905</v>
      </c>
      <c r="AB144" s="11"/>
    </row>
    <row r="145" spans="1:28" x14ac:dyDescent="0.25">
      <c r="A145" s="12" t="s">
        <v>914</v>
      </c>
      <c r="B145" s="10" t="s">
        <v>914</v>
      </c>
      <c r="C145" s="10" t="s">
        <v>13</v>
      </c>
      <c r="D145" s="36" t="s">
        <v>915</v>
      </c>
      <c r="E145" s="11" t="s">
        <v>603</v>
      </c>
      <c r="F145" s="11">
        <v>1930</v>
      </c>
      <c r="G145" s="23" t="s">
        <v>54</v>
      </c>
      <c r="H145" s="14">
        <v>9375</v>
      </c>
      <c r="I145" s="14">
        <v>14394</v>
      </c>
      <c r="J145" s="11">
        <v>1</v>
      </c>
      <c r="K145" s="11">
        <v>15</v>
      </c>
      <c r="N145" s="1"/>
      <c r="O145" s="11">
        <v>16</v>
      </c>
      <c r="P145" s="11">
        <v>16</v>
      </c>
      <c r="Q145" s="14">
        <v>0</v>
      </c>
      <c r="R145" s="11" t="s">
        <v>40</v>
      </c>
      <c r="S145" s="15">
        <v>213600</v>
      </c>
      <c r="T145" s="16">
        <v>0.05</v>
      </c>
      <c r="U145" s="15">
        <v>202920</v>
      </c>
      <c r="V145" s="17">
        <v>0.43692999999999999</v>
      </c>
      <c r="W145" s="15">
        <v>88661.835599999991</v>
      </c>
      <c r="X145" s="15">
        <v>114258.16439999999</v>
      </c>
      <c r="Y145" s="16">
        <v>0.06</v>
      </c>
      <c r="Z145" s="15">
        <v>119018.92125</v>
      </c>
      <c r="AA145" s="15">
        <v>1904302.74</v>
      </c>
      <c r="AB145" s="11"/>
    </row>
    <row r="146" spans="1:28" x14ac:dyDescent="0.25">
      <c r="A146" s="12" t="s">
        <v>916</v>
      </c>
      <c r="B146" s="10" t="s">
        <v>916</v>
      </c>
      <c r="C146" s="10" t="s">
        <v>13</v>
      </c>
      <c r="D146" s="36" t="s">
        <v>917</v>
      </c>
      <c r="E146" s="11" t="s">
        <v>603</v>
      </c>
      <c r="F146" s="11">
        <v>1925</v>
      </c>
      <c r="G146" s="23" t="s">
        <v>54</v>
      </c>
      <c r="H146" s="14">
        <v>6182</v>
      </c>
      <c r="I146" s="14">
        <v>12312</v>
      </c>
      <c r="K146" s="11">
        <v>7</v>
      </c>
      <c r="L146" s="11">
        <v>4</v>
      </c>
      <c r="M146" s="11">
        <v>3</v>
      </c>
      <c r="N146" s="1"/>
      <c r="O146" s="11">
        <v>14</v>
      </c>
      <c r="P146" s="11">
        <v>14</v>
      </c>
      <c r="Q146" s="14">
        <v>0</v>
      </c>
      <c r="R146" s="11" t="s">
        <v>40</v>
      </c>
      <c r="S146" s="15">
        <v>213000</v>
      </c>
      <c r="T146" s="16">
        <v>0.05</v>
      </c>
      <c r="U146" s="15">
        <v>202350</v>
      </c>
      <c r="V146" s="17">
        <v>0.43692999999999999</v>
      </c>
      <c r="W146" s="15">
        <v>88412.785499999998</v>
      </c>
      <c r="X146" s="15">
        <v>113937.2145</v>
      </c>
      <c r="Y146" s="16">
        <v>0.06</v>
      </c>
      <c r="Z146" s="15">
        <v>135639.5410714286</v>
      </c>
      <c r="AA146" s="15">
        <v>1898953.5750000004</v>
      </c>
      <c r="AB146" s="11"/>
    </row>
    <row r="147" spans="1:28" x14ac:dyDescent="0.25">
      <c r="A147" s="12" t="s">
        <v>918</v>
      </c>
      <c r="B147" s="10" t="s">
        <v>918</v>
      </c>
      <c r="C147" s="10" t="s">
        <v>11</v>
      </c>
      <c r="D147" s="36" t="s">
        <v>919</v>
      </c>
      <c r="E147" s="11" t="s">
        <v>603</v>
      </c>
      <c r="F147" s="11">
        <v>1929</v>
      </c>
      <c r="G147" s="23" t="s">
        <v>54</v>
      </c>
      <c r="H147" s="14">
        <v>6300</v>
      </c>
      <c r="I147" s="14">
        <v>12770</v>
      </c>
      <c r="K147" s="11">
        <v>4</v>
      </c>
      <c r="L147" s="11">
        <v>4</v>
      </c>
      <c r="N147" s="1"/>
      <c r="O147" s="11">
        <v>8</v>
      </c>
      <c r="P147" s="11">
        <v>9</v>
      </c>
      <c r="Q147" s="14">
        <v>4469</v>
      </c>
      <c r="R147" s="11" t="s">
        <v>40</v>
      </c>
      <c r="S147" s="15">
        <v>212980</v>
      </c>
      <c r="T147" s="16">
        <v>0.05</v>
      </c>
      <c r="U147" s="15">
        <v>202331</v>
      </c>
      <c r="V147" s="17">
        <v>0.43692999999999999</v>
      </c>
      <c r="W147" s="15">
        <v>88404.483829999997</v>
      </c>
      <c r="X147" s="15">
        <v>113926.51617</v>
      </c>
      <c r="Y147" s="16">
        <v>0.06</v>
      </c>
      <c r="Z147" s="15">
        <v>210975.02994444445</v>
      </c>
      <c r="AA147" s="15">
        <v>1898775.2694999999</v>
      </c>
      <c r="AB147" s="11"/>
    </row>
    <row r="148" spans="1:28" x14ac:dyDescent="0.25">
      <c r="A148" s="12" t="s">
        <v>920</v>
      </c>
      <c r="B148" s="10" t="s">
        <v>920</v>
      </c>
      <c r="C148" s="10" t="s">
        <v>11</v>
      </c>
      <c r="D148" s="36" t="s">
        <v>921</v>
      </c>
      <c r="E148" s="11" t="s">
        <v>603</v>
      </c>
      <c r="F148" s="11">
        <v>1925</v>
      </c>
      <c r="G148" s="23" t="s">
        <v>54</v>
      </c>
      <c r="H148" s="14">
        <v>5451</v>
      </c>
      <c r="I148" s="14">
        <v>12917</v>
      </c>
      <c r="K148" s="11">
        <v>6</v>
      </c>
      <c r="N148" s="1"/>
      <c r="O148" s="11">
        <v>6</v>
      </c>
      <c r="P148" s="11">
        <v>11</v>
      </c>
      <c r="Q148" s="14">
        <v>4300</v>
      </c>
      <c r="R148" s="11" t="s">
        <v>40</v>
      </c>
      <c r="S148" s="15">
        <v>211950</v>
      </c>
      <c r="T148" s="16">
        <v>0.05</v>
      </c>
      <c r="U148" s="15">
        <v>201352.5</v>
      </c>
      <c r="V148" s="17">
        <v>0.43692999999999999</v>
      </c>
      <c r="W148" s="15">
        <v>87976.947824999996</v>
      </c>
      <c r="X148" s="15">
        <v>113375.552175</v>
      </c>
      <c r="Y148" s="16">
        <v>0.06</v>
      </c>
      <c r="Z148" s="15">
        <v>171781.13965909093</v>
      </c>
      <c r="AA148" s="15">
        <v>1889592.5362499999</v>
      </c>
      <c r="AB148" s="11"/>
    </row>
    <row r="149" spans="1:28" x14ac:dyDescent="0.25">
      <c r="A149" s="12" t="s">
        <v>922</v>
      </c>
      <c r="B149" s="10" t="s">
        <v>922</v>
      </c>
      <c r="C149" s="10" t="s">
        <v>13</v>
      </c>
      <c r="D149" s="36" t="s">
        <v>923</v>
      </c>
      <c r="E149" s="11" t="s">
        <v>603</v>
      </c>
      <c r="F149" s="11">
        <v>1930</v>
      </c>
      <c r="G149" s="23" t="s">
        <v>54</v>
      </c>
      <c r="H149" s="14">
        <v>8500</v>
      </c>
      <c r="I149" s="14">
        <v>15807</v>
      </c>
      <c r="J149" s="11">
        <v>16</v>
      </c>
      <c r="N149" s="1"/>
      <c r="O149" s="11">
        <v>16</v>
      </c>
      <c r="P149" s="11">
        <v>16</v>
      </c>
      <c r="Q149" s="14">
        <v>0</v>
      </c>
      <c r="R149" s="11" t="s">
        <v>40</v>
      </c>
      <c r="S149" s="15">
        <v>211200</v>
      </c>
      <c r="T149" s="16">
        <v>0.05</v>
      </c>
      <c r="U149" s="15">
        <v>200640</v>
      </c>
      <c r="V149" s="17">
        <v>0.43692999999999999</v>
      </c>
      <c r="W149" s="15">
        <v>87665.635200000004</v>
      </c>
      <c r="X149" s="15">
        <v>112974.3648</v>
      </c>
      <c r="Y149" s="16">
        <v>0.06</v>
      </c>
      <c r="Z149" s="15">
        <v>117681.63</v>
      </c>
      <c r="AA149" s="15">
        <v>1882906.08</v>
      </c>
      <c r="AB149" s="11"/>
    </row>
    <row r="150" spans="1:28" ht="30" x14ac:dyDescent="0.25">
      <c r="A150" s="12" t="s">
        <v>924</v>
      </c>
      <c r="B150" s="10" t="s">
        <v>925</v>
      </c>
      <c r="C150" s="10" t="s">
        <v>926</v>
      </c>
      <c r="D150" s="36" t="s">
        <v>927</v>
      </c>
      <c r="E150" s="11" t="s">
        <v>603</v>
      </c>
      <c r="F150" s="11">
        <v>1930</v>
      </c>
      <c r="G150" s="23" t="s">
        <v>54</v>
      </c>
      <c r="H150" s="14">
        <v>6285</v>
      </c>
      <c r="I150" s="14">
        <v>7622</v>
      </c>
      <c r="L150" s="11">
        <v>12</v>
      </c>
      <c r="N150" s="1"/>
      <c r="O150" s="11">
        <v>12</v>
      </c>
      <c r="P150" s="11">
        <v>12</v>
      </c>
      <c r="Q150" s="14"/>
      <c r="R150" s="11" t="s">
        <v>40</v>
      </c>
      <c r="S150" s="15">
        <v>208800</v>
      </c>
      <c r="T150" s="16">
        <v>0.05</v>
      </c>
      <c r="U150" s="15">
        <v>198360</v>
      </c>
      <c r="V150" s="17">
        <v>0.43692999999999999</v>
      </c>
      <c r="W150" s="15">
        <v>86669.434800000003</v>
      </c>
      <c r="X150" s="15">
        <v>111690.5652</v>
      </c>
      <c r="Y150" s="16">
        <v>0.06</v>
      </c>
      <c r="Z150" s="15">
        <v>155125.785</v>
      </c>
      <c r="AA150" s="15">
        <v>1861509.42</v>
      </c>
      <c r="AB150" s="11"/>
    </row>
    <row r="151" spans="1:28" ht="45" x14ac:dyDescent="0.25">
      <c r="A151" s="12" t="s">
        <v>928</v>
      </c>
      <c r="B151" s="10" t="s">
        <v>929</v>
      </c>
      <c r="C151" s="10" t="s">
        <v>930</v>
      </c>
      <c r="D151" s="36" t="s">
        <v>931</v>
      </c>
      <c r="E151" s="11" t="s">
        <v>603</v>
      </c>
      <c r="F151" s="11">
        <v>1962</v>
      </c>
      <c r="G151" s="23" t="s">
        <v>54</v>
      </c>
      <c r="H151" s="14">
        <v>9450</v>
      </c>
      <c r="I151" s="14">
        <v>9918</v>
      </c>
      <c r="L151" s="11">
        <v>12</v>
      </c>
      <c r="N151" s="1"/>
      <c r="O151" s="11">
        <v>12</v>
      </c>
      <c r="P151" s="11">
        <v>12</v>
      </c>
      <c r="Q151" s="14">
        <v>0</v>
      </c>
      <c r="R151" s="11" t="s">
        <v>40</v>
      </c>
      <c r="S151" s="15">
        <v>208800</v>
      </c>
      <c r="T151" s="16">
        <v>0.05</v>
      </c>
      <c r="U151" s="15">
        <v>198360</v>
      </c>
      <c r="V151" s="17">
        <v>0.43692999999999999</v>
      </c>
      <c r="W151" s="15">
        <v>86669.434800000003</v>
      </c>
      <c r="X151" s="15">
        <v>111690.5652</v>
      </c>
      <c r="Y151" s="16">
        <v>0.06</v>
      </c>
      <c r="Z151" s="15">
        <v>155125.785</v>
      </c>
      <c r="AA151" s="15">
        <v>1861509.42</v>
      </c>
      <c r="AB151" s="11"/>
    </row>
    <row r="152" spans="1:28" ht="30" x14ac:dyDescent="0.25">
      <c r="A152" s="12" t="s">
        <v>932</v>
      </c>
      <c r="B152" s="10" t="s">
        <v>933</v>
      </c>
      <c r="C152" s="10" t="s">
        <v>16</v>
      </c>
      <c r="D152" s="36" t="s">
        <v>934</v>
      </c>
      <c r="E152" s="11" t="s">
        <v>603</v>
      </c>
      <c r="F152" s="11">
        <v>1966</v>
      </c>
      <c r="G152" s="23" t="s">
        <v>54</v>
      </c>
      <c r="H152" s="14">
        <v>14882</v>
      </c>
      <c r="I152" s="14">
        <v>13890</v>
      </c>
      <c r="J152" s="11">
        <v>16</v>
      </c>
      <c r="K152" s="11">
        <v>1</v>
      </c>
      <c r="L152" s="11">
        <v>1</v>
      </c>
      <c r="N152" s="1"/>
      <c r="O152" s="11">
        <v>18</v>
      </c>
      <c r="P152" s="11">
        <v>18</v>
      </c>
      <c r="Q152" s="14">
        <v>0</v>
      </c>
      <c r="R152" s="11" t="s">
        <v>40</v>
      </c>
      <c r="S152" s="15">
        <v>207000</v>
      </c>
      <c r="T152" s="16">
        <v>0.05</v>
      </c>
      <c r="U152" s="15">
        <v>196650</v>
      </c>
      <c r="V152" s="17">
        <v>0.43692999999999999</v>
      </c>
      <c r="W152" s="15">
        <v>85922.284499999994</v>
      </c>
      <c r="X152" s="15">
        <v>110727.71550000001</v>
      </c>
      <c r="Y152" s="16">
        <v>0.06</v>
      </c>
      <c r="Z152" s="15">
        <v>102525.66250000002</v>
      </c>
      <c r="AA152" s="15">
        <v>1845461.9250000005</v>
      </c>
      <c r="AB152" s="11"/>
    </row>
    <row r="153" spans="1:28" x14ac:dyDescent="0.25">
      <c r="A153" s="12" t="s">
        <v>935</v>
      </c>
      <c r="B153" s="10" t="s">
        <v>935</v>
      </c>
      <c r="C153" s="10" t="s">
        <v>11</v>
      </c>
      <c r="D153" s="36" t="s">
        <v>936</v>
      </c>
      <c r="E153" s="11" t="s">
        <v>603</v>
      </c>
      <c r="F153" s="11">
        <v>1929</v>
      </c>
      <c r="G153" s="23" t="s">
        <v>55</v>
      </c>
      <c r="H153" s="14">
        <v>13637</v>
      </c>
      <c r="I153" s="14">
        <v>26292</v>
      </c>
      <c r="K153" s="11">
        <v>15</v>
      </c>
      <c r="L153" s="11">
        <v>19</v>
      </c>
      <c r="N153" s="1"/>
      <c r="O153" s="11">
        <v>34</v>
      </c>
      <c r="P153" s="11">
        <v>35</v>
      </c>
      <c r="Q153" s="14">
        <v>2500</v>
      </c>
      <c r="R153" s="11" t="s">
        <v>40</v>
      </c>
      <c r="S153" s="15">
        <v>583100</v>
      </c>
      <c r="T153" s="16">
        <v>0.05</v>
      </c>
      <c r="U153" s="15">
        <v>553945</v>
      </c>
      <c r="V153" s="17">
        <v>0.63693</v>
      </c>
      <c r="W153" s="15">
        <v>352824.18884999998</v>
      </c>
      <c r="X153" s="15">
        <v>201120.81114999999</v>
      </c>
      <c r="Y153" s="16">
        <v>0.08</v>
      </c>
      <c r="Z153" s="15">
        <v>71828.86112500001</v>
      </c>
      <c r="AA153" s="15">
        <v>2514010.1393750003</v>
      </c>
      <c r="AB153" s="11"/>
    </row>
    <row r="154" spans="1:28" x14ac:dyDescent="0.25">
      <c r="A154" s="12" t="s">
        <v>937</v>
      </c>
      <c r="B154" s="10" t="s">
        <v>937</v>
      </c>
      <c r="C154" s="10" t="s">
        <v>13</v>
      </c>
      <c r="D154" s="36" t="s">
        <v>938</v>
      </c>
      <c r="E154" s="11" t="s">
        <v>603</v>
      </c>
      <c r="F154" s="11">
        <v>1927</v>
      </c>
      <c r="G154" s="23" t="s">
        <v>54</v>
      </c>
      <c r="H154" s="14">
        <v>8220</v>
      </c>
      <c r="I154" s="14">
        <v>13773</v>
      </c>
      <c r="K154" s="11">
        <v>3</v>
      </c>
      <c r="L154" s="11">
        <v>10</v>
      </c>
      <c r="N154" s="1"/>
      <c r="O154" s="11">
        <v>13</v>
      </c>
      <c r="P154" s="11">
        <v>13</v>
      </c>
      <c r="Q154" s="14">
        <v>0</v>
      </c>
      <c r="R154" s="11" t="s">
        <v>40</v>
      </c>
      <c r="S154" s="15">
        <v>205800</v>
      </c>
      <c r="T154" s="16">
        <v>0.05</v>
      </c>
      <c r="U154" s="15">
        <v>195510</v>
      </c>
      <c r="V154" s="17">
        <v>0.43692999999999999</v>
      </c>
      <c r="W154" s="15">
        <v>85424.184299999994</v>
      </c>
      <c r="X154" s="15">
        <v>110085.81570000001</v>
      </c>
      <c r="Y154" s="16">
        <v>0.06</v>
      </c>
      <c r="Z154" s="15">
        <v>141135.66115384616</v>
      </c>
      <c r="AA154" s="15">
        <v>1834763.595</v>
      </c>
      <c r="AB154" s="11"/>
    </row>
    <row r="155" spans="1:28" x14ac:dyDescent="0.25">
      <c r="A155" s="12" t="s">
        <v>939</v>
      </c>
      <c r="B155" s="10" t="s">
        <v>939</v>
      </c>
      <c r="C155" s="10" t="s">
        <v>13</v>
      </c>
      <c r="D155" s="36" t="s">
        <v>940</v>
      </c>
      <c r="E155" s="11" t="s">
        <v>603</v>
      </c>
      <c r="F155" s="11">
        <v>1928</v>
      </c>
      <c r="G155" s="23" t="s">
        <v>54</v>
      </c>
      <c r="H155" s="14">
        <v>6976</v>
      </c>
      <c r="I155" s="14">
        <v>11862</v>
      </c>
      <c r="K155" s="11">
        <v>15</v>
      </c>
      <c r="N155" s="1"/>
      <c r="O155" s="11">
        <v>15</v>
      </c>
      <c r="P155" s="11">
        <v>15</v>
      </c>
      <c r="Q155" s="14">
        <v>0</v>
      </c>
      <c r="R155" s="11" t="s">
        <v>40</v>
      </c>
      <c r="S155" s="15">
        <v>202500</v>
      </c>
      <c r="T155" s="16">
        <v>0.05</v>
      </c>
      <c r="U155" s="15">
        <v>192375</v>
      </c>
      <c r="V155" s="17">
        <v>0.43692999999999999</v>
      </c>
      <c r="W155" s="15">
        <v>84054.408750000002</v>
      </c>
      <c r="X155" s="15">
        <v>108320.59125</v>
      </c>
      <c r="Y155" s="16">
        <v>0.06</v>
      </c>
      <c r="Z155" s="15">
        <v>120356.21249999999</v>
      </c>
      <c r="AA155" s="15">
        <v>1805343.1875</v>
      </c>
      <c r="AB155" s="11"/>
    </row>
    <row r="156" spans="1:28" x14ac:dyDescent="0.25">
      <c r="A156" s="12" t="s">
        <v>941</v>
      </c>
      <c r="B156" s="10" t="s">
        <v>941</v>
      </c>
      <c r="C156" s="10" t="s">
        <v>14</v>
      </c>
      <c r="D156" s="36" t="s">
        <v>942</v>
      </c>
      <c r="E156" s="11" t="s">
        <v>603</v>
      </c>
      <c r="F156" s="11">
        <v>1961</v>
      </c>
      <c r="G156" s="23" t="s">
        <v>54</v>
      </c>
      <c r="H156" s="14">
        <v>10560</v>
      </c>
      <c r="I156" s="14">
        <v>8558</v>
      </c>
      <c r="K156" s="11">
        <v>8</v>
      </c>
      <c r="L156" s="11">
        <v>4</v>
      </c>
      <c r="N156" s="1"/>
      <c r="O156" s="11">
        <v>12</v>
      </c>
      <c r="P156" s="11">
        <v>12</v>
      </c>
      <c r="Q156" s="14">
        <v>0</v>
      </c>
      <c r="R156" s="11" t="s">
        <v>40</v>
      </c>
      <c r="S156" s="15">
        <v>201600</v>
      </c>
      <c r="T156" s="16">
        <v>0.05</v>
      </c>
      <c r="U156" s="15">
        <v>191520</v>
      </c>
      <c r="V156" s="17">
        <v>0.43692999999999999</v>
      </c>
      <c r="W156" s="15">
        <v>83680.833599999998</v>
      </c>
      <c r="X156" s="15">
        <v>107839.1664</v>
      </c>
      <c r="Y156" s="16">
        <v>0.06</v>
      </c>
      <c r="Z156" s="15">
        <v>149776.62000000002</v>
      </c>
      <c r="AA156" s="15">
        <v>1797319.4400000004</v>
      </c>
      <c r="AB156" s="11"/>
    </row>
    <row r="157" spans="1:28" x14ac:dyDescent="0.25">
      <c r="A157" s="12" t="s">
        <v>943</v>
      </c>
      <c r="B157" s="10" t="s">
        <v>943</v>
      </c>
      <c r="C157" s="10" t="s">
        <v>13</v>
      </c>
      <c r="D157" s="36" t="s">
        <v>944</v>
      </c>
      <c r="E157" s="11" t="s">
        <v>603</v>
      </c>
      <c r="F157" s="11">
        <v>1924</v>
      </c>
      <c r="G157" s="23" t="s">
        <v>54</v>
      </c>
      <c r="H157" s="14">
        <v>7749</v>
      </c>
      <c r="I157" s="14">
        <v>15615</v>
      </c>
      <c r="K157" s="11">
        <v>16</v>
      </c>
      <c r="N157" s="1"/>
      <c r="O157" s="11">
        <v>16</v>
      </c>
      <c r="P157" s="11">
        <v>16</v>
      </c>
      <c r="Q157" s="14">
        <v>0</v>
      </c>
      <c r="R157" s="11" t="s">
        <v>40</v>
      </c>
      <c r="S157" s="15">
        <v>201600</v>
      </c>
      <c r="T157" s="16">
        <v>0.05</v>
      </c>
      <c r="U157" s="15">
        <v>191520</v>
      </c>
      <c r="V157" s="17">
        <v>0.43692999999999999</v>
      </c>
      <c r="W157" s="15">
        <v>83680.833599999998</v>
      </c>
      <c r="X157" s="15">
        <v>107839.1664</v>
      </c>
      <c r="Y157" s="16">
        <v>0.06</v>
      </c>
      <c r="Z157" s="15">
        <v>112332.465</v>
      </c>
      <c r="AA157" s="15">
        <v>1797319.4400000002</v>
      </c>
      <c r="AB157" s="11"/>
    </row>
    <row r="158" spans="1:28" x14ac:dyDescent="0.25">
      <c r="A158" s="12" t="s">
        <v>945</v>
      </c>
      <c r="B158" s="10" t="s">
        <v>945</v>
      </c>
      <c r="C158" s="10" t="s">
        <v>13</v>
      </c>
      <c r="D158" s="36" t="s">
        <v>946</v>
      </c>
      <c r="E158" s="11" t="s">
        <v>603</v>
      </c>
      <c r="F158" s="11">
        <v>1924</v>
      </c>
      <c r="G158" s="23" t="s">
        <v>54</v>
      </c>
      <c r="H158" s="14">
        <v>8550</v>
      </c>
      <c r="I158" s="14">
        <v>13038</v>
      </c>
      <c r="J158" s="11">
        <v>1</v>
      </c>
      <c r="K158" s="11">
        <v>11</v>
      </c>
      <c r="L158" s="11">
        <v>3</v>
      </c>
      <c r="N158" s="1"/>
      <c r="O158" s="11">
        <v>15</v>
      </c>
      <c r="P158" s="11">
        <v>15</v>
      </c>
      <c r="Q158" s="14">
        <v>0</v>
      </c>
      <c r="R158" s="11" t="s">
        <v>40</v>
      </c>
      <c r="S158" s="15">
        <v>200100</v>
      </c>
      <c r="T158" s="16">
        <v>0.05</v>
      </c>
      <c r="U158" s="15">
        <v>190095</v>
      </c>
      <c r="V158" s="17">
        <v>0.43692999999999999</v>
      </c>
      <c r="W158" s="15">
        <v>83058.208350000001</v>
      </c>
      <c r="X158" s="15">
        <v>107036.79165</v>
      </c>
      <c r="Y158" s="16">
        <v>0.06</v>
      </c>
      <c r="Z158" s="15">
        <v>118929.76850000001</v>
      </c>
      <c r="AA158" s="15">
        <v>1783946.5275000001</v>
      </c>
      <c r="AB158" s="11"/>
    </row>
    <row r="159" spans="1:28" x14ac:dyDescent="0.25">
      <c r="A159" s="12" t="s">
        <v>947</v>
      </c>
      <c r="B159" s="10" t="s">
        <v>947</v>
      </c>
      <c r="C159" s="10" t="s">
        <v>11</v>
      </c>
      <c r="D159" s="36" t="s">
        <v>948</v>
      </c>
      <c r="E159" s="11" t="s">
        <v>603</v>
      </c>
      <c r="F159" s="11">
        <v>1896</v>
      </c>
      <c r="G159" s="23" t="s">
        <v>54</v>
      </c>
      <c r="H159" s="14">
        <v>8458</v>
      </c>
      <c r="I159" s="14">
        <v>11655</v>
      </c>
      <c r="L159" s="11">
        <v>7</v>
      </c>
      <c r="N159" s="1"/>
      <c r="O159" s="11">
        <v>7</v>
      </c>
      <c r="P159" s="11">
        <v>8</v>
      </c>
      <c r="Q159" s="14">
        <v>3885</v>
      </c>
      <c r="R159" s="11" t="s">
        <v>40</v>
      </c>
      <c r="S159" s="15">
        <v>199500</v>
      </c>
      <c r="T159" s="16">
        <v>0.05</v>
      </c>
      <c r="U159" s="15">
        <v>189525</v>
      </c>
      <c r="V159" s="17">
        <v>0.43692999999999999</v>
      </c>
      <c r="W159" s="15">
        <v>82809.158249999993</v>
      </c>
      <c r="X159" s="15">
        <v>106715.84175000001</v>
      </c>
      <c r="Y159" s="16">
        <v>0.06</v>
      </c>
      <c r="Z159" s="15">
        <v>222324.67031250003</v>
      </c>
      <c r="AA159" s="15">
        <v>1778597.3625000005</v>
      </c>
      <c r="AB159" s="11"/>
    </row>
    <row r="160" spans="1:28" x14ac:dyDescent="0.25">
      <c r="A160" s="12" t="s">
        <v>949</v>
      </c>
      <c r="B160" s="10" t="s">
        <v>949</v>
      </c>
      <c r="C160" s="10" t="s">
        <v>13</v>
      </c>
      <c r="D160" s="36" t="s">
        <v>950</v>
      </c>
      <c r="E160" s="11" t="s">
        <v>603</v>
      </c>
      <c r="F160" s="11">
        <v>1922</v>
      </c>
      <c r="G160" s="23" t="s">
        <v>54</v>
      </c>
      <c r="H160" s="14">
        <v>9005</v>
      </c>
      <c r="I160" s="14">
        <v>14925</v>
      </c>
      <c r="K160" s="11">
        <v>7</v>
      </c>
      <c r="L160" s="11">
        <v>6</v>
      </c>
      <c r="N160" s="1"/>
      <c r="O160" s="11">
        <v>13</v>
      </c>
      <c r="P160" s="11">
        <v>13</v>
      </c>
      <c r="Q160" s="14">
        <v>0</v>
      </c>
      <c r="R160" s="11" t="s">
        <v>40</v>
      </c>
      <c r="S160" s="15">
        <v>198900</v>
      </c>
      <c r="T160" s="16">
        <v>0.05</v>
      </c>
      <c r="U160" s="15">
        <v>188955</v>
      </c>
      <c r="V160" s="17">
        <v>0.43692999999999999</v>
      </c>
      <c r="W160" s="15">
        <v>82560.10815</v>
      </c>
      <c r="X160" s="15">
        <v>106394.89185</v>
      </c>
      <c r="Y160" s="16">
        <v>0.06</v>
      </c>
      <c r="Z160" s="15">
        <v>136403.70749999999</v>
      </c>
      <c r="AA160" s="15">
        <v>1773248.1974999998</v>
      </c>
      <c r="AB160" s="11"/>
    </row>
    <row r="161" spans="1:28" ht="45" x14ac:dyDescent="0.25">
      <c r="A161" s="12" t="s">
        <v>951</v>
      </c>
      <c r="B161" s="10" t="s">
        <v>952</v>
      </c>
      <c r="C161" s="10" t="s">
        <v>953</v>
      </c>
      <c r="D161" s="36" t="s">
        <v>954</v>
      </c>
      <c r="E161" s="11" t="s">
        <v>603</v>
      </c>
      <c r="F161" s="11">
        <v>1956</v>
      </c>
      <c r="G161" s="23" t="s">
        <v>54</v>
      </c>
      <c r="H161" s="14">
        <v>10905</v>
      </c>
      <c r="I161" s="14">
        <v>12599</v>
      </c>
      <c r="J161" s="11">
        <v>1</v>
      </c>
      <c r="K161" s="11">
        <v>7</v>
      </c>
      <c r="M161" s="11">
        <v>1</v>
      </c>
      <c r="N161" s="1"/>
      <c r="O161" s="11">
        <v>9</v>
      </c>
      <c r="P161" s="11">
        <v>12</v>
      </c>
      <c r="Q161" s="14">
        <v>4158</v>
      </c>
      <c r="R161" s="11" t="s">
        <v>40</v>
      </c>
      <c r="S161" s="15">
        <v>193344</v>
      </c>
      <c r="T161" s="16">
        <v>0.05</v>
      </c>
      <c r="U161" s="15">
        <v>183676.79999999999</v>
      </c>
      <c r="V161" s="17">
        <v>0.43692999999999999</v>
      </c>
      <c r="W161" s="15">
        <v>80253.904223999998</v>
      </c>
      <c r="X161" s="15">
        <v>103422.895776</v>
      </c>
      <c r="Y161" s="16">
        <v>0.06</v>
      </c>
      <c r="Z161" s="15">
        <v>143642.91079999998</v>
      </c>
      <c r="AA161" s="15">
        <v>1723714.9295999999</v>
      </c>
      <c r="AB161" s="11"/>
    </row>
    <row r="162" spans="1:28" x14ac:dyDescent="0.25">
      <c r="A162" s="12" t="s">
        <v>955</v>
      </c>
      <c r="B162" s="10" t="s">
        <v>955</v>
      </c>
      <c r="C162" s="10" t="s">
        <v>13</v>
      </c>
      <c r="D162" s="36" t="s">
        <v>956</v>
      </c>
      <c r="E162" s="11" t="s">
        <v>603</v>
      </c>
      <c r="F162" s="11">
        <v>1917</v>
      </c>
      <c r="G162" s="23" t="s">
        <v>54</v>
      </c>
      <c r="H162" s="14">
        <v>9384</v>
      </c>
      <c r="I162" s="14">
        <v>12978</v>
      </c>
      <c r="L162" s="11">
        <v>9</v>
      </c>
      <c r="N162" s="1"/>
      <c r="O162" s="11">
        <v>9</v>
      </c>
      <c r="P162" s="11">
        <v>9</v>
      </c>
      <c r="Q162" s="14">
        <v>0</v>
      </c>
      <c r="R162" s="11" t="s">
        <v>40</v>
      </c>
      <c r="S162" s="15">
        <v>189000</v>
      </c>
      <c r="T162" s="16">
        <v>0.05</v>
      </c>
      <c r="U162" s="15">
        <v>179550</v>
      </c>
      <c r="V162" s="17">
        <v>0.43692999999999999</v>
      </c>
      <c r="W162" s="15">
        <v>78450.781499999997</v>
      </c>
      <c r="X162" s="15">
        <v>101099.2185</v>
      </c>
      <c r="Y162" s="16">
        <v>0.06</v>
      </c>
      <c r="Z162" s="15">
        <v>187220.77499999999</v>
      </c>
      <c r="AA162" s="15">
        <v>1684986.9750000001</v>
      </c>
      <c r="AB162" s="11"/>
    </row>
    <row r="163" spans="1:28" x14ac:dyDescent="0.25">
      <c r="A163" s="12" t="s">
        <v>957</v>
      </c>
      <c r="B163" s="10" t="s">
        <v>957</v>
      </c>
      <c r="C163" s="10" t="s">
        <v>14</v>
      </c>
      <c r="D163" s="36" t="s">
        <v>958</v>
      </c>
      <c r="E163" s="11" t="s">
        <v>603</v>
      </c>
      <c r="F163" s="11">
        <v>1919</v>
      </c>
      <c r="G163" s="23" t="s">
        <v>54</v>
      </c>
      <c r="H163" s="14">
        <v>9540</v>
      </c>
      <c r="I163" s="14">
        <v>11157</v>
      </c>
      <c r="L163" s="11">
        <v>10</v>
      </c>
      <c r="M163" s="11">
        <v>1</v>
      </c>
      <c r="N163" s="1"/>
      <c r="O163" s="11">
        <v>11</v>
      </c>
      <c r="P163" s="11">
        <v>11</v>
      </c>
      <c r="Q163" s="14">
        <v>0</v>
      </c>
      <c r="R163" s="11" t="s">
        <v>40</v>
      </c>
      <c r="S163" s="15">
        <v>187200</v>
      </c>
      <c r="T163" s="16">
        <v>0.05</v>
      </c>
      <c r="U163" s="15">
        <v>177840</v>
      </c>
      <c r="V163" s="17">
        <v>0.43692999999999999</v>
      </c>
      <c r="W163" s="15">
        <v>77703.631200000003</v>
      </c>
      <c r="X163" s="15">
        <v>100136.3688</v>
      </c>
      <c r="Y163" s="16">
        <v>0.06</v>
      </c>
      <c r="Z163" s="15">
        <v>151721.7709090909</v>
      </c>
      <c r="AA163" s="15">
        <v>1668939.48</v>
      </c>
      <c r="AB163" s="11"/>
    </row>
    <row r="164" spans="1:28" x14ac:dyDescent="0.25">
      <c r="A164" s="12" t="s">
        <v>959</v>
      </c>
      <c r="B164" s="10" t="s">
        <v>959</v>
      </c>
      <c r="C164" s="10" t="s">
        <v>11</v>
      </c>
      <c r="D164" s="36" t="s">
        <v>960</v>
      </c>
      <c r="E164" s="11" t="s">
        <v>603</v>
      </c>
      <c r="F164" s="11">
        <v>1928</v>
      </c>
      <c r="G164" s="23" t="s">
        <v>54</v>
      </c>
      <c r="H164" s="14">
        <v>5535</v>
      </c>
      <c r="I164" s="14">
        <v>10408</v>
      </c>
      <c r="J164" s="11">
        <v>6</v>
      </c>
      <c r="K164" s="11">
        <v>4</v>
      </c>
      <c r="L164" s="11">
        <v>1</v>
      </c>
      <c r="N164" s="1"/>
      <c r="O164" s="11">
        <v>11</v>
      </c>
      <c r="P164" s="11">
        <v>12</v>
      </c>
      <c r="Q164" s="14">
        <v>2000</v>
      </c>
      <c r="R164" s="11" t="s">
        <v>40</v>
      </c>
      <c r="S164" s="15">
        <v>186400</v>
      </c>
      <c r="T164" s="16">
        <v>0.05</v>
      </c>
      <c r="U164" s="15">
        <v>177080</v>
      </c>
      <c r="V164" s="17">
        <v>0.43692999999999999</v>
      </c>
      <c r="W164" s="15">
        <v>77371.564400000003</v>
      </c>
      <c r="X164" s="15">
        <v>99708.435599999997</v>
      </c>
      <c r="Y164" s="16">
        <v>0.06</v>
      </c>
      <c r="Z164" s="15">
        <v>138483.93833333332</v>
      </c>
      <c r="AA164" s="15">
        <v>1661807.2599999998</v>
      </c>
      <c r="AB164" s="11"/>
    </row>
    <row r="165" spans="1:28" x14ac:dyDescent="0.25">
      <c r="A165" s="12" t="s">
        <v>961</v>
      </c>
      <c r="B165" s="10" t="s">
        <v>961</v>
      </c>
      <c r="C165" s="10" t="s">
        <v>14</v>
      </c>
      <c r="D165" s="36" t="s">
        <v>962</v>
      </c>
      <c r="E165" s="11" t="s">
        <v>603</v>
      </c>
      <c r="F165" s="11">
        <v>1966</v>
      </c>
      <c r="G165" s="23" t="s">
        <v>54</v>
      </c>
      <c r="H165" s="14">
        <v>9890</v>
      </c>
      <c r="I165" s="14">
        <v>7014</v>
      </c>
      <c r="K165" s="11">
        <v>4</v>
      </c>
      <c r="L165" s="11">
        <v>8</v>
      </c>
      <c r="N165" s="1"/>
      <c r="O165" s="11">
        <v>12</v>
      </c>
      <c r="P165" s="11">
        <v>12</v>
      </c>
      <c r="Q165" s="14">
        <v>0</v>
      </c>
      <c r="R165" s="11" t="s">
        <v>44</v>
      </c>
      <c r="S165" s="15">
        <v>244800</v>
      </c>
      <c r="T165" s="16">
        <v>0.05</v>
      </c>
      <c r="U165" s="15">
        <v>232560</v>
      </c>
      <c r="V165" s="17">
        <v>0.43692999999999999</v>
      </c>
      <c r="W165" s="15">
        <v>101612.4408</v>
      </c>
      <c r="X165" s="15">
        <v>130947.5592</v>
      </c>
      <c r="Y165" s="16">
        <v>0.08</v>
      </c>
      <c r="Z165" s="15">
        <v>136403.70749999999</v>
      </c>
      <c r="AA165" s="15">
        <v>1636844.4899999998</v>
      </c>
      <c r="AB165" s="11"/>
    </row>
    <row r="166" spans="1:28" x14ac:dyDescent="0.25">
      <c r="A166" s="12" t="s">
        <v>463</v>
      </c>
      <c r="B166" s="10" t="s">
        <v>463</v>
      </c>
      <c r="C166" s="10" t="s">
        <v>15</v>
      </c>
      <c r="D166" s="36" t="s">
        <v>963</v>
      </c>
      <c r="E166" s="11" t="s">
        <v>589</v>
      </c>
      <c r="F166" s="11">
        <v>1906</v>
      </c>
      <c r="G166" s="23" t="s">
        <v>54</v>
      </c>
      <c r="H166" s="14">
        <v>6208</v>
      </c>
      <c r="I166" s="14">
        <v>6150</v>
      </c>
      <c r="L166" s="11">
        <v>7</v>
      </c>
      <c r="N166" s="1"/>
      <c r="O166" s="11">
        <v>7</v>
      </c>
      <c r="P166" s="11">
        <v>7</v>
      </c>
      <c r="Q166" s="14"/>
      <c r="R166" s="11" t="s">
        <v>40</v>
      </c>
      <c r="S166" s="15">
        <v>184800</v>
      </c>
      <c r="T166" s="16">
        <v>0.05</v>
      </c>
      <c r="U166" s="15">
        <v>175560</v>
      </c>
      <c r="V166" s="17">
        <v>0.445855</v>
      </c>
      <c r="W166" s="15">
        <v>78274.303799999994</v>
      </c>
      <c r="X166" s="15">
        <v>97285.696200000006</v>
      </c>
      <c r="Y166" s="16">
        <v>0.06</v>
      </c>
      <c r="Z166" s="15">
        <v>231632.61000000004</v>
      </c>
      <c r="AA166" s="15">
        <v>1621428.2700000005</v>
      </c>
      <c r="AB166" s="11"/>
    </row>
    <row r="167" spans="1:28" x14ac:dyDescent="0.25">
      <c r="A167" s="12" t="s">
        <v>964</v>
      </c>
      <c r="B167" s="10" t="s">
        <v>964</v>
      </c>
      <c r="C167" s="10" t="s">
        <v>13</v>
      </c>
      <c r="D167" s="36" t="s">
        <v>965</v>
      </c>
      <c r="E167" s="11" t="s">
        <v>603</v>
      </c>
      <c r="F167" s="11">
        <v>1926</v>
      </c>
      <c r="G167" s="23" t="s">
        <v>54</v>
      </c>
      <c r="H167" s="14">
        <v>6300</v>
      </c>
      <c r="I167" s="14">
        <v>12066</v>
      </c>
      <c r="K167" s="11">
        <v>10</v>
      </c>
      <c r="L167" s="11">
        <v>3</v>
      </c>
      <c r="N167" s="1"/>
      <c r="O167" s="11">
        <v>13</v>
      </c>
      <c r="P167" s="11">
        <v>13</v>
      </c>
      <c r="Q167" s="14">
        <v>0</v>
      </c>
      <c r="R167" s="11" t="s">
        <v>40</v>
      </c>
      <c r="S167" s="15">
        <v>176400</v>
      </c>
      <c r="T167" s="16">
        <v>0.05</v>
      </c>
      <c r="U167" s="15">
        <v>167580</v>
      </c>
      <c r="V167" s="17">
        <v>0.43692999999999999</v>
      </c>
      <c r="W167" s="15">
        <v>73220.729399999997</v>
      </c>
      <c r="X167" s="15">
        <v>94359.270600000003</v>
      </c>
      <c r="Y167" s="16">
        <v>0.06</v>
      </c>
      <c r="Z167" s="15">
        <v>120973.42384615383</v>
      </c>
      <c r="AA167" s="15">
        <v>1572654.51</v>
      </c>
      <c r="AB167" s="11"/>
    </row>
    <row r="168" spans="1:28" x14ac:dyDescent="0.25">
      <c r="A168" s="12" t="s">
        <v>966</v>
      </c>
      <c r="B168" s="10" t="s">
        <v>966</v>
      </c>
      <c r="C168" s="10" t="s">
        <v>13</v>
      </c>
      <c r="D168" s="36" t="s">
        <v>967</v>
      </c>
      <c r="E168" s="11" t="s">
        <v>603</v>
      </c>
      <c r="F168" s="11">
        <v>1926</v>
      </c>
      <c r="G168" s="23" t="s">
        <v>54</v>
      </c>
      <c r="H168" s="14">
        <v>6375</v>
      </c>
      <c r="I168" s="14">
        <v>11316</v>
      </c>
      <c r="K168" s="11">
        <v>10</v>
      </c>
      <c r="L168" s="11">
        <v>3</v>
      </c>
      <c r="N168" s="1"/>
      <c r="O168" s="11">
        <v>13</v>
      </c>
      <c r="P168" s="11">
        <v>13</v>
      </c>
      <c r="Q168" s="14">
        <v>0</v>
      </c>
      <c r="R168" s="11" t="s">
        <v>40</v>
      </c>
      <c r="S168" s="15">
        <v>176400</v>
      </c>
      <c r="T168" s="16">
        <v>0.05</v>
      </c>
      <c r="U168" s="15">
        <v>167580</v>
      </c>
      <c r="V168" s="17">
        <v>0.43692999999999999</v>
      </c>
      <c r="W168" s="15">
        <v>73220.729399999997</v>
      </c>
      <c r="X168" s="15">
        <v>94359.270600000003</v>
      </c>
      <c r="Y168" s="16">
        <v>0.06</v>
      </c>
      <c r="Z168" s="15">
        <v>120973.42384615383</v>
      </c>
      <c r="AA168" s="15">
        <v>1572654.51</v>
      </c>
      <c r="AB168" s="11"/>
    </row>
    <row r="169" spans="1:28" x14ac:dyDescent="0.25">
      <c r="A169" s="12" t="s">
        <v>968</v>
      </c>
      <c r="B169" s="10" t="s">
        <v>968</v>
      </c>
      <c r="C169" s="10" t="s">
        <v>13</v>
      </c>
      <c r="D169" s="36" t="s">
        <v>969</v>
      </c>
      <c r="E169" s="11" t="s">
        <v>603</v>
      </c>
      <c r="F169" s="11">
        <v>1924</v>
      </c>
      <c r="G169" s="23" t="s">
        <v>54</v>
      </c>
      <c r="H169" s="14">
        <v>6150</v>
      </c>
      <c r="I169" s="14">
        <v>10554</v>
      </c>
      <c r="K169" s="11">
        <v>13</v>
      </c>
      <c r="N169" s="1"/>
      <c r="O169" s="11">
        <v>13</v>
      </c>
      <c r="P169" s="11">
        <v>13</v>
      </c>
      <c r="Q169" s="14">
        <v>0</v>
      </c>
      <c r="R169" s="11" t="s">
        <v>40</v>
      </c>
      <c r="S169" s="15">
        <v>175500</v>
      </c>
      <c r="T169" s="16">
        <v>0.05</v>
      </c>
      <c r="U169" s="15">
        <v>166725</v>
      </c>
      <c r="V169" s="17">
        <v>0.43692999999999999</v>
      </c>
      <c r="W169" s="15">
        <v>72847.154250000007</v>
      </c>
      <c r="X169" s="15">
        <v>93877.845749999993</v>
      </c>
      <c r="Y169" s="16">
        <v>0.06</v>
      </c>
      <c r="Z169" s="15">
        <v>120356.21249999999</v>
      </c>
      <c r="AA169" s="15">
        <v>1564630.7625000002</v>
      </c>
      <c r="AB169" s="11"/>
    </row>
    <row r="170" spans="1:28" ht="30" x14ac:dyDescent="0.25">
      <c r="A170" s="12" t="s">
        <v>970</v>
      </c>
      <c r="B170" s="10" t="s">
        <v>971</v>
      </c>
      <c r="C170" s="10" t="s">
        <v>16</v>
      </c>
      <c r="D170" s="36" t="s">
        <v>972</v>
      </c>
      <c r="E170" s="11" t="s">
        <v>603</v>
      </c>
      <c r="F170" s="11">
        <v>1912</v>
      </c>
      <c r="G170" s="23" t="s">
        <v>54</v>
      </c>
      <c r="H170" s="14">
        <v>15995</v>
      </c>
      <c r="I170" s="14">
        <v>13260</v>
      </c>
      <c r="K170" s="11">
        <v>13</v>
      </c>
      <c r="N170" s="1"/>
      <c r="O170" s="11">
        <v>13</v>
      </c>
      <c r="P170" s="11">
        <v>13</v>
      </c>
      <c r="Q170" s="14">
        <v>0</v>
      </c>
      <c r="R170" s="11" t="s">
        <v>40</v>
      </c>
      <c r="S170" s="15">
        <v>175500</v>
      </c>
      <c r="T170" s="16">
        <v>0.05</v>
      </c>
      <c r="U170" s="15">
        <v>166725</v>
      </c>
      <c r="V170" s="17">
        <v>0.43692999999999999</v>
      </c>
      <c r="W170" s="15">
        <v>72847.154250000007</v>
      </c>
      <c r="X170" s="15">
        <v>93877.845749999993</v>
      </c>
      <c r="Y170" s="16">
        <v>0.06</v>
      </c>
      <c r="Z170" s="15">
        <v>120356.21249999999</v>
      </c>
      <c r="AA170" s="15">
        <v>1564630.7625000002</v>
      </c>
      <c r="AB170" s="11"/>
    </row>
    <row r="171" spans="1:28" x14ac:dyDescent="0.25">
      <c r="A171" s="12" t="s">
        <v>973</v>
      </c>
      <c r="B171" s="10" t="s">
        <v>973</v>
      </c>
      <c r="C171" s="10" t="s">
        <v>13</v>
      </c>
      <c r="D171" s="36" t="s">
        <v>974</v>
      </c>
      <c r="E171" s="11" t="s">
        <v>603</v>
      </c>
      <c r="F171" s="11">
        <v>1922</v>
      </c>
      <c r="G171" s="23" t="s">
        <v>54</v>
      </c>
      <c r="H171" s="14">
        <v>6250</v>
      </c>
      <c r="I171" s="14">
        <v>7140</v>
      </c>
      <c r="K171" s="11">
        <v>13</v>
      </c>
      <c r="N171" s="1"/>
      <c r="O171" s="11">
        <v>13</v>
      </c>
      <c r="P171" s="11">
        <v>13</v>
      </c>
      <c r="Q171" s="14">
        <v>0</v>
      </c>
      <c r="R171" s="11" t="s">
        <v>40</v>
      </c>
      <c r="S171" s="15">
        <v>175500</v>
      </c>
      <c r="T171" s="16">
        <v>0.05</v>
      </c>
      <c r="U171" s="15">
        <v>166725</v>
      </c>
      <c r="V171" s="17">
        <v>0.43692999999999999</v>
      </c>
      <c r="W171" s="15">
        <v>72847.154250000007</v>
      </c>
      <c r="X171" s="15">
        <v>93877.845749999993</v>
      </c>
      <c r="Y171" s="16">
        <v>0.06</v>
      </c>
      <c r="Z171" s="15">
        <v>120356.21249999999</v>
      </c>
      <c r="AA171" s="15">
        <v>1564630.7625000002</v>
      </c>
      <c r="AB171" s="11"/>
    </row>
    <row r="172" spans="1:28" x14ac:dyDescent="0.25">
      <c r="A172" s="12" t="s">
        <v>975</v>
      </c>
      <c r="B172" s="10" t="s">
        <v>975</v>
      </c>
      <c r="C172" s="10" t="s">
        <v>13</v>
      </c>
      <c r="D172" s="36" t="s">
        <v>976</v>
      </c>
      <c r="E172" s="11" t="s">
        <v>603</v>
      </c>
      <c r="F172" s="11">
        <v>1925</v>
      </c>
      <c r="G172" s="23" t="s">
        <v>54</v>
      </c>
      <c r="H172" s="14">
        <v>6250</v>
      </c>
      <c r="I172" s="14">
        <v>11202</v>
      </c>
      <c r="K172" s="11">
        <v>13</v>
      </c>
      <c r="N172" s="1"/>
      <c r="O172" s="11">
        <v>13</v>
      </c>
      <c r="P172" s="11">
        <v>13</v>
      </c>
      <c r="Q172" s="14">
        <v>0</v>
      </c>
      <c r="R172" s="11" t="s">
        <v>40</v>
      </c>
      <c r="S172" s="15">
        <v>175500</v>
      </c>
      <c r="T172" s="16">
        <v>0.05</v>
      </c>
      <c r="U172" s="15">
        <v>166725</v>
      </c>
      <c r="V172" s="17">
        <v>0.43692999999999999</v>
      </c>
      <c r="W172" s="15">
        <v>72847.154250000007</v>
      </c>
      <c r="X172" s="15">
        <v>93877.845749999993</v>
      </c>
      <c r="Y172" s="16">
        <v>0.06</v>
      </c>
      <c r="Z172" s="15">
        <v>120356.21249999999</v>
      </c>
      <c r="AA172" s="15">
        <v>1564630.7625000002</v>
      </c>
      <c r="AB172" s="11"/>
    </row>
    <row r="173" spans="1:28" x14ac:dyDescent="0.25">
      <c r="A173" s="12" t="s">
        <v>977</v>
      </c>
      <c r="B173" s="10" t="s">
        <v>977</v>
      </c>
      <c r="C173" s="10" t="s">
        <v>13</v>
      </c>
      <c r="D173" s="36" t="s">
        <v>978</v>
      </c>
      <c r="E173" s="11" t="s">
        <v>603</v>
      </c>
      <c r="F173" s="11">
        <v>1927</v>
      </c>
      <c r="G173" s="23" t="s">
        <v>54</v>
      </c>
      <c r="H173" s="14">
        <v>5122</v>
      </c>
      <c r="I173" s="14">
        <v>8127</v>
      </c>
      <c r="L173" s="11">
        <v>10</v>
      </c>
      <c r="N173" s="1"/>
      <c r="O173" s="11">
        <v>10</v>
      </c>
      <c r="P173" s="11">
        <v>10</v>
      </c>
      <c r="Q173" s="14">
        <v>0</v>
      </c>
      <c r="R173" s="11" t="s">
        <v>40</v>
      </c>
      <c r="S173" s="15">
        <v>174000</v>
      </c>
      <c r="T173" s="16">
        <v>0.05</v>
      </c>
      <c r="U173" s="15">
        <v>165300</v>
      </c>
      <c r="V173" s="17">
        <v>0.43692999999999999</v>
      </c>
      <c r="W173" s="15">
        <v>72224.528999999995</v>
      </c>
      <c r="X173" s="15">
        <v>93075.471000000005</v>
      </c>
      <c r="Y173" s="16">
        <v>0.06</v>
      </c>
      <c r="Z173" s="15">
        <v>155125.785</v>
      </c>
      <c r="AA173" s="15">
        <v>1551257.85</v>
      </c>
      <c r="AB173" s="11"/>
    </row>
    <row r="174" spans="1:28" x14ac:dyDescent="0.25">
      <c r="A174" s="12" t="s">
        <v>979</v>
      </c>
      <c r="B174" s="10" t="s">
        <v>979</v>
      </c>
      <c r="C174" s="10" t="s">
        <v>14</v>
      </c>
      <c r="D174" s="36" t="s">
        <v>980</v>
      </c>
      <c r="E174" s="11" t="s">
        <v>603</v>
      </c>
      <c r="F174" s="11">
        <v>1961</v>
      </c>
      <c r="G174" s="23" t="s">
        <v>54</v>
      </c>
      <c r="H174" s="14">
        <v>9286</v>
      </c>
      <c r="I174" s="14">
        <v>6812</v>
      </c>
      <c r="K174" s="11">
        <v>9</v>
      </c>
      <c r="L174" s="11">
        <v>3</v>
      </c>
      <c r="N174" s="1"/>
      <c r="O174" s="11">
        <v>12</v>
      </c>
      <c r="P174" s="11">
        <v>12</v>
      </c>
      <c r="Q174" s="14">
        <v>0</v>
      </c>
      <c r="R174" s="11" t="s">
        <v>40</v>
      </c>
      <c r="S174" s="15">
        <v>173700</v>
      </c>
      <c r="T174" s="16">
        <v>0.05</v>
      </c>
      <c r="U174" s="15">
        <v>165015</v>
      </c>
      <c r="V174" s="17">
        <v>0.43692999999999999</v>
      </c>
      <c r="W174" s="15">
        <v>72100.003949999998</v>
      </c>
      <c r="X174" s="15">
        <v>92914.996050000002</v>
      </c>
      <c r="Y174" s="16">
        <v>0.06</v>
      </c>
      <c r="Z174" s="15">
        <v>129048.605625</v>
      </c>
      <c r="AA174" s="15">
        <v>1548583.2675000001</v>
      </c>
      <c r="AB174" s="11"/>
    </row>
    <row r="175" spans="1:28" x14ac:dyDescent="0.25">
      <c r="A175" s="12" t="s">
        <v>981</v>
      </c>
      <c r="B175" s="10" t="s">
        <v>981</v>
      </c>
      <c r="C175" s="10" t="s">
        <v>14</v>
      </c>
      <c r="D175" s="36" t="s">
        <v>982</v>
      </c>
      <c r="E175" s="11" t="s">
        <v>603</v>
      </c>
      <c r="F175" s="11">
        <v>1956</v>
      </c>
      <c r="G175" s="23" t="s">
        <v>54</v>
      </c>
      <c r="H175" s="14">
        <v>8550</v>
      </c>
      <c r="I175" s="14">
        <v>6386</v>
      </c>
      <c r="K175" s="11">
        <v>12</v>
      </c>
      <c r="N175" s="1"/>
      <c r="O175" s="11">
        <v>12</v>
      </c>
      <c r="P175" s="11">
        <v>12</v>
      </c>
      <c r="Q175" s="14">
        <v>0</v>
      </c>
      <c r="R175" s="11" t="s">
        <v>40</v>
      </c>
      <c r="S175" s="15">
        <v>172800</v>
      </c>
      <c r="T175" s="16">
        <v>0.05</v>
      </c>
      <c r="U175" s="15">
        <v>164160</v>
      </c>
      <c r="V175" s="17">
        <v>0.43692999999999999</v>
      </c>
      <c r="W175" s="15">
        <v>71726.428799999994</v>
      </c>
      <c r="X175" s="15">
        <v>92433.571200000006</v>
      </c>
      <c r="Y175" s="16">
        <v>0.06</v>
      </c>
      <c r="Z175" s="15">
        <v>128379.96000000002</v>
      </c>
      <c r="AA175" s="15">
        <v>1540559.5200000005</v>
      </c>
      <c r="AB175" s="11"/>
    </row>
    <row r="176" spans="1:28" x14ac:dyDescent="0.25">
      <c r="A176" s="12" t="s">
        <v>983</v>
      </c>
      <c r="B176" s="10" t="s">
        <v>983</v>
      </c>
      <c r="C176" s="10" t="s">
        <v>14</v>
      </c>
      <c r="D176" s="36" t="s">
        <v>984</v>
      </c>
      <c r="E176" s="11" t="s">
        <v>603</v>
      </c>
      <c r="F176" s="11">
        <v>1956</v>
      </c>
      <c r="G176" s="23" t="s">
        <v>54</v>
      </c>
      <c r="H176" s="14">
        <v>7500</v>
      </c>
      <c r="I176" s="14">
        <v>6386</v>
      </c>
      <c r="K176" s="11">
        <v>12</v>
      </c>
      <c r="N176" s="1"/>
      <c r="O176" s="11">
        <v>12</v>
      </c>
      <c r="P176" s="11">
        <v>12</v>
      </c>
      <c r="Q176" s="14">
        <v>0</v>
      </c>
      <c r="R176" s="11" t="s">
        <v>40</v>
      </c>
      <c r="S176" s="15">
        <v>172800</v>
      </c>
      <c r="T176" s="16">
        <v>0.05</v>
      </c>
      <c r="U176" s="15">
        <v>164160</v>
      </c>
      <c r="V176" s="17">
        <v>0.43692999999999999</v>
      </c>
      <c r="W176" s="15">
        <v>71726.428799999994</v>
      </c>
      <c r="X176" s="15">
        <v>92433.571200000006</v>
      </c>
      <c r="Y176" s="16">
        <v>0.06</v>
      </c>
      <c r="Z176" s="15">
        <v>128379.96000000002</v>
      </c>
      <c r="AA176" s="15">
        <v>1540559.5200000005</v>
      </c>
      <c r="AB176" s="11"/>
    </row>
    <row r="177" spans="1:28" x14ac:dyDescent="0.25">
      <c r="A177" s="12" t="s">
        <v>467</v>
      </c>
      <c r="B177" s="10" t="s">
        <v>467</v>
      </c>
      <c r="C177" s="10" t="s">
        <v>15</v>
      </c>
      <c r="D177" s="36" t="s">
        <v>985</v>
      </c>
      <c r="E177" s="11" t="s">
        <v>603</v>
      </c>
      <c r="F177" s="11">
        <v>1924</v>
      </c>
      <c r="G177" s="23" t="s">
        <v>54</v>
      </c>
      <c r="H177" s="14">
        <v>12500</v>
      </c>
      <c r="I177" s="14">
        <v>8996</v>
      </c>
      <c r="K177" s="11">
        <v>12</v>
      </c>
      <c r="N177" s="1"/>
      <c r="O177" s="11">
        <v>12</v>
      </c>
      <c r="P177" s="11">
        <v>12</v>
      </c>
      <c r="Q177" s="14"/>
      <c r="R177" s="11" t="s">
        <v>40</v>
      </c>
      <c r="S177" s="15">
        <v>172800</v>
      </c>
      <c r="T177" s="16">
        <v>0.05</v>
      </c>
      <c r="U177" s="15">
        <v>164160</v>
      </c>
      <c r="V177" s="17">
        <v>0.43692999999999999</v>
      </c>
      <c r="W177" s="15">
        <v>71726.428799999994</v>
      </c>
      <c r="X177" s="15">
        <v>92433.571200000006</v>
      </c>
      <c r="Y177" s="16">
        <v>0.06</v>
      </c>
      <c r="Z177" s="15">
        <v>128379.96000000002</v>
      </c>
      <c r="AA177" s="15">
        <v>1540559.5200000005</v>
      </c>
      <c r="AB177" s="11"/>
    </row>
    <row r="178" spans="1:28" x14ac:dyDescent="0.25">
      <c r="A178" s="12" t="s">
        <v>986</v>
      </c>
      <c r="B178" s="10" t="s">
        <v>986</v>
      </c>
      <c r="C178" s="10" t="s">
        <v>11</v>
      </c>
      <c r="D178" s="36" t="s">
        <v>987</v>
      </c>
      <c r="E178" s="11" t="s">
        <v>603</v>
      </c>
      <c r="F178" s="11">
        <v>1968</v>
      </c>
      <c r="G178" s="23" t="s">
        <v>54</v>
      </c>
      <c r="H178" s="14">
        <v>8400</v>
      </c>
      <c r="I178" s="14">
        <v>10116</v>
      </c>
      <c r="K178" s="11">
        <v>5</v>
      </c>
      <c r="L178" s="11">
        <v>5</v>
      </c>
      <c r="N178" s="1"/>
      <c r="O178" s="11">
        <v>10</v>
      </c>
      <c r="P178" s="11">
        <v>12</v>
      </c>
      <c r="Q178" s="14">
        <v>1360</v>
      </c>
      <c r="R178" s="11" t="s">
        <v>40</v>
      </c>
      <c r="S178" s="15">
        <v>171480</v>
      </c>
      <c r="T178" s="16">
        <v>0.05</v>
      </c>
      <c r="U178" s="15">
        <v>162906</v>
      </c>
      <c r="V178" s="17">
        <v>0.43692999999999999</v>
      </c>
      <c r="W178" s="15">
        <v>71178.518580000004</v>
      </c>
      <c r="X178" s="15">
        <v>91727.481419999996</v>
      </c>
      <c r="Y178" s="16">
        <v>0.06</v>
      </c>
      <c r="Z178" s="15">
        <v>127399.27975</v>
      </c>
      <c r="AA178" s="15">
        <v>1528791.3570000001</v>
      </c>
      <c r="AB178" s="11"/>
    </row>
    <row r="179" spans="1:28" x14ac:dyDescent="0.25">
      <c r="A179" s="12" t="s">
        <v>988</v>
      </c>
      <c r="B179" s="10" t="s">
        <v>988</v>
      </c>
      <c r="C179" s="10" t="s">
        <v>13</v>
      </c>
      <c r="D179" s="36" t="s">
        <v>989</v>
      </c>
      <c r="E179" s="11" t="s">
        <v>603</v>
      </c>
      <c r="F179" s="11">
        <v>1970</v>
      </c>
      <c r="G179" s="23" t="s">
        <v>54</v>
      </c>
      <c r="H179" s="14">
        <v>8250</v>
      </c>
      <c r="I179" s="14">
        <v>9462</v>
      </c>
      <c r="K179" s="11">
        <v>6</v>
      </c>
      <c r="L179" s="11">
        <v>4</v>
      </c>
      <c r="N179" s="1"/>
      <c r="O179" s="11">
        <v>10</v>
      </c>
      <c r="P179" s="11">
        <v>10</v>
      </c>
      <c r="Q179" s="14"/>
      <c r="R179" s="11" t="s">
        <v>40</v>
      </c>
      <c r="S179" s="15">
        <v>171000</v>
      </c>
      <c r="T179" s="16">
        <v>0.05</v>
      </c>
      <c r="U179" s="15">
        <v>162450</v>
      </c>
      <c r="V179" s="17">
        <v>0.43692999999999999</v>
      </c>
      <c r="W179" s="15">
        <v>70979.2785</v>
      </c>
      <c r="X179" s="15">
        <v>91470.7215</v>
      </c>
      <c r="Y179" s="16">
        <v>0.06</v>
      </c>
      <c r="Z179" s="15">
        <v>152451.20250000001</v>
      </c>
      <c r="AA179" s="15">
        <v>1524512.0249999999</v>
      </c>
      <c r="AB179" s="11"/>
    </row>
    <row r="180" spans="1:28" x14ac:dyDescent="0.25">
      <c r="A180" s="12" t="s">
        <v>990</v>
      </c>
      <c r="B180" s="10" t="s">
        <v>990</v>
      </c>
      <c r="C180" s="10" t="s">
        <v>13</v>
      </c>
      <c r="D180" s="36" t="s">
        <v>991</v>
      </c>
      <c r="E180" s="11" t="s">
        <v>603</v>
      </c>
      <c r="F180" s="11">
        <v>1962</v>
      </c>
      <c r="G180" s="23" t="s">
        <v>54</v>
      </c>
      <c r="H180" s="14">
        <v>8750</v>
      </c>
      <c r="I180" s="14">
        <v>6062</v>
      </c>
      <c r="K180" s="11">
        <v>8</v>
      </c>
      <c r="L180" s="11">
        <v>3</v>
      </c>
      <c r="N180" s="1"/>
      <c r="O180" s="11">
        <v>11</v>
      </c>
      <c r="P180" s="11">
        <v>11</v>
      </c>
      <c r="Q180" s="14">
        <v>0</v>
      </c>
      <c r="R180" s="11" t="s">
        <v>40</v>
      </c>
      <c r="S180" s="15">
        <v>171000</v>
      </c>
      <c r="T180" s="16">
        <v>0.05</v>
      </c>
      <c r="U180" s="15">
        <v>162450</v>
      </c>
      <c r="V180" s="17">
        <v>0.43692999999999999</v>
      </c>
      <c r="W180" s="15">
        <v>70979.2785</v>
      </c>
      <c r="X180" s="15">
        <v>91470.7215</v>
      </c>
      <c r="Y180" s="16">
        <v>0.06</v>
      </c>
      <c r="Z180" s="15">
        <v>138592.00227272729</v>
      </c>
      <c r="AA180" s="15">
        <v>1524512.0249999999</v>
      </c>
      <c r="AB180" s="11"/>
    </row>
    <row r="181" spans="1:28" x14ac:dyDescent="0.25">
      <c r="A181" s="12" t="s">
        <v>992</v>
      </c>
      <c r="B181" s="10" t="s">
        <v>992</v>
      </c>
      <c r="C181" s="10" t="s">
        <v>13</v>
      </c>
      <c r="D181" s="36" t="s">
        <v>993</v>
      </c>
      <c r="E181" s="11" t="s">
        <v>603</v>
      </c>
      <c r="F181" s="11">
        <v>1924</v>
      </c>
      <c r="G181" s="23" t="s">
        <v>54</v>
      </c>
      <c r="H181" s="14">
        <v>7050</v>
      </c>
      <c r="I181" s="14">
        <v>8247</v>
      </c>
      <c r="K181" s="11">
        <v>1</v>
      </c>
      <c r="M181" s="11">
        <v>6</v>
      </c>
      <c r="N181" s="1"/>
      <c r="O181" s="11">
        <v>7</v>
      </c>
      <c r="P181" s="11">
        <v>7</v>
      </c>
      <c r="Q181" s="14">
        <v>0</v>
      </c>
      <c r="R181" s="11" t="s">
        <v>40</v>
      </c>
      <c r="S181" s="15">
        <v>170100</v>
      </c>
      <c r="T181" s="16">
        <v>0.05</v>
      </c>
      <c r="U181" s="15">
        <v>161595</v>
      </c>
      <c r="V181" s="17">
        <v>0.43692999999999999</v>
      </c>
      <c r="W181" s="15">
        <v>70605.703349999996</v>
      </c>
      <c r="X181" s="15">
        <v>90989.296650000004</v>
      </c>
      <c r="Y181" s="16">
        <v>0.06</v>
      </c>
      <c r="Z181" s="15">
        <v>216641.1825</v>
      </c>
      <c r="AA181" s="15">
        <v>1516488.2775000001</v>
      </c>
      <c r="AB181" s="11"/>
    </row>
    <row r="182" spans="1:28" x14ac:dyDescent="0.25">
      <c r="A182" s="12" t="s">
        <v>994</v>
      </c>
      <c r="B182" s="10" t="s">
        <v>994</v>
      </c>
      <c r="C182" s="10" t="s">
        <v>14</v>
      </c>
      <c r="D182" s="36" t="s">
        <v>995</v>
      </c>
      <c r="E182" s="11" t="s">
        <v>603</v>
      </c>
      <c r="F182" s="11">
        <v>1965</v>
      </c>
      <c r="G182" s="23" t="s">
        <v>54</v>
      </c>
      <c r="H182" s="14">
        <v>8000</v>
      </c>
      <c r="I182" s="14">
        <v>6142</v>
      </c>
      <c r="K182" s="11">
        <v>8</v>
      </c>
      <c r="L182" s="11">
        <v>1</v>
      </c>
      <c r="M182" s="11">
        <v>1</v>
      </c>
      <c r="N182" s="1"/>
      <c r="O182" s="11">
        <v>10</v>
      </c>
      <c r="P182" s="11">
        <v>10</v>
      </c>
      <c r="Q182" s="14">
        <v>0</v>
      </c>
      <c r="R182" s="11" t="s">
        <v>40</v>
      </c>
      <c r="S182" s="15">
        <v>168000</v>
      </c>
      <c r="T182" s="16">
        <v>0.05</v>
      </c>
      <c r="U182" s="15">
        <v>159600</v>
      </c>
      <c r="V182" s="17">
        <v>0.43692999999999999</v>
      </c>
      <c r="W182" s="15">
        <v>69734.027999999991</v>
      </c>
      <c r="X182" s="15">
        <v>89865.972000000009</v>
      </c>
      <c r="Y182" s="16">
        <v>0.06</v>
      </c>
      <c r="Z182" s="15">
        <v>149776.62000000002</v>
      </c>
      <c r="AA182" s="15">
        <v>1497766.2000000002</v>
      </c>
      <c r="AB182" s="11"/>
    </row>
    <row r="183" spans="1:28" x14ac:dyDescent="0.25">
      <c r="A183" s="12" t="s">
        <v>996</v>
      </c>
      <c r="B183" s="10" t="s">
        <v>996</v>
      </c>
      <c r="C183" s="10" t="s">
        <v>14</v>
      </c>
      <c r="D183" s="36" t="s">
        <v>997</v>
      </c>
      <c r="E183" s="11" t="s">
        <v>603</v>
      </c>
      <c r="F183" s="11">
        <v>1969</v>
      </c>
      <c r="G183" s="23" t="s">
        <v>54</v>
      </c>
      <c r="H183" s="14">
        <v>8550</v>
      </c>
      <c r="I183" s="14">
        <v>5600</v>
      </c>
      <c r="L183" s="11">
        <v>9</v>
      </c>
      <c r="N183" s="1"/>
      <c r="O183" s="11">
        <v>9</v>
      </c>
      <c r="P183" s="11">
        <v>9</v>
      </c>
      <c r="Q183" s="14">
        <v>0</v>
      </c>
      <c r="R183" s="11" t="s">
        <v>40</v>
      </c>
      <c r="S183" s="15">
        <v>167400</v>
      </c>
      <c r="T183" s="16">
        <v>0.05</v>
      </c>
      <c r="U183" s="15">
        <v>159030</v>
      </c>
      <c r="V183" s="17">
        <v>0.43692999999999999</v>
      </c>
      <c r="W183" s="15">
        <v>69484.977899999998</v>
      </c>
      <c r="X183" s="15">
        <v>89545.022100000002</v>
      </c>
      <c r="Y183" s="16">
        <v>0.06</v>
      </c>
      <c r="Z183" s="15">
        <v>165824.11500000002</v>
      </c>
      <c r="AA183" s="15">
        <v>1492417.0349999999</v>
      </c>
      <c r="AB183" s="11"/>
    </row>
    <row r="184" spans="1:28" ht="45" x14ac:dyDescent="0.25">
      <c r="A184" s="12" t="s">
        <v>998</v>
      </c>
      <c r="B184" s="10" t="s">
        <v>999</v>
      </c>
      <c r="C184" s="10" t="s">
        <v>953</v>
      </c>
      <c r="D184" s="36" t="s">
        <v>1000</v>
      </c>
      <c r="E184" s="11" t="s">
        <v>603</v>
      </c>
      <c r="F184" s="11">
        <v>2019</v>
      </c>
      <c r="G184" s="23" t="s">
        <v>54</v>
      </c>
      <c r="H184" s="14">
        <v>9505</v>
      </c>
      <c r="I184" s="14">
        <v>10762</v>
      </c>
      <c r="K184" s="11">
        <v>8</v>
      </c>
      <c r="N184" s="1"/>
      <c r="O184" s="11">
        <v>8</v>
      </c>
      <c r="P184" s="11">
        <v>9</v>
      </c>
      <c r="Q184" s="14">
        <v>3659</v>
      </c>
      <c r="R184" s="11" t="s">
        <v>40</v>
      </c>
      <c r="S184" s="15">
        <v>166662</v>
      </c>
      <c r="T184" s="16">
        <v>0.05</v>
      </c>
      <c r="U184" s="15">
        <v>158328.9</v>
      </c>
      <c r="V184" s="17">
        <v>0.43692999999999999</v>
      </c>
      <c r="W184" s="15">
        <v>69178.646276999993</v>
      </c>
      <c r="X184" s="15">
        <v>89150.253723000002</v>
      </c>
      <c r="Y184" s="16">
        <v>0.06</v>
      </c>
      <c r="Z184" s="15">
        <v>165093.06245</v>
      </c>
      <c r="AA184" s="15">
        <v>1485837.5620500001</v>
      </c>
      <c r="AB184" s="11"/>
    </row>
    <row r="185" spans="1:28" x14ac:dyDescent="0.25">
      <c r="A185" s="12" t="s">
        <v>1001</v>
      </c>
      <c r="B185" s="10" t="s">
        <v>1001</v>
      </c>
      <c r="C185" s="10" t="s">
        <v>13</v>
      </c>
      <c r="D185" s="36" t="s">
        <v>1002</v>
      </c>
      <c r="E185" s="11" t="s">
        <v>603</v>
      </c>
      <c r="F185" s="11">
        <v>1966</v>
      </c>
      <c r="G185" s="23" t="s">
        <v>54</v>
      </c>
      <c r="H185" s="14">
        <v>8550</v>
      </c>
      <c r="I185" s="14">
        <v>9936</v>
      </c>
      <c r="J185" s="11">
        <v>2</v>
      </c>
      <c r="L185" s="11">
        <v>7</v>
      </c>
      <c r="M185" s="11">
        <v>1</v>
      </c>
      <c r="N185" s="1"/>
      <c r="O185" s="11">
        <v>10</v>
      </c>
      <c r="P185" s="11">
        <v>10</v>
      </c>
      <c r="Q185" s="14">
        <v>0</v>
      </c>
      <c r="R185" s="11" t="s">
        <v>40</v>
      </c>
      <c r="S185" s="15">
        <v>166200</v>
      </c>
      <c r="T185" s="16">
        <v>0.05</v>
      </c>
      <c r="U185" s="15">
        <v>157890</v>
      </c>
      <c r="V185" s="17">
        <v>0.43692999999999999</v>
      </c>
      <c r="W185" s="15">
        <v>68986.877699999997</v>
      </c>
      <c r="X185" s="15">
        <v>88903.122300000003</v>
      </c>
      <c r="Y185" s="16">
        <v>0.06</v>
      </c>
      <c r="Z185" s="15">
        <v>148171.87050000002</v>
      </c>
      <c r="AA185" s="15">
        <v>1481718.7050000001</v>
      </c>
      <c r="AB185" s="11"/>
    </row>
    <row r="186" spans="1:28" x14ac:dyDescent="0.25">
      <c r="A186" s="12" t="s">
        <v>1003</v>
      </c>
      <c r="B186" s="10" t="s">
        <v>1003</v>
      </c>
      <c r="C186" s="10" t="s">
        <v>13</v>
      </c>
      <c r="D186" s="36" t="s">
        <v>1004</v>
      </c>
      <c r="E186" s="11" t="s">
        <v>603</v>
      </c>
      <c r="F186" s="11">
        <v>1923</v>
      </c>
      <c r="G186" s="23" t="s">
        <v>54</v>
      </c>
      <c r="H186" s="14">
        <v>6150</v>
      </c>
      <c r="I186" s="14">
        <v>11172</v>
      </c>
      <c r="K186" s="11">
        <v>7</v>
      </c>
      <c r="L186" s="11">
        <v>4</v>
      </c>
      <c r="N186" s="1"/>
      <c r="O186" s="11">
        <v>11</v>
      </c>
      <c r="P186" s="11">
        <v>11</v>
      </c>
      <c r="Q186" s="14">
        <v>0</v>
      </c>
      <c r="R186" s="11" t="s">
        <v>40</v>
      </c>
      <c r="S186" s="15">
        <v>164100</v>
      </c>
      <c r="T186" s="16">
        <v>0.05</v>
      </c>
      <c r="U186" s="15">
        <v>155895</v>
      </c>
      <c r="V186" s="17">
        <v>0.43692999999999999</v>
      </c>
      <c r="W186" s="15">
        <v>68115.202349999992</v>
      </c>
      <c r="X186" s="15">
        <v>87779.797649999993</v>
      </c>
      <c r="Y186" s="16">
        <v>0.06</v>
      </c>
      <c r="Z186" s="15">
        <v>132999.69340909092</v>
      </c>
      <c r="AA186" s="15">
        <v>1462996.6275000002</v>
      </c>
      <c r="AB186" s="11"/>
    </row>
    <row r="187" spans="1:28" x14ac:dyDescent="0.25">
      <c r="A187" s="12" t="s">
        <v>1005</v>
      </c>
      <c r="B187" s="10" t="s">
        <v>1005</v>
      </c>
      <c r="C187" s="10" t="s">
        <v>14</v>
      </c>
      <c r="D187" s="36" t="s">
        <v>1006</v>
      </c>
      <c r="E187" s="11" t="s">
        <v>603</v>
      </c>
      <c r="F187" s="11">
        <v>1955</v>
      </c>
      <c r="G187" s="23" t="s">
        <v>54</v>
      </c>
      <c r="H187" s="14">
        <v>10260</v>
      </c>
      <c r="I187" s="14">
        <v>7768</v>
      </c>
      <c r="K187" s="11">
        <v>12</v>
      </c>
      <c r="N187" s="1"/>
      <c r="O187" s="11">
        <v>12</v>
      </c>
      <c r="P187" s="11">
        <v>12</v>
      </c>
      <c r="Q187" s="14">
        <v>0</v>
      </c>
      <c r="R187" s="11" t="s">
        <v>40</v>
      </c>
      <c r="S187" s="15">
        <v>162000</v>
      </c>
      <c r="T187" s="16">
        <v>0.05</v>
      </c>
      <c r="U187" s="15">
        <v>153900</v>
      </c>
      <c r="V187" s="17">
        <v>0.43692999999999999</v>
      </c>
      <c r="W187" s="15">
        <v>67243.527000000002</v>
      </c>
      <c r="X187" s="15">
        <v>86656.472999999998</v>
      </c>
      <c r="Y187" s="16">
        <v>0.06</v>
      </c>
      <c r="Z187" s="15">
        <v>120356.21249999999</v>
      </c>
      <c r="AA187" s="15">
        <v>1444274.55</v>
      </c>
      <c r="AB187" s="11"/>
    </row>
    <row r="188" spans="1:28" x14ac:dyDescent="0.25">
      <c r="A188" s="12" t="s">
        <v>1007</v>
      </c>
      <c r="B188" s="10" t="s">
        <v>1007</v>
      </c>
      <c r="C188" s="10" t="s">
        <v>13</v>
      </c>
      <c r="D188" s="36" t="s">
        <v>1008</v>
      </c>
      <c r="E188" s="11" t="s">
        <v>603</v>
      </c>
      <c r="F188" s="11">
        <v>1959</v>
      </c>
      <c r="G188" s="23" t="s">
        <v>54</v>
      </c>
      <c r="H188" s="14">
        <v>7305</v>
      </c>
      <c r="I188" s="14">
        <v>8128</v>
      </c>
      <c r="K188" s="11">
        <v>12</v>
      </c>
      <c r="N188" s="1"/>
      <c r="O188" s="11">
        <v>12</v>
      </c>
      <c r="P188" s="11">
        <v>12</v>
      </c>
      <c r="Q188" s="14"/>
      <c r="R188" s="11" t="s">
        <v>40</v>
      </c>
      <c r="S188" s="15">
        <v>162000</v>
      </c>
      <c r="T188" s="16">
        <v>0.05</v>
      </c>
      <c r="U188" s="15">
        <v>153900</v>
      </c>
      <c r="V188" s="17">
        <v>0.43692999999999999</v>
      </c>
      <c r="W188" s="15">
        <v>67243.527000000002</v>
      </c>
      <c r="X188" s="15">
        <v>86656.472999999998</v>
      </c>
      <c r="Y188" s="16">
        <v>0.06</v>
      </c>
      <c r="Z188" s="15">
        <v>120356.21249999999</v>
      </c>
      <c r="AA188" s="15">
        <v>1444274.55</v>
      </c>
      <c r="AB188" s="11"/>
    </row>
    <row r="189" spans="1:28" x14ac:dyDescent="0.25">
      <c r="A189" s="12" t="s">
        <v>1009</v>
      </c>
      <c r="B189" s="10" t="s">
        <v>1009</v>
      </c>
      <c r="C189" s="10" t="s">
        <v>14</v>
      </c>
      <c r="D189" s="36" t="s">
        <v>960</v>
      </c>
      <c r="E189" s="11" t="s">
        <v>603</v>
      </c>
      <c r="F189" s="11">
        <v>1969</v>
      </c>
      <c r="G189" s="23" t="s">
        <v>54</v>
      </c>
      <c r="H189" s="14">
        <v>7500</v>
      </c>
      <c r="I189" s="14">
        <v>6142</v>
      </c>
      <c r="K189" s="11">
        <v>10</v>
      </c>
      <c r="L189" s="11">
        <v>1</v>
      </c>
      <c r="N189" s="1"/>
      <c r="O189" s="11">
        <v>11</v>
      </c>
      <c r="P189" s="11">
        <v>11</v>
      </c>
      <c r="Q189" s="14">
        <v>0</v>
      </c>
      <c r="R189" s="11" t="s">
        <v>40</v>
      </c>
      <c r="S189" s="15">
        <v>161400</v>
      </c>
      <c r="T189" s="16">
        <v>0.05</v>
      </c>
      <c r="U189" s="15">
        <v>153330</v>
      </c>
      <c r="V189" s="17">
        <v>0.43692999999999999</v>
      </c>
      <c r="W189" s="15">
        <v>66994.476899999994</v>
      </c>
      <c r="X189" s="15">
        <v>86335.523100000006</v>
      </c>
      <c r="Y189" s="16">
        <v>0.06</v>
      </c>
      <c r="Z189" s="15">
        <v>130811.39863636366</v>
      </c>
      <c r="AA189" s="15">
        <v>1438925.3850000002</v>
      </c>
      <c r="AB189" s="11"/>
    </row>
    <row r="190" spans="1:28" x14ac:dyDescent="0.25">
      <c r="A190" s="12" t="s">
        <v>1010</v>
      </c>
      <c r="B190" s="10" t="s">
        <v>1010</v>
      </c>
      <c r="C190" s="10" t="s">
        <v>13</v>
      </c>
      <c r="D190" s="36" t="s">
        <v>1011</v>
      </c>
      <c r="E190" s="11" t="s">
        <v>603</v>
      </c>
      <c r="F190" s="11">
        <v>1928</v>
      </c>
      <c r="G190" s="23" t="s">
        <v>54</v>
      </c>
      <c r="H190" s="14">
        <v>6000</v>
      </c>
      <c r="I190" s="14">
        <v>12300</v>
      </c>
      <c r="M190" s="11">
        <v>13</v>
      </c>
      <c r="N190" s="1"/>
      <c r="O190" s="11">
        <v>13</v>
      </c>
      <c r="P190" s="11">
        <v>13</v>
      </c>
      <c r="Q190" s="14">
        <v>0</v>
      </c>
      <c r="R190" s="11" t="s">
        <v>44</v>
      </c>
      <c r="S190" s="15">
        <v>212160</v>
      </c>
      <c r="T190" s="16">
        <v>0.05</v>
      </c>
      <c r="U190" s="15">
        <v>201552</v>
      </c>
      <c r="V190" s="17">
        <v>0.43692999999999999</v>
      </c>
      <c r="W190" s="15">
        <v>88064.115359999996</v>
      </c>
      <c r="X190" s="15">
        <v>113487.88464</v>
      </c>
      <c r="Y190" s="16">
        <v>0.08</v>
      </c>
      <c r="Z190" s="15">
        <v>109122.966</v>
      </c>
      <c r="AA190" s="15">
        <v>1418598.558</v>
      </c>
      <c r="AB190" s="11"/>
    </row>
    <row r="191" spans="1:28" x14ac:dyDescent="0.25">
      <c r="A191" s="12" t="s">
        <v>1012</v>
      </c>
      <c r="B191" s="10" t="s">
        <v>1012</v>
      </c>
      <c r="C191" s="10" t="s">
        <v>13</v>
      </c>
      <c r="D191" s="36" t="s">
        <v>1013</v>
      </c>
      <c r="E191" s="11" t="s">
        <v>603</v>
      </c>
      <c r="F191" s="11">
        <v>1915</v>
      </c>
      <c r="G191" s="23" t="s">
        <v>54</v>
      </c>
      <c r="H191" s="14">
        <v>5400</v>
      </c>
      <c r="I191" s="14">
        <v>10020</v>
      </c>
      <c r="J191" s="11">
        <v>6</v>
      </c>
      <c r="K191" s="11">
        <v>6</v>
      </c>
      <c r="N191" s="1"/>
      <c r="O191" s="11">
        <v>12</v>
      </c>
      <c r="P191" s="11">
        <v>12</v>
      </c>
      <c r="Q191" s="14">
        <v>0</v>
      </c>
      <c r="R191" s="11" t="s">
        <v>40</v>
      </c>
      <c r="S191" s="15">
        <v>156600</v>
      </c>
      <c r="T191" s="16">
        <v>0.05</v>
      </c>
      <c r="U191" s="15">
        <v>148770</v>
      </c>
      <c r="V191" s="17">
        <v>0.43692999999999999</v>
      </c>
      <c r="W191" s="15">
        <v>65002.076099999998</v>
      </c>
      <c r="X191" s="15">
        <v>83767.923899999994</v>
      </c>
      <c r="Y191" s="16">
        <v>0.06</v>
      </c>
      <c r="Z191" s="15">
        <v>116344.33875</v>
      </c>
      <c r="AA191" s="15">
        <v>1396132.0649999999</v>
      </c>
      <c r="AB191" s="11"/>
    </row>
    <row r="192" spans="1:28" x14ac:dyDescent="0.25">
      <c r="A192" s="12" t="s">
        <v>1014</v>
      </c>
      <c r="B192" s="10" t="s">
        <v>1014</v>
      </c>
      <c r="C192" s="10" t="s">
        <v>14</v>
      </c>
      <c r="D192" s="36" t="s">
        <v>1015</v>
      </c>
      <c r="E192" s="11" t="s">
        <v>603</v>
      </c>
      <c r="F192" s="11">
        <v>1968</v>
      </c>
      <c r="G192" s="23" t="s">
        <v>54</v>
      </c>
      <c r="H192" s="14">
        <v>8500</v>
      </c>
      <c r="I192" s="14">
        <v>5358</v>
      </c>
      <c r="K192" s="11">
        <v>6</v>
      </c>
      <c r="L192" s="11">
        <v>4</v>
      </c>
      <c r="N192" s="1"/>
      <c r="O192" s="11">
        <v>10</v>
      </c>
      <c r="P192" s="11">
        <v>10</v>
      </c>
      <c r="Q192" s="14">
        <v>0</v>
      </c>
      <c r="R192" s="11" t="s">
        <v>40</v>
      </c>
      <c r="S192" s="15">
        <v>156000</v>
      </c>
      <c r="T192" s="16">
        <v>0.05</v>
      </c>
      <c r="U192" s="15">
        <v>148200</v>
      </c>
      <c r="V192" s="17">
        <v>0.43692999999999999</v>
      </c>
      <c r="W192" s="15">
        <v>64753.025999999998</v>
      </c>
      <c r="X192" s="15">
        <v>83446.974000000002</v>
      </c>
      <c r="Y192" s="16">
        <v>0.06</v>
      </c>
      <c r="Z192" s="15">
        <v>139078.29</v>
      </c>
      <c r="AA192" s="15">
        <v>1390782.9</v>
      </c>
      <c r="AB192" s="11"/>
    </row>
    <row r="193" spans="1:28" x14ac:dyDescent="0.25">
      <c r="A193" s="12" t="s">
        <v>1016</v>
      </c>
      <c r="B193" s="10" t="s">
        <v>1016</v>
      </c>
      <c r="C193" s="10" t="s">
        <v>13</v>
      </c>
      <c r="D193" s="36" t="s">
        <v>1017</v>
      </c>
      <c r="E193" s="11" t="s">
        <v>603</v>
      </c>
      <c r="F193" s="11">
        <v>1909</v>
      </c>
      <c r="G193" s="23" t="s">
        <v>54</v>
      </c>
      <c r="H193" s="14">
        <v>8195</v>
      </c>
      <c r="I193" s="14">
        <v>14013</v>
      </c>
      <c r="L193" s="11">
        <v>4</v>
      </c>
      <c r="M193" s="11">
        <v>4</v>
      </c>
      <c r="N193" s="1"/>
      <c r="O193" s="11">
        <v>8</v>
      </c>
      <c r="P193" s="11">
        <v>8</v>
      </c>
      <c r="Q193" s="14">
        <v>0</v>
      </c>
      <c r="R193" s="11" t="s">
        <v>40</v>
      </c>
      <c r="S193" s="15">
        <v>153600</v>
      </c>
      <c r="T193" s="16">
        <v>0.05</v>
      </c>
      <c r="U193" s="15">
        <v>145920</v>
      </c>
      <c r="V193" s="17">
        <v>0.43692999999999999</v>
      </c>
      <c r="W193" s="15">
        <v>63756.825599999996</v>
      </c>
      <c r="X193" s="15">
        <v>82163.174400000004</v>
      </c>
      <c r="Y193" s="16">
        <v>0.06</v>
      </c>
      <c r="Z193" s="15">
        <v>171173.28000000003</v>
      </c>
      <c r="AA193" s="15">
        <v>1369386.2400000002</v>
      </c>
      <c r="AB193" s="11"/>
    </row>
    <row r="194" spans="1:28" x14ac:dyDescent="0.25">
      <c r="A194" s="12" t="s">
        <v>1018</v>
      </c>
      <c r="B194" s="10" t="s">
        <v>1018</v>
      </c>
      <c r="C194" s="10" t="s">
        <v>13</v>
      </c>
      <c r="D194" s="36" t="s">
        <v>1019</v>
      </c>
      <c r="E194" s="11" t="s">
        <v>603</v>
      </c>
      <c r="F194" s="11">
        <v>1928</v>
      </c>
      <c r="G194" s="23" t="s">
        <v>55</v>
      </c>
      <c r="H194" s="14">
        <v>6250</v>
      </c>
      <c r="I194" s="14">
        <v>14894</v>
      </c>
      <c r="L194" s="11">
        <v>37</v>
      </c>
      <c r="N194" s="1"/>
      <c r="O194" s="11">
        <v>37</v>
      </c>
      <c r="P194" s="11">
        <v>37</v>
      </c>
      <c r="Q194" s="14">
        <v>0</v>
      </c>
      <c r="R194" s="11" t="s">
        <v>40</v>
      </c>
      <c r="S194" s="15">
        <v>643800</v>
      </c>
      <c r="T194" s="16">
        <v>0.05</v>
      </c>
      <c r="U194" s="15">
        <v>611610</v>
      </c>
      <c r="V194" s="17">
        <v>0.63693</v>
      </c>
      <c r="W194" s="15">
        <v>389552.7573</v>
      </c>
      <c r="X194" s="15">
        <v>222057.2427</v>
      </c>
      <c r="Y194" s="16">
        <v>0.08</v>
      </c>
      <c r="Z194" s="15">
        <v>75019.338749999995</v>
      </c>
      <c r="AA194" s="15">
        <v>2775715.5337499999</v>
      </c>
      <c r="AB194" s="11"/>
    </row>
    <row r="195" spans="1:28" x14ac:dyDescent="0.25">
      <c r="A195" s="12" t="s">
        <v>1020</v>
      </c>
      <c r="B195" s="10" t="s">
        <v>1020</v>
      </c>
      <c r="C195" s="10" t="s">
        <v>14</v>
      </c>
      <c r="D195" s="36" t="s">
        <v>1021</v>
      </c>
      <c r="E195" s="11" t="s">
        <v>603</v>
      </c>
      <c r="F195" s="11">
        <v>1967</v>
      </c>
      <c r="G195" s="23" t="s">
        <v>54</v>
      </c>
      <c r="H195" s="14">
        <v>8500</v>
      </c>
      <c r="I195" s="14">
        <v>5354</v>
      </c>
      <c r="K195" s="11">
        <v>10</v>
      </c>
      <c r="N195" s="1"/>
      <c r="O195" s="11">
        <v>10</v>
      </c>
      <c r="P195" s="11">
        <v>10</v>
      </c>
      <c r="Q195" s="14">
        <v>0</v>
      </c>
      <c r="R195" s="11" t="s">
        <v>40</v>
      </c>
      <c r="S195" s="15">
        <v>153000</v>
      </c>
      <c r="T195" s="16">
        <v>0.05</v>
      </c>
      <c r="U195" s="15">
        <v>145350</v>
      </c>
      <c r="V195" s="17">
        <v>0.43692999999999999</v>
      </c>
      <c r="W195" s="15">
        <v>63507.775500000003</v>
      </c>
      <c r="X195" s="15">
        <v>81842.224500000011</v>
      </c>
      <c r="Y195" s="16">
        <v>0.06</v>
      </c>
      <c r="Z195" s="15">
        <v>136403.70750000002</v>
      </c>
      <c r="AA195" s="15">
        <v>1364037.0750000002</v>
      </c>
      <c r="AB195" s="11"/>
    </row>
    <row r="196" spans="1:28" x14ac:dyDescent="0.25">
      <c r="A196" s="12" t="s">
        <v>1022</v>
      </c>
      <c r="B196" s="10" t="s">
        <v>1022</v>
      </c>
      <c r="C196" s="10" t="s">
        <v>14</v>
      </c>
      <c r="D196" s="36" t="s">
        <v>1023</v>
      </c>
      <c r="E196" s="11" t="s">
        <v>603</v>
      </c>
      <c r="F196" s="11">
        <v>1970</v>
      </c>
      <c r="G196" s="23" t="s">
        <v>54</v>
      </c>
      <c r="H196" s="14">
        <v>8750</v>
      </c>
      <c r="I196" s="14">
        <v>5356</v>
      </c>
      <c r="K196" s="11">
        <v>8</v>
      </c>
      <c r="L196" s="11">
        <v>2</v>
      </c>
      <c r="N196" s="1"/>
      <c r="O196" s="11">
        <v>10</v>
      </c>
      <c r="P196" s="11">
        <v>10</v>
      </c>
      <c r="Q196" s="14">
        <v>0</v>
      </c>
      <c r="R196" s="11" t="s">
        <v>40</v>
      </c>
      <c r="S196" s="15">
        <v>152400</v>
      </c>
      <c r="T196" s="16">
        <v>0.05</v>
      </c>
      <c r="U196" s="15">
        <v>144780</v>
      </c>
      <c r="V196" s="17">
        <v>0.43692999999999999</v>
      </c>
      <c r="W196" s="15">
        <v>63258.725400000003</v>
      </c>
      <c r="X196" s="15">
        <v>81521.274600000004</v>
      </c>
      <c r="Y196" s="16">
        <v>0.06</v>
      </c>
      <c r="Z196" s="15">
        <v>135868.79100000003</v>
      </c>
      <c r="AA196" s="15">
        <v>1358687.91</v>
      </c>
      <c r="AB196" s="11"/>
    </row>
    <row r="197" spans="1:28" x14ac:dyDescent="0.25">
      <c r="A197" s="12" t="s">
        <v>1024</v>
      </c>
      <c r="B197" s="10" t="s">
        <v>1024</v>
      </c>
      <c r="C197" s="10" t="s">
        <v>13</v>
      </c>
      <c r="D197" s="36" t="s">
        <v>1025</v>
      </c>
      <c r="E197" s="11" t="s">
        <v>603</v>
      </c>
      <c r="F197" s="11">
        <v>1929</v>
      </c>
      <c r="G197" s="23" t="s">
        <v>54</v>
      </c>
      <c r="H197" s="14">
        <v>6300</v>
      </c>
      <c r="I197" s="14">
        <v>11718</v>
      </c>
      <c r="K197" s="11">
        <v>10</v>
      </c>
      <c r="L197" s="11">
        <v>2</v>
      </c>
      <c r="N197" s="1"/>
      <c r="O197" s="11">
        <v>12</v>
      </c>
      <c r="P197" s="11">
        <v>12</v>
      </c>
      <c r="Q197" s="14">
        <v>0</v>
      </c>
      <c r="R197" s="11" t="s">
        <v>40</v>
      </c>
      <c r="S197" s="15">
        <v>151200</v>
      </c>
      <c r="T197" s="16">
        <v>0.05</v>
      </c>
      <c r="U197" s="15">
        <v>143640</v>
      </c>
      <c r="V197" s="17">
        <v>0.43692999999999999</v>
      </c>
      <c r="W197" s="15">
        <v>62760.625199999995</v>
      </c>
      <c r="X197" s="15">
        <v>80879.374800000005</v>
      </c>
      <c r="Y197" s="16">
        <v>0.06</v>
      </c>
      <c r="Z197" s="15">
        <v>112332.465</v>
      </c>
      <c r="AA197" s="15">
        <v>1347989.58</v>
      </c>
      <c r="AB197" s="11"/>
    </row>
    <row r="198" spans="1:28" x14ac:dyDescent="0.25">
      <c r="A198" s="12" t="s">
        <v>1026</v>
      </c>
      <c r="B198" s="10" t="s">
        <v>1026</v>
      </c>
      <c r="C198" s="10" t="s">
        <v>13</v>
      </c>
      <c r="D198" s="36" t="s">
        <v>1027</v>
      </c>
      <c r="E198" s="11" t="s">
        <v>603</v>
      </c>
      <c r="F198" s="11">
        <v>1968</v>
      </c>
      <c r="G198" s="23" t="s">
        <v>54</v>
      </c>
      <c r="H198" s="14">
        <v>8500</v>
      </c>
      <c r="I198" s="14">
        <v>5358</v>
      </c>
      <c r="K198" s="11">
        <v>8</v>
      </c>
      <c r="L198" s="11">
        <v>2</v>
      </c>
      <c r="N198" s="1"/>
      <c r="O198" s="11">
        <v>10</v>
      </c>
      <c r="P198" s="11">
        <v>10</v>
      </c>
      <c r="Q198" s="14">
        <v>0</v>
      </c>
      <c r="R198" s="11" t="s">
        <v>40</v>
      </c>
      <c r="S198" s="15">
        <v>150000</v>
      </c>
      <c r="T198" s="16">
        <v>0.05</v>
      </c>
      <c r="U198" s="15">
        <v>142500</v>
      </c>
      <c r="V198" s="17">
        <v>0.43692999999999999</v>
      </c>
      <c r="W198" s="15">
        <v>62262.525000000001</v>
      </c>
      <c r="X198" s="15">
        <v>80237.475000000006</v>
      </c>
      <c r="Y198" s="16">
        <v>0.06</v>
      </c>
      <c r="Z198" s="15">
        <v>133729.12500000003</v>
      </c>
      <c r="AA198" s="15">
        <v>1337291.2500000002</v>
      </c>
      <c r="AB198" s="11"/>
    </row>
    <row r="199" spans="1:28" ht="60" x14ac:dyDescent="0.25">
      <c r="A199" s="12" t="s">
        <v>1028</v>
      </c>
      <c r="B199" s="10" t="s">
        <v>1029</v>
      </c>
      <c r="C199" s="10" t="s">
        <v>1030</v>
      </c>
      <c r="D199" s="36" t="s">
        <v>1031</v>
      </c>
      <c r="E199" s="11" t="s">
        <v>603</v>
      </c>
      <c r="F199" s="11">
        <v>2019</v>
      </c>
      <c r="G199" s="23" t="s">
        <v>54</v>
      </c>
      <c r="H199" s="14">
        <v>12500</v>
      </c>
      <c r="I199" s="14">
        <v>11000</v>
      </c>
      <c r="J199" s="11">
        <v>1</v>
      </c>
      <c r="K199" s="11">
        <v>1</v>
      </c>
      <c r="L199" s="11">
        <v>1</v>
      </c>
      <c r="M199" s="11">
        <v>4</v>
      </c>
      <c r="N199" s="1"/>
      <c r="O199" s="11">
        <v>7</v>
      </c>
      <c r="P199" s="11">
        <v>7</v>
      </c>
      <c r="Q199" s="14">
        <v>0</v>
      </c>
      <c r="R199" s="11" t="s">
        <v>56</v>
      </c>
      <c r="S199" s="15">
        <v>134895</v>
      </c>
      <c r="T199" s="16">
        <v>0.05</v>
      </c>
      <c r="U199" s="15">
        <v>128150.25</v>
      </c>
      <c r="V199" s="17">
        <v>0.43692999999999999</v>
      </c>
      <c r="W199" s="15">
        <v>55992.688732499999</v>
      </c>
      <c r="X199" s="15">
        <v>72157.561267500001</v>
      </c>
      <c r="Y199" s="16">
        <v>5.5E-2</v>
      </c>
      <c r="Z199" s="15">
        <v>187422.23705844156</v>
      </c>
      <c r="AA199" s="15">
        <v>1311955.6594090909</v>
      </c>
      <c r="AB199" s="11"/>
    </row>
    <row r="200" spans="1:28" ht="30" x14ac:dyDescent="0.25">
      <c r="A200" s="12" t="s">
        <v>1032</v>
      </c>
      <c r="B200" s="10" t="s">
        <v>1033</v>
      </c>
      <c r="C200" s="10" t="s">
        <v>1034</v>
      </c>
      <c r="D200" s="36" t="s">
        <v>1035</v>
      </c>
      <c r="E200" s="11" t="s">
        <v>603</v>
      </c>
      <c r="F200" s="11">
        <v>1932</v>
      </c>
      <c r="G200" s="23" t="s">
        <v>54</v>
      </c>
      <c r="H200" s="14">
        <v>8511</v>
      </c>
      <c r="I200" s="14">
        <v>7470</v>
      </c>
      <c r="L200" s="11">
        <v>7</v>
      </c>
      <c r="N200" s="1"/>
      <c r="O200" s="11">
        <v>7</v>
      </c>
      <c r="P200" s="11">
        <v>7</v>
      </c>
      <c r="Q200" s="14">
        <v>0</v>
      </c>
      <c r="R200" s="11" t="s">
        <v>40</v>
      </c>
      <c r="S200" s="15">
        <v>147000</v>
      </c>
      <c r="T200" s="16">
        <v>0.05</v>
      </c>
      <c r="U200" s="15">
        <v>139650</v>
      </c>
      <c r="V200" s="17">
        <v>0.43692999999999999</v>
      </c>
      <c r="W200" s="15">
        <v>61017.2745</v>
      </c>
      <c r="X200" s="15">
        <v>78632.7255</v>
      </c>
      <c r="Y200" s="16">
        <v>0.06</v>
      </c>
      <c r="Z200" s="15">
        <v>187220.77499999999</v>
      </c>
      <c r="AA200" s="15">
        <v>1310545.425</v>
      </c>
      <c r="AB200" s="11"/>
    </row>
    <row r="201" spans="1:28" x14ac:dyDescent="0.25">
      <c r="A201" s="12" t="s">
        <v>1036</v>
      </c>
      <c r="B201" s="10" t="s">
        <v>1036</v>
      </c>
      <c r="C201" s="10" t="s">
        <v>1037</v>
      </c>
      <c r="D201" s="36" t="s">
        <v>1038</v>
      </c>
      <c r="E201" s="11" t="s">
        <v>603</v>
      </c>
      <c r="F201" s="11">
        <v>1965</v>
      </c>
      <c r="G201" s="23" t="s">
        <v>55</v>
      </c>
      <c r="H201" s="14">
        <v>8600</v>
      </c>
      <c r="I201" s="14">
        <v>5416</v>
      </c>
      <c r="K201" s="11">
        <v>8</v>
      </c>
      <c r="L201" s="11">
        <v>2</v>
      </c>
      <c r="N201" s="1"/>
      <c r="O201" s="11">
        <v>10</v>
      </c>
      <c r="P201" s="11">
        <v>10</v>
      </c>
      <c r="Q201" s="14">
        <v>0</v>
      </c>
      <c r="R201" s="11" t="s">
        <v>40</v>
      </c>
      <c r="S201" s="15">
        <v>142800</v>
      </c>
      <c r="T201" s="16">
        <v>0.05</v>
      </c>
      <c r="U201" s="15">
        <v>135660</v>
      </c>
      <c r="V201" s="17">
        <v>0.63693</v>
      </c>
      <c r="W201" s="15">
        <v>86405.923800000004</v>
      </c>
      <c r="X201" s="15">
        <v>49254.076200000003</v>
      </c>
      <c r="Y201" s="16">
        <v>0.08</v>
      </c>
      <c r="Z201" s="15">
        <v>61567.595249999991</v>
      </c>
      <c r="AA201" s="15">
        <v>615675.9524999999</v>
      </c>
      <c r="AB201" s="11"/>
    </row>
    <row r="202" spans="1:28" x14ac:dyDescent="0.25">
      <c r="A202" s="12" t="s">
        <v>1039</v>
      </c>
      <c r="B202" s="10" t="s">
        <v>1039</v>
      </c>
      <c r="C202" s="10" t="s">
        <v>14</v>
      </c>
      <c r="D202" s="36" t="s">
        <v>1040</v>
      </c>
      <c r="E202" s="11" t="s">
        <v>603</v>
      </c>
      <c r="F202" s="11">
        <v>1967</v>
      </c>
      <c r="G202" s="23" t="s">
        <v>54</v>
      </c>
      <c r="H202" s="14">
        <v>8050</v>
      </c>
      <c r="I202" s="14">
        <v>5356</v>
      </c>
      <c r="K202" s="11">
        <v>7</v>
      </c>
      <c r="L202" s="11">
        <v>2</v>
      </c>
      <c r="N202" s="1"/>
      <c r="O202" s="11">
        <v>9</v>
      </c>
      <c r="P202" s="11">
        <v>9</v>
      </c>
      <c r="Q202" s="14">
        <v>0</v>
      </c>
      <c r="R202" s="11" t="s">
        <v>40</v>
      </c>
      <c r="S202" s="15">
        <v>146700</v>
      </c>
      <c r="T202" s="16">
        <v>0.05</v>
      </c>
      <c r="U202" s="15">
        <v>139365</v>
      </c>
      <c r="V202" s="17">
        <v>0.43692999999999999</v>
      </c>
      <c r="W202" s="15">
        <v>60892.749450000003</v>
      </c>
      <c r="X202" s="15">
        <v>78472.250549999997</v>
      </c>
      <c r="Y202" s="16">
        <v>0.06</v>
      </c>
      <c r="Z202" s="15">
        <v>145318.98250000001</v>
      </c>
      <c r="AA202" s="15">
        <v>1307870.8425</v>
      </c>
      <c r="AB202" s="11"/>
    </row>
    <row r="203" spans="1:28" x14ac:dyDescent="0.25">
      <c r="A203" s="12" t="s">
        <v>1041</v>
      </c>
      <c r="B203" s="10" t="s">
        <v>1041</v>
      </c>
      <c r="C203" s="10" t="s">
        <v>14</v>
      </c>
      <c r="D203" s="36" t="s">
        <v>1042</v>
      </c>
      <c r="E203" s="11" t="s">
        <v>603</v>
      </c>
      <c r="F203" s="11">
        <v>1967</v>
      </c>
      <c r="G203" s="23" t="s">
        <v>54</v>
      </c>
      <c r="H203" s="14">
        <v>7800</v>
      </c>
      <c r="I203" s="14">
        <v>5262</v>
      </c>
      <c r="K203" s="11">
        <v>5</v>
      </c>
      <c r="L203" s="11">
        <v>4</v>
      </c>
      <c r="N203" s="1"/>
      <c r="O203" s="11">
        <v>9</v>
      </c>
      <c r="P203" s="11">
        <v>9</v>
      </c>
      <c r="Q203" s="14">
        <v>0</v>
      </c>
      <c r="R203" s="11" t="s">
        <v>40</v>
      </c>
      <c r="S203" s="15">
        <v>146400</v>
      </c>
      <c r="T203" s="16">
        <v>0.05</v>
      </c>
      <c r="U203" s="15">
        <v>139080</v>
      </c>
      <c r="V203" s="17">
        <v>0.43692999999999999</v>
      </c>
      <c r="W203" s="15">
        <v>60768.224399999999</v>
      </c>
      <c r="X203" s="15">
        <v>78311.775599999994</v>
      </c>
      <c r="Y203" s="16">
        <v>0.06</v>
      </c>
      <c r="Z203" s="15">
        <v>145021.80666666667</v>
      </c>
      <c r="AA203" s="15">
        <v>1305196.26</v>
      </c>
      <c r="AB203" s="11"/>
    </row>
    <row r="204" spans="1:28" x14ac:dyDescent="0.25">
      <c r="A204" s="12" t="s">
        <v>1043</v>
      </c>
      <c r="B204" s="10" t="s">
        <v>1043</v>
      </c>
      <c r="C204" s="10" t="s">
        <v>13</v>
      </c>
      <c r="D204" s="36" t="s">
        <v>1044</v>
      </c>
      <c r="E204" s="11" t="s">
        <v>603</v>
      </c>
      <c r="F204" s="11">
        <v>1956</v>
      </c>
      <c r="G204" s="23" t="s">
        <v>54</v>
      </c>
      <c r="H204" s="14">
        <v>7700</v>
      </c>
      <c r="I204" s="14">
        <v>5074</v>
      </c>
      <c r="K204" s="11">
        <v>10</v>
      </c>
      <c r="N204" s="1"/>
      <c r="O204" s="11">
        <v>10</v>
      </c>
      <c r="P204" s="11">
        <v>10</v>
      </c>
      <c r="Q204" s="14">
        <v>0</v>
      </c>
      <c r="R204" s="11" t="s">
        <v>40</v>
      </c>
      <c r="S204" s="15">
        <v>144000</v>
      </c>
      <c r="T204" s="16">
        <v>0.05</v>
      </c>
      <c r="U204" s="15">
        <v>136800</v>
      </c>
      <c r="V204" s="17">
        <v>0.43692999999999999</v>
      </c>
      <c r="W204" s="15">
        <v>59772.023999999998</v>
      </c>
      <c r="X204" s="15">
        <v>77027.975999999995</v>
      </c>
      <c r="Y204" s="16">
        <v>0.06</v>
      </c>
      <c r="Z204" s="15">
        <v>128379.96</v>
      </c>
      <c r="AA204" s="15">
        <v>1283799.6000000001</v>
      </c>
      <c r="AB204" s="11"/>
    </row>
    <row r="205" spans="1:28" x14ac:dyDescent="0.25">
      <c r="A205" s="12" t="s">
        <v>1045</v>
      </c>
      <c r="B205" s="10" t="s">
        <v>1045</v>
      </c>
      <c r="C205" s="10" t="s">
        <v>11</v>
      </c>
      <c r="D205" s="36" t="s">
        <v>1046</v>
      </c>
      <c r="E205" s="11" t="s">
        <v>603</v>
      </c>
      <c r="F205" s="11">
        <v>1967</v>
      </c>
      <c r="G205" s="23" t="s">
        <v>54</v>
      </c>
      <c r="H205" s="14">
        <v>7500</v>
      </c>
      <c r="I205" s="14">
        <v>9672</v>
      </c>
      <c r="K205" s="11">
        <v>6</v>
      </c>
      <c r="L205" s="11">
        <v>3</v>
      </c>
      <c r="N205" s="1"/>
      <c r="O205" s="11">
        <v>9</v>
      </c>
      <c r="P205" s="11">
        <v>11</v>
      </c>
      <c r="Q205" s="14">
        <v>1000</v>
      </c>
      <c r="R205" s="11" t="s">
        <v>40</v>
      </c>
      <c r="S205" s="15">
        <v>144000</v>
      </c>
      <c r="T205" s="16">
        <v>0.05</v>
      </c>
      <c r="U205" s="15">
        <v>136800</v>
      </c>
      <c r="V205" s="17">
        <v>0.43692999999999999</v>
      </c>
      <c r="W205" s="15">
        <v>59772.023999999998</v>
      </c>
      <c r="X205" s="15">
        <v>77027.975999999995</v>
      </c>
      <c r="Y205" s="16">
        <v>0.06</v>
      </c>
      <c r="Z205" s="15">
        <v>116709.05454545454</v>
      </c>
      <c r="AA205" s="15">
        <v>1283799.6000000001</v>
      </c>
      <c r="AB205" s="11"/>
    </row>
    <row r="206" spans="1:28" x14ac:dyDescent="0.25">
      <c r="A206" s="12" t="s">
        <v>1047</v>
      </c>
      <c r="B206" s="10" t="s">
        <v>1047</v>
      </c>
      <c r="C206" s="10" t="s">
        <v>11</v>
      </c>
      <c r="D206" s="36" t="s">
        <v>1048</v>
      </c>
      <c r="E206" s="11" t="s">
        <v>603</v>
      </c>
      <c r="F206" s="11">
        <v>1894</v>
      </c>
      <c r="G206" s="23" t="s">
        <v>54</v>
      </c>
      <c r="H206" s="14">
        <v>8500</v>
      </c>
      <c r="I206" s="14">
        <v>9440</v>
      </c>
      <c r="K206" s="11">
        <v>7</v>
      </c>
      <c r="N206" s="1"/>
      <c r="O206" s="11">
        <v>7</v>
      </c>
      <c r="P206" s="11">
        <v>8</v>
      </c>
      <c r="Q206" s="14">
        <v>1840</v>
      </c>
      <c r="R206" s="11" t="s">
        <v>40</v>
      </c>
      <c r="S206" s="15">
        <v>143900</v>
      </c>
      <c r="T206" s="16">
        <v>0.05</v>
      </c>
      <c r="U206" s="15">
        <v>136705</v>
      </c>
      <c r="V206" s="17">
        <v>0.43692999999999999</v>
      </c>
      <c r="W206" s="15">
        <v>59730.515650000001</v>
      </c>
      <c r="X206" s="15">
        <v>76974.484349999999</v>
      </c>
      <c r="Y206" s="16">
        <v>0.06</v>
      </c>
      <c r="Z206" s="15">
        <v>160363.5090625</v>
      </c>
      <c r="AA206" s="15">
        <v>1282908.0725</v>
      </c>
      <c r="AB206" s="11"/>
    </row>
    <row r="207" spans="1:28" x14ac:dyDescent="0.25">
      <c r="A207" s="12" t="s">
        <v>1049</v>
      </c>
      <c r="B207" s="10" t="s">
        <v>1049</v>
      </c>
      <c r="C207" s="10" t="s">
        <v>14</v>
      </c>
      <c r="D207" s="36" t="s">
        <v>1050</v>
      </c>
      <c r="E207" s="11" t="s">
        <v>603</v>
      </c>
      <c r="F207" s="11">
        <v>1966</v>
      </c>
      <c r="G207" s="23" t="s">
        <v>54</v>
      </c>
      <c r="H207" s="14">
        <v>8600</v>
      </c>
      <c r="I207" s="14">
        <v>5416</v>
      </c>
      <c r="K207" s="11">
        <v>8</v>
      </c>
      <c r="L207" s="11">
        <v>2</v>
      </c>
      <c r="N207" s="1"/>
      <c r="O207" s="11">
        <v>10</v>
      </c>
      <c r="P207" s="11">
        <v>10</v>
      </c>
      <c r="Q207" s="14">
        <v>0</v>
      </c>
      <c r="R207" s="11" t="s">
        <v>40</v>
      </c>
      <c r="S207" s="15">
        <v>142800</v>
      </c>
      <c r="T207" s="16">
        <v>0.05</v>
      </c>
      <c r="U207" s="15">
        <v>135660</v>
      </c>
      <c r="V207" s="17">
        <v>0.43692999999999999</v>
      </c>
      <c r="W207" s="15">
        <v>59273.923799999997</v>
      </c>
      <c r="X207" s="15">
        <v>76386.07620000001</v>
      </c>
      <c r="Y207" s="16">
        <v>0.06</v>
      </c>
      <c r="Z207" s="15">
        <v>127310.12700000002</v>
      </c>
      <c r="AA207" s="15">
        <v>1273101.2700000005</v>
      </c>
      <c r="AB207" s="11"/>
    </row>
    <row r="208" spans="1:28" x14ac:dyDescent="0.25">
      <c r="A208" s="12" t="s">
        <v>1051</v>
      </c>
      <c r="B208" s="10" t="s">
        <v>1051</v>
      </c>
      <c r="C208" s="10" t="s">
        <v>14</v>
      </c>
      <c r="D208" s="36" t="s">
        <v>1052</v>
      </c>
      <c r="E208" s="11" t="s">
        <v>603</v>
      </c>
      <c r="F208" s="11">
        <v>1967</v>
      </c>
      <c r="G208" s="23" t="s">
        <v>54</v>
      </c>
      <c r="H208" s="14">
        <v>8628</v>
      </c>
      <c r="I208" s="14">
        <v>5734</v>
      </c>
      <c r="K208" s="11">
        <v>8</v>
      </c>
      <c r="L208" s="11">
        <v>2</v>
      </c>
      <c r="N208" s="1"/>
      <c r="O208" s="11">
        <v>10</v>
      </c>
      <c r="P208" s="11">
        <v>10</v>
      </c>
      <c r="Q208" s="14">
        <v>0</v>
      </c>
      <c r="R208" s="11" t="s">
        <v>40</v>
      </c>
      <c r="S208" s="15">
        <v>142800</v>
      </c>
      <c r="T208" s="16">
        <v>0.05</v>
      </c>
      <c r="U208" s="15">
        <v>135660</v>
      </c>
      <c r="V208" s="17">
        <v>0.43692999999999999</v>
      </c>
      <c r="W208" s="15">
        <v>59273.923799999997</v>
      </c>
      <c r="X208" s="15">
        <v>76386.07620000001</v>
      </c>
      <c r="Y208" s="16">
        <v>0.06</v>
      </c>
      <c r="Z208" s="15">
        <v>127310.12700000002</v>
      </c>
      <c r="AA208" s="15">
        <v>1273101.2700000005</v>
      </c>
      <c r="AB208" s="11"/>
    </row>
    <row r="209" spans="1:28" x14ac:dyDescent="0.25">
      <c r="A209" s="12" t="s">
        <v>1053</v>
      </c>
      <c r="B209" s="10" t="s">
        <v>1053</v>
      </c>
      <c r="C209" s="10" t="s">
        <v>14</v>
      </c>
      <c r="D209" s="36" t="s">
        <v>1054</v>
      </c>
      <c r="E209" s="11" t="s">
        <v>603</v>
      </c>
      <c r="F209" s="11">
        <v>1964</v>
      </c>
      <c r="G209" s="23" t="s">
        <v>54</v>
      </c>
      <c r="H209" s="14">
        <v>7500</v>
      </c>
      <c r="I209" s="14">
        <v>6142</v>
      </c>
      <c r="J209" s="11">
        <v>1</v>
      </c>
      <c r="K209" s="11">
        <v>9</v>
      </c>
      <c r="L209" s="11">
        <v>1</v>
      </c>
      <c r="N209" s="1"/>
      <c r="O209" s="11">
        <v>11</v>
      </c>
      <c r="P209" s="11">
        <v>11</v>
      </c>
      <c r="Q209" s="14">
        <v>0</v>
      </c>
      <c r="R209" s="11" t="s">
        <v>40</v>
      </c>
      <c r="S209" s="15">
        <v>141300</v>
      </c>
      <c r="T209" s="16">
        <v>0.05</v>
      </c>
      <c r="U209" s="15">
        <v>134235</v>
      </c>
      <c r="V209" s="17">
        <v>0.43692999999999999</v>
      </c>
      <c r="W209" s="15">
        <v>58651.29855</v>
      </c>
      <c r="X209" s="15">
        <v>75583.701449999993</v>
      </c>
      <c r="Y209" s="16">
        <v>0.06</v>
      </c>
      <c r="Z209" s="15">
        <v>114520.75977272728</v>
      </c>
      <c r="AA209" s="15">
        <v>1259728.3574999999</v>
      </c>
      <c r="AB209" s="11"/>
    </row>
    <row r="210" spans="1:28" x14ac:dyDescent="0.25">
      <c r="A210" s="12" t="s">
        <v>1055</v>
      </c>
      <c r="B210" s="10" t="s">
        <v>1055</v>
      </c>
      <c r="C210" s="10" t="s">
        <v>14</v>
      </c>
      <c r="D210" s="36" t="s">
        <v>1056</v>
      </c>
      <c r="E210" s="11" t="s">
        <v>603</v>
      </c>
      <c r="F210" s="11">
        <v>1952</v>
      </c>
      <c r="G210" s="23" t="s">
        <v>54</v>
      </c>
      <c r="H210" s="14">
        <v>8500</v>
      </c>
      <c r="I210" s="14">
        <v>6480</v>
      </c>
      <c r="K210" s="11">
        <v>4</v>
      </c>
      <c r="L210" s="11">
        <v>4</v>
      </c>
      <c r="N210" s="1"/>
      <c r="O210" s="11">
        <v>8</v>
      </c>
      <c r="P210" s="11">
        <v>10</v>
      </c>
      <c r="Q210" s="14">
        <v>0</v>
      </c>
      <c r="R210" s="11" t="s">
        <v>40</v>
      </c>
      <c r="S210" s="15">
        <v>140400</v>
      </c>
      <c r="T210" s="16">
        <v>0.05</v>
      </c>
      <c r="U210" s="15">
        <v>133380</v>
      </c>
      <c r="V210" s="17">
        <v>0.43692999999999999</v>
      </c>
      <c r="W210" s="15">
        <v>58277.723399999995</v>
      </c>
      <c r="X210" s="15">
        <v>75102.276600000012</v>
      </c>
      <c r="Y210" s="16">
        <v>0.06</v>
      </c>
      <c r="Z210" s="15">
        <v>125170.46100000004</v>
      </c>
      <c r="AA210" s="15">
        <v>1251704.6100000003</v>
      </c>
      <c r="AB210" s="11"/>
    </row>
    <row r="211" spans="1:28" x14ac:dyDescent="0.25">
      <c r="A211" s="12" t="s">
        <v>1057</v>
      </c>
      <c r="B211" s="10" t="s">
        <v>1057</v>
      </c>
      <c r="C211" s="10" t="s">
        <v>11</v>
      </c>
      <c r="D211" s="36" t="s">
        <v>1058</v>
      </c>
      <c r="E211" s="11" t="s">
        <v>589</v>
      </c>
      <c r="F211" s="11">
        <v>1924</v>
      </c>
      <c r="G211" s="23" t="s">
        <v>55</v>
      </c>
      <c r="H211" s="14">
        <v>14858</v>
      </c>
      <c r="I211" s="14">
        <v>28362</v>
      </c>
      <c r="J211" s="11">
        <v>24</v>
      </c>
      <c r="K211" s="11">
        <v>14</v>
      </c>
      <c r="N211" s="1"/>
      <c r="O211" s="11">
        <v>38</v>
      </c>
      <c r="P211" s="11">
        <v>51</v>
      </c>
      <c r="Q211" s="14">
        <v>9454</v>
      </c>
      <c r="R211" s="11" t="s">
        <v>40</v>
      </c>
      <c r="S211" s="15">
        <v>870315</v>
      </c>
      <c r="T211" s="16">
        <v>0.05</v>
      </c>
      <c r="U211" s="15">
        <v>826799.25</v>
      </c>
      <c r="V211" s="17">
        <v>0.64585500000000007</v>
      </c>
      <c r="W211" s="15">
        <v>533992.42960875004</v>
      </c>
      <c r="X211" s="15">
        <v>292806.82039124996</v>
      </c>
      <c r="Y211" s="16">
        <v>0.08</v>
      </c>
      <c r="Z211" s="15">
        <v>71766.377546874995</v>
      </c>
      <c r="AA211" s="15">
        <v>3660085.2548906249</v>
      </c>
      <c r="AB211" s="11"/>
    </row>
    <row r="212" spans="1:28" x14ac:dyDescent="0.25">
      <c r="A212" s="12" t="s">
        <v>1059</v>
      </c>
      <c r="B212" s="10" t="s">
        <v>1059</v>
      </c>
      <c r="C212" s="10" t="s">
        <v>13</v>
      </c>
      <c r="D212" s="36" t="s">
        <v>1060</v>
      </c>
      <c r="E212" s="11" t="s">
        <v>603</v>
      </c>
      <c r="F212" s="11">
        <v>1927</v>
      </c>
      <c r="G212" s="23" t="s">
        <v>54</v>
      </c>
      <c r="H212" s="14">
        <v>8565</v>
      </c>
      <c r="I212" s="14">
        <v>8910</v>
      </c>
      <c r="L212" s="11">
        <v>8</v>
      </c>
      <c r="N212" s="1"/>
      <c r="O212" s="11">
        <v>8</v>
      </c>
      <c r="P212" s="11">
        <v>8</v>
      </c>
      <c r="Q212" s="14"/>
      <c r="R212" s="11" t="s">
        <v>40</v>
      </c>
      <c r="S212" s="15">
        <v>139200</v>
      </c>
      <c r="T212" s="16">
        <v>0.05</v>
      </c>
      <c r="U212" s="15">
        <v>132240</v>
      </c>
      <c r="V212" s="17">
        <v>0.43692999999999999</v>
      </c>
      <c r="W212" s="15">
        <v>57779.623199999995</v>
      </c>
      <c r="X212" s="15">
        <v>74460.376799999998</v>
      </c>
      <c r="Y212" s="16">
        <v>0.06</v>
      </c>
      <c r="Z212" s="15">
        <v>155125.785</v>
      </c>
      <c r="AA212" s="15">
        <v>1241006.28</v>
      </c>
      <c r="AB212" s="11"/>
    </row>
    <row r="213" spans="1:28" x14ac:dyDescent="0.25">
      <c r="A213" s="12" t="s">
        <v>102</v>
      </c>
      <c r="B213" s="10" t="s">
        <v>102</v>
      </c>
      <c r="C213" s="10" t="s">
        <v>15</v>
      </c>
      <c r="D213" s="36" t="s">
        <v>1061</v>
      </c>
      <c r="E213" s="11" t="s">
        <v>603</v>
      </c>
      <c r="F213" s="11">
        <v>1912</v>
      </c>
      <c r="G213" s="23" t="s">
        <v>54</v>
      </c>
      <c r="H213" s="14">
        <v>14560</v>
      </c>
      <c r="I213" s="14">
        <v>8530</v>
      </c>
      <c r="L213" s="11">
        <v>8</v>
      </c>
      <c r="N213" s="1"/>
      <c r="O213" s="11">
        <v>8</v>
      </c>
      <c r="P213" s="11">
        <v>8</v>
      </c>
      <c r="Q213" s="14"/>
      <c r="R213" s="11" t="s">
        <v>40</v>
      </c>
      <c r="S213" s="15">
        <v>139200</v>
      </c>
      <c r="T213" s="16">
        <v>0.05</v>
      </c>
      <c r="U213" s="15">
        <v>132240</v>
      </c>
      <c r="V213" s="17">
        <v>0.43692999999999999</v>
      </c>
      <c r="W213" s="15">
        <v>57779.623199999995</v>
      </c>
      <c r="X213" s="15">
        <v>74460.376799999998</v>
      </c>
      <c r="Y213" s="16">
        <v>0.06</v>
      </c>
      <c r="Z213" s="15">
        <v>155125.785</v>
      </c>
      <c r="AA213" s="15">
        <v>1241006.28</v>
      </c>
      <c r="AB213" s="11"/>
    </row>
    <row r="214" spans="1:28" ht="30" x14ac:dyDescent="0.25">
      <c r="A214" s="12" t="s">
        <v>1062</v>
      </c>
      <c r="B214" s="10" t="s">
        <v>1063</v>
      </c>
      <c r="C214" s="10" t="s">
        <v>16</v>
      </c>
      <c r="D214" s="36" t="s">
        <v>1064</v>
      </c>
      <c r="E214" s="11" t="s">
        <v>603</v>
      </c>
      <c r="F214" s="11">
        <v>1926</v>
      </c>
      <c r="G214" s="23" t="s">
        <v>55</v>
      </c>
      <c r="H214" s="14">
        <v>19872</v>
      </c>
      <c r="I214" s="14">
        <v>24528</v>
      </c>
      <c r="J214" s="11">
        <v>16</v>
      </c>
      <c r="K214" s="11">
        <v>46</v>
      </c>
      <c r="N214" s="1"/>
      <c r="O214" s="11">
        <v>62</v>
      </c>
      <c r="P214" s="11">
        <v>62</v>
      </c>
      <c r="Q214" s="14">
        <v>0</v>
      </c>
      <c r="R214" s="11" t="s">
        <v>40</v>
      </c>
      <c r="S214" s="15">
        <v>729600</v>
      </c>
      <c r="T214" s="16">
        <v>0.05</v>
      </c>
      <c r="U214" s="15">
        <v>693120</v>
      </c>
      <c r="V214" s="17">
        <v>0.63693</v>
      </c>
      <c r="W214" s="15">
        <v>441468.9216</v>
      </c>
      <c r="X214" s="15">
        <v>251651.0784</v>
      </c>
      <c r="Y214" s="16">
        <v>0.08</v>
      </c>
      <c r="Z214" s="15">
        <v>50736.104516129031</v>
      </c>
      <c r="AA214" s="15">
        <v>3145638.48</v>
      </c>
      <c r="AB214" s="11"/>
    </row>
    <row r="215" spans="1:28" x14ac:dyDescent="0.25">
      <c r="A215" s="12" t="s">
        <v>1065</v>
      </c>
      <c r="B215" s="10" t="s">
        <v>1065</v>
      </c>
      <c r="C215" s="10" t="s">
        <v>13</v>
      </c>
      <c r="D215" s="36" t="s">
        <v>1066</v>
      </c>
      <c r="E215" s="11" t="s">
        <v>603</v>
      </c>
      <c r="F215" s="11">
        <v>1920</v>
      </c>
      <c r="G215" s="23" t="s">
        <v>54</v>
      </c>
      <c r="H215" s="14">
        <v>4229</v>
      </c>
      <c r="I215" s="14">
        <v>8388</v>
      </c>
      <c r="K215" s="11">
        <v>7</v>
      </c>
      <c r="L215" s="11">
        <v>3</v>
      </c>
      <c r="N215" s="1"/>
      <c r="O215" s="11">
        <v>10</v>
      </c>
      <c r="P215" s="11">
        <v>10</v>
      </c>
      <c r="Q215" s="14">
        <v>0</v>
      </c>
      <c r="R215" s="11" t="s">
        <v>40</v>
      </c>
      <c r="S215" s="15">
        <v>138600</v>
      </c>
      <c r="T215" s="16">
        <v>0.05</v>
      </c>
      <c r="U215" s="15">
        <v>131670</v>
      </c>
      <c r="V215" s="17">
        <v>0.43692999999999999</v>
      </c>
      <c r="W215" s="15">
        <v>57530.573100000001</v>
      </c>
      <c r="X215" s="15">
        <v>74139.426899999977</v>
      </c>
      <c r="Y215" s="16">
        <v>0.06</v>
      </c>
      <c r="Z215" s="15">
        <v>123565.7115</v>
      </c>
      <c r="AA215" s="15">
        <v>1235657.115</v>
      </c>
      <c r="AB215" s="11"/>
    </row>
    <row r="216" spans="1:28" x14ac:dyDescent="0.25">
      <c r="A216" s="12" t="s">
        <v>1067</v>
      </c>
      <c r="B216" s="10" t="s">
        <v>1067</v>
      </c>
      <c r="C216" s="10" t="s">
        <v>14</v>
      </c>
      <c r="D216" s="36" t="s">
        <v>1068</v>
      </c>
      <c r="E216" s="11" t="s">
        <v>603</v>
      </c>
      <c r="F216" s="11">
        <v>1966</v>
      </c>
      <c r="G216" s="23" t="s">
        <v>54</v>
      </c>
      <c r="H216" s="14">
        <v>8750</v>
      </c>
      <c r="I216" s="14">
        <v>5438</v>
      </c>
      <c r="J216" s="11">
        <v>2</v>
      </c>
      <c r="K216" s="11">
        <v>8</v>
      </c>
      <c r="N216" s="1"/>
      <c r="O216" s="11">
        <v>10</v>
      </c>
      <c r="P216" s="11">
        <v>10</v>
      </c>
      <c r="Q216" s="14">
        <v>0</v>
      </c>
      <c r="R216" s="11" t="s">
        <v>40</v>
      </c>
      <c r="S216" s="15">
        <v>138600</v>
      </c>
      <c r="T216" s="16">
        <v>0.05</v>
      </c>
      <c r="U216" s="15">
        <v>131670</v>
      </c>
      <c r="V216" s="17">
        <v>0.43692999999999999</v>
      </c>
      <c r="W216" s="15">
        <v>57530.573100000001</v>
      </c>
      <c r="X216" s="15">
        <v>74139.426899999977</v>
      </c>
      <c r="Y216" s="16">
        <v>0.06</v>
      </c>
      <c r="Z216" s="15">
        <v>123565.7115</v>
      </c>
      <c r="AA216" s="15">
        <v>1235657.115</v>
      </c>
      <c r="AB216" s="11"/>
    </row>
    <row r="217" spans="1:28" x14ac:dyDescent="0.25">
      <c r="A217" s="12" t="s">
        <v>1069</v>
      </c>
      <c r="B217" s="10" t="s">
        <v>1069</v>
      </c>
      <c r="C217" s="10" t="s">
        <v>14</v>
      </c>
      <c r="D217" s="36" t="s">
        <v>1070</v>
      </c>
      <c r="E217" s="11" t="s">
        <v>603</v>
      </c>
      <c r="F217" s="11">
        <v>1951</v>
      </c>
      <c r="G217" s="23" t="s">
        <v>54</v>
      </c>
      <c r="H217" s="14">
        <v>9690</v>
      </c>
      <c r="I217" s="14">
        <v>7096</v>
      </c>
      <c r="K217" s="11">
        <v>9</v>
      </c>
      <c r="N217" s="1"/>
      <c r="O217" s="11">
        <v>9</v>
      </c>
      <c r="P217" s="11">
        <v>9</v>
      </c>
      <c r="Q217" s="14">
        <v>0</v>
      </c>
      <c r="R217" s="11" t="s">
        <v>40</v>
      </c>
      <c r="S217" s="15">
        <v>137700</v>
      </c>
      <c r="T217" s="16">
        <v>0.05</v>
      </c>
      <c r="U217" s="15">
        <v>130815</v>
      </c>
      <c r="V217" s="17">
        <v>0.43692999999999999</v>
      </c>
      <c r="W217" s="15">
        <v>57156.997949999997</v>
      </c>
      <c r="X217" s="15">
        <v>73658.00205000001</v>
      </c>
      <c r="Y217" s="16">
        <v>0.06</v>
      </c>
      <c r="Z217" s="15">
        <v>136403.70750000002</v>
      </c>
      <c r="AA217" s="15">
        <v>1227633.3675000002</v>
      </c>
      <c r="AB217" s="11"/>
    </row>
    <row r="218" spans="1:28" ht="30" x14ac:dyDescent="0.25">
      <c r="A218" s="12" t="s">
        <v>1071</v>
      </c>
      <c r="B218" s="10" t="s">
        <v>1072</v>
      </c>
      <c r="C218" s="10" t="s">
        <v>619</v>
      </c>
      <c r="D218" s="36" t="s">
        <v>1073</v>
      </c>
      <c r="E218" s="11" t="s">
        <v>603</v>
      </c>
      <c r="F218" s="11">
        <v>1979</v>
      </c>
      <c r="G218" s="23" t="s">
        <v>55</v>
      </c>
      <c r="H218" s="14">
        <v>49189</v>
      </c>
      <c r="I218" s="14">
        <v>163881</v>
      </c>
      <c r="K218" s="11">
        <v>186</v>
      </c>
      <c r="L218" s="11">
        <v>14</v>
      </c>
      <c r="N218" s="1"/>
      <c r="O218" s="11">
        <v>200</v>
      </c>
      <c r="P218" s="11">
        <v>200</v>
      </c>
      <c r="Q218" s="14">
        <v>0</v>
      </c>
      <c r="R218" s="11" t="s">
        <v>40</v>
      </c>
      <c r="S218" s="15">
        <v>2754600</v>
      </c>
      <c r="T218" s="16">
        <v>0.05</v>
      </c>
      <c r="U218" s="15">
        <v>2616870</v>
      </c>
      <c r="V218" s="17">
        <v>0.63693</v>
      </c>
      <c r="W218" s="15">
        <v>1666763.0090999999</v>
      </c>
      <c r="X218" s="15">
        <v>950106.99090000021</v>
      </c>
      <c r="Y218" s="16">
        <v>0.08</v>
      </c>
      <c r="Z218" s="15">
        <v>59381.686931250006</v>
      </c>
      <c r="AA218" s="15">
        <v>11876337.38625</v>
      </c>
      <c r="AB218" s="11">
        <v>7719619</v>
      </c>
    </row>
    <row r="219" spans="1:28" x14ac:dyDescent="0.25">
      <c r="A219" s="12" t="s">
        <v>1074</v>
      </c>
      <c r="B219" s="10" t="s">
        <v>1074</v>
      </c>
      <c r="C219" s="10" t="s">
        <v>13</v>
      </c>
      <c r="D219" s="36" t="s">
        <v>1075</v>
      </c>
      <c r="E219" s="11" t="s">
        <v>603</v>
      </c>
      <c r="F219" s="11">
        <v>1912</v>
      </c>
      <c r="G219" s="23" t="s">
        <v>54</v>
      </c>
      <c r="H219" s="14">
        <v>6440</v>
      </c>
      <c r="I219" s="14">
        <v>6009</v>
      </c>
      <c r="K219" s="11">
        <v>3</v>
      </c>
      <c r="L219" s="11">
        <v>6</v>
      </c>
      <c r="N219" s="1"/>
      <c r="O219" s="11">
        <v>9</v>
      </c>
      <c r="P219" s="11">
        <v>9</v>
      </c>
      <c r="Q219" s="14">
        <v>0</v>
      </c>
      <c r="R219" s="11" t="s">
        <v>44</v>
      </c>
      <c r="S219" s="15">
        <v>183600</v>
      </c>
      <c r="T219" s="16">
        <v>0.05</v>
      </c>
      <c r="U219" s="15">
        <v>174420</v>
      </c>
      <c r="V219" s="17">
        <v>0.43692999999999999</v>
      </c>
      <c r="W219" s="15">
        <v>76209.330600000001</v>
      </c>
      <c r="X219" s="15">
        <v>98210.669399999999</v>
      </c>
      <c r="Y219" s="16">
        <v>0.08</v>
      </c>
      <c r="Z219" s="15">
        <v>136403.70749999999</v>
      </c>
      <c r="AA219" s="15">
        <v>1227633.3674999999</v>
      </c>
      <c r="AB219" s="11"/>
    </row>
    <row r="220" spans="1:28" x14ac:dyDescent="0.25">
      <c r="A220" s="12" t="s">
        <v>1076</v>
      </c>
      <c r="B220" s="10" t="s">
        <v>1076</v>
      </c>
      <c r="C220" s="10" t="s">
        <v>13</v>
      </c>
      <c r="D220" s="36" t="s">
        <v>1077</v>
      </c>
      <c r="E220" s="11" t="s">
        <v>603</v>
      </c>
      <c r="F220" s="11">
        <v>1925</v>
      </c>
      <c r="G220" s="23" t="s">
        <v>55</v>
      </c>
      <c r="H220" s="14">
        <v>11900</v>
      </c>
      <c r="I220" s="14">
        <v>21942</v>
      </c>
      <c r="K220" s="11">
        <v>9</v>
      </c>
      <c r="L220" s="11">
        <v>16</v>
      </c>
      <c r="N220" s="1"/>
      <c r="O220" s="11">
        <v>25</v>
      </c>
      <c r="P220" s="11">
        <v>25</v>
      </c>
      <c r="Q220" s="14">
        <v>0</v>
      </c>
      <c r="R220" s="11" t="s">
        <v>40</v>
      </c>
      <c r="S220" s="15">
        <v>357600</v>
      </c>
      <c r="T220" s="16">
        <v>0.05</v>
      </c>
      <c r="U220" s="15">
        <v>339720</v>
      </c>
      <c r="V220" s="17">
        <v>0.63693</v>
      </c>
      <c r="W220" s="15">
        <v>216377.8596</v>
      </c>
      <c r="X220" s="15">
        <v>123342.1404</v>
      </c>
      <c r="Y220" s="16">
        <v>0.08</v>
      </c>
      <c r="Z220" s="15">
        <v>61671.070200000002</v>
      </c>
      <c r="AA220" s="15">
        <v>1541776.7549999999</v>
      </c>
      <c r="AB220" s="11"/>
    </row>
    <row r="221" spans="1:28" ht="30" x14ac:dyDescent="0.25">
      <c r="A221" s="12" t="s">
        <v>1078</v>
      </c>
      <c r="B221" s="10" t="s">
        <v>1079</v>
      </c>
      <c r="C221" s="10" t="s">
        <v>17</v>
      </c>
      <c r="D221" s="36" t="s">
        <v>1080</v>
      </c>
      <c r="E221" s="11" t="s">
        <v>603</v>
      </c>
      <c r="F221" s="11">
        <v>1962</v>
      </c>
      <c r="G221" s="23" t="s">
        <v>54</v>
      </c>
      <c r="H221" s="14">
        <v>6250</v>
      </c>
      <c r="I221" s="14">
        <v>4777</v>
      </c>
      <c r="K221" s="11">
        <v>7</v>
      </c>
      <c r="L221" s="11">
        <v>2</v>
      </c>
      <c r="N221" s="1"/>
      <c r="O221" s="11">
        <v>9</v>
      </c>
      <c r="P221" s="11">
        <v>9</v>
      </c>
      <c r="Q221" s="14">
        <v>0</v>
      </c>
      <c r="R221" s="11" t="s">
        <v>40</v>
      </c>
      <c r="S221" s="15">
        <v>135600</v>
      </c>
      <c r="T221" s="16">
        <v>0.05</v>
      </c>
      <c r="U221" s="15">
        <v>128820</v>
      </c>
      <c r="V221" s="17">
        <v>0.43692999999999999</v>
      </c>
      <c r="W221" s="15">
        <v>56285.3226</v>
      </c>
      <c r="X221" s="15">
        <v>72534.6774</v>
      </c>
      <c r="Y221" s="16">
        <v>0.06</v>
      </c>
      <c r="Z221" s="15">
        <v>134323.47666666668</v>
      </c>
      <c r="AA221" s="15">
        <v>1208911.29</v>
      </c>
      <c r="AB221" s="11"/>
    </row>
    <row r="222" spans="1:28" ht="30" x14ac:dyDescent="0.25">
      <c r="A222" s="12" t="s">
        <v>1081</v>
      </c>
      <c r="B222" s="10" t="s">
        <v>1082</v>
      </c>
      <c r="C222" s="10" t="s">
        <v>17</v>
      </c>
      <c r="D222" s="36" t="s">
        <v>1083</v>
      </c>
      <c r="E222" s="11" t="s">
        <v>603</v>
      </c>
      <c r="F222" s="11">
        <v>1962</v>
      </c>
      <c r="G222" s="23" t="s">
        <v>54</v>
      </c>
      <c r="H222" s="14">
        <v>6250</v>
      </c>
      <c r="I222" s="14">
        <v>4777</v>
      </c>
      <c r="K222" s="11">
        <v>7</v>
      </c>
      <c r="L222" s="11">
        <v>2</v>
      </c>
      <c r="N222" s="1"/>
      <c r="O222" s="11">
        <v>9</v>
      </c>
      <c r="P222" s="11">
        <v>9</v>
      </c>
      <c r="Q222" s="14">
        <v>0</v>
      </c>
      <c r="R222" s="11" t="s">
        <v>40</v>
      </c>
      <c r="S222" s="15">
        <v>135600</v>
      </c>
      <c r="T222" s="16">
        <v>0.05</v>
      </c>
      <c r="U222" s="15">
        <v>128820</v>
      </c>
      <c r="V222" s="17">
        <v>0.43692999999999999</v>
      </c>
      <c r="W222" s="15">
        <v>56285.3226</v>
      </c>
      <c r="X222" s="15">
        <v>72534.6774</v>
      </c>
      <c r="Y222" s="16">
        <v>0.06</v>
      </c>
      <c r="Z222" s="15">
        <v>134323.47666666668</v>
      </c>
      <c r="AA222" s="15">
        <v>1208911.29</v>
      </c>
      <c r="AB222" s="11"/>
    </row>
    <row r="223" spans="1:28" x14ac:dyDescent="0.25">
      <c r="A223" s="12" t="s">
        <v>1084</v>
      </c>
      <c r="B223" s="10" t="s">
        <v>1084</v>
      </c>
      <c r="C223" s="10" t="s">
        <v>14</v>
      </c>
      <c r="D223" s="36" t="s">
        <v>1085</v>
      </c>
      <c r="E223" s="11" t="s">
        <v>603</v>
      </c>
      <c r="F223" s="11">
        <v>1967</v>
      </c>
      <c r="G223" s="23" t="s">
        <v>54</v>
      </c>
      <c r="H223" s="14">
        <v>8600</v>
      </c>
      <c r="I223" s="14">
        <v>5356</v>
      </c>
      <c r="K223" s="11">
        <v>10</v>
      </c>
      <c r="N223" s="1"/>
      <c r="O223" s="11">
        <v>10</v>
      </c>
      <c r="P223" s="11">
        <v>10</v>
      </c>
      <c r="Q223" s="14">
        <v>0</v>
      </c>
      <c r="R223" s="11" t="s">
        <v>40</v>
      </c>
      <c r="S223" s="15">
        <v>135000</v>
      </c>
      <c r="T223" s="16">
        <v>0.05</v>
      </c>
      <c r="U223" s="15">
        <v>128250</v>
      </c>
      <c r="V223" s="17">
        <v>0.43692999999999999</v>
      </c>
      <c r="W223" s="15">
        <v>56036.272499999999</v>
      </c>
      <c r="X223" s="15">
        <v>72213.727499999994</v>
      </c>
      <c r="Y223" s="16">
        <v>0.06</v>
      </c>
      <c r="Z223" s="15">
        <v>120356.21250000002</v>
      </c>
      <c r="AA223" s="15">
        <v>1203562.1250000002</v>
      </c>
      <c r="AB223" s="11"/>
    </row>
    <row r="224" spans="1:28" x14ac:dyDescent="0.25">
      <c r="A224" s="12" t="s">
        <v>469</v>
      </c>
      <c r="B224" s="10" t="s">
        <v>469</v>
      </c>
      <c r="C224" s="10" t="s">
        <v>15</v>
      </c>
      <c r="D224" s="36" t="s">
        <v>1086</v>
      </c>
      <c r="E224" s="11" t="s">
        <v>603</v>
      </c>
      <c r="F224" s="11">
        <v>1883</v>
      </c>
      <c r="G224" s="23" t="s">
        <v>54</v>
      </c>
      <c r="H224" s="14">
        <v>16509</v>
      </c>
      <c r="I224" s="14">
        <v>6001</v>
      </c>
      <c r="K224" s="11">
        <v>10</v>
      </c>
      <c r="N224" s="1"/>
      <c r="O224" s="11">
        <v>10</v>
      </c>
      <c r="P224" s="11">
        <v>10</v>
      </c>
      <c r="Q224" s="14"/>
      <c r="R224" s="11" t="s">
        <v>40</v>
      </c>
      <c r="S224" s="15">
        <v>135000</v>
      </c>
      <c r="T224" s="16">
        <v>0.05</v>
      </c>
      <c r="U224" s="15">
        <v>128250</v>
      </c>
      <c r="V224" s="17">
        <v>0.43692999999999999</v>
      </c>
      <c r="W224" s="15">
        <v>56036.272499999999</v>
      </c>
      <c r="X224" s="15">
        <v>72213.727499999994</v>
      </c>
      <c r="Y224" s="16">
        <v>0.06</v>
      </c>
      <c r="Z224" s="15">
        <v>120356.21250000002</v>
      </c>
      <c r="AA224" s="15">
        <v>1203562.1250000002</v>
      </c>
      <c r="AB224" s="11"/>
    </row>
    <row r="225" spans="1:28" x14ac:dyDescent="0.25">
      <c r="A225" s="12" t="s">
        <v>1087</v>
      </c>
      <c r="B225" s="10" t="s">
        <v>1087</v>
      </c>
      <c r="C225" s="10" t="s">
        <v>14</v>
      </c>
      <c r="D225" s="36" t="s">
        <v>1088</v>
      </c>
      <c r="E225" s="11" t="s">
        <v>603</v>
      </c>
      <c r="F225" s="11">
        <v>1965</v>
      </c>
      <c r="G225" s="23" t="s">
        <v>55</v>
      </c>
      <c r="H225" s="14">
        <v>8050</v>
      </c>
      <c r="I225" s="14">
        <v>5583</v>
      </c>
      <c r="J225" s="11">
        <v>1</v>
      </c>
      <c r="K225" s="11">
        <v>8</v>
      </c>
      <c r="L225" s="11">
        <v>1</v>
      </c>
      <c r="N225" s="1"/>
      <c r="O225" s="11">
        <v>10</v>
      </c>
      <c r="P225" s="11">
        <v>10</v>
      </c>
      <c r="Q225" s="14">
        <v>0</v>
      </c>
      <c r="R225" s="11" t="s">
        <v>40</v>
      </c>
      <c r="S225" s="15">
        <v>155400</v>
      </c>
      <c r="T225" s="16">
        <v>0.05</v>
      </c>
      <c r="U225" s="15">
        <v>147630</v>
      </c>
      <c r="V225" s="17">
        <v>0.63693</v>
      </c>
      <c r="W225" s="15">
        <v>94029.975900000005</v>
      </c>
      <c r="X225" s="15">
        <v>53600.024099999995</v>
      </c>
      <c r="Y225" s="16">
        <v>0.08</v>
      </c>
      <c r="Z225" s="15">
        <v>67000.03012499999</v>
      </c>
      <c r="AA225" s="15">
        <v>670000.3012499999</v>
      </c>
      <c r="AB225" s="11"/>
    </row>
    <row r="226" spans="1:28" x14ac:dyDescent="0.25">
      <c r="A226" s="12" t="s">
        <v>1089</v>
      </c>
      <c r="B226" s="10" t="s">
        <v>1090</v>
      </c>
      <c r="C226" s="10" t="s">
        <v>13</v>
      </c>
      <c r="D226" s="36" t="s">
        <v>1091</v>
      </c>
      <c r="E226" s="11" t="s">
        <v>603</v>
      </c>
      <c r="F226" s="11">
        <v>1915</v>
      </c>
      <c r="G226" s="23" t="s">
        <v>54</v>
      </c>
      <c r="H226" s="14"/>
      <c r="I226" s="14">
        <v>9432</v>
      </c>
      <c r="L226" s="11">
        <v>8</v>
      </c>
      <c r="N226" s="1"/>
      <c r="O226" s="11">
        <v>8</v>
      </c>
      <c r="P226" s="11">
        <v>8</v>
      </c>
      <c r="Q226" s="14">
        <v>0</v>
      </c>
      <c r="R226" s="11" t="s">
        <v>40</v>
      </c>
      <c r="S226" s="15">
        <v>134400</v>
      </c>
      <c r="T226" s="16">
        <v>0.05</v>
      </c>
      <c r="U226" s="15">
        <v>127680</v>
      </c>
      <c r="V226" s="17">
        <v>0.43692999999999999</v>
      </c>
      <c r="W226" s="15">
        <v>55787.222399999999</v>
      </c>
      <c r="X226" s="15">
        <v>71892.777600000001</v>
      </c>
      <c r="Y226" s="16">
        <v>0.06</v>
      </c>
      <c r="Z226" s="15">
        <v>149776.62</v>
      </c>
      <c r="AA226" s="15">
        <v>1198212.96</v>
      </c>
      <c r="AB226" s="11"/>
    </row>
    <row r="227" spans="1:28" x14ac:dyDescent="0.25">
      <c r="A227" s="12" t="s">
        <v>1092</v>
      </c>
      <c r="B227" s="10" t="s">
        <v>1092</v>
      </c>
      <c r="C227" s="10" t="s">
        <v>13</v>
      </c>
      <c r="D227" s="36" t="s">
        <v>1093</v>
      </c>
      <c r="E227" s="11" t="s">
        <v>603</v>
      </c>
      <c r="F227" s="11">
        <v>1927</v>
      </c>
      <c r="G227" s="23" t="s">
        <v>55</v>
      </c>
      <c r="H227" s="14">
        <v>10506</v>
      </c>
      <c r="I227" s="14">
        <v>15600</v>
      </c>
      <c r="J227" s="11">
        <v>15</v>
      </c>
      <c r="K227" s="11">
        <v>6</v>
      </c>
      <c r="L227" s="11">
        <v>1</v>
      </c>
      <c r="N227" s="1"/>
      <c r="O227" s="11">
        <v>22</v>
      </c>
      <c r="P227" s="11">
        <v>22</v>
      </c>
      <c r="Q227" s="14">
        <v>743</v>
      </c>
      <c r="R227" s="11" t="s">
        <v>40</v>
      </c>
      <c r="S227" s="15">
        <v>288760</v>
      </c>
      <c r="T227" s="16">
        <v>0.05</v>
      </c>
      <c r="U227" s="15">
        <v>274322</v>
      </c>
      <c r="V227" s="17">
        <v>0.63693</v>
      </c>
      <c r="W227" s="15">
        <v>174723.91146</v>
      </c>
      <c r="X227" s="15">
        <v>99598.088539999997</v>
      </c>
      <c r="Y227" s="16">
        <v>0.08</v>
      </c>
      <c r="Z227" s="15">
        <v>56589.823034090914</v>
      </c>
      <c r="AA227" s="15">
        <v>1244976.10675</v>
      </c>
      <c r="AB227" s="11"/>
    </row>
    <row r="228" spans="1:28" ht="45" x14ac:dyDescent="0.25">
      <c r="A228" s="12" t="s">
        <v>1094</v>
      </c>
      <c r="B228" s="10" t="s">
        <v>1095</v>
      </c>
      <c r="C228" s="10" t="s">
        <v>1096</v>
      </c>
      <c r="D228" s="36" t="s">
        <v>1097</v>
      </c>
      <c r="E228" s="11" t="s">
        <v>603</v>
      </c>
      <c r="F228" s="11">
        <v>2020</v>
      </c>
      <c r="G228" s="23" t="s">
        <v>54</v>
      </c>
      <c r="H228" s="14">
        <v>15802</v>
      </c>
      <c r="I228" s="14">
        <v>12164</v>
      </c>
      <c r="L228" s="11">
        <v>8</v>
      </c>
      <c r="N228" s="1"/>
      <c r="O228" s="11">
        <v>8</v>
      </c>
      <c r="P228" s="11">
        <v>8</v>
      </c>
      <c r="Q228" s="14"/>
      <c r="R228" s="11" t="s">
        <v>40</v>
      </c>
      <c r="S228" s="15">
        <v>134400</v>
      </c>
      <c r="T228" s="16">
        <v>0.05</v>
      </c>
      <c r="U228" s="15">
        <v>127680</v>
      </c>
      <c r="V228" s="17">
        <v>0.43692999999999999</v>
      </c>
      <c r="W228" s="15">
        <v>55787.222399999999</v>
      </c>
      <c r="X228" s="15">
        <v>71892.777600000001</v>
      </c>
      <c r="Y228" s="16">
        <v>0.06</v>
      </c>
      <c r="Z228" s="15">
        <v>149776.62</v>
      </c>
      <c r="AA228" s="15">
        <v>1198212.96</v>
      </c>
      <c r="AB228" s="11"/>
    </row>
    <row r="229" spans="1:28" x14ac:dyDescent="0.25">
      <c r="A229" s="12" t="s">
        <v>1098</v>
      </c>
      <c r="B229" s="10" t="s">
        <v>1098</v>
      </c>
      <c r="C229" s="10" t="s">
        <v>14</v>
      </c>
      <c r="D229" s="36" t="s">
        <v>1099</v>
      </c>
      <c r="E229" s="11" t="s">
        <v>603</v>
      </c>
      <c r="F229" s="11">
        <v>1953</v>
      </c>
      <c r="G229" s="23" t="s">
        <v>54</v>
      </c>
      <c r="H229" s="14">
        <v>8550</v>
      </c>
      <c r="I229" s="14">
        <v>7056</v>
      </c>
      <c r="K229" s="11">
        <v>10</v>
      </c>
      <c r="N229" s="1"/>
      <c r="O229" s="11">
        <v>10</v>
      </c>
      <c r="P229" s="11">
        <v>10</v>
      </c>
      <c r="Q229" s="14">
        <v>0</v>
      </c>
      <c r="R229" s="11" t="s">
        <v>40</v>
      </c>
      <c r="S229" s="15">
        <v>126000</v>
      </c>
      <c r="T229" s="16">
        <v>0.05</v>
      </c>
      <c r="U229" s="15">
        <v>119700</v>
      </c>
      <c r="V229" s="17">
        <v>0.43692999999999999</v>
      </c>
      <c r="W229" s="15">
        <v>52300.521000000001</v>
      </c>
      <c r="X229" s="15">
        <v>67399.478999999992</v>
      </c>
      <c r="Y229" s="16">
        <v>0.06</v>
      </c>
      <c r="Z229" s="15">
        <v>112332.465</v>
      </c>
      <c r="AA229" s="15">
        <v>1123324.6499999999</v>
      </c>
      <c r="AB229" s="11"/>
    </row>
    <row r="230" spans="1:28" ht="45" x14ac:dyDescent="0.25">
      <c r="A230" s="12" t="s">
        <v>1100</v>
      </c>
      <c r="B230" s="10" t="s">
        <v>1101</v>
      </c>
      <c r="C230" s="10" t="s">
        <v>694</v>
      </c>
      <c r="D230" s="36" t="s">
        <v>1102</v>
      </c>
      <c r="E230" s="11" t="s">
        <v>603</v>
      </c>
      <c r="F230" s="11">
        <v>1929</v>
      </c>
      <c r="G230" s="23" t="s">
        <v>55</v>
      </c>
      <c r="H230" s="14">
        <v>30200</v>
      </c>
      <c r="I230" s="14">
        <v>15240</v>
      </c>
      <c r="K230" s="11">
        <v>35</v>
      </c>
      <c r="L230" s="11">
        <v>16</v>
      </c>
      <c r="N230" s="1"/>
      <c r="O230" s="11">
        <v>51</v>
      </c>
      <c r="P230" s="11">
        <v>51</v>
      </c>
      <c r="Q230" s="14">
        <v>0</v>
      </c>
      <c r="R230" s="11" t="s">
        <v>40</v>
      </c>
      <c r="S230" s="15">
        <v>750900</v>
      </c>
      <c r="T230" s="16">
        <v>0.05</v>
      </c>
      <c r="U230" s="15">
        <v>713355</v>
      </c>
      <c r="V230" s="17">
        <v>0.63693</v>
      </c>
      <c r="W230" s="15">
        <v>454357.20014999999</v>
      </c>
      <c r="X230" s="15">
        <v>258997.79985000001</v>
      </c>
      <c r="Y230" s="16">
        <v>0.08</v>
      </c>
      <c r="Z230" s="15">
        <v>63479.85290441176</v>
      </c>
      <c r="AA230" s="15">
        <v>3237472.4981249999</v>
      </c>
      <c r="AB230" s="11"/>
    </row>
    <row r="231" spans="1:28" x14ac:dyDescent="0.25">
      <c r="A231" s="12" t="s">
        <v>1103</v>
      </c>
      <c r="B231" s="10" t="s">
        <v>1103</v>
      </c>
      <c r="C231" s="10" t="s">
        <v>13</v>
      </c>
      <c r="D231" s="36" t="s">
        <v>1104</v>
      </c>
      <c r="E231" s="11" t="s">
        <v>603</v>
      </c>
      <c r="F231" s="11">
        <v>1930</v>
      </c>
      <c r="G231" s="23" t="s">
        <v>55</v>
      </c>
      <c r="H231" s="14">
        <v>17000</v>
      </c>
      <c r="I231" s="14">
        <v>30924</v>
      </c>
      <c r="J231" s="11">
        <v>12</v>
      </c>
      <c r="K231" s="11">
        <v>38</v>
      </c>
      <c r="N231" s="1"/>
      <c r="O231" s="11">
        <v>50</v>
      </c>
      <c r="P231" s="11">
        <v>50</v>
      </c>
      <c r="Q231" s="14">
        <v>0</v>
      </c>
      <c r="R231" s="11" t="s">
        <v>40</v>
      </c>
      <c r="S231" s="15">
        <v>739800</v>
      </c>
      <c r="T231" s="16">
        <v>0.05</v>
      </c>
      <c r="U231" s="15">
        <v>702810</v>
      </c>
      <c r="V231" s="17">
        <v>0.63693</v>
      </c>
      <c r="W231" s="15">
        <v>447640.7733</v>
      </c>
      <c r="X231" s="15">
        <v>255169.2267</v>
      </c>
      <c r="Y231" s="16">
        <v>0.08</v>
      </c>
      <c r="Z231" s="15">
        <v>63792.306674999993</v>
      </c>
      <c r="AA231" s="15">
        <v>3189615.3337500002</v>
      </c>
      <c r="AB231" s="11"/>
    </row>
    <row r="232" spans="1:28" x14ac:dyDescent="0.25">
      <c r="A232" s="12" t="s">
        <v>1105</v>
      </c>
      <c r="B232" s="10" t="s">
        <v>1105</v>
      </c>
      <c r="C232" s="10" t="s">
        <v>13</v>
      </c>
      <c r="D232" s="36" t="s">
        <v>1106</v>
      </c>
      <c r="E232" s="11" t="s">
        <v>603</v>
      </c>
      <c r="F232" s="11">
        <v>1930</v>
      </c>
      <c r="G232" s="23" t="s">
        <v>54</v>
      </c>
      <c r="H232" s="14">
        <v>6300</v>
      </c>
      <c r="I232" s="14">
        <v>8630</v>
      </c>
      <c r="L232" s="11">
        <v>4</v>
      </c>
      <c r="M232" s="11">
        <v>3</v>
      </c>
      <c r="N232" s="1"/>
      <c r="O232" s="11">
        <v>7</v>
      </c>
      <c r="P232" s="11">
        <v>7</v>
      </c>
      <c r="Q232" s="14">
        <v>0</v>
      </c>
      <c r="R232" s="11" t="s">
        <v>40</v>
      </c>
      <c r="S232" s="15">
        <v>124800</v>
      </c>
      <c r="T232" s="16">
        <v>0.05</v>
      </c>
      <c r="U232" s="15">
        <v>118560</v>
      </c>
      <c r="V232" s="17">
        <v>0.43692999999999999</v>
      </c>
      <c r="W232" s="15">
        <v>51802.4208</v>
      </c>
      <c r="X232" s="15">
        <v>66757.579200000007</v>
      </c>
      <c r="Y232" s="16">
        <v>0.06</v>
      </c>
      <c r="Z232" s="15">
        <v>158946.61714285714</v>
      </c>
      <c r="AA232" s="15">
        <v>1112626.32</v>
      </c>
      <c r="AB232" s="11"/>
    </row>
    <row r="233" spans="1:28" ht="30" x14ac:dyDescent="0.25">
      <c r="A233" s="12" t="s">
        <v>1107</v>
      </c>
      <c r="B233" s="10" t="s">
        <v>1108</v>
      </c>
      <c r="C233" s="10" t="s">
        <v>17</v>
      </c>
      <c r="D233" s="36" t="s">
        <v>1109</v>
      </c>
      <c r="E233" s="11" t="s">
        <v>603</v>
      </c>
      <c r="F233" s="11">
        <v>1964</v>
      </c>
      <c r="G233" s="23" t="s">
        <v>54</v>
      </c>
      <c r="H233" s="14">
        <v>5950</v>
      </c>
      <c r="I233" s="14">
        <v>6080</v>
      </c>
      <c r="K233" s="11">
        <v>2</v>
      </c>
      <c r="L233" s="11">
        <v>6</v>
      </c>
      <c r="N233" s="1"/>
      <c r="O233" s="11">
        <v>8</v>
      </c>
      <c r="P233" s="11">
        <v>8</v>
      </c>
      <c r="Q233" s="14">
        <v>0</v>
      </c>
      <c r="R233" s="11" t="s">
        <v>40</v>
      </c>
      <c r="S233" s="15">
        <v>117600</v>
      </c>
      <c r="T233" s="16">
        <v>0.05</v>
      </c>
      <c r="U233" s="15">
        <v>111720</v>
      </c>
      <c r="V233" s="17">
        <v>0.43692999999999999</v>
      </c>
      <c r="W233" s="15">
        <v>48813.819599999995</v>
      </c>
      <c r="X233" s="15">
        <v>62906.180400000005</v>
      </c>
      <c r="Y233" s="16">
        <v>0.06</v>
      </c>
      <c r="Z233" s="15">
        <v>131054.5425</v>
      </c>
      <c r="AA233" s="15">
        <v>1048436.34</v>
      </c>
      <c r="AB233" s="11"/>
    </row>
    <row r="234" spans="1:28" x14ac:dyDescent="0.25">
      <c r="A234" s="12" t="s">
        <v>1110</v>
      </c>
      <c r="B234" s="10" t="s">
        <v>1110</v>
      </c>
      <c r="C234" s="10" t="s">
        <v>13</v>
      </c>
      <c r="D234" s="36" t="s">
        <v>1111</v>
      </c>
      <c r="E234" s="11" t="s">
        <v>603</v>
      </c>
      <c r="F234" s="11">
        <v>1921</v>
      </c>
      <c r="G234" s="23" t="s">
        <v>55</v>
      </c>
      <c r="H234" s="14">
        <v>14235</v>
      </c>
      <c r="I234" s="14">
        <v>19512</v>
      </c>
      <c r="J234" s="11">
        <v>9</v>
      </c>
      <c r="K234" s="11">
        <v>9</v>
      </c>
      <c r="L234" s="11">
        <v>8</v>
      </c>
      <c r="N234" s="1"/>
      <c r="O234" s="11">
        <v>26</v>
      </c>
      <c r="P234" s="11">
        <v>26</v>
      </c>
      <c r="Q234" s="14">
        <v>0</v>
      </c>
      <c r="R234" s="11" t="s">
        <v>40</v>
      </c>
      <c r="S234" s="15">
        <v>366000</v>
      </c>
      <c r="T234" s="16">
        <v>0.05</v>
      </c>
      <c r="U234" s="15">
        <v>347700</v>
      </c>
      <c r="V234" s="17">
        <v>0.63693</v>
      </c>
      <c r="W234" s="15">
        <v>221460.56099999999</v>
      </c>
      <c r="X234" s="15">
        <v>126239.439</v>
      </c>
      <c r="Y234" s="16">
        <v>0.08</v>
      </c>
      <c r="Z234" s="15">
        <v>60692.03798076923</v>
      </c>
      <c r="AA234" s="15">
        <v>1577992.9875</v>
      </c>
      <c r="AB234" s="11"/>
    </row>
    <row r="235" spans="1:28" x14ac:dyDescent="0.25">
      <c r="A235" s="12" t="s">
        <v>1112</v>
      </c>
      <c r="B235" s="10" t="s">
        <v>1112</v>
      </c>
      <c r="C235" s="10" t="s">
        <v>15</v>
      </c>
      <c r="D235" s="36" t="s">
        <v>1113</v>
      </c>
      <c r="E235" s="11" t="s">
        <v>589</v>
      </c>
      <c r="F235" s="11">
        <v>1914</v>
      </c>
      <c r="G235" s="23" t="s">
        <v>54</v>
      </c>
      <c r="H235" s="14">
        <v>4064</v>
      </c>
      <c r="I235" s="14">
        <v>3107</v>
      </c>
      <c r="K235" s="11">
        <v>6</v>
      </c>
      <c r="N235" s="1"/>
      <c r="O235" s="11">
        <v>6</v>
      </c>
      <c r="P235" s="11">
        <v>6</v>
      </c>
      <c r="Q235" s="14"/>
      <c r="R235" s="11" t="s">
        <v>40</v>
      </c>
      <c r="S235" s="15">
        <v>115200</v>
      </c>
      <c r="T235" s="16">
        <v>0.05</v>
      </c>
      <c r="U235" s="15">
        <v>109440</v>
      </c>
      <c r="V235" s="17">
        <v>0.445855</v>
      </c>
      <c r="W235" s="15">
        <v>48794.371200000001</v>
      </c>
      <c r="X235" s="15">
        <v>60645.628799999999</v>
      </c>
      <c r="Y235" s="16">
        <v>0.06</v>
      </c>
      <c r="Z235" s="15">
        <v>168460.08</v>
      </c>
      <c r="AA235" s="15">
        <v>1010760.48</v>
      </c>
      <c r="AB235" s="11"/>
    </row>
    <row r="236" spans="1:28" x14ac:dyDescent="0.25">
      <c r="A236" s="12" t="s">
        <v>1114</v>
      </c>
      <c r="B236" s="10" t="s">
        <v>1114</v>
      </c>
      <c r="C236" s="10" t="s">
        <v>14</v>
      </c>
      <c r="D236" s="36" t="s">
        <v>1115</v>
      </c>
      <c r="E236" s="11" t="s">
        <v>603</v>
      </c>
      <c r="F236" s="11">
        <v>1963</v>
      </c>
      <c r="G236" s="23" t="s">
        <v>54</v>
      </c>
      <c r="H236" s="14">
        <v>7380</v>
      </c>
      <c r="I236" s="14">
        <v>5756</v>
      </c>
      <c r="K236" s="11">
        <v>8</v>
      </c>
      <c r="N236" s="1"/>
      <c r="O236" s="11">
        <v>8</v>
      </c>
      <c r="P236" s="11">
        <v>8</v>
      </c>
      <c r="Q236" s="14">
        <v>0</v>
      </c>
      <c r="R236" s="11" t="s">
        <v>40</v>
      </c>
      <c r="S236" s="15">
        <v>108000</v>
      </c>
      <c r="T236" s="16">
        <v>0.05</v>
      </c>
      <c r="U236" s="15">
        <v>102600</v>
      </c>
      <c r="V236" s="17">
        <v>0.43692999999999999</v>
      </c>
      <c r="W236" s="15">
        <v>44829.017999999996</v>
      </c>
      <c r="X236" s="15">
        <v>57770.982000000004</v>
      </c>
      <c r="Y236" s="16">
        <v>0.06</v>
      </c>
      <c r="Z236" s="15">
        <v>120356.21249999999</v>
      </c>
      <c r="AA236" s="15">
        <v>962849.7</v>
      </c>
      <c r="AB236" s="11"/>
    </row>
    <row r="237" spans="1:28" x14ac:dyDescent="0.25">
      <c r="A237" s="12" t="s">
        <v>1116</v>
      </c>
      <c r="B237" s="10" t="s">
        <v>1116</v>
      </c>
      <c r="C237" s="10" t="s">
        <v>15</v>
      </c>
      <c r="D237" s="36" t="s">
        <v>1117</v>
      </c>
      <c r="E237" s="11" t="s">
        <v>603</v>
      </c>
      <c r="F237" s="11">
        <v>1904</v>
      </c>
      <c r="G237" s="23" t="s">
        <v>54</v>
      </c>
      <c r="H237" s="14">
        <v>3750</v>
      </c>
      <c r="I237" s="14">
        <v>5566</v>
      </c>
      <c r="L237" s="11">
        <v>4</v>
      </c>
      <c r="N237" s="1"/>
      <c r="O237" s="11">
        <v>4</v>
      </c>
      <c r="P237" s="11">
        <v>4</v>
      </c>
      <c r="Q237" s="14"/>
      <c r="R237" s="11" t="s">
        <v>40</v>
      </c>
      <c r="S237" s="15">
        <v>105600</v>
      </c>
      <c r="T237" s="16">
        <v>0.05</v>
      </c>
      <c r="U237" s="15">
        <v>100320</v>
      </c>
      <c r="V237" s="17">
        <v>0.43692999999999999</v>
      </c>
      <c r="W237" s="15">
        <v>43832.817600000002</v>
      </c>
      <c r="X237" s="15">
        <v>56487.182399999998</v>
      </c>
      <c r="Y237" s="16">
        <v>0.06</v>
      </c>
      <c r="Z237" s="15">
        <v>235363.26</v>
      </c>
      <c r="AA237" s="15">
        <v>941453.04</v>
      </c>
      <c r="AB237" s="11"/>
    </row>
    <row r="238" spans="1:28" x14ac:dyDescent="0.25">
      <c r="A238" s="12" t="s">
        <v>1118</v>
      </c>
      <c r="B238" s="10" t="s">
        <v>1118</v>
      </c>
      <c r="C238" s="10" t="s">
        <v>11</v>
      </c>
      <c r="D238" s="36" t="s">
        <v>1119</v>
      </c>
      <c r="E238" s="11" t="s">
        <v>603</v>
      </c>
      <c r="F238" s="11">
        <v>1930</v>
      </c>
      <c r="G238" s="23" t="s">
        <v>54</v>
      </c>
      <c r="H238" s="14">
        <v>4510</v>
      </c>
      <c r="I238" s="14">
        <v>7308</v>
      </c>
      <c r="K238" s="11">
        <v>6</v>
      </c>
      <c r="N238" s="1"/>
      <c r="O238" s="11">
        <v>6</v>
      </c>
      <c r="P238" s="11">
        <v>7</v>
      </c>
      <c r="Q238" s="14">
        <v>1218</v>
      </c>
      <c r="R238" s="11" t="s">
        <v>40</v>
      </c>
      <c r="S238" s="15">
        <v>105360</v>
      </c>
      <c r="T238" s="16">
        <v>0.05</v>
      </c>
      <c r="U238" s="15">
        <v>100092</v>
      </c>
      <c r="V238" s="17">
        <v>0.43692999999999999</v>
      </c>
      <c r="W238" s="15">
        <v>43733.197560000001</v>
      </c>
      <c r="X238" s="15">
        <v>56358.802439999999</v>
      </c>
      <c r="Y238" s="16">
        <v>0.06</v>
      </c>
      <c r="Z238" s="15">
        <v>134187.62485714286</v>
      </c>
      <c r="AA238" s="15">
        <v>939313.37399999995</v>
      </c>
      <c r="AB238" s="11"/>
    </row>
    <row r="239" spans="1:28" x14ac:dyDescent="0.25">
      <c r="A239" s="12" t="s">
        <v>1120</v>
      </c>
      <c r="B239" s="10" t="s">
        <v>1120</v>
      </c>
      <c r="C239" s="10" t="s">
        <v>14</v>
      </c>
      <c r="D239" s="36" t="s">
        <v>1121</v>
      </c>
      <c r="E239" s="11" t="s">
        <v>603</v>
      </c>
      <c r="F239" s="11">
        <v>1912</v>
      </c>
      <c r="G239" s="23" t="s">
        <v>54</v>
      </c>
      <c r="H239" s="14">
        <v>5900</v>
      </c>
      <c r="I239" s="14">
        <v>5754</v>
      </c>
      <c r="K239" s="11">
        <v>8</v>
      </c>
      <c r="N239" s="1"/>
      <c r="O239" s="11">
        <v>8</v>
      </c>
      <c r="P239" s="11">
        <v>8</v>
      </c>
      <c r="Q239" s="14">
        <v>0</v>
      </c>
      <c r="R239" s="11" t="s">
        <v>40</v>
      </c>
      <c r="S239" s="15">
        <v>100800</v>
      </c>
      <c r="T239" s="16">
        <v>0.05</v>
      </c>
      <c r="U239" s="15">
        <v>95760</v>
      </c>
      <c r="V239" s="17">
        <v>0.43692999999999999</v>
      </c>
      <c r="W239" s="15">
        <v>41840.416799999999</v>
      </c>
      <c r="X239" s="15">
        <v>53919.583200000001</v>
      </c>
      <c r="Y239" s="16">
        <v>0.06</v>
      </c>
      <c r="Z239" s="15">
        <v>112332.465</v>
      </c>
      <c r="AA239" s="15">
        <v>898659.7200000002</v>
      </c>
      <c r="AB239" s="11"/>
    </row>
    <row r="240" spans="1:28" x14ac:dyDescent="0.25">
      <c r="A240" s="12" t="s">
        <v>1122</v>
      </c>
      <c r="B240" s="10" t="s">
        <v>1122</v>
      </c>
      <c r="C240" s="10" t="s">
        <v>13</v>
      </c>
      <c r="D240" s="36" t="s">
        <v>1123</v>
      </c>
      <c r="E240" s="11" t="s">
        <v>603</v>
      </c>
      <c r="F240" s="11">
        <v>1931</v>
      </c>
      <c r="G240" s="23" t="s">
        <v>54</v>
      </c>
      <c r="H240" s="14">
        <v>8500</v>
      </c>
      <c r="I240" s="14">
        <v>7713</v>
      </c>
      <c r="K240" s="11">
        <v>7</v>
      </c>
      <c r="N240" s="1"/>
      <c r="O240" s="11">
        <v>7</v>
      </c>
      <c r="P240" s="11">
        <v>7</v>
      </c>
      <c r="Q240" s="14">
        <v>0</v>
      </c>
      <c r="R240" s="11" t="s">
        <v>40</v>
      </c>
      <c r="S240" s="15">
        <v>100800</v>
      </c>
      <c r="T240" s="16">
        <v>0.05</v>
      </c>
      <c r="U240" s="15">
        <v>95760</v>
      </c>
      <c r="V240" s="17">
        <v>0.43692999999999999</v>
      </c>
      <c r="W240" s="15">
        <v>41840.416799999999</v>
      </c>
      <c r="X240" s="15">
        <v>53919.583200000001</v>
      </c>
      <c r="Y240" s="16">
        <v>0.06</v>
      </c>
      <c r="Z240" s="15">
        <v>128379.96</v>
      </c>
      <c r="AA240" s="15">
        <v>898659.7200000002</v>
      </c>
      <c r="AB240" s="11"/>
    </row>
    <row r="241" spans="1:28" x14ac:dyDescent="0.25">
      <c r="A241" s="12" t="s">
        <v>452</v>
      </c>
      <c r="B241" s="10" t="s">
        <v>452</v>
      </c>
      <c r="C241" s="10" t="s">
        <v>15</v>
      </c>
      <c r="D241" s="36" t="s">
        <v>1124</v>
      </c>
      <c r="E241" s="11" t="s">
        <v>603</v>
      </c>
      <c r="F241" s="11">
        <v>1923</v>
      </c>
      <c r="G241" s="23" t="s">
        <v>54</v>
      </c>
      <c r="H241" s="14">
        <v>6350</v>
      </c>
      <c r="I241" s="14">
        <v>5272</v>
      </c>
      <c r="J241" s="11">
        <v>1</v>
      </c>
      <c r="K241" s="11">
        <v>1</v>
      </c>
      <c r="L241" s="11">
        <v>3</v>
      </c>
      <c r="M241" s="11">
        <v>1</v>
      </c>
      <c r="N241" s="1"/>
      <c r="O241" s="11">
        <v>6</v>
      </c>
      <c r="P241" s="11">
        <v>6</v>
      </c>
      <c r="Q241" s="14"/>
      <c r="R241" s="11" t="s">
        <v>40</v>
      </c>
      <c r="S241" s="15">
        <v>98400</v>
      </c>
      <c r="T241" s="16">
        <v>0.05</v>
      </c>
      <c r="U241" s="15">
        <v>93480</v>
      </c>
      <c r="V241" s="17">
        <v>0.43692999999999999</v>
      </c>
      <c r="W241" s="15">
        <v>40844.216399999998</v>
      </c>
      <c r="X241" s="15">
        <v>52635.783600000002</v>
      </c>
      <c r="Y241" s="16">
        <v>0.06</v>
      </c>
      <c r="Z241" s="15">
        <v>146210.51</v>
      </c>
      <c r="AA241" s="15">
        <v>877263.06</v>
      </c>
      <c r="AB241" s="11"/>
    </row>
    <row r="242" spans="1:28" x14ac:dyDescent="0.25">
      <c r="A242" s="12" t="s">
        <v>1125</v>
      </c>
      <c r="B242" s="10" t="s">
        <v>1125</v>
      </c>
      <c r="C242" s="10" t="s">
        <v>15</v>
      </c>
      <c r="D242" s="36" t="s">
        <v>1126</v>
      </c>
      <c r="E242" s="11" t="s">
        <v>589</v>
      </c>
      <c r="F242" s="11">
        <v>1898</v>
      </c>
      <c r="G242" s="23" t="s">
        <v>54</v>
      </c>
      <c r="H242" s="14">
        <v>5905</v>
      </c>
      <c r="I242" s="14">
        <v>3528</v>
      </c>
      <c r="L242" s="11">
        <v>3</v>
      </c>
      <c r="N242" s="1"/>
      <c r="O242" s="11">
        <v>3</v>
      </c>
      <c r="P242" s="11">
        <v>3</v>
      </c>
      <c r="Q242" s="14"/>
      <c r="R242" s="11" t="s">
        <v>40</v>
      </c>
      <c r="S242" s="15">
        <v>79200</v>
      </c>
      <c r="T242" s="16">
        <v>0.05</v>
      </c>
      <c r="U242" s="15">
        <v>75240</v>
      </c>
      <c r="V242" s="17">
        <v>0.445855</v>
      </c>
      <c r="W242" s="15">
        <v>33546.1302</v>
      </c>
      <c r="X242" s="15">
        <v>41693.8698</v>
      </c>
      <c r="Y242" s="16">
        <v>0.06</v>
      </c>
      <c r="Z242" s="15">
        <v>231632.61</v>
      </c>
      <c r="AA242" s="15">
        <v>694897.83000000007</v>
      </c>
      <c r="AB242" s="11"/>
    </row>
    <row r="243" spans="1:28" x14ac:dyDescent="0.25">
      <c r="A243" s="12" t="s">
        <v>454</v>
      </c>
      <c r="B243" s="10" t="s">
        <v>454</v>
      </c>
      <c r="C243" s="10" t="s">
        <v>15</v>
      </c>
      <c r="D243" s="36" t="s">
        <v>1127</v>
      </c>
      <c r="E243" s="11" t="s">
        <v>603</v>
      </c>
      <c r="F243" s="11">
        <v>1907</v>
      </c>
      <c r="G243" s="23" t="s">
        <v>54</v>
      </c>
      <c r="H243" s="14">
        <v>10515</v>
      </c>
      <c r="I243" s="14">
        <v>4914</v>
      </c>
      <c r="L243" s="11">
        <v>3</v>
      </c>
      <c r="M243" s="11">
        <v>1</v>
      </c>
      <c r="N243" s="1"/>
      <c r="O243" s="11">
        <v>4</v>
      </c>
      <c r="P243" s="11">
        <v>4</v>
      </c>
      <c r="Q243" s="14">
        <v>0</v>
      </c>
      <c r="R243" s="11" t="s">
        <v>40</v>
      </c>
      <c r="S243" s="15">
        <v>73200</v>
      </c>
      <c r="T243" s="16">
        <v>0.05</v>
      </c>
      <c r="U243" s="15">
        <v>69540</v>
      </c>
      <c r="V243" s="17">
        <v>0.43692999999999999</v>
      </c>
      <c r="W243" s="15">
        <v>30384.1122</v>
      </c>
      <c r="X243" s="15">
        <v>39155.887799999997</v>
      </c>
      <c r="Y243" s="16">
        <v>0.06</v>
      </c>
      <c r="Z243" s="15">
        <v>163149.5325</v>
      </c>
      <c r="AA243" s="15">
        <v>652598.13</v>
      </c>
      <c r="AB243" s="11"/>
    </row>
    <row r="244" spans="1:28" ht="30" x14ac:dyDescent="0.25">
      <c r="A244" s="12" t="s">
        <v>458</v>
      </c>
      <c r="B244" s="10" t="s">
        <v>459</v>
      </c>
      <c r="C244" s="10" t="s">
        <v>15</v>
      </c>
      <c r="D244" s="36" t="s">
        <v>1128</v>
      </c>
      <c r="E244" s="11" t="s">
        <v>603</v>
      </c>
      <c r="F244" s="11">
        <v>1954</v>
      </c>
      <c r="G244" s="23" t="s">
        <v>54</v>
      </c>
      <c r="H244" s="14">
        <v>6321</v>
      </c>
      <c r="I244" s="14">
        <v>3521</v>
      </c>
      <c r="L244" s="11">
        <v>4</v>
      </c>
      <c r="N244" s="1"/>
      <c r="O244" s="11">
        <v>4</v>
      </c>
      <c r="P244" s="11">
        <v>4</v>
      </c>
      <c r="Q244" s="14"/>
      <c r="R244" s="11" t="s">
        <v>40</v>
      </c>
      <c r="S244" s="15">
        <v>67200</v>
      </c>
      <c r="T244" s="16">
        <v>0.05</v>
      </c>
      <c r="U244" s="15">
        <v>63840</v>
      </c>
      <c r="V244" s="17">
        <v>0.43692999999999999</v>
      </c>
      <c r="W244" s="15">
        <v>27893.611199999999</v>
      </c>
      <c r="X244" s="15">
        <v>35946.388800000001</v>
      </c>
      <c r="Y244" s="16">
        <v>0.06</v>
      </c>
      <c r="Z244" s="15">
        <v>149776.62</v>
      </c>
      <c r="AA244" s="15">
        <v>599106.48</v>
      </c>
      <c r="AB244" s="11"/>
    </row>
    <row r="245" spans="1:28" x14ac:dyDescent="0.25">
      <c r="A245" s="12" t="s">
        <v>1129</v>
      </c>
      <c r="B245" s="10" t="s">
        <v>1129</v>
      </c>
      <c r="C245" s="10" t="s">
        <v>15</v>
      </c>
      <c r="D245" s="36" t="s">
        <v>1130</v>
      </c>
      <c r="E245" s="11" t="s">
        <v>603</v>
      </c>
      <c r="F245" s="11">
        <v>1913</v>
      </c>
      <c r="G245" s="23" t="s">
        <v>54</v>
      </c>
      <c r="H245" s="14">
        <v>14100</v>
      </c>
      <c r="I245" s="14">
        <v>2800</v>
      </c>
      <c r="J245" s="11">
        <v>5</v>
      </c>
      <c r="N245" s="1"/>
      <c r="O245" s="11">
        <v>5</v>
      </c>
      <c r="P245" s="11">
        <v>5</v>
      </c>
      <c r="Q245" s="14"/>
      <c r="R245" s="11" t="s">
        <v>40</v>
      </c>
      <c r="S245" s="15">
        <v>66000</v>
      </c>
      <c r="T245" s="16">
        <v>0.05</v>
      </c>
      <c r="U245" s="15">
        <v>62700</v>
      </c>
      <c r="V245" s="17">
        <v>0.43692999999999999</v>
      </c>
      <c r="W245" s="15">
        <v>27395.510999999999</v>
      </c>
      <c r="X245" s="15">
        <v>35304.489000000001</v>
      </c>
      <c r="Y245" s="16">
        <v>0.06</v>
      </c>
      <c r="Z245" s="15">
        <v>117681.63</v>
      </c>
      <c r="AA245" s="15">
        <v>588408.15</v>
      </c>
      <c r="AB245" s="11"/>
    </row>
    <row r="246" spans="1:28" x14ac:dyDescent="0.25">
      <c r="A246" s="12" t="s">
        <v>200</v>
      </c>
      <c r="B246" s="10" t="s">
        <v>200</v>
      </c>
      <c r="C246" s="10" t="s">
        <v>15</v>
      </c>
      <c r="D246" s="36" t="s">
        <v>1131</v>
      </c>
      <c r="E246" s="11" t="s">
        <v>603</v>
      </c>
      <c r="F246" s="11">
        <v>1958</v>
      </c>
      <c r="G246" s="23" t="s">
        <v>54</v>
      </c>
      <c r="H246" s="14">
        <v>6250</v>
      </c>
      <c r="I246" s="14">
        <v>2875</v>
      </c>
      <c r="K246" s="11">
        <v>5</v>
      </c>
      <c r="N246" s="1"/>
      <c r="O246" s="11">
        <v>5</v>
      </c>
      <c r="P246" s="11">
        <v>5</v>
      </c>
      <c r="Q246" s="14"/>
      <c r="R246" s="11" t="s">
        <v>40</v>
      </c>
      <c r="S246" s="15">
        <v>63000</v>
      </c>
      <c r="T246" s="16">
        <v>0.05</v>
      </c>
      <c r="U246" s="15">
        <v>59850</v>
      </c>
      <c r="V246" s="17">
        <v>0.43692999999999999</v>
      </c>
      <c r="W246" s="15">
        <v>26150.2605</v>
      </c>
      <c r="X246" s="15">
        <v>33699.739499999996</v>
      </c>
      <c r="Y246" s="16">
        <v>0.06</v>
      </c>
      <c r="Z246" s="15">
        <v>112332.465</v>
      </c>
      <c r="AA246" s="15">
        <v>561662.32499999995</v>
      </c>
      <c r="AB246" s="11"/>
    </row>
    <row r="247" spans="1:28" x14ac:dyDescent="0.25">
      <c r="A247" s="12" t="s">
        <v>1132</v>
      </c>
      <c r="B247" s="10" t="s">
        <v>1132</v>
      </c>
      <c r="C247" s="10" t="s">
        <v>15</v>
      </c>
      <c r="D247" s="36" t="s">
        <v>1133</v>
      </c>
      <c r="E247" s="11" t="s">
        <v>603</v>
      </c>
      <c r="F247" s="11">
        <v>1966</v>
      </c>
      <c r="G247" s="23" t="s">
        <v>54</v>
      </c>
      <c r="H247" s="14">
        <v>12572</v>
      </c>
      <c r="I247" s="14">
        <v>4120</v>
      </c>
      <c r="M247" s="11">
        <v>3</v>
      </c>
      <c r="N247" s="1"/>
      <c r="O247" s="11">
        <v>3</v>
      </c>
      <c r="P247" s="11">
        <v>3</v>
      </c>
      <c r="Q247" s="14"/>
      <c r="R247" s="11" t="s">
        <v>40</v>
      </c>
      <c r="S247" s="15">
        <v>63000</v>
      </c>
      <c r="T247" s="16">
        <v>0.05</v>
      </c>
      <c r="U247" s="15">
        <v>59850</v>
      </c>
      <c r="V247" s="17">
        <v>0.43692999999999999</v>
      </c>
      <c r="W247" s="15">
        <v>26150.2605</v>
      </c>
      <c r="X247" s="15">
        <v>33699.739499999996</v>
      </c>
      <c r="Y247" s="16">
        <v>0.06</v>
      </c>
      <c r="Z247" s="15">
        <v>187220.77499999999</v>
      </c>
      <c r="AA247" s="15">
        <v>561662.32499999995</v>
      </c>
      <c r="AB247" s="11"/>
    </row>
    <row r="248" spans="1:28" x14ac:dyDescent="0.25">
      <c r="A248" s="12" t="s">
        <v>189</v>
      </c>
      <c r="B248" s="10" t="s">
        <v>189</v>
      </c>
      <c r="C248" s="10" t="s">
        <v>15</v>
      </c>
      <c r="D248" s="36" t="s">
        <v>1134</v>
      </c>
      <c r="E248" s="11" t="s">
        <v>603</v>
      </c>
      <c r="F248" s="11">
        <v>1922</v>
      </c>
      <c r="G248" s="23" t="s">
        <v>54</v>
      </c>
      <c r="H248" s="14">
        <v>10175</v>
      </c>
      <c r="I248" s="14">
        <v>3189</v>
      </c>
      <c r="K248" s="11">
        <v>1</v>
      </c>
      <c r="L248" s="11">
        <v>3</v>
      </c>
      <c r="N248" s="1"/>
      <c r="O248" s="11">
        <v>4</v>
      </c>
      <c r="P248" s="11">
        <v>4</v>
      </c>
      <c r="Q248" s="14">
        <v>0</v>
      </c>
      <c r="R248" s="11" t="s">
        <v>40</v>
      </c>
      <c r="S248" s="15">
        <v>58800</v>
      </c>
      <c r="T248" s="16">
        <v>0.05</v>
      </c>
      <c r="U248" s="15">
        <v>55860</v>
      </c>
      <c r="V248" s="17">
        <v>0.43692999999999999</v>
      </c>
      <c r="W248" s="15">
        <v>24406.909800000001</v>
      </c>
      <c r="X248" s="15">
        <v>31453.090199999999</v>
      </c>
      <c r="Y248" s="16">
        <v>0.06</v>
      </c>
      <c r="Z248" s="15">
        <v>131054.5425</v>
      </c>
      <c r="AA248" s="15">
        <v>524218.17</v>
      </c>
      <c r="AB248" s="11"/>
    </row>
    <row r="249" spans="1:28" x14ac:dyDescent="0.25">
      <c r="A249" s="12" t="s">
        <v>450</v>
      </c>
      <c r="B249" s="10" t="s">
        <v>450</v>
      </c>
      <c r="C249" s="10" t="s">
        <v>15</v>
      </c>
      <c r="D249" s="36" t="s">
        <v>1135</v>
      </c>
      <c r="E249" s="11" t="s">
        <v>603</v>
      </c>
      <c r="F249" s="11">
        <v>1951</v>
      </c>
      <c r="G249" s="23" t="s">
        <v>54</v>
      </c>
      <c r="H249" s="14">
        <v>15600</v>
      </c>
      <c r="I249" s="14">
        <v>2060</v>
      </c>
      <c r="K249" s="11">
        <v>3</v>
      </c>
      <c r="N249" s="1"/>
      <c r="O249" s="11">
        <v>3</v>
      </c>
      <c r="P249" s="11">
        <v>3</v>
      </c>
      <c r="Q249" s="14"/>
      <c r="R249" s="11" t="s">
        <v>40</v>
      </c>
      <c r="S249" s="15">
        <v>43200</v>
      </c>
      <c r="T249" s="16">
        <v>0.05</v>
      </c>
      <c r="U249" s="15">
        <v>41040</v>
      </c>
      <c r="V249" s="17">
        <v>0.43692999999999999</v>
      </c>
      <c r="W249" s="15">
        <v>17931.607199999999</v>
      </c>
      <c r="X249" s="15">
        <v>23108.392800000001</v>
      </c>
      <c r="Y249" s="16">
        <v>0.06</v>
      </c>
      <c r="Z249" s="15">
        <v>128379.96000000002</v>
      </c>
      <c r="AA249" s="15">
        <v>385139.88000000006</v>
      </c>
      <c r="AB249" s="11"/>
    </row>
    <row r="250" spans="1:28" x14ac:dyDescent="0.25">
      <c r="A250" s="12" t="s">
        <v>1136</v>
      </c>
      <c r="B250" s="10" t="s">
        <v>1136</v>
      </c>
      <c r="C250" s="10" t="s">
        <v>15</v>
      </c>
      <c r="D250" s="36" t="s">
        <v>1137</v>
      </c>
      <c r="E250" s="11" t="s">
        <v>603</v>
      </c>
      <c r="F250" s="11">
        <v>1896</v>
      </c>
      <c r="G250" s="23" t="s">
        <v>54</v>
      </c>
      <c r="H250" s="14">
        <v>12960</v>
      </c>
      <c r="I250" s="14">
        <v>2984</v>
      </c>
      <c r="L250" s="11">
        <v>1</v>
      </c>
      <c r="N250" s="1"/>
      <c r="O250" s="11">
        <v>1</v>
      </c>
      <c r="P250" s="11">
        <v>1</v>
      </c>
      <c r="Q250" s="14"/>
      <c r="R250" s="11" t="s">
        <v>40</v>
      </c>
      <c r="S250" s="15">
        <v>26400</v>
      </c>
      <c r="T250" s="16">
        <v>0.05</v>
      </c>
      <c r="U250" s="15">
        <v>25080</v>
      </c>
      <c r="V250" s="17">
        <v>0.43692999999999999</v>
      </c>
      <c r="W250" s="15">
        <v>10958.204400000001</v>
      </c>
      <c r="X250" s="15">
        <v>14121.795599999999</v>
      </c>
      <c r="Y250" s="16">
        <v>0.06</v>
      </c>
      <c r="Z250" s="15">
        <v>235363.26</v>
      </c>
      <c r="AA250" s="15">
        <v>235363.26</v>
      </c>
      <c r="AB250" s="11"/>
    </row>
    <row r="251" spans="1:28" x14ac:dyDescent="0.25">
      <c r="A251" s="12" t="s">
        <v>1138</v>
      </c>
      <c r="B251" s="10" t="s">
        <v>1138</v>
      </c>
      <c r="C251" s="10" t="s">
        <v>15</v>
      </c>
      <c r="D251" s="36" t="s">
        <v>1139</v>
      </c>
      <c r="E251" s="11" t="s">
        <v>603</v>
      </c>
      <c r="F251" s="11">
        <v>1903</v>
      </c>
      <c r="G251" s="23" t="s">
        <v>54</v>
      </c>
      <c r="H251" s="14">
        <v>12071</v>
      </c>
      <c r="I251" s="14">
        <v>1450</v>
      </c>
      <c r="M251" s="11">
        <v>1</v>
      </c>
      <c r="N251" s="1"/>
      <c r="O251" s="11">
        <v>1</v>
      </c>
      <c r="P251" s="11">
        <v>1</v>
      </c>
      <c r="Q251" s="14"/>
      <c r="R251" s="11" t="s">
        <v>40</v>
      </c>
      <c r="S251" s="15">
        <v>21000</v>
      </c>
      <c r="T251" s="16">
        <v>0.05</v>
      </c>
      <c r="U251" s="15">
        <v>19950</v>
      </c>
      <c r="V251" s="17">
        <v>0.43692999999999999</v>
      </c>
      <c r="W251" s="15">
        <v>8716.7534999999989</v>
      </c>
      <c r="X251" s="15">
        <v>11233.246499999999</v>
      </c>
      <c r="Y251" s="16">
        <v>0.06</v>
      </c>
      <c r="Z251" s="15">
        <v>187220.77499999999</v>
      </c>
      <c r="AA251" s="15">
        <v>187220.77499999999</v>
      </c>
      <c r="AB251" s="11"/>
    </row>
    <row r="252" spans="1:28" x14ac:dyDescent="0.25">
      <c r="A252" s="12" t="s">
        <v>1140</v>
      </c>
      <c r="B252" s="10" t="s">
        <v>1140</v>
      </c>
      <c r="C252" s="10" t="s">
        <v>15</v>
      </c>
      <c r="D252" s="36" t="s">
        <v>1141</v>
      </c>
      <c r="E252" s="11" t="s">
        <v>589</v>
      </c>
      <c r="F252" s="11">
        <v>1889</v>
      </c>
      <c r="G252" s="23" t="s">
        <v>54</v>
      </c>
      <c r="H252" s="14">
        <v>3745</v>
      </c>
      <c r="I252" s="14">
        <v>580</v>
      </c>
      <c r="K252" s="11">
        <v>1</v>
      </c>
      <c r="N252" s="1"/>
      <c r="O252" s="11">
        <v>1</v>
      </c>
      <c r="P252" s="11">
        <v>1</v>
      </c>
      <c r="Q252" s="14"/>
      <c r="R252" s="11" t="s">
        <v>40</v>
      </c>
      <c r="S252" s="15">
        <v>19200</v>
      </c>
      <c r="T252" s="16">
        <v>0.05</v>
      </c>
      <c r="U252" s="15">
        <v>18240</v>
      </c>
      <c r="V252" s="17">
        <v>0.445855</v>
      </c>
      <c r="W252" s="15">
        <v>8132.3951999999999</v>
      </c>
      <c r="X252" s="15">
        <v>10107.604799999999</v>
      </c>
      <c r="Y252" s="16">
        <v>0.06</v>
      </c>
      <c r="Z252" s="15">
        <v>168460.08000000002</v>
      </c>
      <c r="AA252" s="15">
        <v>168460.08000000002</v>
      </c>
      <c r="AB252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12"/>
  <sheetViews>
    <sheetView workbookViewId="0">
      <selection activeCell="C4" sqref="C4"/>
    </sheetView>
  </sheetViews>
  <sheetFormatPr defaultRowHeight="15" x14ac:dyDescent="0.25"/>
  <cols>
    <col min="1" max="1" width="18.140625" bestFit="1" customWidth="1"/>
    <col min="2" max="2" width="53.85546875" bestFit="1" customWidth="1"/>
    <col min="3" max="3" width="12" customWidth="1"/>
    <col min="4" max="4" width="26" bestFit="1" customWidth="1"/>
    <col min="5" max="5" width="10.140625" bestFit="1" customWidth="1"/>
    <col min="6" max="6" width="11.42578125" bestFit="1" customWidth="1"/>
    <col min="7" max="7" width="14.7109375" bestFit="1" customWidth="1"/>
    <col min="8" max="8" width="12.42578125" bestFit="1" customWidth="1"/>
    <col min="9" max="9" width="19.7109375" style="7" bestFit="1" customWidth="1"/>
    <col min="10" max="10" width="15.85546875" bestFit="1" customWidth="1"/>
    <col min="11" max="11" width="12.5703125" bestFit="1" customWidth="1"/>
    <col min="12" max="12" width="9" bestFit="1" customWidth="1"/>
    <col min="13" max="13" width="12.5703125" bestFit="1" customWidth="1"/>
    <col min="14" max="14" width="13.28515625" bestFit="1" customWidth="1"/>
    <col min="15" max="16" width="12.5703125" bestFit="1" customWidth="1"/>
    <col min="17" max="17" width="11" bestFit="1" customWidth="1"/>
    <col min="18" max="18" width="14" bestFit="1" customWidth="1"/>
    <col min="19" max="19" width="18.28515625" bestFit="1" customWidth="1"/>
    <col min="20" max="20" width="19.28515625" bestFit="1" customWidth="1"/>
    <col min="21" max="21" width="16.140625" bestFit="1" customWidth="1"/>
    <col min="22" max="22" width="15.42578125" bestFit="1" customWidth="1"/>
    <col min="23" max="23" width="34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26</v>
      </c>
      <c r="H1" t="s">
        <v>545</v>
      </c>
      <c r="I1" s="7" t="s">
        <v>28</v>
      </c>
      <c r="J1" t="s">
        <v>546</v>
      </c>
      <c r="K1" t="s">
        <v>30</v>
      </c>
      <c r="L1" t="s">
        <v>47</v>
      </c>
      <c r="M1" t="s">
        <v>32</v>
      </c>
      <c r="N1" t="s">
        <v>48</v>
      </c>
      <c r="O1" t="s">
        <v>46</v>
      </c>
      <c r="P1" t="s">
        <v>34</v>
      </c>
      <c r="Q1" t="s">
        <v>35</v>
      </c>
      <c r="R1" t="s">
        <v>547</v>
      </c>
      <c r="S1" t="s">
        <v>37</v>
      </c>
      <c r="T1" t="s">
        <v>38</v>
      </c>
      <c r="U1" t="s">
        <v>548</v>
      </c>
      <c r="V1" t="s">
        <v>3</v>
      </c>
      <c r="W1" t="s">
        <v>4</v>
      </c>
    </row>
    <row r="2" spans="1:23" x14ac:dyDescent="0.25">
      <c r="A2" t="s">
        <v>549</v>
      </c>
      <c r="B2" t="s">
        <v>550</v>
      </c>
      <c r="C2" t="s">
        <v>551</v>
      </c>
      <c r="D2" t="s">
        <v>552</v>
      </c>
      <c r="E2">
        <v>27001</v>
      </c>
      <c r="G2">
        <v>34325</v>
      </c>
      <c r="H2">
        <v>74521</v>
      </c>
      <c r="I2" s="7" t="s">
        <v>40</v>
      </c>
      <c r="J2" s="1">
        <v>9</v>
      </c>
      <c r="K2" s="2">
        <v>670689</v>
      </c>
      <c r="L2" s="4">
        <v>0.05</v>
      </c>
      <c r="M2" s="2">
        <v>637154.55000000005</v>
      </c>
      <c r="N2" s="4">
        <v>0.41808499999999998</v>
      </c>
      <c r="O2" s="2">
        <v>266384.76003675</v>
      </c>
      <c r="P2" s="2">
        <v>370769.78996325011</v>
      </c>
      <c r="Q2" s="5">
        <v>0.09</v>
      </c>
      <c r="R2" s="2">
        <v>55.281925000000008</v>
      </c>
      <c r="S2" s="3">
        <v>0</v>
      </c>
      <c r="T2" s="2">
        <v>0</v>
      </c>
      <c r="V2" s="2">
        <v>4119664.3329250007</v>
      </c>
    </row>
    <row r="3" spans="1:23" x14ac:dyDescent="0.25">
      <c r="A3" t="s">
        <v>553</v>
      </c>
      <c r="B3" t="s">
        <v>553</v>
      </c>
      <c r="C3" t="s">
        <v>554</v>
      </c>
      <c r="D3" t="s">
        <v>555</v>
      </c>
      <c r="E3">
        <v>27001</v>
      </c>
      <c r="F3">
        <v>1971</v>
      </c>
      <c r="G3">
        <v>33850</v>
      </c>
      <c r="H3">
        <v>3570</v>
      </c>
      <c r="I3" s="7" t="s">
        <v>40</v>
      </c>
      <c r="J3" s="1">
        <v>12</v>
      </c>
      <c r="K3" s="2">
        <v>42840</v>
      </c>
      <c r="L3" s="4">
        <v>0.05</v>
      </c>
      <c r="M3" s="2">
        <v>40698</v>
      </c>
      <c r="N3" s="4">
        <v>0.41808499999999998</v>
      </c>
      <c r="O3" s="2">
        <v>17015.223330000001</v>
      </c>
      <c r="P3" s="2">
        <v>23682.776669999999</v>
      </c>
      <c r="Q3" s="5">
        <v>0.09</v>
      </c>
      <c r="R3" s="2">
        <v>73.70923333333333</v>
      </c>
      <c r="S3" s="3">
        <v>19570</v>
      </c>
      <c r="T3" s="2">
        <v>293550</v>
      </c>
      <c r="V3" s="2">
        <v>556691.96299999999</v>
      </c>
    </row>
    <row r="4" spans="1:23" x14ac:dyDescent="0.25">
      <c r="A4" t="s">
        <v>556</v>
      </c>
      <c r="B4" t="s">
        <v>556</v>
      </c>
      <c r="D4" t="s">
        <v>557</v>
      </c>
      <c r="E4">
        <v>27001</v>
      </c>
      <c r="F4">
        <v>1979</v>
      </c>
      <c r="G4">
        <v>5998</v>
      </c>
      <c r="H4">
        <v>1445</v>
      </c>
      <c r="I4" s="7" t="s">
        <v>40</v>
      </c>
      <c r="J4" s="1">
        <v>12</v>
      </c>
      <c r="K4" s="2">
        <v>17340</v>
      </c>
      <c r="L4" s="4">
        <v>0.05</v>
      </c>
      <c r="M4" s="2">
        <v>16473</v>
      </c>
      <c r="N4" s="4">
        <v>0.41808499999999998</v>
      </c>
      <c r="O4" s="2">
        <v>6887.1142049999999</v>
      </c>
      <c r="P4" s="2">
        <v>9585.8857950000001</v>
      </c>
      <c r="Q4" s="5">
        <v>0.09</v>
      </c>
      <c r="R4" s="2">
        <v>73.70923333333333</v>
      </c>
      <c r="S4" s="3">
        <v>0</v>
      </c>
      <c r="T4" s="2">
        <v>0</v>
      </c>
      <c r="V4" s="2">
        <v>106509.84216666668</v>
      </c>
    </row>
    <row r="5" spans="1:23" x14ac:dyDescent="0.25">
      <c r="A5" t="s">
        <v>558</v>
      </c>
      <c r="B5" t="s">
        <v>558</v>
      </c>
      <c r="C5" t="s">
        <v>554</v>
      </c>
      <c r="D5" t="s">
        <v>559</v>
      </c>
      <c r="E5">
        <v>27001</v>
      </c>
      <c r="F5">
        <v>1923</v>
      </c>
      <c r="G5">
        <v>5904</v>
      </c>
      <c r="H5">
        <v>3812</v>
      </c>
      <c r="I5" s="7" t="s">
        <v>40</v>
      </c>
      <c r="J5" s="1">
        <v>12</v>
      </c>
      <c r="K5" s="2">
        <v>45744</v>
      </c>
      <c r="L5" s="4">
        <v>0.05</v>
      </c>
      <c r="M5" s="2">
        <v>43456.800000000003</v>
      </c>
      <c r="N5" s="4">
        <v>0.41808499999999998</v>
      </c>
      <c r="O5" s="2">
        <v>18168.636227999999</v>
      </c>
      <c r="P5" s="2">
        <v>25288.163772000004</v>
      </c>
      <c r="Q5" s="5">
        <v>0.09</v>
      </c>
      <c r="R5" s="2">
        <v>73.709233333333344</v>
      </c>
      <c r="S5" s="3">
        <v>0</v>
      </c>
      <c r="T5" s="2">
        <v>0</v>
      </c>
      <c r="V5" s="2">
        <v>280979.59746666672</v>
      </c>
    </row>
    <row r="6" spans="1:23" x14ac:dyDescent="0.25">
      <c r="A6" t="s">
        <v>560</v>
      </c>
      <c r="B6" t="s">
        <v>560</v>
      </c>
      <c r="C6" t="s">
        <v>554</v>
      </c>
      <c r="D6" t="s">
        <v>561</v>
      </c>
      <c r="E6">
        <v>27001</v>
      </c>
      <c r="F6">
        <v>1958</v>
      </c>
      <c r="G6">
        <v>3125</v>
      </c>
      <c r="H6">
        <v>2500</v>
      </c>
      <c r="I6" s="7" t="s">
        <v>40</v>
      </c>
      <c r="J6" s="1">
        <v>12</v>
      </c>
      <c r="K6" s="2">
        <v>30000</v>
      </c>
      <c r="L6" s="4">
        <v>0.05</v>
      </c>
      <c r="M6" s="2">
        <v>28500</v>
      </c>
      <c r="N6" s="4">
        <v>0.41808499999999998</v>
      </c>
      <c r="O6" s="2">
        <v>11915.422500000001</v>
      </c>
      <c r="P6" s="2">
        <v>16584.577499999999</v>
      </c>
      <c r="Q6" s="5">
        <v>0.09</v>
      </c>
      <c r="R6" s="2">
        <v>73.709233333333344</v>
      </c>
      <c r="S6" s="3">
        <v>0</v>
      </c>
      <c r="T6" s="2">
        <v>0</v>
      </c>
      <c r="V6" s="2">
        <v>184273.08333333337</v>
      </c>
    </row>
    <row r="7" spans="1:23" x14ac:dyDescent="0.25">
      <c r="A7" t="s">
        <v>562</v>
      </c>
      <c r="B7" t="s">
        <v>563</v>
      </c>
      <c r="C7" t="s">
        <v>564</v>
      </c>
      <c r="D7" t="s">
        <v>565</v>
      </c>
      <c r="E7">
        <v>27001</v>
      </c>
      <c r="F7">
        <v>1916</v>
      </c>
      <c r="G7">
        <v>15740</v>
      </c>
      <c r="H7">
        <v>15740</v>
      </c>
      <c r="I7" s="7" t="s">
        <v>40</v>
      </c>
      <c r="J7" s="1">
        <v>11</v>
      </c>
      <c r="K7" s="2">
        <v>173140</v>
      </c>
      <c r="L7" s="4">
        <v>0.05</v>
      </c>
      <c r="M7" s="2">
        <v>164483</v>
      </c>
      <c r="N7" s="4">
        <v>0.41808499999999998</v>
      </c>
      <c r="O7" s="2">
        <v>68767.875054999997</v>
      </c>
      <c r="P7" s="2">
        <v>95715.124945000003</v>
      </c>
      <c r="Q7" s="5">
        <v>0.09</v>
      </c>
      <c r="R7" s="2">
        <v>67.566797222222235</v>
      </c>
      <c r="S7" s="3">
        <v>0</v>
      </c>
      <c r="T7" s="2">
        <v>0</v>
      </c>
      <c r="V7" s="2">
        <v>1063501.3882777779</v>
      </c>
    </row>
    <row r="8" spans="1:23" x14ac:dyDescent="0.25">
      <c r="A8" t="s">
        <v>566</v>
      </c>
      <c r="B8" t="s">
        <v>566</v>
      </c>
      <c r="C8" t="s">
        <v>554</v>
      </c>
      <c r="D8" t="s">
        <v>567</v>
      </c>
      <c r="E8">
        <v>27001</v>
      </c>
      <c r="F8">
        <v>1924</v>
      </c>
      <c r="G8">
        <v>6250</v>
      </c>
      <c r="H8">
        <v>3000</v>
      </c>
      <c r="I8" s="7" t="s">
        <v>40</v>
      </c>
      <c r="J8" s="1">
        <v>12</v>
      </c>
      <c r="K8" s="2">
        <v>36000</v>
      </c>
      <c r="L8" s="4">
        <v>0.05</v>
      </c>
      <c r="M8" s="2">
        <v>34200</v>
      </c>
      <c r="N8" s="4">
        <v>0.41808499999999998</v>
      </c>
      <c r="O8" s="2">
        <v>14298.507</v>
      </c>
      <c r="P8" s="2">
        <v>19901.492999999999</v>
      </c>
      <c r="Q8" s="5">
        <v>0.09</v>
      </c>
      <c r="R8" s="2">
        <v>73.709233333333344</v>
      </c>
      <c r="S8" s="3">
        <v>0</v>
      </c>
      <c r="T8" s="2">
        <v>0</v>
      </c>
      <c r="V8" s="2">
        <v>221127.70000000004</v>
      </c>
    </row>
    <row r="9" spans="1:23" x14ac:dyDescent="0.25">
      <c r="A9" t="s">
        <v>568</v>
      </c>
      <c r="B9" t="s">
        <v>568</v>
      </c>
      <c r="C9" t="s">
        <v>554</v>
      </c>
      <c r="D9" t="s">
        <v>569</v>
      </c>
      <c r="E9">
        <v>27001</v>
      </c>
      <c r="F9">
        <v>1929</v>
      </c>
      <c r="G9">
        <v>6250</v>
      </c>
      <c r="H9">
        <v>6250</v>
      </c>
      <c r="I9" s="7" t="s">
        <v>40</v>
      </c>
      <c r="J9" s="1">
        <v>12</v>
      </c>
      <c r="K9" s="2">
        <v>75000</v>
      </c>
      <c r="L9" s="4">
        <v>0.05</v>
      </c>
      <c r="M9" s="2">
        <v>71250</v>
      </c>
      <c r="N9" s="4">
        <v>0.41808499999999998</v>
      </c>
      <c r="O9" s="2">
        <v>29788.556250000001</v>
      </c>
      <c r="P9" s="2">
        <v>41461.443750000006</v>
      </c>
      <c r="Q9" s="5">
        <v>0.09</v>
      </c>
      <c r="R9" s="2">
        <v>73.709233333333344</v>
      </c>
      <c r="S9" s="3">
        <v>0</v>
      </c>
      <c r="T9" s="2">
        <v>0</v>
      </c>
      <c r="V9" s="2">
        <v>460682.70833333343</v>
      </c>
    </row>
    <row r="10" spans="1:23" x14ac:dyDescent="0.25">
      <c r="A10" t="s">
        <v>570</v>
      </c>
      <c r="B10" t="s">
        <v>570</v>
      </c>
      <c r="C10" t="s">
        <v>554</v>
      </c>
      <c r="D10" t="s">
        <v>571</v>
      </c>
      <c r="E10">
        <v>27001</v>
      </c>
      <c r="F10">
        <v>1930</v>
      </c>
      <c r="G10">
        <v>12000</v>
      </c>
      <c r="H10">
        <v>11344</v>
      </c>
      <c r="I10" s="7" t="s">
        <v>40</v>
      </c>
      <c r="J10" s="1">
        <v>11</v>
      </c>
      <c r="K10" s="2">
        <v>124784</v>
      </c>
      <c r="L10" s="4">
        <v>0.05</v>
      </c>
      <c r="M10" s="2">
        <v>118544.8</v>
      </c>
      <c r="N10" s="4">
        <v>0.41808499999999998</v>
      </c>
      <c r="O10" s="2">
        <v>49561.802708000003</v>
      </c>
      <c r="P10" s="2">
        <v>68982.997292</v>
      </c>
      <c r="Q10" s="5">
        <v>0.09</v>
      </c>
      <c r="R10" s="2">
        <v>67.56679722222222</v>
      </c>
      <c r="S10" s="3">
        <v>0</v>
      </c>
      <c r="T10" s="2">
        <v>0</v>
      </c>
      <c r="V10" s="2">
        <v>766477.74768888892</v>
      </c>
    </row>
    <row r="11" spans="1:23" x14ac:dyDescent="0.25">
      <c r="A11" t="s">
        <v>572</v>
      </c>
      <c r="B11" t="s">
        <v>572</v>
      </c>
      <c r="C11" t="s">
        <v>554</v>
      </c>
      <c r="D11" t="s">
        <v>573</v>
      </c>
      <c r="E11">
        <v>27001</v>
      </c>
      <c r="F11">
        <v>1924</v>
      </c>
      <c r="G11">
        <v>98937</v>
      </c>
      <c r="H11">
        <v>13479</v>
      </c>
      <c r="I11" s="7" t="s">
        <v>40</v>
      </c>
      <c r="J11" s="1">
        <v>11</v>
      </c>
      <c r="K11" s="2">
        <v>148269</v>
      </c>
      <c r="L11" s="4">
        <v>0.05</v>
      </c>
      <c r="M11" s="2">
        <v>140855.54999999999</v>
      </c>
      <c r="N11" s="4">
        <v>0.41808499999999998</v>
      </c>
      <c r="O11" s="2">
        <v>58889.592621749995</v>
      </c>
      <c r="P11" s="2">
        <v>81965.957378249994</v>
      </c>
      <c r="Q11" s="5">
        <v>0.09</v>
      </c>
      <c r="R11" s="2">
        <v>67.56679722222222</v>
      </c>
      <c r="S11" s="3">
        <v>45021</v>
      </c>
      <c r="T11" s="2">
        <v>675315</v>
      </c>
      <c r="V11" s="2">
        <v>1586047.8597583333</v>
      </c>
    </row>
    <row r="12" spans="1:23" x14ac:dyDescent="0.25">
      <c r="A12" t="s">
        <v>574</v>
      </c>
      <c r="B12" t="s">
        <v>575</v>
      </c>
      <c r="C12" t="s">
        <v>576</v>
      </c>
      <c r="D12" t="s">
        <v>577</v>
      </c>
      <c r="E12">
        <v>27001</v>
      </c>
      <c r="F12">
        <v>1948</v>
      </c>
      <c r="G12">
        <v>6976</v>
      </c>
      <c r="H12">
        <v>2120</v>
      </c>
      <c r="I12" s="7" t="s">
        <v>40</v>
      </c>
      <c r="J12" s="1">
        <v>12</v>
      </c>
      <c r="K12" s="2">
        <v>25440</v>
      </c>
      <c r="L12" s="4">
        <v>0.05</v>
      </c>
      <c r="M12" s="2">
        <v>24168</v>
      </c>
      <c r="N12" s="4">
        <v>0.41808499999999998</v>
      </c>
      <c r="O12" s="2">
        <v>10104.27828</v>
      </c>
      <c r="P12" s="2">
        <v>14063.72172</v>
      </c>
      <c r="Q12" s="5">
        <v>0.09</v>
      </c>
      <c r="R12" s="2">
        <v>73.709233333333344</v>
      </c>
      <c r="S12" s="3">
        <v>0</v>
      </c>
      <c r="T12" s="2">
        <v>0</v>
      </c>
      <c r="V12" s="2">
        <v>156263.57466666668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41"/>
  <sheetViews>
    <sheetView topLeftCell="A16" workbookViewId="0">
      <selection activeCell="F20" sqref="F20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26" bestFit="1" customWidth="1"/>
    <col min="5" max="5" width="13.7109375" bestFit="1" customWidth="1"/>
    <col min="6" max="6" width="22.42578125" style="20" bestFit="1" customWidth="1"/>
    <col min="7" max="7" width="13" bestFit="1" customWidth="1"/>
    <col min="8" max="8" width="22" bestFit="1" customWidth="1"/>
    <col min="9" max="9" width="17.42578125" bestFit="1" customWidth="1"/>
    <col min="10" max="10" width="10" bestFit="1" customWidth="1"/>
    <col min="11" max="11" width="8.85546875" bestFit="1" customWidth="1"/>
    <col min="12" max="12" width="9" bestFit="1" customWidth="1"/>
    <col min="13" max="13" width="11.28515625" bestFit="1" customWidth="1"/>
    <col min="14" max="14" width="13.5703125" bestFit="1" customWidth="1"/>
    <col min="15" max="15" width="9" bestFit="1" customWidth="1"/>
    <col min="16" max="16" width="13.28515625" bestFit="1" customWidth="1"/>
    <col min="17" max="17" width="17.140625" bestFit="1" customWidth="1"/>
    <col min="18" max="18" width="20.5703125" bestFit="1" customWidth="1"/>
    <col min="19" max="19" width="21.5703125" bestFit="1" customWidth="1"/>
    <col min="20" max="20" width="17.7109375" bestFit="1" customWidth="1"/>
    <col min="21" max="21" width="36.7109375" bestFit="1" customWidth="1"/>
    <col min="22" max="22" width="18.140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22</v>
      </c>
      <c r="E1" s="6" t="s">
        <v>24</v>
      </c>
      <c r="F1" s="19" t="s">
        <v>476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46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</v>
      </c>
      <c r="U1" s="6" t="s">
        <v>4</v>
      </c>
    </row>
    <row r="2" spans="1:21" x14ac:dyDescent="0.25">
      <c r="A2" t="s">
        <v>477</v>
      </c>
      <c r="B2" t="s">
        <v>477</v>
      </c>
      <c r="C2" t="s">
        <v>12</v>
      </c>
      <c r="D2" t="s">
        <v>478</v>
      </c>
      <c r="E2">
        <v>1930</v>
      </c>
      <c r="F2" s="20">
        <v>33.299999999999997</v>
      </c>
      <c r="G2" s="3">
        <v>1530</v>
      </c>
      <c r="H2" s="7" t="s">
        <v>40</v>
      </c>
      <c r="I2" s="1">
        <v>21</v>
      </c>
      <c r="J2" s="2">
        <v>32130</v>
      </c>
      <c r="K2" s="4">
        <v>0.1</v>
      </c>
      <c r="L2" s="2">
        <v>28917</v>
      </c>
      <c r="M2" s="4">
        <v>0.42849749999999998</v>
      </c>
      <c r="N2" s="2">
        <v>12390.862207499998</v>
      </c>
      <c r="O2" s="2">
        <v>16526.137792500002</v>
      </c>
      <c r="P2" s="5">
        <v>8.5000000000000006E-2</v>
      </c>
      <c r="Q2" s="2">
        <v>127.0752617647059</v>
      </c>
      <c r="R2" s="2">
        <v>0</v>
      </c>
      <c r="S2" s="2">
        <v>0</v>
      </c>
      <c r="T2" s="2">
        <v>194425.15049999999</v>
      </c>
    </row>
    <row r="3" spans="1:21" x14ac:dyDescent="0.25">
      <c r="A3" t="s">
        <v>479</v>
      </c>
      <c r="B3" t="s">
        <v>479</v>
      </c>
      <c r="C3" t="s">
        <v>12</v>
      </c>
      <c r="D3" t="s">
        <v>480</v>
      </c>
      <c r="E3">
        <v>1927</v>
      </c>
      <c r="F3" s="20">
        <v>2.8809999999999998</v>
      </c>
      <c r="G3" s="3">
        <v>2136</v>
      </c>
      <c r="H3" s="7" t="s">
        <v>40</v>
      </c>
      <c r="I3" s="1">
        <v>21</v>
      </c>
      <c r="J3" s="2">
        <v>44856</v>
      </c>
      <c r="K3" s="4">
        <v>0.1</v>
      </c>
      <c r="L3" s="2">
        <v>40370.400000000001</v>
      </c>
      <c r="M3" s="4">
        <v>0.42849749999999998</v>
      </c>
      <c r="N3" s="2">
        <v>17298.615473999998</v>
      </c>
      <c r="O3" s="2">
        <v>23071.784526000003</v>
      </c>
      <c r="P3" s="5">
        <v>8.5000000000000006E-2</v>
      </c>
      <c r="Q3" s="2">
        <v>127.07526176470589</v>
      </c>
      <c r="R3" s="2">
        <v>0</v>
      </c>
      <c r="S3" s="2">
        <v>0</v>
      </c>
      <c r="T3" s="2">
        <v>271432.75912941177</v>
      </c>
    </row>
    <row r="4" spans="1:21" x14ac:dyDescent="0.25">
      <c r="A4" t="s">
        <v>481</v>
      </c>
      <c r="B4" t="s">
        <v>481</v>
      </c>
      <c r="C4" t="s">
        <v>12</v>
      </c>
      <c r="D4" t="s">
        <v>482</v>
      </c>
      <c r="E4">
        <v>1927</v>
      </c>
      <c r="F4" s="20">
        <v>2.1480000000000001</v>
      </c>
      <c r="G4" s="3">
        <v>1592</v>
      </c>
      <c r="H4" s="7" t="s">
        <v>40</v>
      </c>
      <c r="I4" s="1">
        <v>21</v>
      </c>
      <c r="J4" s="2">
        <v>33432</v>
      </c>
      <c r="K4" s="4">
        <v>0.1</v>
      </c>
      <c r="L4" s="2">
        <v>30088.799999999999</v>
      </c>
      <c r="M4" s="4">
        <v>0.42849749999999998</v>
      </c>
      <c r="N4" s="2">
        <v>12892.975578</v>
      </c>
      <c r="O4" s="2">
        <v>17195.824421999998</v>
      </c>
      <c r="P4" s="5">
        <v>8.5000000000000006E-2</v>
      </c>
      <c r="Q4" s="2">
        <v>127.07526176470586</v>
      </c>
      <c r="R4" s="2">
        <v>0</v>
      </c>
      <c r="S4" s="2">
        <v>0</v>
      </c>
      <c r="T4" s="2">
        <v>202303.81672941172</v>
      </c>
    </row>
    <row r="5" spans="1:21" x14ac:dyDescent="0.25">
      <c r="A5" t="s">
        <v>483</v>
      </c>
      <c r="B5" t="s">
        <v>483</v>
      </c>
      <c r="C5" t="s">
        <v>12</v>
      </c>
      <c r="D5" t="s">
        <v>484</v>
      </c>
      <c r="E5">
        <v>1927</v>
      </c>
      <c r="F5" s="20">
        <v>1.9790000000000001</v>
      </c>
      <c r="G5" s="3">
        <v>1467</v>
      </c>
      <c r="H5" s="7" t="s">
        <v>40</v>
      </c>
      <c r="I5" s="1">
        <v>21</v>
      </c>
      <c r="J5" s="2">
        <v>30807</v>
      </c>
      <c r="K5" s="4">
        <v>0.1</v>
      </c>
      <c r="L5" s="2">
        <v>27726.3</v>
      </c>
      <c r="M5" s="4">
        <v>0.42849749999999998</v>
      </c>
      <c r="N5" s="2">
        <v>11880.650234250001</v>
      </c>
      <c r="O5" s="2">
        <v>15845.64976575</v>
      </c>
      <c r="P5" s="5">
        <v>8.5000000000000006E-2</v>
      </c>
      <c r="Q5" s="2">
        <v>127.07526176470589</v>
      </c>
      <c r="R5" s="2">
        <v>0</v>
      </c>
      <c r="S5" s="2">
        <v>0</v>
      </c>
      <c r="T5" s="2">
        <v>186419.40900882351</v>
      </c>
    </row>
    <row r="6" spans="1:21" x14ac:dyDescent="0.25">
      <c r="A6" t="s">
        <v>485</v>
      </c>
      <c r="B6" t="s">
        <v>485</v>
      </c>
      <c r="C6" t="s">
        <v>12</v>
      </c>
      <c r="D6" t="s">
        <v>486</v>
      </c>
      <c r="E6">
        <v>1927</v>
      </c>
      <c r="F6" s="20">
        <v>2.1989999999999998</v>
      </c>
      <c r="G6" s="3">
        <v>1630</v>
      </c>
      <c r="H6" s="7" t="s">
        <v>40</v>
      </c>
      <c r="I6" s="1">
        <v>21</v>
      </c>
      <c r="J6" s="2">
        <v>34230</v>
      </c>
      <c r="K6" s="4">
        <v>0.1</v>
      </c>
      <c r="L6" s="2">
        <v>30807</v>
      </c>
      <c r="M6" s="4">
        <v>0.42849749999999998</v>
      </c>
      <c r="N6" s="2">
        <v>13200.722482499999</v>
      </c>
      <c r="O6" s="2">
        <v>17606.277517499999</v>
      </c>
      <c r="P6" s="5">
        <v>8.5000000000000006E-2</v>
      </c>
      <c r="Q6" s="2">
        <v>127.07526176470586</v>
      </c>
      <c r="R6" s="2">
        <v>0</v>
      </c>
      <c r="S6" s="2">
        <v>0</v>
      </c>
      <c r="T6" s="2">
        <v>207132.67667647055</v>
      </c>
    </row>
    <row r="7" spans="1:21" x14ac:dyDescent="0.25">
      <c r="A7" t="s">
        <v>487</v>
      </c>
      <c r="B7" t="s">
        <v>487</v>
      </c>
      <c r="C7" t="s">
        <v>12</v>
      </c>
      <c r="D7" t="s">
        <v>488</v>
      </c>
      <c r="E7">
        <v>1927</v>
      </c>
      <c r="F7" s="20">
        <v>2.17</v>
      </c>
      <c r="G7" s="3">
        <v>1608</v>
      </c>
      <c r="H7" s="7" t="s">
        <v>40</v>
      </c>
      <c r="I7" s="1">
        <v>21</v>
      </c>
      <c r="J7" s="2">
        <v>33768</v>
      </c>
      <c r="K7" s="4">
        <v>0.1</v>
      </c>
      <c r="L7" s="2">
        <v>30391.200000000001</v>
      </c>
      <c r="M7" s="4">
        <v>0.42849749999999998</v>
      </c>
      <c r="N7" s="2">
        <v>13022.553222</v>
      </c>
      <c r="O7" s="2">
        <v>17368.646778000002</v>
      </c>
      <c r="P7" s="5">
        <v>8.5000000000000006E-2</v>
      </c>
      <c r="Q7" s="2">
        <v>127.0752617647059</v>
      </c>
      <c r="R7" s="2">
        <v>0</v>
      </c>
      <c r="S7" s="2">
        <v>0</v>
      </c>
      <c r="T7" s="2">
        <v>204337.02091764708</v>
      </c>
    </row>
    <row r="8" spans="1:21" x14ac:dyDescent="0.25">
      <c r="A8" t="s">
        <v>489</v>
      </c>
      <c r="B8" t="s">
        <v>489</v>
      </c>
      <c r="C8" t="s">
        <v>12</v>
      </c>
      <c r="D8" t="s">
        <v>490</v>
      </c>
      <c r="E8">
        <v>1925</v>
      </c>
      <c r="F8" s="20">
        <v>2.738</v>
      </c>
      <c r="G8" s="3">
        <v>2030</v>
      </c>
      <c r="H8" s="7" t="s">
        <v>40</v>
      </c>
      <c r="I8" s="1">
        <v>21</v>
      </c>
      <c r="J8" s="2">
        <v>42630</v>
      </c>
      <c r="K8" s="4">
        <v>0.1</v>
      </c>
      <c r="L8" s="2">
        <v>38367</v>
      </c>
      <c r="M8" s="4">
        <v>0.42849749999999998</v>
      </c>
      <c r="N8" s="2">
        <v>16440.163582499998</v>
      </c>
      <c r="O8" s="2">
        <v>21926.836417499999</v>
      </c>
      <c r="P8" s="5">
        <v>8.5000000000000006E-2</v>
      </c>
      <c r="Q8" s="2">
        <v>127.07526176470589</v>
      </c>
      <c r="R8" s="2">
        <v>0</v>
      </c>
      <c r="S8" s="2">
        <v>0</v>
      </c>
      <c r="T8" s="2">
        <v>257962.78138235296</v>
      </c>
    </row>
    <row r="9" spans="1:21" x14ac:dyDescent="0.25">
      <c r="A9" t="s">
        <v>491</v>
      </c>
      <c r="B9" t="s">
        <v>491</v>
      </c>
      <c r="C9" t="s">
        <v>12</v>
      </c>
      <c r="D9" t="s">
        <v>492</v>
      </c>
      <c r="E9">
        <v>1897</v>
      </c>
      <c r="F9" s="20">
        <v>25</v>
      </c>
      <c r="G9" s="3">
        <v>2024</v>
      </c>
      <c r="H9" s="7" t="s">
        <v>40</v>
      </c>
      <c r="I9" s="1">
        <v>21</v>
      </c>
      <c r="J9" s="2">
        <v>42504</v>
      </c>
      <c r="K9" s="4">
        <v>0.1</v>
      </c>
      <c r="L9" s="2">
        <v>38253.599999999999</v>
      </c>
      <c r="M9" s="4">
        <v>0.42849749999999998</v>
      </c>
      <c r="N9" s="2">
        <v>16391.571966</v>
      </c>
      <c r="O9" s="2">
        <v>21862.028033999999</v>
      </c>
      <c r="P9" s="5">
        <v>8.5000000000000006E-2</v>
      </c>
      <c r="Q9" s="2">
        <v>127.07526176470589</v>
      </c>
      <c r="R9" s="2">
        <v>591</v>
      </c>
      <c r="S9" s="2">
        <v>18912</v>
      </c>
      <c r="T9" s="2">
        <v>276112.32981176465</v>
      </c>
    </row>
    <row r="10" spans="1:21" x14ac:dyDescent="0.25">
      <c r="A10" t="s">
        <v>493</v>
      </c>
      <c r="B10" t="s">
        <v>493</v>
      </c>
      <c r="C10" t="s">
        <v>12</v>
      </c>
      <c r="D10" t="s">
        <v>494</v>
      </c>
      <c r="E10">
        <v>1897</v>
      </c>
      <c r="F10" s="20">
        <v>22.5</v>
      </c>
      <c r="G10" s="3">
        <v>1822</v>
      </c>
      <c r="H10" s="7" t="s">
        <v>40</v>
      </c>
      <c r="I10" s="1">
        <v>21</v>
      </c>
      <c r="J10" s="2">
        <v>38262</v>
      </c>
      <c r="K10" s="4">
        <v>0.1</v>
      </c>
      <c r="L10" s="2">
        <v>34435.800000000003</v>
      </c>
      <c r="M10" s="4">
        <v>0.42849749999999998</v>
      </c>
      <c r="N10" s="2">
        <v>14755.654210500001</v>
      </c>
      <c r="O10" s="2">
        <v>19680.145789499999</v>
      </c>
      <c r="P10" s="5">
        <v>8.5000000000000006E-2</v>
      </c>
      <c r="Q10" s="2">
        <v>127.07526176470589</v>
      </c>
      <c r="R10" s="2">
        <v>530.30000000000018</v>
      </c>
      <c r="S10" s="2">
        <v>16969.600000000006</v>
      </c>
      <c r="T10" s="2">
        <v>248500.72693529417</v>
      </c>
    </row>
    <row r="11" spans="1:21" x14ac:dyDescent="0.25">
      <c r="A11" t="s">
        <v>495</v>
      </c>
      <c r="B11" t="s">
        <v>495</v>
      </c>
      <c r="C11" t="s">
        <v>12</v>
      </c>
      <c r="D11" t="s">
        <v>494</v>
      </c>
      <c r="E11">
        <v>1897</v>
      </c>
      <c r="F11" s="20">
        <v>22.5</v>
      </c>
      <c r="G11" s="3">
        <v>1822</v>
      </c>
      <c r="H11" s="7" t="s">
        <v>40</v>
      </c>
      <c r="I11" s="1">
        <v>21</v>
      </c>
      <c r="J11" s="2">
        <v>38262</v>
      </c>
      <c r="K11" s="4">
        <v>0.1</v>
      </c>
      <c r="L11" s="2">
        <v>34435.800000000003</v>
      </c>
      <c r="M11" s="4">
        <v>0.42849749999999998</v>
      </c>
      <c r="N11" s="2">
        <v>14755.654210500001</v>
      </c>
      <c r="O11" s="2">
        <v>19680.145789499999</v>
      </c>
      <c r="P11" s="5">
        <v>8.5000000000000006E-2</v>
      </c>
      <c r="Q11" s="2">
        <v>127.07526176470589</v>
      </c>
      <c r="R11" s="2">
        <v>530.30000000000018</v>
      </c>
      <c r="S11" s="2">
        <v>16969.600000000006</v>
      </c>
      <c r="T11" s="2">
        <v>248500.72693529417</v>
      </c>
    </row>
    <row r="12" spans="1:21" x14ac:dyDescent="0.25">
      <c r="A12" t="s">
        <v>496</v>
      </c>
      <c r="B12" t="s">
        <v>496</v>
      </c>
      <c r="C12" t="s">
        <v>12</v>
      </c>
      <c r="D12" t="s">
        <v>494</v>
      </c>
      <c r="E12">
        <v>1897</v>
      </c>
      <c r="F12" s="20">
        <v>22.5</v>
      </c>
      <c r="G12" s="3">
        <v>1822</v>
      </c>
      <c r="H12" s="7" t="s">
        <v>40</v>
      </c>
      <c r="I12" s="1">
        <v>21</v>
      </c>
      <c r="J12" s="2">
        <v>38262</v>
      </c>
      <c r="K12" s="4">
        <v>0.1</v>
      </c>
      <c r="L12" s="2">
        <v>34435.800000000003</v>
      </c>
      <c r="M12" s="4">
        <v>0.42849749999999998</v>
      </c>
      <c r="N12" s="2">
        <v>14755.654210500001</v>
      </c>
      <c r="O12" s="2">
        <v>19680.145789499999</v>
      </c>
      <c r="P12" s="5">
        <v>8.5000000000000006E-2</v>
      </c>
      <c r="Q12" s="2">
        <v>127.07526176470589</v>
      </c>
      <c r="R12" s="2">
        <v>530.30000000000018</v>
      </c>
      <c r="S12" s="2">
        <v>16969.600000000006</v>
      </c>
      <c r="T12" s="2">
        <v>248500.72693529417</v>
      </c>
    </row>
    <row r="13" spans="1:21" x14ac:dyDescent="0.25">
      <c r="A13" t="s">
        <v>497</v>
      </c>
      <c r="B13" t="s">
        <v>497</v>
      </c>
      <c r="C13" t="s">
        <v>12</v>
      </c>
      <c r="D13" t="s">
        <v>494</v>
      </c>
      <c r="E13">
        <v>1897</v>
      </c>
      <c r="F13" s="20">
        <v>7.5</v>
      </c>
      <c r="G13" s="3">
        <v>607</v>
      </c>
      <c r="H13" s="7" t="s">
        <v>40</v>
      </c>
      <c r="I13" s="1">
        <v>23.1</v>
      </c>
      <c r="J13" s="2">
        <v>14021.7</v>
      </c>
      <c r="K13" s="4">
        <v>0.1</v>
      </c>
      <c r="L13" s="2">
        <v>12619.53</v>
      </c>
      <c r="M13" s="4">
        <v>0.42849749999999998</v>
      </c>
      <c r="N13" s="2">
        <v>5407.4370561750002</v>
      </c>
      <c r="O13" s="2">
        <v>7212.0929438249996</v>
      </c>
      <c r="P13" s="5">
        <v>8.5000000000000006E-2</v>
      </c>
      <c r="Q13" s="2">
        <v>139.78278794117648</v>
      </c>
      <c r="R13" s="2">
        <v>178.09999999999991</v>
      </c>
      <c r="S13" s="2">
        <v>5699.1999999999971</v>
      </c>
      <c r="T13" s="2">
        <v>90547.352280294115</v>
      </c>
    </row>
    <row r="14" spans="1:21" x14ac:dyDescent="0.25">
      <c r="A14" t="s">
        <v>498</v>
      </c>
      <c r="B14" t="s">
        <v>498</v>
      </c>
      <c r="C14" t="s">
        <v>12</v>
      </c>
      <c r="D14" t="s">
        <v>499</v>
      </c>
      <c r="E14">
        <v>1931</v>
      </c>
      <c r="F14" s="20">
        <v>66.666600000000003</v>
      </c>
      <c r="G14" s="3">
        <v>5466</v>
      </c>
      <c r="H14" s="7" t="s">
        <v>40</v>
      </c>
      <c r="I14" s="1">
        <v>18.899999999999999</v>
      </c>
      <c r="J14" s="2">
        <v>103307.4</v>
      </c>
      <c r="K14" s="4">
        <v>0.1</v>
      </c>
      <c r="L14" s="2">
        <v>92976.66</v>
      </c>
      <c r="M14" s="4">
        <v>0.42849749999999998</v>
      </c>
      <c r="N14" s="2">
        <v>39840.26636835</v>
      </c>
      <c r="O14" s="2">
        <v>53136.393631649997</v>
      </c>
      <c r="P14" s="5">
        <v>8.5000000000000006E-2</v>
      </c>
      <c r="Q14" s="2">
        <v>114.36773558823528</v>
      </c>
      <c r="R14" s="2">
        <v>0</v>
      </c>
      <c r="S14" s="2">
        <v>0</v>
      </c>
      <c r="T14" s="2">
        <v>625134.04272529413</v>
      </c>
    </row>
    <row r="15" spans="1:21" x14ac:dyDescent="0.25">
      <c r="A15" t="s">
        <v>500</v>
      </c>
      <c r="B15" t="s">
        <v>500</v>
      </c>
      <c r="C15" t="s">
        <v>12</v>
      </c>
      <c r="D15" t="s">
        <v>501</v>
      </c>
      <c r="E15">
        <v>1932</v>
      </c>
      <c r="F15" s="20">
        <v>33.333399999999997</v>
      </c>
      <c r="G15" s="3">
        <v>2733</v>
      </c>
      <c r="H15" s="7" t="s">
        <v>40</v>
      </c>
      <c r="I15" s="1">
        <v>21</v>
      </c>
      <c r="J15" s="2">
        <v>57393</v>
      </c>
      <c r="K15" s="4">
        <v>0.1</v>
      </c>
      <c r="L15" s="2">
        <v>51653.7</v>
      </c>
      <c r="M15" s="4">
        <v>0.42849749999999998</v>
      </c>
      <c r="N15" s="2">
        <v>22133.481315749996</v>
      </c>
      <c r="O15" s="2">
        <v>29520.218684250001</v>
      </c>
      <c r="P15" s="5">
        <v>8.5000000000000006E-2</v>
      </c>
      <c r="Q15" s="2">
        <v>127.07526176470589</v>
      </c>
      <c r="R15" s="2">
        <v>0</v>
      </c>
      <c r="S15" s="2">
        <v>0</v>
      </c>
      <c r="T15" s="2">
        <v>347296.6904029412</v>
      </c>
    </row>
    <row r="16" spans="1:21" x14ac:dyDescent="0.25">
      <c r="A16" t="s">
        <v>502</v>
      </c>
      <c r="B16" t="s">
        <v>502</v>
      </c>
      <c r="C16" t="s">
        <v>12</v>
      </c>
      <c r="D16" t="s">
        <v>503</v>
      </c>
      <c r="E16">
        <v>1889</v>
      </c>
      <c r="F16" s="20">
        <v>25</v>
      </c>
      <c r="G16" s="3">
        <v>1955</v>
      </c>
      <c r="H16" s="7" t="s">
        <v>40</v>
      </c>
      <c r="I16" s="1">
        <v>21</v>
      </c>
      <c r="J16" s="2">
        <v>41055</v>
      </c>
      <c r="K16" s="4">
        <v>0.1</v>
      </c>
      <c r="L16" s="2">
        <v>36949.5</v>
      </c>
      <c r="M16" s="4">
        <v>0.42849749999999998</v>
      </c>
      <c r="N16" s="2">
        <v>15832.768376249998</v>
      </c>
      <c r="O16" s="2">
        <v>21116.731623750002</v>
      </c>
      <c r="P16" s="5">
        <v>8.5000000000000006E-2</v>
      </c>
      <c r="Q16" s="2">
        <v>127.07526176470589</v>
      </c>
      <c r="R16" s="2">
        <v>0</v>
      </c>
      <c r="S16" s="2">
        <v>0</v>
      </c>
      <c r="T16" s="2">
        <v>248432.13675000001</v>
      </c>
    </row>
    <row r="17" spans="1:20" x14ac:dyDescent="0.25">
      <c r="A17" t="s">
        <v>504</v>
      </c>
      <c r="B17" t="s">
        <v>504</v>
      </c>
      <c r="C17" t="s">
        <v>12</v>
      </c>
      <c r="D17" t="s">
        <v>503</v>
      </c>
      <c r="E17">
        <v>1889</v>
      </c>
      <c r="F17" s="20">
        <v>25</v>
      </c>
      <c r="G17" s="3">
        <v>1955</v>
      </c>
      <c r="H17" s="7" t="s">
        <v>40</v>
      </c>
      <c r="I17" s="1">
        <v>21</v>
      </c>
      <c r="J17" s="2">
        <v>41055</v>
      </c>
      <c r="K17" s="4">
        <v>0.1</v>
      </c>
      <c r="L17" s="2">
        <v>36949.5</v>
      </c>
      <c r="M17" s="4">
        <v>0.42849749999999998</v>
      </c>
      <c r="N17" s="2">
        <v>15832.768376249998</v>
      </c>
      <c r="O17" s="2">
        <v>21116.731623750002</v>
      </c>
      <c r="P17" s="5">
        <v>8.5000000000000006E-2</v>
      </c>
      <c r="Q17" s="2">
        <v>127.07526176470589</v>
      </c>
      <c r="R17" s="2">
        <v>0</v>
      </c>
      <c r="S17" s="2">
        <v>0</v>
      </c>
      <c r="T17" s="2">
        <v>248432.13675000001</v>
      </c>
    </row>
    <row r="18" spans="1:20" x14ac:dyDescent="0.25">
      <c r="A18" t="s">
        <v>505</v>
      </c>
      <c r="B18" t="s">
        <v>505</v>
      </c>
      <c r="C18" t="s">
        <v>12</v>
      </c>
      <c r="D18" t="s">
        <v>506</v>
      </c>
      <c r="E18">
        <v>1916</v>
      </c>
      <c r="F18" s="20">
        <v>11.87</v>
      </c>
      <c r="G18" s="3">
        <v>2630</v>
      </c>
      <c r="H18" s="7" t="s">
        <v>40</v>
      </c>
      <c r="I18" s="1">
        <v>21</v>
      </c>
      <c r="J18" s="2">
        <v>55230</v>
      </c>
      <c r="K18" s="4">
        <v>0.1</v>
      </c>
      <c r="L18" s="2">
        <v>49707</v>
      </c>
      <c r="M18" s="4">
        <v>0.41808499999999998</v>
      </c>
      <c r="N18" s="2">
        <v>20781.751095</v>
      </c>
      <c r="O18" s="2">
        <v>28925.248905</v>
      </c>
      <c r="P18" s="5">
        <v>8.5000000000000006E-2</v>
      </c>
      <c r="Q18" s="2">
        <v>129.39051176470588</v>
      </c>
      <c r="R18" s="2">
        <v>0</v>
      </c>
      <c r="S18" s="2">
        <v>0</v>
      </c>
      <c r="T18" s="2">
        <v>340297.04594117648</v>
      </c>
    </row>
    <row r="19" spans="1:20" x14ac:dyDescent="0.25">
      <c r="A19" t="s">
        <v>507</v>
      </c>
      <c r="B19" t="s">
        <v>507</v>
      </c>
      <c r="C19" t="s">
        <v>12</v>
      </c>
      <c r="D19" t="s">
        <v>508</v>
      </c>
      <c r="E19">
        <v>1916</v>
      </c>
      <c r="F19" s="20">
        <v>4.04</v>
      </c>
      <c r="G19" s="3">
        <v>895</v>
      </c>
      <c r="H19" s="7" t="s">
        <v>40</v>
      </c>
      <c r="I19" s="1">
        <v>23.1</v>
      </c>
      <c r="J19" s="2">
        <v>20674.5</v>
      </c>
      <c r="K19" s="4">
        <v>0.1</v>
      </c>
      <c r="L19" s="2">
        <v>18607.05</v>
      </c>
      <c r="M19" s="4">
        <v>0.41808499999999998</v>
      </c>
      <c r="N19" s="2">
        <v>7779.3284992500003</v>
      </c>
      <c r="O19" s="2">
        <v>10827.72150075</v>
      </c>
      <c r="P19" s="5">
        <v>8.5000000000000006E-2</v>
      </c>
      <c r="Q19" s="2">
        <v>142.32956294117645</v>
      </c>
      <c r="R19" s="2">
        <v>0</v>
      </c>
      <c r="S19" s="2">
        <v>0</v>
      </c>
      <c r="T19" s="2">
        <v>127384.95883235292</v>
      </c>
    </row>
    <row r="20" spans="1:20" x14ac:dyDescent="0.25">
      <c r="A20" t="s">
        <v>509</v>
      </c>
      <c r="B20" t="s">
        <v>509</v>
      </c>
      <c r="C20" t="s">
        <v>12</v>
      </c>
      <c r="D20" t="s">
        <v>510</v>
      </c>
      <c r="E20">
        <v>1916</v>
      </c>
      <c r="F20" s="20">
        <v>16.11</v>
      </c>
      <c r="G20" s="3">
        <v>3569</v>
      </c>
      <c r="H20" s="7" t="s">
        <v>40</v>
      </c>
      <c r="I20" s="1">
        <v>21</v>
      </c>
      <c r="J20" s="2">
        <v>74949</v>
      </c>
      <c r="K20" s="4">
        <v>0.1</v>
      </c>
      <c r="L20" s="2">
        <v>67454.100000000006</v>
      </c>
      <c r="M20" s="4">
        <v>0.41808499999999998</v>
      </c>
      <c r="N20" s="2">
        <v>28201.547398500003</v>
      </c>
      <c r="O20" s="2">
        <v>39252.552601500007</v>
      </c>
      <c r="P20" s="5">
        <v>8.5000000000000006E-2</v>
      </c>
      <c r="Q20" s="2">
        <v>129.39051176470593</v>
      </c>
      <c r="R20" s="2">
        <v>0</v>
      </c>
      <c r="S20" s="2">
        <v>0</v>
      </c>
      <c r="T20" s="2">
        <v>461794.73648823536</v>
      </c>
    </row>
    <row r="21" spans="1:20" x14ac:dyDescent="0.25">
      <c r="A21" t="s">
        <v>511</v>
      </c>
      <c r="B21" t="s">
        <v>511</v>
      </c>
      <c r="C21" t="s">
        <v>12</v>
      </c>
      <c r="D21" t="s">
        <v>512</v>
      </c>
      <c r="E21">
        <v>1916</v>
      </c>
      <c r="F21" s="20">
        <v>13.25</v>
      </c>
      <c r="G21" s="3">
        <v>2935</v>
      </c>
      <c r="H21" s="7" t="s">
        <v>40</v>
      </c>
      <c r="I21" s="1">
        <v>21</v>
      </c>
      <c r="J21" s="2">
        <v>61635</v>
      </c>
      <c r="K21" s="4">
        <v>0.1</v>
      </c>
      <c r="L21" s="2">
        <v>55471.5</v>
      </c>
      <c r="M21" s="4">
        <v>0.41808499999999998</v>
      </c>
      <c r="N21" s="2">
        <v>23191.8020775</v>
      </c>
      <c r="O21" s="2">
        <v>32279.6979225</v>
      </c>
      <c r="P21" s="5">
        <v>8.5000000000000006E-2</v>
      </c>
      <c r="Q21" s="2">
        <v>129.39051176470588</v>
      </c>
      <c r="R21" s="2">
        <v>0</v>
      </c>
      <c r="S21" s="2">
        <v>0</v>
      </c>
      <c r="T21" s="2">
        <v>379761.15202941175</v>
      </c>
    </row>
    <row r="22" spans="1:20" x14ac:dyDescent="0.25">
      <c r="A22" t="s">
        <v>513</v>
      </c>
      <c r="B22" t="s">
        <v>513</v>
      </c>
      <c r="C22" t="s">
        <v>12</v>
      </c>
      <c r="D22" t="s">
        <v>514</v>
      </c>
      <c r="E22">
        <v>1916</v>
      </c>
      <c r="F22" s="20">
        <v>3.42</v>
      </c>
      <c r="G22" s="3">
        <v>757</v>
      </c>
      <c r="H22" s="7" t="s">
        <v>40</v>
      </c>
      <c r="I22" s="1">
        <v>23.1</v>
      </c>
      <c r="J22" s="2">
        <v>17486.7</v>
      </c>
      <c r="K22" s="4">
        <v>0.1</v>
      </c>
      <c r="L22" s="2">
        <v>15738.03</v>
      </c>
      <c r="M22" s="4">
        <v>0.41808499999999998</v>
      </c>
      <c r="N22" s="2">
        <v>6579.8342725499997</v>
      </c>
      <c r="O22" s="2">
        <v>9158.1957274500019</v>
      </c>
      <c r="P22" s="5">
        <v>8.5000000000000006E-2</v>
      </c>
      <c r="Q22" s="2">
        <v>142.3295629411765</v>
      </c>
      <c r="R22" s="2">
        <v>0</v>
      </c>
      <c r="S22" s="2">
        <v>0</v>
      </c>
      <c r="T22" s="2">
        <v>107743.47914647062</v>
      </c>
    </row>
    <row r="23" spans="1:20" x14ac:dyDescent="0.25">
      <c r="A23" t="s">
        <v>515</v>
      </c>
      <c r="B23" t="s">
        <v>515</v>
      </c>
      <c r="C23" t="s">
        <v>12</v>
      </c>
      <c r="D23" t="s">
        <v>514</v>
      </c>
      <c r="E23">
        <v>1916</v>
      </c>
      <c r="F23" s="20">
        <v>3.18</v>
      </c>
      <c r="G23" s="3">
        <v>704</v>
      </c>
      <c r="H23" s="7" t="s">
        <v>40</v>
      </c>
      <c r="I23" s="1">
        <v>23.1</v>
      </c>
      <c r="J23" s="2">
        <v>16262.4</v>
      </c>
      <c r="K23" s="4">
        <v>0.1</v>
      </c>
      <c r="L23" s="2">
        <v>14636.160000000002</v>
      </c>
      <c r="M23" s="4">
        <v>0.41808499999999998</v>
      </c>
      <c r="N23" s="2">
        <v>6119.1589536000001</v>
      </c>
      <c r="O23" s="2">
        <v>8517.0010464000006</v>
      </c>
      <c r="P23" s="5">
        <v>8.5000000000000006E-2</v>
      </c>
      <c r="Q23" s="2">
        <v>142.32956294117648</v>
      </c>
      <c r="R23" s="2">
        <v>0</v>
      </c>
      <c r="S23" s="2">
        <v>0</v>
      </c>
      <c r="T23" s="2">
        <v>100200.01231058824</v>
      </c>
    </row>
    <row r="24" spans="1:20" x14ac:dyDescent="0.25">
      <c r="A24" t="s">
        <v>516</v>
      </c>
      <c r="B24" t="s">
        <v>516</v>
      </c>
      <c r="C24" t="s">
        <v>12</v>
      </c>
      <c r="D24" t="s">
        <v>514</v>
      </c>
      <c r="E24">
        <v>1916</v>
      </c>
      <c r="F24" s="20">
        <v>2.88</v>
      </c>
      <c r="G24" s="3">
        <v>638</v>
      </c>
      <c r="H24" s="7" t="s">
        <v>40</v>
      </c>
      <c r="I24" s="1">
        <v>23.1</v>
      </c>
      <c r="J24" s="2">
        <v>14737.8</v>
      </c>
      <c r="K24" s="4">
        <v>0.1</v>
      </c>
      <c r="L24" s="2">
        <v>13264.02</v>
      </c>
      <c r="M24" s="4">
        <v>0.41808499999999998</v>
      </c>
      <c r="N24" s="2">
        <v>5545.4878017000001</v>
      </c>
      <c r="O24" s="2">
        <v>7718.5321983000003</v>
      </c>
      <c r="P24" s="5">
        <v>8.5000000000000006E-2</v>
      </c>
      <c r="Q24" s="2">
        <v>142.32956294117648</v>
      </c>
      <c r="R24" s="2">
        <v>0</v>
      </c>
      <c r="S24" s="2">
        <v>0</v>
      </c>
      <c r="T24" s="2">
        <v>90806.261156470588</v>
      </c>
    </row>
    <row r="25" spans="1:20" x14ac:dyDescent="0.25">
      <c r="A25" t="s">
        <v>517</v>
      </c>
      <c r="B25" t="s">
        <v>517</v>
      </c>
      <c r="C25" t="s">
        <v>12</v>
      </c>
      <c r="D25" t="s">
        <v>514</v>
      </c>
      <c r="E25">
        <v>1916</v>
      </c>
      <c r="F25" s="20">
        <v>10.029999999999999</v>
      </c>
      <c r="G25" s="3">
        <v>2222</v>
      </c>
      <c r="H25" s="7" t="s">
        <v>40</v>
      </c>
      <c r="I25" s="1">
        <v>21</v>
      </c>
      <c r="J25" s="2">
        <v>46662</v>
      </c>
      <c r="K25" s="4">
        <v>0.1</v>
      </c>
      <c r="L25" s="2">
        <v>41995.8</v>
      </c>
      <c r="M25" s="4">
        <v>0.41808499999999998</v>
      </c>
      <c r="N25" s="2">
        <v>17557.814043000002</v>
      </c>
      <c r="O25" s="2">
        <v>24437.985957000001</v>
      </c>
      <c r="P25" s="5">
        <v>8.5000000000000006E-2</v>
      </c>
      <c r="Q25" s="2">
        <v>129.39051176470588</v>
      </c>
      <c r="R25" s="2">
        <v>0</v>
      </c>
      <c r="S25" s="2">
        <v>0</v>
      </c>
      <c r="T25" s="2">
        <v>287505.71714117646</v>
      </c>
    </row>
    <row r="26" spans="1:20" x14ac:dyDescent="0.25">
      <c r="A26" t="s">
        <v>518</v>
      </c>
      <c r="B26" t="s">
        <v>518</v>
      </c>
      <c r="C26" t="s">
        <v>12</v>
      </c>
      <c r="D26" t="s">
        <v>519</v>
      </c>
      <c r="E26">
        <v>1891</v>
      </c>
      <c r="F26" s="20">
        <v>14.93</v>
      </c>
      <c r="G26" s="3">
        <v>1778</v>
      </c>
      <c r="H26" s="7" t="s">
        <v>40</v>
      </c>
      <c r="I26" s="1">
        <v>21</v>
      </c>
      <c r="J26" s="2">
        <v>37338</v>
      </c>
      <c r="K26" s="4">
        <v>0.1</v>
      </c>
      <c r="L26" s="2">
        <v>33604.199999999997</v>
      </c>
      <c r="M26" s="4">
        <v>0.41808499999999998</v>
      </c>
      <c r="N26" s="2">
        <v>14049.411956999998</v>
      </c>
      <c r="O26" s="2">
        <v>19554.788043</v>
      </c>
      <c r="P26" s="5">
        <v>8.5000000000000006E-2</v>
      </c>
      <c r="Q26" s="2">
        <v>129.39051176470588</v>
      </c>
      <c r="R26" s="2">
        <v>0</v>
      </c>
      <c r="S26" s="2">
        <v>0</v>
      </c>
      <c r="T26" s="2">
        <v>230056.32991764703</v>
      </c>
    </row>
    <row r="27" spans="1:20" x14ac:dyDescent="0.25">
      <c r="A27" t="s">
        <v>520</v>
      </c>
      <c r="B27" t="s">
        <v>520</v>
      </c>
      <c r="C27" t="s">
        <v>12</v>
      </c>
      <c r="D27" t="s">
        <v>521</v>
      </c>
      <c r="E27">
        <v>1890</v>
      </c>
      <c r="F27" s="20">
        <v>11.49</v>
      </c>
      <c r="G27" s="3">
        <v>1368</v>
      </c>
      <c r="H27" s="7" t="s">
        <v>40</v>
      </c>
      <c r="I27" s="1">
        <v>21</v>
      </c>
      <c r="J27" s="2">
        <v>28728</v>
      </c>
      <c r="K27" s="4">
        <v>0.1</v>
      </c>
      <c r="L27" s="2">
        <v>25855.200000000001</v>
      </c>
      <c r="M27" s="4">
        <v>0.41808499999999998</v>
      </c>
      <c r="N27" s="2">
        <v>10809.671292000001</v>
      </c>
      <c r="O27" s="2">
        <v>15045.528708000002</v>
      </c>
      <c r="P27" s="5">
        <v>8.5000000000000006E-2</v>
      </c>
      <c r="Q27" s="2">
        <v>129.39051176470588</v>
      </c>
      <c r="R27" s="2">
        <v>0</v>
      </c>
      <c r="S27" s="2">
        <v>0</v>
      </c>
      <c r="T27" s="2">
        <v>177006.22009411763</v>
      </c>
    </row>
    <row r="28" spans="1:20" x14ac:dyDescent="0.25">
      <c r="A28" t="s">
        <v>522</v>
      </c>
      <c r="B28" t="s">
        <v>522</v>
      </c>
      <c r="C28" t="s">
        <v>12</v>
      </c>
      <c r="D28" t="s">
        <v>523</v>
      </c>
      <c r="E28">
        <v>1890</v>
      </c>
      <c r="F28" s="20">
        <v>8.73</v>
      </c>
      <c r="G28" s="3">
        <v>1039</v>
      </c>
      <c r="H28" s="7" t="s">
        <v>40</v>
      </c>
      <c r="I28" s="1">
        <v>21</v>
      </c>
      <c r="J28" s="2">
        <v>21819</v>
      </c>
      <c r="K28" s="4">
        <v>0.1</v>
      </c>
      <c r="L28" s="2">
        <v>19637.099999999999</v>
      </c>
      <c r="M28" s="4">
        <v>0.41808499999999998</v>
      </c>
      <c r="N28" s="2">
        <v>8209.9769534999996</v>
      </c>
      <c r="O28" s="2">
        <v>11427.123046500001</v>
      </c>
      <c r="P28" s="5">
        <v>8.5000000000000006E-2</v>
      </c>
      <c r="Q28" s="2">
        <v>129.39051176470585</v>
      </c>
      <c r="R28" s="2">
        <v>0</v>
      </c>
      <c r="S28" s="2">
        <v>0</v>
      </c>
      <c r="T28" s="2">
        <v>134436.74172352938</v>
      </c>
    </row>
    <row r="29" spans="1:20" x14ac:dyDescent="0.25">
      <c r="A29" t="s">
        <v>524</v>
      </c>
      <c r="B29" t="s">
        <v>524</v>
      </c>
      <c r="C29" t="s">
        <v>12</v>
      </c>
      <c r="D29" t="s">
        <v>525</v>
      </c>
      <c r="E29">
        <v>2006</v>
      </c>
      <c r="F29" s="20">
        <v>6.1398000000000001</v>
      </c>
      <c r="G29" s="3">
        <v>4320</v>
      </c>
      <c r="H29" s="7" t="s">
        <v>40</v>
      </c>
      <c r="I29" s="1">
        <v>18.899999999999999</v>
      </c>
      <c r="J29" s="2">
        <v>81648.000000000015</v>
      </c>
      <c r="K29" s="4">
        <v>0.1</v>
      </c>
      <c r="L29" s="2">
        <v>73483.200000000012</v>
      </c>
      <c r="M29" s="4">
        <v>0.41808499999999998</v>
      </c>
      <c r="N29" s="2">
        <v>30722.223672000004</v>
      </c>
      <c r="O29" s="2">
        <v>42760.976327999997</v>
      </c>
      <c r="P29" s="5">
        <v>8.5000000000000006E-2</v>
      </c>
      <c r="Q29" s="2">
        <v>116.45146058823528</v>
      </c>
      <c r="R29" s="2">
        <v>0</v>
      </c>
      <c r="S29" s="2">
        <v>0</v>
      </c>
      <c r="T29" s="2">
        <v>503070.30974117649</v>
      </c>
    </row>
    <row r="30" spans="1:20" x14ac:dyDescent="0.25">
      <c r="A30" t="s">
        <v>526</v>
      </c>
      <c r="B30" t="s">
        <v>526</v>
      </c>
      <c r="C30" t="s">
        <v>12</v>
      </c>
      <c r="D30" t="s">
        <v>525</v>
      </c>
      <c r="E30">
        <v>2006</v>
      </c>
      <c r="F30" s="20">
        <v>1.6678999999999999</v>
      </c>
      <c r="G30" s="3">
        <v>1173</v>
      </c>
      <c r="H30" s="7" t="s">
        <v>40</v>
      </c>
      <c r="I30" s="1">
        <v>21</v>
      </c>
      <c r="J30" s="2">
        <v>24633</v>
      </c>
      <c r="K30" s="4">
        <v>0.1</v>
      </c>
      <c r="L30" s="2">
        <v>22169.7</v>
      </c>
      <c r="M30" s="4">
        <v>0.41808499999999998</v>
      </c>
      <c r="N30" s="2">
        <v>9268.8190245000005</v>
      </c>
      <c r="O30" s="2">
        <v>12900.8809755</v>
      </c>
      <c r="P30" s="5">
        <v>8.5000000000000006E-2</v>
      </c>
      <c r="Q30" s="2">
        <v>129.39051176470588</v>
      </c>
      <c r="R30" s="2">
        <v>0</v>
      </c>
      <c r="S30" s="2">
        <v>0</v>
      </c>
      <c r="T30" s="2">
        <v>151775.07029999999</v>
      </c>
    </row>
    <row r="31" spans="1:20" x14ac:dyDescent="0.25">
      <c r="A31" t="s">
        <v>527</v>
      </c>
      <c r="B31" t="s">
        <v>527</v>
      </c>
      <c r="C31" t="s">
        <v>12</v>
      </c>
      <c r="D31" t="s">
        <v>528</v>
      </c>
      <c r="E31">
        <v>1901</v>
      </c>
      <c r="F31" s="20">
        <v>8.65</v>
      </c>
      <c r="G31" s="3">
        <v>1225</v>
      </c>
      <c r="H31" s="7" t="s">
        <v>40</v>
      </c>
      <c r="I31" s="1">
        <v>21</v>
      </c>
      <c r="J31" s="2">
        <v>25725</v>
      </c>
      <c r="K31" s="4">
        <v>0.1</v>
      </c>
      <c r="L31" s="2">
        <v>23152.5</v>
      </c>
      <c r="M31" s="4">
        <v>0.41808499999999998</v>
      </c>
      <c r="N31" s="2">
        <v>9679.7129624999998</v>
      </c>
      <c r="O31" s="2">
        <v>13472.7870375</v>
      </c>
      <c r="P31" s="5">
        <v>8.5000000000000006E-2</v>
      </c>
      <c r="Q31" s="2">
        <v>129.39051176470588</v>
      </c>
      <c r="R31" s="2">
        <v>0</v>
      </c>
      <c r="S31" s="2">
        <v>0</v>
      </c>
      <c r="T31" s="2">
        <v>158503.3769117647</v>
      </c>
    </row>
    <row r="32" spans="1:20" x14ac:dyDescent="0.25">
      <c r="A32" t="s">
        <v>529</v>
      </c>
      <c r="B32" t="s">
        <v>529</v>
      </c>
      <c r="C32" t="s">
        <v>12</v>
      </c>
      <c r="D32" t="s">
        <v>530</v>
      </c>
      <c r="E32">
        <v>1901</v>
      </c>
      <c r="F32" s="20">
        <v>8.65</v>
      </c>
      <c r="G32" s="3">
        <v>1225</v>
      </c>
      <c r="H32" s="7" t="s">
        <v>40</v>
      </c>
      <c r="I32" s="1">
        <v>21</v>
      </c>
      <c r="J32" s="2">
        <v>25725</v>
      </c>
      <c r="K32" s="4">
        <v>0.1</v>
      </c>
      <c r="L32" s="2">
        <v>23152.5</v>
      </c>
      <c r="M32" s="4">
        <v>0.41808499999999998</v>
      </c>
      <c r="N32" s="2">
        <v>9679.7129624999998</v>
      </c>
      <c r="O32" s="2">
        <v>13472.7870375</v>
      </c>
      <c r="P32" s="5">
        <v>8.5000000000000006E-2</v>
      </c>
      <c r="Q32" s="2">
        <v>129.39051176470588</v>
      </c>
      <c r="R32" s="2">
        <v>0</v>
      </c>
      <c r="S32" s="2">
        <v>0</v>
      </c>
      <c r="T32" s="2">
        <v>158503.3769117647</v>
      </c>
    </row>
    <row r="33" spans="1:20" x14ac:dyDescent="0.25">
      <c r="A33" t="s">
        <v>531</v>
      </c>
      <c r="B33" t="s">
        <v>531</v>
      </c>
      <c r="C33" t="s">
        <v>12</v>
      </c>
      <c r="D33" t="s">
        <v>532</v>
      </c>
      <c r="E33">
        <v>2005</v>
      </c>
      <c r="F33" s="20">
        <v>2.0893000000000002</v>
      </c>
      <c r="G33" s="3">
        <v>1353</v>
      </c>
      <c r="H33" s="7" t="s">
        <v>40</v>
      </c>
      <c r="I33" s="1">
        <v>21</v>
      </c>
      <c r="J33" s="2">
        <v>28413</v>
      </c>
      <c r="K33" s="4">
        <v>0.1</v>
      </c>
      <c r="L33" s="2">
        <v>25571.7</v>
      </c>
      <c r="M33" s="4">
        <v>0.41808499999999998</v>
      </c>
      <c r="N33" s="2">
        <v>10691.144194500001</v>
      </c>
      <c r="O33" s="2">
        <v>14880.5558055</v>
      </c>
      <c r="P33" s="5">
        <v>8.5000000000000006E-2</v>
      </c>
      <c r="Q33" s="2">
        <v>129.39051176470588</v>
      </c>
      <c r="R33" s="2">
        <v>0</v>
      </c>
      <c r="S33" s="2">
        <v>0</v>
      </c>
      <c r="T33" s="2">
        <v>175065.36241764706</v>
      </c>
    </row>
    <row r="34" spans="1:20" x14ac:dyDescent="0.25">
      <c r="A34" t="s">
        <v>533</v>
      </c>
      <c r="B34" t="s">
        <v>533</v>
      </c>
      <c r="C34" t="s">
        <v>12</v>
      </c>
      <c r="D34" t="s">
        <v>532</v>
      </c>
      <c r="E34">
        <v>2005</v>
      </c>
      <c r="F34" s="20">
        <v>2.4375</v>
      </c>
      <c r="G34" s="3">
        <v>1579</v>
      </c>
      <c r="H34" s="7" t="s">
        <v>40</v>
      </c>
      <c r="I34" s="1">
        <v>21</v>
      </c>
      <c r="J34" s="2">
        <v>33159</v>
      </c>
      <c r="K34" s="4">
        <v>0.1</v>
      </c>
      <c r="L34" s="2">
        <v>29843.1</v>
      </c>
      <c r="M34" s="4">
        <v>0.41808499999999998</v>
      </c>
      <c r="N34" s="2">
        <v>12476.9524635</v>
      </c>
      <c r="O34" s="2">
        <v>17366.147536500001</v>
      </c>
      <c r="P34" s="5">
        <v>8.5000000000000006E-2</v>
      </c>
      <c r="Q34" s="2">
        <v>129.39051176470588</v>
      </c>
      <c r="R34" s="2">
        <v>0</v>
      </c>
      <c r="S34" s="2">
        <v>0</v>
      </c>
      <c r="T34" s="2">
        <v>204307.61807647059</v>
      </c>
    </row>
    <row r="35" spans="1:20" x14ac:dyDescent="0.25">
      <c r="A35" t="s">
        <v>534</v>
      </c>
      <c r="B35" t="s">
        <v>534</v>
      </c>
      <c r="C35" t="s">
        <v>12</v>
      </c>
      <c r="D35" t="s">
        <v>532</v>
      </c>
      <c r="E35">
        <v>2002</v>
      </c>
      <c r="F35" s="20">
        <v>2.4375</v>
      </c>
      <c r="G35" s="3">
        <v>1579</v>
      </c>
      <c r="H35" s="7" t="s">
        <v>40</v>
      </c>
      <c r="I35" s="1">
        <v>21</v>
      </c>
      <c r="J35" s="2">
        <v>33159</v>
      </c>
      <c r="K35" s="4">
        <v>0.1</v>
      </c>
      <c r="L35" s="2">
        <v>29843.1</v>
      </c>
      <c r="M35" s="4">
        <v>0.41808499999999998</v>
      </c>
      <c r="N35" s="2">
        <v>12476.9524635</v>
      </c>
      <c r="O35" s="2">
        <v>17366.147536500001</v>
      </c>
      <c r="P35" s="5">
        <v>8.5000000000000006E-2</v>
      </c>
      <c r="Q35" s="2">
        <v>129.39051176470588</v>
      </c>
      <c r="R35" s="2">
        <v>0</v>
      </c>
      <c r="S35" s="2">
        <v>0</v>
      </c>
      <c r="T35" s="2">
        <v>204307.61807647059</v>
      </c>
    </row>
    <row r="36" spans="1:20" x14ac:dyDescent="0.25">
      <c r="A36" t="s">
        <v>535</v>
      </c>
      <c r="B36" t="s">
        <v>535</v>
      </c>
      <c r="C36" t="s">
        <v>12</v>
      </c>
      <c r="D36" t="s">
        <v>536</v>
      </c>
      <c r="E36">
        <v>1921</v>
      </c>
      <c r="F36" s="20">
        <v>16.670000000000002</v>
      </c>
      <c r="G36" s="3">
        <v>1464</v>
      </c>
      <c r="H36" s="7" t="s">
        <v>40</v>
      </c>
      <c r="I36" s="1">
        <v>21</v>
      </c>
      <c r="J36" s="2">
        <v>30744</v>
      </c>
      <c r="K36" s="4">
        <v>0.1</v>
      </c>
      <c r="L36" s="2">
        <v>27669.599999999999</v>
      </c>
      <c r="M36" s="4">
        <v>0.41808499999999998</v>
      </c>
      <c r="N36" s="2">
        <v>11568.244715999999</v>
      </c>
      <c r="O36" s="2">
        <v>16101.355283999999</v>
      </c>
      <c r="P36" s="5">
        <v>8.5000000000000006E-2</v>
      </c>
      <c r="Q36" s="2">
        <v>129.39051176470585</v>
      </c>
      <c r="R36" s="2">
        <v>0</v>
      </c>
      <c r="S36" s="2">
        <v>0</v>
      </c>
      <c r="T36" s="2">
        <v>189427.70922352935</v>
      </c>
    </row>
    <row r="37" spans="1:20" x14ac:dyDescent="0.25">
      <c r="A37" t="s">
        <v>537</v>
      </c>
      <c r="B37" t="s">
        <v>537</v>
      </c>
      <c r="C37" t="s">
        <v>12</v>
      </c>
      <c r="D37" t="s">
        <v>536</v>
      </c>
      <c r="E37">
        <v>1922</v>
      </c>
      <c r="F37" s="20">
        <v>16.670000000000002</v>
      </c>
      <c r="G37" s="3">
        <v>1464</v>
      </c>
      <c r="H37" s="7" t="s">
        <v>40</v>
      </c>
      <c r="I37" s="1">
        <v>21</v>
      </c>
      <c r="J37" s="2">
        <v>30744</v>
      </c>
      <c r="K37" s="4">
        <v>0.1</v>
      </c>
      <c r="L37" s="2">
        <v>27669.599999999999</v>
      </c>
      <c r="M37" s="4">
        <v>0.41808499999999998</v>
      </c>
      <c r="N37" s="2">
        <v>11568.244715999999</v>
      </c>
      <c r="O37" s="2">
        <v>16101.355283999999</v>
      </c>
      <c r="P37" s="5">
        <v>8.5000000000000006E-2</v>
      </c>
      <c r="Q37" s="2">
        <v>129.39051176470585</v>
      </c>
      <c r="R37" s="2">
        <v>0</v>
      </c>
      <c r="S37" s="2">
        <v>0</v>
      </c>
      <c r="T37" s="2">
        <v>189427.70922352935</v>
      </c>
    </row>
    <row r="38" spans="1:20" x14ac:dyDescent="0.25">
      <c r="A38" t="s">
        <v>538</v>
      </c>
      <c r="B38" t="s">
        <v>538</v>
      </c>
      <c r="C38" t="s">
        <v>12</v>
      </c>
      <c r="D38" t="s">
        <v>539</v>
      </c>
      <c r="E38">
        <v>2003</v>
      </c>
      <c r="F38" s="20">
        <v>12.5</v>
      </c>
      <c r="G38" s="3">
        <v>2073</v>
      </c>
      <c r="H38" s="7" t="s">
        <v>40</v>
      </c>
      <c r="I38" s="1">
        <v>21</v>
      </c>
      <c r="J38" s="2">
        <v>43533</v>
      </c>
      <c r="K38" s="4">
        <v>0.1</v>
      </c>
      <c r="L38" s="2">
        <v>39179.699999999997</v>
      </c>
      <c r="M38" s="4">
        <v>0.41808499999999998</v>
      </c>
      <c r="N38" s="2">
        <v>16380.444874500001</v>
      </c>
      <c r="O38" s="2">
        <v>22799.2551255</v>
      </c>
      <c r="P38" s="5">
        <v>8.5000000000000006E-2</v>
      </c>
      <c r="Q38" s="2">
        <v>129.39051176470588</v>
      </c>
      <c r="R38" s="2">
        <v>0</v>
      </c>
      <c r="S38" s="2">
        <v>0</v>
      </c>
      <c r="T38" s="2">
        <v>268226.53088823525</v>
      </c>
    </row>
    <row r="39" spans="1:20" x14ac:dyDescent="0.25">
      <c r="A39" t="s">
        <v>540</v>
      </c>
      <c r="B39" t="s">
        <v>540</v>
      </c>
      <c r="C39" t="s">
        <v>12</v>
      </c>
      <c r="D39" t="s">
        <v>539</v>
      </c>
      <c r="E39">
        <v>2004</v>
      </c>
      <c r="F39" s="20">
        <v>12.5</v>
      </c>
      <c r="G39" s="3">
        <v>2004</v>
      </c>
      <c r="H39" s="7" t="s">
        <v>40</v>
      </c>
      <c r="I39" s="1">
        <v>21</v>
      </c>
      <c r="J39" s="2">
        <v>42084</v>
      </c>
      <c r="K39" s="4">
        <v>0.1</v>
      </c>
      <c r="L39" s="2">
        <v>37875.599999999999</v>
      </c>
      <c r="M39" s="4">
        <v>0.41808499999999998</v>
      </c>
      <c r="N39" s="2">
        <v>15835.220225999999</v>
      </c>
      <c r="O39" s="2">
        <v>22040.379774000001</v>
      </c>
      <c r="P39" s="5">
        <v>8.5000000000000006E-2</v>
      </c>
      <c r="Q39" s="2">
        <v>129.39051176470588</v>
      </c>
      <c r="R39" s="2">
        <v>0</v>
      </c>
      <c r="S39" s="2">
        <v>0</v>
      </c>
      <c r="T39" s="2">
        <v>259298.58557647059</v>
      </c>
    </row>
    <row r="40" spans="1:20" x14ac:dyDescent="0.25">
      <c r="A40" t="s">
        <v>541</v>
      </c>
      <c r="B40" t="s">
        <v>541</v>
      </c>
      <c r="C40" t="s">
        <v>12</v>
      </c>
      <c r="D40" t="s">
        <v>542</v>
      </c>
      <c r="E40">
        <v>1965</v>
      </c>
      <c r="F40" s="20">
        <v>7.18</v>
      </c>
      <c r="G40" s="3">
        <v>520</v>
      </c>
      <c r="H40" s="7" t="s">
        <v>40</v>
      </c>
      <c r="I40" s="1">
        <v>23.1</v>
      </c>
      <c r="J40" s="2">
        <v>12012</v>
      </c>
      <c r="K40" s="4">
        <v>0.1</v>
      </c>
      <c r="L40" s="2">
        <v>10810.8</v>
      </c>
      <c r="M40" s="4">
        <v>0.41808499999999998</v>
      </c>
      <c r="N40" s="2">
        <v>4519.833318</v>
      </c>
      <c r="O40" s="2">
        <v>6290.9666819999993</v>
      </c>
      <c r="P40" s="5">
        <v>8.5000000000000006E-2</v>
      </c>
      <c r="Q40" s="2">
        <v>142.32956294117645</v>
      </c>
      <c r="R40" s="2">
        <v>0</v>
      </c>
      <c r="S40" s="2">
        <v>0</v>
      </c>
      <c r="T40" s="2">
        <v>74011.372729411756</v>
      </c>
    </row>
    <row r="41" spans="1:20" x14ac:dyDescent="0.25">
      <c r="A41" t="s">
        <v>543</v>
      </c>
      <c r="B41" t="s">
        <v>543</v>
      </c>
      <c r="C41" t="s">
        <v>12</v>
      </c>
      <c r="D41" t="s">
        <v>544</v>
      </c>
      <c r="E41">
        <v>1965</v>
      </c>
      <c r="F41" s="20">
        <v>7.71</v>
      </c>
      <c r="G41" s="3">
        <v>558</v>
      </c>
      <c r="H41" s="7" t="s">
        <v>40</v>
      </c>
      <c r="I41" s="1">
        <v>23.1</v>
      </c>
      <c r="J41" s="2">
        <v>12889.8</v>
      </c>
      <c r="K41" s="4">
        <v>0.1</v>
      </c>
      <c r="L41" s="2">
        <v>11600.820000000002</v>
      </c>
      <c r="M41" s="4">
        <v>0.41808499999999998</v>
      </c>
      <c r="N41" s="2">
        <v>4850.1288297000001</v>
      </c>
      <c r="O41" s="2">
        <v>6750.6911703000014</v>
      </c>
      <c r="P41" s="5">
        <v>8.5000000000000006E-2</v>
      </c>
      <c r="Q41" s="2">
        <v>142.3295629411765</v>
      </c>
      <c r="R41" s="2">
        <v>0</v>
      </c>
      <c r="S41" s="2">
        <v>0</v>
      </c>
      <c r="T41" s="2">
        <v>79419.896121176484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164"/>
  <sheetViews>
    <sheetView topLeftCell="A12" workbookViewId="0"/>
  </sheetViews>
  <sheetFormatPr defaultRowHeight="15" x14ac:dyDescent="0.25"/>
  <cols>
    <col min="1" max="1" width="18.140625" style="12" bestFit="1" customWidth="1"/>
    <col min="2" max="2" width="18.140625" style="18" bestFit="1" customWidth="1"/>
    <col min="3" max="3" width="5.5703125" style="18" customWidth="1"/>
    <col min="4" max="4" width="30.85546875" style="12" bestFit="1" customWidth="1"/>
    <col min="5" max="5" width="12.42578125" style="11" bestFit="1" customWidth="1"/>
    <col min="6" max="6" width="13.7109375" style="11" bestFit="1" customWidth="1"/>
    <col min="7" max="7" width="18.28515625" style="12" bestFit="1" customWidth="1"/>
    <col min="8" max="8" width="17.42578125" style="13" bestFit="1" customWidth="1"/>
    <col min="9" max="9" width="13.42578125" style="13" bestFit="1" customWidth="1"/>
    <col min="10" max="10" width="22" style="11" bestFit="1" customWidth="1"/>
    <col min="11" max="11" width="17.42578125" style="11" bestFit="1" customWidth="1"/>
    <col min="12" max="12" width="10" style="11" bestFit="1" customWidth="1"/>
    <col min="13" max="13" width="8.85546875" style="25" bestFit="1" customWidth="1"/>
    <col min="14" max="14" width="10" style="11" bestFit="1" customWidth="1"/>
    <col min="15" max="15" width="11.28515625" style="25" bestFit="1" customWidth="1"/>
    <col min="16" max="16" width="10" style="11" bestFit="1" customWidth="1"/>
    <col min="17" max="17" width="13.28515625" style="11" bestFit="1" customWidth="1"/>
    <col min="18" max="18" width="17.140625" style="11" bestFit="1" customWidth="1"/>
    <col min="19" max="19" width="20.5703125" style="11" bestFit="1" customWidth="1"/>
    <col min="20" max="20" width="22.140625" style="11" bestFit="1" customWidth="1"/>
    <col min="21" max="21" width="18.140625" style="11" bestFit="1" customWidth="1"/>
    <col min="22" max="22" width="36.7109375" style="11" bestFit="1" customWidth="1"/>
    <col min="23" max="16384" width="9.140625" style="12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22</v>
      </c>
      <c r="E1" s="10" t="s">
        <v>23</v>
      </c>
      <c r="F1" s="10" t="s">
        <v>24</v>
      </c>
      <c r="G1" s="10" t="s">
        <v>25</v>
      </c>
      <c r="H1" s="22" t="s">
        <v>26</v>
      </c>
      <c r="I1" s="22" t="s">
        <v>27</v>
      </c>
      <c r="J1" s="10" t="s">
        <v>28</v>
      </c>
      <c r="K1" s="10" t="s">
        <v>29</v>
      </c>
      <c r="L1" s="10" t="s">
        <v>30</v>
      </c>
      <c r="M1" s="24" t="s">
        <v>31</v>
      </c>
      <c r="N1" s="10" t="s">
        <v>32</v>
      </c>
      <c r="O1" s="24" t="s">
        <v>33</v>
      </c>
      <c r="P1" s="10" t="s">
        <v>34</v>
      </c>
      <c r="Q1" s="10" t="s">
        <v>35</v>
      </c>
      <c r="R1" s="10" t="s">
        <v>36</v>
      </c>
      <c r="S1" s="10" t="s">
        <v>37</v>
      </c>
      <c r="T1" s="21" t="s">
        <v>38</v>
      </c>
      <c r="U1" s="21" t="s">
        <v>3</v>
      </c>
      <c r="V1" s="10" t="s">
        <v>4</v>
      </c>
    </row>
    <row r="2" spans="1:22" ht="75" x14ac:dyDescent="0.25">
      <c r="A2" s="12" t="s">
        <v>98</v>
      </c>
      <c r="B2" s="18" t="s">
        <v>99</v>
      </c>
      <c r="C2" s="18" t="s">
        <v>100</v>
      </c>
      <c r="D2" s="12" t="s">
        <v>101</v>
      </c>
      <c r="E2" s="11">
        <v>27001</v>
      </c>
      <c r="F2" s="11">
        <v>1989</v>
      </c>
      <c r="G2" s="12" t="s">
        <v>39</v>
      </c>
      <c r="H2" s="13">
        <v>56149</v>
      </c>
      <c r="I2" s="13">
        <v>25046</v>
      </c>
      <c r="J2" s="11" t="s">
        <v>40</v>
      </c>
      <c r="K2" s="23">
        <v>22.175999999999998</v>
      </c>
      <c r="L2" s="15">
        <v>555420.09600000002</v>
      </c>
      <c r="M2" s="16">
        <v>0.15</v>
      </c>
      <c r="N2" s="15">
        <v>472107.08159999998</v>
      </c>
      <c r="O2" s="16">
        <v>0.41808499999999998</v>
      </c>
      <c r="P2" s="15">
        <v>274726.192389264</v>
      </c>
      <c r="Q2" s="16">
        <v>8.5000000000000006E-2</v>
      </c>
      <c r="R2" s="23">
        <v>129.0454704</v>
      </c>
      <c r="S2" s="14">
        <v>0</v>
      </c>
      <c r="T2" s="15">
        <v>0</v>
      </c>
      <c r="U2" s="15">
        <v>3232072.8516384</v>
      </c>
    </row>
    <row r="3" spans="1:22" x14ac:dyDescent="0.25">
      <c r="A3" s="12" t="s">
        <v>102</v>
      </c>
      <c r="B3" s="18" t="s">
        <v>102</v>
      </c>
      <c r="C3" s="18" t="s">
        <v>5</v>
      </c>
      <c r="D3" s="12" t="s">
        <v>103</v>
      </c>
      <c r="E3" s="11">
        <v>27001</v>
      </c>
      <c r="F3" s="11">
        <v>1912</v>
      </c>
      <c r="G3" s="12" t="s">
        <v>104</v>
      </c>
      <c r="H3" s="13">
        <v>29298</v>
      </c>
      <c r="I3" s="13">
        <v>10303</v>
      </c>
      <c r="J3" s="11" t="s">
        <v>40</v>
      </c>
      <c r="K3" s="23">
        <v>15.12</v>
      </c>
      <c r="L3" s="15">
        <v>155781.36000000002</v>
      </c>
      <c r="M3" s="16">
        <v>0.15</v>
      </c>
      <c r="N3" s="15">
        <v>132414.15600000002</v>
      </c>
      <c r="O3" s="16">
        <v>0.41808499999999998</v>
      </c>
      <c r="P3" s="15">
        <v>77053.783588740014</v>
      </c>
      <c r="Q3" s="16">
        <v>8.5000000000000006E-2</v>
      </c>
      <c r="R3" s="23">
        <v>87.985548000000023</v>
      </c>
      <c r="S3" s="14">
        <v>0</v>
      </c>
      <c r="T3" s="15">
        <v>0</v>
      </c>
      <c r="U3" s="15">
        <v>906515.10104400013</v>
      </c>
    </row>
    <row r="4" spans="1:22" ht="45" x14ac:dyDescent="0.25">
      <c r="A4" s="12" t="s">
        <v>105</v>
      </c>
      <c r="B4" s="18" t="s">
        <v>106</v>
      </c>
      <c r="C4" s="18" t="s">
        <v>9</v>
      </c>
      <c r="D4" s="12" t="s">
        <v>107</v>
      </c>
      <c r="E4" s="11">
        <v>27001</v>
      </c>
      <c r="F4" s="11">
        <v>1957</v>
      </c>
      <c r="G4" s="12" t="s">
        <v>108</v>
      </c>
      <c r="H4" s="13">
        <v>18750</v>
      </c>
      <c r="I4" s="13">
        <v>10075</v>
      </c>
      <c r="J4" s="11" t="s">
        <v>40</v>
      </c>
      <c r="K4" s="23">
        <v>15.12</v>
      </c>
      <c r="L4" s="15">
        <v>152334</v>
      </c>
      <c r="M4" s="16">
        <v>0.15</v>
      </c>
      <c r="N4" s="15">
        <v>129483.9</v>
      </c>
      <c r="O4" s="16">
        <v>0.41808499999999998</v>
      </c>
      <c r="P4" s="15">
        <v>75348.623668499989</v>
      </c>
      <c r="Q4" s="16">
        <v>8.5000000000000006E-2</v>
      </c>
      <c r="R4" s="23">
        <v>87.98554799999998</v>
      </c>
      <c r="S4" s="14">
        <v>0</v>
      </c>
      <c r="T4" s="15">
        <v>0</v>
      </c>
      <c r="U4" s="15">
        <v>886454.3960999999</v>
      </c>
    </row>
    <row r="5" spans="1:22" ht="30" x14ac:dyDescent="0.25">
      <c r="A5" s="12" t="s">
        <v>109</v>
      </c>
      <c r="B5" s="18" t="s">
        <v>110</v>
      </c>
      <c r="C5" s="18" t="s">
        <v>6</v>
      </c>
      <c r="D5" s="12" t="s">
        <v>111</v>
      </c>
      <c r="E5" s="11">
        <v>27001</v>
      </c>
      <c r="F5" s="11">
        <v>1959</v>
      </c>
      <c r="G5" s="12" t="s">
        <v>112</v>
      </c>
      <c r="H5" s="13">
        <v>12567</v>
      </c>
      <c r="I5" s="13">
        <v>8525</v>
      </c>
      <c r="J5" s="11" t="s">
        <v>40</v>
      </c>
      <c r="K5" s="23">
        <v>17.010000000000002</v>
      </c>
      <c r="L5" s="15">
        <v>145010.25</v>
      </c>
      <c r="M5" s="16">
        <v>0.15</v>
      </c>
      <c r="N5" s="15">
        <v>123258.71249999999</v>
      </c>
      <c r="O5" s="16">
        <v>0.41808499999999998</v>
      </c>
      <c r="P5" s="15">
        <v>71726.093684437496</v>
      </c>
      <c r="Q5" s="16">
        <v>8.5000000000000006E-2</v>
      </c>
      <c r="R5" s="23">
        <v>98.983741499999994</v>
      </c>
      <c r="S5" s="14">
        <v>0</v>
      </c>
      <c r="T5" s="15">
        <v>0</v>
      </c>
      <c r="U5" s="15">
        <v>843836.39628750004</v>
      </c>
    </row>
    <row r="6" spans="1:22" x14ac:dyDescent="0.25">
      <c r="A6" s="12" t="s">
        <v>113</v>
      </c>
      <c r="B6" s="18" t="s">
        <v>113</v>
      </c>
      <c r="C6" s="18" t="s">
        <v>5</v>
      </c>
      <c r="D6" s="12" t="s">
        <v>114</v>
      </c>
      <c r="E6" s="11">
        <v>27001</v>
      </c>
      <c r="F6" s="11">
        <v>1926</v>
      </c>
      <c r="G6" s="12" t="s">
        <v>104</v>
      </c>
      <c r="H6" s="13">
        <v>9450</v>
      </c>
      <c r="I6" s="13">
        <v>8052</v>
      </c>
      <c r="J6" s="11" t="s">
        <v>40</v>
      </c>
      <c r="K6" s="23">
        <v>17.010000000000002</v>
      </c>
      <c r="L6" s="15">
        <v>136964.52000000002</v>
      </c>
      <c r="M6" s="16">
        <v>0.15</v>
      </c>
      <c r="N6" s="15">
        <v>116419.84200000002</v>
      </c>
      <c r="O6" s="16">
        <v>0.41808499999999998</v>
      </c>
      <c r="P6" s="15">
        <v>67746.452357430011</v>
      </c>
      <c r="Q6" s="16">
        <v>8.5000000000000006E-2</v>
      </c>
      <c r="R6" s="23">
        <v>98.983741499999994</v>
      </c>
      <c r="S6" s="14">
        <v>0</v>
      </c>
      <c r="T6" s="15">
        <v>0</v>
      </c>
      <c r="U6" s="15">
        <v>797017.08655799995</v>
      </c>
    </row>
    <row r="7" spans="1:22" ht="30" x14ac:dyDescent="0.25">
      <c r="A7" s="12" t="s">
        <v>115</v>
      </c>
      <c r="B7" s="18" t="s">
        <v>116</v>
      </c>
      <c r="C7" s="18" t="s">
        <v>6</v>
      </c>
      <c r="D7" s="12" t="s">
        <v>117</v>
      </c>
      <c r="E7" s="11">
        <v>27001</v>
      </c>
      <c r="F7" s="11">
        <v>1919</v>
      </c>
      <c r="G7" s="12" t="s">
        <v>108</v>
      </c>
      <c r="H7" s="13">
        <v>6360</v>
      </c>
      <c r="I7" s="13">
        <v>5300</v>
      </c>
      <c r="J7" s="11" t="s">
        <v>40</v>
      </c>
      <c r="K7" s="23">
        <v>18.899999999999999</v>
      </c>
      <c r="L7" s="15">
        <v>100170</v>
      </c>
      <c r="M7" s="16">
        <v>0.15</v>
      </c>
      <c r="N7" s="15">
        <v>85144.500000000015</v>
      </c>
      <c r="O7" s="16">
        <v>0.41808499999999998</v>
      </c>
      <c r="P7" s="15">
        <v>49546.861717500011</v>
      </c>
      <c r="Q7" s="16">
        <v>8.5000000000000006E-2</v>
      </c>
      <c r="R7" s="23">
        <v>109.98193500000002</v>
      </c>
      <c r="S7" s="14">
        <v>0</v>
      </c>
      <c r="T7" s="15">
        <v>0</v>
      </c>
      <c r="U7" s="15">
        <v>582904.25550000009</v>
      </c>
    </row>
    <row r="8" spans="1:22" x14ac:dyDescent="0.25">
      <c r="A8" s="12" t="s">
        <v>118</v>
      </c>
      <c r="B8" s="18" t="s">
        <v>118</v>
      </c>
      <c r="C8" s="18" t="s">
        <v>5</v>
      </c>
      <c r="D8" s="12" t="s">
        <v>119</v>
      </c>
      <c r="E8" s="11">
        <v>27001</v>
      </c>
      <c r="F8" s="11">
        <v>1925</v>
      </c>
      <c r="G8" s="12" t="s">
        <v>120</v>
      </c>
      <c r="H8" s="13">
        <v>7500</v>
      </c>
      <c r="I8" s="13">
        <v>3250</v>
      </c>
      <c r="J8" s="11" t="s">
        <v>40</v>
      </c>
      <c r="K8" s="23">
        <v>21</v>
      </c>
      <c r="L8" s="15">
        <v>68250</v>
      </c>
      <c r="M8" s="16">
        <v>0.15</v>
      </c>
      <c r="N8" s="15">
        <v>58012.5</v>
      </c>
      <c r="O8" s="16">
        <v>0.41808499999999998</v>
      </c>
      <c r="P8" s="15">
        <v>33758.343937500002</v>
      </c>
      <c r="Q8" s="16">
        <v>8.5000000000000006E-2</v>
      </c>
      <c r="R8" s="23">
        <v>122.20215</v>
      </c>
      <c r="S8" s="14">
        <v>0</v>
      </c>
      <c r="T8" s="15">
        <v>0</v>
      </c>
      <c r="U8" s="15">
        <v>397156.98749999999</v>
      </c>
    </row>
    <row r="9" spans="1:22" x14ac:dyDescent="0.25">
      <c r="A9" s="12" t="s">
        <v>121</v>
      </c>
      <c r="B9" s="18" t="s">
        <v>121</v>
      </c>
      <c r="C9" s="18" t="s">
        <v>5</v>
      </c>
      <c r="D9" s="12" t="s">
        <v>122</v>
      </c>
      <c r="E9" s="11">
        <v>27001</v>
      </c>
      <c r="F9" s="11">
        <v>1918</v>
      </c>
      <c r="G9" s="12" t="s">
        <v>120</v>
      </c>
      <c r="H9" s="13">
        <v>6000</v>
      </c>
      <c r="I9" s="13">
        <v>4000</v>
      </c>
      <c r="J9" s="11" t="s">
        <v>40</v>
      </c>
      <c r="K9" s="23">
        <v>21</v>
      </c>
      <c r="L9" s="15">
        <v>84000</v>
      </c>
      <c r="M9" s="16">
        <v>0.15</v>
      </c>
      <c r="N9" s="15">
        <v>71400</v>
      </c>
      <c r="O9" s="16">
        <v>0.41808499999999998</v>
      </c>
      <c r="P9" s="15">
        <v>41548.731</v>
      </c>
      <c r="Q9" s="16">
        <v>8.5000000000000006E-2</v>
      </c>
      <c r="R9" s="23">
        <v>122.20215</v>
      </c>
      <c r="S9" s="14">
        <v>0</v>
      </c>
      <c r="T9" s="15">
        <v>0</v>
      </c>
      <c r="U9" s="15">
        <v>488808.6</v>
      </c>
    </row>
    <row r="10" spans="1:22" x14ac:dyDescent="0.25">
      <c r="A10" s="12" t="s">
        <v>123</v>
      </c>
      <c r="B10" s="18" t="s">
        <v>123</v>
      </c>
      <c r="C10" s="18" t="s">
        <v>5</v>
      </c>
      <c r="D10" s="12" t="s">
        <v>124</v>
      </c>
      <c r="E10" s="11">
        <v>27001</v>
      </c>
      <c r="F10" s="11">
        <v>1985</v>
      </c>
      <c r="G10" s="12" t="s">
        <v>120</v>
      </c>
      <c r="H10" s="13">
        <v>7650</v>
      </c>
      <c r="I10" s="13">
        <v>3672</v>
      </c>
      <c r="J10" s="11" t="s">
        <v>40</v>
      </c>
      <c r="K10" s="23">
        <v>21</v>
      </c>
      <c r="L10" s="15">
        <v>77112</v>
      </c>
      <c r="M10" s="16">
        <v>0.15</v>
      </c>
      <c r="N10" s="15">
        <v>65545.2</v>
      </c>
      <c r="O10" s="16">
        <v>0.41808499999999998</v>
      </c>
      <c r="P10" s="15">
        <v>38141.735057999998</v>
      </c>
      <c r="Q10" s="16">
        <v>8.5000000000000006E-2</v>
      </c>
      <c r="R10" s="23">
        <v>122.20215</v>
      </c>
      <c r="S10" s="14">
        <v>0</v>
      </c>
      <c r="T10" s="15">
        <v>0</v>
      </c>
      <c r="U10" s="15">
        <v>448726.29479999997</v>
      </c>
    </row>
    <row r="11" spans="1:22" x14ac:dyDescent="0.25">
      <c r="A11" s="12" t="s">
        <v>125</v>
      </c>
      <c r="B11" s="18" t="s">
        <v>125</v>
      </c>
      <c r="C11" s="18" t="s">
        <v>5</v>
      </c>
      <c r="D11" s="12" t="s">
        <v>126</v>
      </c>
      <c r="E11" s="11">
        <v>27001</v>
      </c>
      <c r="F11" s="11">
        <v>1973</v>
      </c>
      <c r="G11" s="12" t="s">
        <v>127</v>
      </c>
      <c r="H11" s="13">
        <v>7510</v>
      </c>
      <c r="I11" s="13">
        <v>2400</v>
      </c>
      <c r="J11" s="11" t="s">
        <v>40</v>
      </c>
      <c r="K11" s="23">
        <v>30.24</v>
      </c>
      <c r="L11" s="15">
        <v>72576</v>
      </c>
      <c r="M11" s="16">
        <v>0.15</v>
      </c>
      <c r="N11" s="15">
        <v>61689.599999999999</v>
      </c>
      <c r="O11" s="16">
        <v>0.41808499999999998</v>
      </c>
      <c r="P11" s="15">
        <v>35898.103583999997</v>
      </c>
      <c r="Q11" s="16">
        <v>8.5000000000000006E-2</v>
      </c>
      <c r="R11" s="23">
        <v>175.97109599999996</v>
      </c>
      <c r="S11" s="14">
        <v>0</v>
      </c>
      <c r="T11" s="15">
        <v>0</v>
      </c>
      <c r="U11" s="15">
        <v>422330.63039999991</v>
      </c>
    </row>
    <row r="12" spans="1:22" ht="45" x14ac:dyDescent="0.25">
      <c r="A12" s="12" t="s">
        <v>128</v>
      </c>
      <c r="B12" s="18" t="s">
        <v>129</v>
      </c>
      <c r="C12" s="18" t="s">
        <v>7</v>
      </c>
      <c r="D12" s="12" t="s">
        <v>130</v>
      </c>
      <c r="E12" s="11">
        <v>27001</v>
      </c>
      <c r="F12" s="11">
        <v>1977</v>
      </c>
      <c r="G12" s="12" t="s">
        <v>127</v>
      </c>
      <c r="H12" s="13">
        <v>15350</v>
      </c>
      <c r="I12" s="13">
        <v>3600</v>
      </c>
      <c r="J12" s="11" t="s">
        <v>40</v>
      </c>
      <c r="K12" s="23">
        <v>21</v>
      </c>
      <c r="L12" s="15">
        <v>75600</v>
      </c>
      <c r="M12" s="16">
        <v>0.15</v>
      </c>
      <c r="N12" s="15">
        <v>64260</v>
      </c>
      <c r="O12" s="16">
        <v>0.41808499999999998</v>
      </c>
      <c r="P12" s="15">
        <v>37393.857900000003</v>
      </c>
      <c r="Q12" s="16">
        <v>8.5000000000000006E-2</v>
      </c>
      <c r="R12" s="23">
        <v>122.20215</v>
      </c>
      <c r="S12" s="14">
        <v>950</v>
      </c>
      <c r="T12" s="15">
        <v>30400</v>
      </c>
      <c r="U12" s="15">
        <v>470327.74</v>
      </c>
      <c r="V12" s="11">
        <v>466640</v>
      </c>
    </row>
    <row r="13" spans="1:22" x14ac:dyDescent="0.25">
      <c r="A13" s="12" t="s">
        <v>131</v>
      </c>
      <c r="B13" s="18" t="s">
        <v>131</v>
      </c>
      <c r="C13" s="18" t="s">
        <v>5</v>
      </c>
      <c r="D13" s="12" t="s">
        <v>132</v>
      </c>
      <c r="E13" s="11">
        <v>27001</v>
      </c>
      <c r="F13" s="11">
        <v>1921</v>
      </c>
      <c r="G13" s="12" t="s">
        <v>120</v>
      </c>
      <c r="H13" s="13">
        <v>10600</v>
      </c>
      <c r="I13" s="13">
        <v>6402</v>
      </c>
      <c r="J13" s="11" t="s">
        <v>40</v>
      </c>
      <c r="K13" s="23">
        <v>18.899999999999999</v>
      </c>
      <c r="L13" s="15">
        <v>120997.80000000002</v>
      </c>
      <c r="M13" s="16">
        <v>0.15</v>
      </c>
      <c r="N13" s="15">
        <v>102848.13000000002</v>
      </c>
      <c r="O13" s="16">
        <v>0.41808499999999998</v>
      </c>
      <c r="P13" s="15">
        <v>59848.869568950016</v>
      </c>
      <c r="Q13" s="16">
        <v>8.5000000000000006E-2</v>
      </c>
      <c r="R13" s="23">
        <v>109.98193500000002</v>
      </c>
      <c r="S13" s="14">
        <v>0</v>
      </c>
      <c r="T13" s="15">
        <v>0</v>
      </c>
      <c r="U13" s="15">
        <v>704104.34787000017</v>
      </c>
    </row>
    <row r="14" spans="1:22" x14ac:dyDescent="0.25">
      <c r="A14" s="12" t="s">
        <v>133</v>
      </c>
      <c r="B14" s="18" t="s">
        <v>133</v>
      </c>
      <c r="C14" s="18" t="s">
        <v>5</v>
      </c>
      <c r="D14" s="12" t="s">
        <v>134</v>
      </c>
      <c r="E14" s="11">
        <v>27001</v>
      </c>
      <c r="F14" s="11">
        <v>1929</v>
      </c>
      <c r="G14" s="12" t="s">
        <v>120</v>
      </c>
      <c r="H14" s="13">
        <v>12500</v>
      </c>
      <c r="I14" s="13">
        <v>7723</v>
      </c>
      <c r="J14" s="11" t="s">
        <v>40</v>
      </c>
      <c r="K14" s="23">
        <v>17.010000000000002</v>
      </c>
      <c r="L14" s="15">
        <v>131368.23000000001</v>
      </c>
      <c r="M14" s="16">
        <v>0.15</v>
      </c>
      <c r="N14" s="15">
        <v>111662.9955</v>
      </c>
      <c r="O14" s="16">
        <v>0.41808499999999998</v>
      </c>
      <c r="P14" s="15">
        <v>64978.372026382502</v>
      </c>
      <c r="Q14" s="16">
        <v>8.5000000000000006E-2</v>
      </c>
      <c r="R14" s="23">
        <v>98.983741499999994</v>
      </c>
      <c r="S14" s="14">
        <v>0</v>
      </c>
      <c r="T14" s="15">
        <v>0</v>
      </c>
      <c r="U14" s="15">
        <v>764451.4356045</v>
      </c>
    </row>
    <row r="15" spans="1:22" x14ac:dyDescent="0.25">
      <c r="A15" s="12" t="s">
        <v>135</v>
      </c>
      <c r="B15" s="18" t="s">
        <v>135</v>
      </c>
      <c r="C15" s="18" t="s">
        <v>5</v>
      </c>
      <c r="D15" s="12" t="s">
        <v>136</v>
      </c>
      <c r="E15" s="11">
        <v>27001</v>
      </c>
      <c r="F15" s="11">
        <v>1913</v>
      </c>
      <c r="G15" s="12" t="s">
        <v>112</v>
      </c>
      <c r="H15" s="13">
        <v>7500</v>
      </c>
      <c r="I15" s="13">
        <v>7476</v>
      </c>
      <c r="J15" s="11" t="s">
        <v>40</v>
      </c>
      <c r="K15" s="23">
        <v>22.869000000000003</v>
      </c>
      <c r="L15" s="15">
        <v>170968.64400000003</v>
      </c>
      <c r="M15" s="16">
        <v>0.15</v>
      </c>
      <c r="N15" s="15">
        <v>145323.34740000003</v>
      </c>
      <c r="O15" s="16">
        <v>0.41808499999999998</v>
      </c>
      <c r="P15" s="15">
        <v>84565.835702271026</v>
      </c>
      <c r="Q15" s="16">
        <v>8.5000000000000006E-2</v>
      </c>
      <c r="R15" s="23">
        <v>133.07814135000004</v>
      </c>
      <c r="S15" s="14">
        <v>0</v>
      </c>
      <c r="T15" s="15">
        <v>0</v>
      </c>
      <c r="U15" s="15">
        <v>994892.18473260012</v>
      </c>
    </row>
    <row r="16" spans="1:22" x14ac:dyDescent="0.25">
      <c r="A16" s="12" t="s">
        <v>137</v>
      </c>
      <c r="B16" s="18" t="s">
        <v>137</v>
      </c>
      <c r="C16" s="18" t="s">
        <v>5</v>
      </c>
      <c r="D16" s="12" t="s">
        <v>138</v>
      </c>
      <c r="E16" s="11">
        <v>27001</v>
      </c>
      <c r="F16" s="11">
        <v>1922</v>
      </c>
      <c r="G16" s="12" t="s">
        <v>120</v>
      </c>
      <c r="H16" s="13">
        <v>11250</v>
      </c>
      <c r="I16" s="13">
        <v>4500</v>
      </c>
      <c r="J16" s="11" t="s">
        <v>40</v>
      </c>
      <c r="K16" s="23">
        <v>18.899999999999999</v>
      </c>
      <c r="L16" s="15">
        <v>85050.000000000015</v>
      </c>
      <c r="M16" s="16">
        <v>0.15</v>
      </c>
      <c r="N16" s="15">
        <v>72292.500000000015</v>
      </c>
      <c r="O16" s="16">
        <v>0.41808499999999998</v>
      </c>
      <c r="P16" s="15">
        <v>42068.09013750001</v>
      </c>
      <c r="Q16" s="16">
        <v>8.5000000000000006E-2</v>
      </c>
      <c r="R16" s="23">
        <v>109.98193500000002</v>
      </c>
      <c r="S16" s="14">
        <v>0</v>
      </c>
      <c r="T16" s="15">
        <v>0</v>
      </c>
      <c r="U16" s="15">
        <v>494918.70750000008</v>
      </c>
    </row>
    <row r="17" spans="1:21" x14ac:dyDescent="0.25">
      <c r="A17" s="12" t="s">
        <v>139</v>
      </c>
      <c r="B17" s="18" t="s">
        <v>139</v>
      </c>
      <c r="C17" s="18" t="s">
        <v>5</v>
      </c>
      <c r="D17" s="12" t="s">
        <v>140</v>
      </c>
      <c r="E17" s="11">
        <v>27001</v>
      </c>
      <c r="F17" s="11">
        <v>1984</v>
      </c>
      <c r="G17" s="12" t="s">
        <v>112</v>
      </c>
      <c r="H17" s="13">
        <v>3125</v>
      </c>
      <c r="I17" s="13">
        <v>2100</v>
      </c>
      <c r="J17" s="11" t="s">
        <v>40</v>
      </c>
      <c r="K17" s="23">
        <v>21</v>
      </c>
      <c r="L17" s="15">
        <v>44100</v>
      </c>
      <c r="M17" s="16">
        <v>0.15</v>
      </c>
      <c r="N17" s="15">
        <v>37485</v>
      </c>
      <c r="O17" s="16">
        <v>0.41808499999999998</v>
      </c>
      <c r="P17" s="15">
        <v>21813.083774999999</v>
      </c>
      <c r="Q17" s="16">
        <v>8.5000000000000006E-2</v>
      </c>
      <c r="R17" s="23">
        <v>122.20215</v>
      </c>
      <c r="S17" s="14">
        <v>0</v>
      </c>
      <c r="T17" s="15">
        <v>0</v>
      </c>
      <c r="U17" s="15">
        <v>256624.51500000001</v>
      </c>
    </row>
    <row r="18" spans="1:21" x14ac:dyDescent="0.25">
      <c r="A18" s="12" t="s">
        <v>141</v>
      </c>
      <c r="B18" s="18" t="s">
        <v>141</v>
      </c>
      <c r="C18" s="18" t="s">
        <v>5</v>
      </c>
      <c r="D18" s="12" t="s">
        <v>142</v>
      </c>
      <c r="E18" s="11">
        <v>27001</v>
      </c>
      <c r="F18" s="11">
        <v>1953</v>
      </c>
      <c r="G18" s="12" t="s">
        <v>143</v>
      </c>
      <c r="H18" s="13">
        <v>8190</v>
      </c>
      <c r="I18" s="13">
        <v>7497</v>
      </c>
      <c r="J18" s="11" t="s">
        <v>40</v>
      </c>
      <c r="K18" s="23">
        <v>17.010000000000002</v>
      </c>
      <c r="L18" s="15">
        <v>127523.97000000002</v>
      </c>
      <c r="M18" s="16">
        <v>0.15</v>
      </c>
      <c r="N18" s="15">
        <v>108395.37450000001</v>
      </c>
      <c r="O18" s="16">
        <v>0.41808499999999998</v>
      </c>
      <c r="P18" s="15">
        <v>63076.894352167503</v>
      </c>
      <c r="Q18" s="16">
        <v>8.5000000000000006E-2</v>
      </c>
      <c r="R18" s="23">
        <v>98.983741499999994</v>
      </c>
      <c r="S18" s="14">
        <v>0</v>
      </c>
      <c r="T18" s="15">
        <v>0</v>
      </c>
      <c r="U18" s="15">
        <v>742081.11002549995</v>
      </c>
    </row>
    <row r="19" spans="1:21" ht="60" x14ac:dyDescent="0.25">
      <c r="A19" s="12" t="s">
        <v>144</v>
      </c>
      <c r="B19" s="18" t="s">
        <v>145</v>
      </c>
      <c r="C19" s="18" t="s">
        <v>8</v>
      </c>
      <c r="D19" s="12" t="s">
        <v>146</v>
      </c>
      <c r="E19" s="11">
        <v>27001</v>
      </c>
      <c r="F19" s="11">
        <v>1956</v>
      </c>
      <c r="G19" s="12" t="s">
        <v>112</v>
      </c>
      <c r="H19" s="13">
        <v>12567</v>
      </c>
      <c r="I19" s="13">
        <v>9500</v>
      </c>
      <c r="J19" s="11" t="s">
        <v>40</v>
      </c>
      <c r="K19" s="23">
        <v>18.899999999999999</v>
      </c>
      <c r="L19" s="15">
        <v>179550.00000000003</v>
      </c>
      <c r="M19" s="16">
        <v>0.15</v>
      </c>
      <c r="N19" s="15">
        <v>152617.50000000003</v>
      </c>
      <c r="O19" s="16">
        <v>0.41808499999999998</v>
      </c>
      <c r="P19" s="15">
        <v>88810.412512500014</v>
      </c>
      <c r="Q19" s="16">
        <v>8.5000000000000006E-2</v>
      </c>
      <c r="R19" s="23">
        <v>109.98193499999999</v>
      </c>
      <c r="S19" s="14">
        <v>0</v>
      </c>
      <c r="T19" s="15">
        <v>0</v>
      </c>
      <c r="U19" s="15">
        <v>1044828.3824999999</v>
      </c>
    </row>
    <row r="20" spans="1:21" x14ac:dyDescent="0.25">
      <c r="A20" s="12" t="s">
        <v>147</v>
      </c>
      <c r="B20" s="18" t="s">
        <v>147</v>
      </c>
      <c r="C20" s="18" t="s">
        <v>5</v>
      </c>
      <c r="D20" s="12" t="s">
        <v>148</v>
      </c>
      <c r="E20" s="11">
        <v>27001</v>
      </c>
      <c r="F20" s="11">
        <v>1957</v>
      </c>
      <c r="G20" s="12" t="s">
        <v>120</v>
      </c>
      <c r="H20" s="13">
        <v>6250</v>
      </c>
      <c r="I20" s="13">
        <v>4300</v>
      </c>
      <c r="J20" s="11" t="s">
        <v>40</v>
      </c>
      <c r="K20" s="23">
        <v>18.899999999999999</v>
      </c>
      <c r="L20" s="15">
        <v>81270.000000000015</v>
      </c>
      <c r="M20" s="16">
        <v>0.15</v>
      </c>
      <c r="N20" s="15">
        <v>69079.500000000015</v>
      </c>
      <c r="O20" s="16">
        <v>0.41808499999999998</v>
      </c>
      <c r="P20" s="15">
        <v>40198.39724250001</v>
      </c>
      <c r="Q20" s="16">
        <v>8.5000000000000006E-2</v>
      </c>
      <c r="R20" s="23">
        <v>109.98193500000002</v>
      </c>
      <c r="S20" s="14">
        <v>0</v>
      </c>
      <c r="T20" s="15">
        <v>0</v>
      </c>
      <c r="U20" s="15">
        <v>472922.32050000009</v>
      </c>
    </row>
    <row r="21" spans="1:21" ht="45" x14ac:dyDescent="0.25">
      <c r="A21" s="12" t="s">
        <v>149</v>
      </c>
      <c r="B21" s="18" t="s">
        <v>150</v>
      </c>
      <c r="C21" s="18" t="s">
        <v>89</v>
      </c>
      <c r="D21" s="12" t="s">
        <v>151</v>
      </c>
      <c r="E21" s="11">
        <v>27001</v>
      </c>
      <c r="F21" s="11">
        <v>1948</v>
      </c>
      <c r="G21" s="12" t="s">
        <v>112</v>
      </c>
      <c r="H21" s="13">
        <v>17535</v>
      </c>
      <c r="I21" s="13">
        <v>6265</v>
      </c>
      <c r="J21" s="11" t="s">
        <v>40</v>
      </c>
      <c r="K21" s="23">
        <v>17.010000000000002</v>
      </c>
      <c r="L21" s="15">
        <v>106567.65</v>
      </c>
      <c r="M21" s="16">
        <v>0.15</v>
      </c>
      <c r="N21" s="15">
        <v>90582.502500000002</v>
      </c>
      <c r="O21" s="16">
        <v>0.41808499999999998</v>
      </c>
      <c r="P21" s="15">
        <v>52711.3169422875</v>
      </c>
      <c r="Q21" s="16">
        <v>8.5000000000000006E-2</v>
      </c>
      <c r="R21" s="23">
        <v>98.983741499999994</v>
      </c>
      <c r="S21" s="14">
        <v>0</v>
      </c>
      <c r="T21" s="15">
        <v>0</v>
      </c>
      <c r="U21" s="15">
        <v>620133.14049749996</v>
      </c>
    </row>
    <row r="22" spans="1:21" ht="45" x14ac:dyDescent="0.25">
      <c r="A22" s="12" t="s">
        <v>152</v>
      </c>
      <c r="B22" s="18" t="s">
        <v>153</v>
      </c>
      <c r="C22" s="18" t="s">
        <v>89</v>
      </c>
      <c r="D22" s="12" t="s">
        <v>154</v>
      </c>
      <c r="E22" s="11">
        <v>27001</v>
      </c>
      <c r="F22" s="11">
        <v>1989</v>
      </c>
      <c r="G22" s="12" t="s">
        <v>155</v>
      </c>
      <c r="H22" s="13">
        <v>12571</v>
      </c>
      <c r="I22" s="13">
        <v>3734</v>
      </c>
      <c r="J22" s="11" t="s">
        <v>56</v>
      </c>
      <c r="K22" s="23">
        <v>27.5</v>
      </c>
      <c r="L22" s="15">
        <v>102685</v>
      </c>
      <c r="M22" s="16">
        <v>0.05</v>
      </c>
      <c r="N22" s="15">
        <v>97550.75</v>
      </c>
      <c r="O22" s="16">
        <v>0.368085</v>
      </c>
      <c r="P22" s="15">
        <v>61643.782186249999</v>
      </c>
      <c r="Q22" s="16">
        <v>0.05</v>
      </c>
      <c r="R22" s="23">
        <v>330.17558749999995</v>
      </c>
      <c r="S22" s="14">
        <v>0</v>
      </c>
      <c r="T22" s="15">
        <v>0</v>
      </c>
      <c r="U22" s="15">
        <v>1232875.6437250001</v>
      </c>
    </row>
    <row r="23" spans="1:21" x14ac:dyDescent="0.25">
      <c r="A23" s="12" t="s">
        <v>156</v>
      </c>
      <c r="B23" s="18" t="s">
        <v>156</v>
      </c>
      <c r="C23" s="18" t="s">
        <v>5</v>
      </c>
      <c r="D23" s="12" t="s">
        <v>157</v>
      </c>
      <c r="E23" s="11">
        <v>27001</v>
      </c>
      <c r="F23" s="11">
        <v>1959</v>
      </c>
      <c r="G23" s="12" t="s">
        <v>108</v>
      </c>
      <c r="H23" s="13">
        <v>3125</v>
      </c>
      <c r="I23" s="13">
        <v>2000</v>
      </c>
      <c r="J23" s="11" t="s">
        <v>40</v>
      </c>
      <c r="K23" s="23">
        <v>21</v>
      </c>
      <c r="L23" s="15">
        <v>42000</v>
      </c>
      <c r="M23" s="16">
        <v>0.15</v>
      </c>
      <c r="N23" s="15">
        <v>35700</v>
      </c>
      <c r="O23" s="16">
        <v>0.41808499999999998</v>
      </c>
      <c r="P23" s="15">
        <v>20774.3655</v>
      </c>
      <c r="Q23" s="16">
        <v>8.5000000000000006E-2</v>
      </c>
      <c r="R23" s="23">
        <v>122.20215</v>
      </c>
      <c r="S23" s="14">
        <v>0</v>
      </c>
      <c r="T23" s="15">
        <v>0</v>
      </c>
      <c r="U23" s="15">
        <v>244404.3</v>
      </c>
    </row>
    <row r="24" spans="1:21" x14ac:dyDescent="0.25">
      <c r="A24" s="12" t="s">
        <v>158</v>
      </c>
      <c r="B24" s="18" t="s">
        <v>158</v>
      </c>
      <c r="C24" s="18" t="s">
        <v>5</v>
      </c>
      <c r="D24" s="12" t="s">
        <v>159</v>
      </c>
      <c r="E24" s="11">
        <v>27001</v>
      </c>
      <c r="F24" s="11">
        <v>1924</v>
      </c>
      <c r="G24" s="12" t="s">
        <v>120</v>
      </c>
      <c r="H24" s="13">
        <v>6300</v>
      </c>
      <c r="I24" s="13">
        <v>6225</v>
      </c>
      <c r="J24" s="11" t="s">
        <v>40</v>
      </c>
      <c r="K24" s="23">
        <v>17.010000000000002</v>
      </c>
      <c r="L24" s="15">
        <v>105887.25</v>
      </c>
      <c r="M24" s="16">
        <v>0.15</v>
      </c>
      <c r="N24" s="15">
        <v>90004.162500000006</v>
      </c>
      <c r="O24" s="16">
        <v>0.41808499999999998</v>
      </c>
      <c r="P24" s="15">
        <v>52374.772221187501</v>
      </c>
      <c r="Q24" s="16">
        <v>8.5000000000000006E-2</v>
      </c>
      <c r="R24" s="23">
        <v>98.983741499999994</v>
      </c>
      <c r="S24" s="14">
        <v>0</v>
      </c>
      <c r="T24" s="15">
        <v>0</v>
      </c>
      <c r="U24" s="15">
        <v>616173.79083750001</v>
      </c>
    </row>
    <row r="25" spans="1:21" x14ac:dyDescent="0.25">
      <c r="A25" s="12" t="s">
        <v>160</v>
      </c>
      <c r="B25" s="18" t="s">
        <v>160</v>
      </c>
      <c r="C25" s="18" t="s">
        <v>5</v>
      </c>
      <c r="D25" s="12" t="s">
        <v>161</v>
      </c>
      <c r="E25" s="11">
        <v>27001</v>
      </c>
      <c r="F25" s="11">
        <v>1948</v>
      </c>
      <c r="G25" s="12" t="s">
        <v>120</v>
      </c>
      <c r="H25" s="13">
        <v>6300</v>
      </c>
      <c r="I25" s="13">
        <v>6150</v>
      </c>
      <c r="J25" s="11" t="s">
        <v>40</v>
      </c>
      <c r="K25" s="23">
        <v>17.010000000000002</v>
      </c>
      <c r="L25" s="15">
        <v>104611.5</v>
      </c>
      <c r="M25" s="16">
        <v>0.15</v>
      </c>
      <c r="N25" s="15">
        <v>88919.775000000009</v>
      </c>
      <c r="O25" s="16">
        <v>0.41808499999999998</v>
      </c>
      <c r="P25" s="15">
        <v>51743.750869125011</v>
      </c>
      <c r="Q25" s="16">
        <v>8.5000000000000006E-2</v>
      </c>
      <c r="R25" s="23">
        <v>98.983741499999994</v>
      </c>
      <c r="S25" s="14">
        <v>0</v>
      </c>
      <c r="T25" s="15">
        <v>0</v>
      </c>
      <c r="U25" s="15">
        <v>608750.01022499998</v>
      </c>
    </row>
    <row r="26" spans="1:21" x14ac:dyDescent="0.25">
      <c r="A26" s="12" t="s">
        <v>162</v>
      </c>
      <c r="B26" s="18" t="s">
        <v>162</v>
      </c>
      <c r="C26" s="18" t="s">
        <v>5</v>
      </c>
      <c r="D26" s="12" t="s">
        <v>163</v>
      </c>
      <c r="E26" s="11">
        <v>27001</v>
      </c>
      <c r="F26" s="11">
        <v>1969</v>
      </c>
      <c r="G26" s="12" t="s">
        <v>108</v>
      </c>
      <c r="H26" s="13">
        <v>3125</v>
      </c>
      <c r="I26" s="13">
        <v>1975</v>
      </c>
      <c r="J26" s="11" t="s">
        <v>40</v>
      </c>
      <c r="K26" s="23">
        <v>18.899999999999999</v>
      </c>
      <c r="L26" s="15">
        <v>37327.500000000007</v>
      </c>
      <c r="M26" s="16">
        <v>0.15</v>
      </c>
      <c r="N26" s="15">
        <v>31728.375000000007</v>
      </c>
      <c r="O26" s="16">
        <v>0.41808499999999998</v>
      </c>
      <c r="P26" s="15">
        <v>18463.217338125003</v>
      </c>
      <c r="Q26" s="16">
        <v>8.5000000000000006E-2</v>
      </c>
      <c r="R26" s="23">
        <v>109.98193499999999</v>
      </c>
      <c r="S26" s="14">
        <v>0</v>
      </c>
      <c r="T26" s="15">
        <v>0</v>
      </c>
      <c r="U26" s="15">
        <v>217214.32162500001</v>
      </c>
    </row>
    <row r="27" spans="1:21" ht="30" x14ac:dyDescent="0.25">
      <c r="A27" s="12" t="s">
        <v>164</v>
      </c>
      <c r="B27" s="18" t="s">
        <v>165</v>
      </c>
      <c r="C27" s="18" t="s">
        <v>6</v>
      </c>
      <c r="D27" s="12" t="s">
        <v>166</v>
      </c>
      <c r="E27" s="11">
        <v>27001</v>
      </c>
      <c r="F27" s="11">
        <v>1947</v>
      </c>
      <c r="G27" s="12" t="s">
        <v>167</v>
      </c>
      <c r="H27" s="13">
        <v>8264</v>
      </c>
      <c r="I27" s="13">
        <v>5954</v>
      </c>
      <c r="J27" s="11" t="s">
        <v>40</v>
      </c>
      <c r="K27" s="23">
        <v>17.010000000000002</v>
      </c>
      <c r="L27" s="15">
        <v>101277.54</v>
      </c>
      <c r="M27" s="16">
        <v>0.15</v>
      </c>
      <c r="N27" s="15">
        <v>86085.909000000014</v>
      </c>
      <c r="O27" s="16">
        <v>0.41808499999999998</v>
      </c>
      <c r="P27" s="15">
        <v>50094.681735735008</v>
      </c>
      <c r="Q27" s="16">
        <v>8.5000000000000006E-2</v>
      </c>
      <c r="R27" s="23">
        <v>98.983741499999994</v>
      </c>
      <c r="S27" s="14">
        <v>0</v>
      </c>
      <c r="T27" s="15">
        <v>0</v>
      </c>
      <c r="U27" s="15">
        <v>589349.19689100003</v>
      </c>
    </row>
    <row r="28" spans="1:21" x14ac:dyDescent="0.25">
      <c r="A28" s="12" t="s">
        <v>168</v>
      </c>
      <c r="B28" s="18" t="s">
        <v>168</v>
      </c>
      <c r="C28" s="18" t="s">
        <v>5</v>
      </c>
      <c r="D28" s="12" t="s">
        <v>169</v>
      </c>
      <c r="E28" s="11">
        <v>27001</v>
      </c>
      <c r="F28" s="11">
        <v>1934</v>
      </c>
      <c r="G28" s="12" t="s">
        <v>127</v>
      </c>
      <c r="H28" s="13">
        <v>6000</v>
      </c>
      <c r="I28" s="13">
        <v>5596</v>
      </c>
      <c r="J28" s="11" t="s">
        <v>40</v>
      </c>
      <c r="K28" s="23">
        <v>17.010000000000002</v>
      </c>
      <c r="L28" s="15">
        <v>95187.96</v>
      </c>
      <c r="M28" s="16">
        <v>0.15</v>
      </c>
      <c r="N28" s="15">
        <v>80909.766000000003</v>
      </c>
      <c r="O28" s="16">
        <v>0.41808499999999998</v>
      </c>
      <c r="P28" s="15">
        <v>47082.606481890005</v>
      </c>
      <c r="Q28" s="16">
        <v>8.5000000000000006E-2</v>
      </c>
      <c r="R28" s="23">
        <v>98.983741499999994</v>
      </c>
      <c r="S28" s="14">
        <v>0</v>
      </c>
      <c r="T28" s="15">
        <v>0</v>
      </c>
      <c r="U28" s="15">
        <v>553913.01743400004</v>
      </c>
    </row>
    <row r="29" spans="1:21" x14ac:dyDescent="0.25">
      <c r="A29" s="12" t="s">
        <v>170</v>
      </c>
      <c r="B29" s="18" t="s">
        <v>170</v>
      </c>
      <c r="C29" s="18" t="s">
        <v>5</v>
      </c>
      <c r="D29" s="12" t="s">
        <v>171</v>
      </c>
      <c r="E29" s="11">
        <v>27001</v>
      </c>
      <c r="F29" s="11">
        <v>1904</v>
      </c>
      <c r="G29" s="12" t="s">
        <v>120</v>
      </c>
      <c r="H29" s="13">
        <v>5256</v>
      </c>
      <c r="I29" s="13">
        <v>5168</v>
      </c>
      <c r="J29" s="11" t="s">
        <v>40</v>
      </c>
      <c r="K29" s="23">
        <v>17.010000000000002</v>
      </c>
      <c r="L29" s="15">
        <v>87907.68</v>
      </c>
      <c r="M29" s="16">
        <v>0.15</v>
      </c>
      <c r="N29" s="15">
        <v>74721.528000000006</v>
      </c>
      <c r="O29" s="16">
        <v>0.41808499999999998</v>
      </c>
      <c r="P29" s="15">
        <v>43481.577966120007</v>
      </c>
      <c r="Q29" s="16">
        <v>8.5000000000000006E-2</v>
      </c>
      <c r="R29" s="23">
        <v>98.983741499999994</v>
      </c>
      <c r="S29" s="14">
        <v>0</v>
      </c>
      <c r="T29" s="15">
        <v>0</v>
      </c>
      <c r="U29" s="15">
        <v>511547.97607200011</v>
      </c>
    </row>
    <row r="30" spans="1:21" ht="30" x14ac:dyDescent="0.25">
      <c r="A30" s="12" t="s">
        <v>172</v>
      </c>
      <c r="B30" s="18" t="s">
        <v>173</v>
      </c>
      <c r="C30" s="18" t="s">
        <v>6</v>
      </c>
      <c r="D30" s="12" t="s">
        <v>174</v>
      </c>
      <c r="E30" s="11">
        <v>27001</v>
      </c>
      <c r="F30" s="11">
        <v>1954</v>
      </c>
      <c r="G30" s="12" t="s">
        <v>120</v>
      </c>
      <c r="H30" s="13">
        <v>6250</v>
      </c>
      <c r="I30" s="13">
        <v>5000</v>
      </c>
      <c r="J30" s="11" t="s">
        <v>40</v>
      </c>
      <c r="K30" s="23">
        <v>17.010000000000002</v>
      </c>
      <c r="L30" s="15">
        <v>85050.000000000015</v>
      </c>
      <c r="M30" s="16">
        <v>0.15</v>
      </c>
      <c r="N30" s="15">
        <v>72292.500000000015</v>
      </c>
      <c r="O30" s="16">
        <v>0.41808499999999998</v>
      </c>
      <c r="P30" s="15">
        <v>42068.09013750001</v>
      </c>
      <c r="Q30" s="16">
        <v>8.5000000000000006E-2</v>
      </c>
      <c r="R30" s="23">
        <v>98.983741500000022</v>
      </c>
      <c r="S30" s="14">
        <v>0</v>
      </c>
      <c r="T30" s="15">
        <v>0</v>
      </c>
      <c r="U30" s="15">
        <v>494918.70750000014</v>
      </c>
    </row>
    <row r="31" spans="1:21" ht="30" x14ac:dyDescent="0.25">
      <c r="A31" s="12" t="s">
        <v>175</v>
      </c>
      <c r="B31" s="18" t="s">
        <v>176</v>
      </c>
      <c r="C31" s="18" t="s">
        <v>6</v>
      </c>
      <c r="D31" s="12" t="s">
        <v>177</v>
      </c>
      <c r="E31" s="11">
        <v>27001</v>
      </c>
      <c r="F31" s="11">
        <v>1955</v>
      </c>
      <c r="G31" s="12" t="s">
        <v>120</v>
      </c>
      <c r="H31" s="13">
        <v>6250</v>
      </c>
      <c r="I31" s="13">
        <v>4976</v>
      </c>
      <c r="J31" s="11" t="s">
        <v>40</v>
      </c>
      <c r="K31" s="23">
        <v>17.010000000000002</v>
      </c>
      <c r="L31" s="15">
        <v>84641.760000000009</v>
      </c>
      <c r="M31" s="16">
        <v>0.15</v>
      </c>
      <c r="N31" s="15">
        <v>71945.496000000014</v>
      </c>
      <c r="O31" s="16">
        <v>0.41808499999999998</v>
      </c>
      <c r="P31" s="15">
        <v>41866.163304840011</v>
      </c>
      <c r="Q31" s="16">
        <v>8.5000000000000006E-2</v>
      </c>
      <c r="R31" s="23">
        <v>98.983741499999994</v>
      </c>
      <c r="S31" s="14">
        <v>0</v>
      </c>
      <c r="T31" s="15">
        <v>0</v>
      </c>
      <c r="U31" s="15">
        <v>492543.09770400001</v>
      </c>
    </row>
    <row r="32" spans="1:21" ht="45" x14ac:dyDescent="0.25">
      <c r="A32" s="12" t="s">
        <v>178</v>
      </c>
      <c r="B32" s="18" t="s">
        <v>179</v>
      </c>
      <c r="C32" s="18" t="s">
        <v>9</v>
      </c>
      <c r="D32" s="12" t="s">
        <v>180</v>
      </c>
      <c r="E32" s="11">
        <v>27001</v>
      </c>
      <c r="F32" s="11">
        <v>1957</v>
      </c>
      <c r="G32" s="12" t="s">
        <v>120</v>
      </c>
      <c r="H32" s="13">
        <v>10216</v>
      </c>
      <c r="I32" s="13">
        <v>3896</v>
      </c>
      <c r="J32" s="11" t="s">
        <v>40</v>
      </c>
      <c r="K32" s="23">
        <v>21</v>
      </c>
      <c r="L32" s="15">
        <v>81816</v>
      </c>
      <c r="M32" s="16">
        <v>0.15</v>
      </c>
      <c r="N32" s="15">
        <v>69543.600000000006</v>
      </c>
      <c r="O32" s="16">
        <v>0.41808499999999998</v>
      </c>
      <c r="P32" s="15">
        <v>40468.463994000005</v>
      </c>
      <c r="Q32" s="16">
        <v>8.5000000000000006E-2</v>
      </c>
      <c r="R32" s="23">
        <v>122.20215</v>
      </c>
      <c r="S32" s="14">
        <v>0</v>
      </c>
      <c r="T32" s="15">
        <v>0</v>
      </c>
      <c r="U32" s="15">
        <v>476099.57640000002</v>
      </c>
    </row>
    <row r="33" spans="1:21" ht="45" x14ac:dyDescent="0.25">
      <c r="A33" s="12" t="s">
        <v>181</v>
      </c>
      <c r="B33" s="18" t="s">
        <v>182</v>
      </c>
      <c r="C33" s="18" t="s">
        <v>9</v>
      </c>
      <c r="D33" s="12" t="s">
        <v>183</v>
      </c>
      <c r="E33" s="11">
        <v>27001</v>
      </c>
      <c r="F33" s="11">
        <v>1956</v>
      </c>
      <c r="G33" s="12" t="s">
        <v>108</v>
      </c>
      <c r="H33" s="13">
        <v>10217</v>
      </c>
      <c r="I33" s="13">
        <v>4791</v>
      </c>
      <c r="J33" s="11" t="s">
        <v>40</v>
      </c>
      <c r="K33" s="23">
        <v>17.010000000000002</v>
      </c>
      <c r="L33" s="15">
        <v>81494.91</v>
      </c>
      <c r="M33" s="16">
        <v>0.15</v>
      </c>
      <c r="N33" s="15">
        <v>69270.673500000004</v>
      </c>
      <c r="O33" s="16">
        <v>0.41808499999999998</v>
      </c>
      <c r="P33" s="15">
        <v>40309.643969752506</v>
      </c>
      <c r="Q33" s="16">
        <v>8.5000000000000006E-2</v>
      </c>
      <c r="R33" s="23">
        <v>98.983741499999994</v>
      </c>
      <c r="S33" s="14">
        <v>0</v>
      </c>
      <c r="T33" s="15">
        <v>0</v>
      </c>
      <c r="U33" s="15">
        <v>474231.10552649997</v>
      </c>
    </row>
    <row r="34" spans="1:21" x14ac:dyDescent="0.25">
      <c r="A34" s="12" t="s">
        <v>184</v>
      </c>
      <c r="B34" s="18" t="s">
        <v>184</v>
      </c>
      <c r="C34" s="18" t="s">
        <v>5</v>
      </c>
      <c r="D34" s="12" t="s">
        <v>185</v>
      </c>
      <c r="E34" s="11">
        <v>27001</v>
      </c>
      <c r="F34" s="11">
        <v>1933</v>
      </c>
      <c r="G34" s="12" t="s">
        <v>120</v>
      </c>
      <c r="H34" s="13">
        <v>6293</v>
      </c>
      <c r="I34" s="13">
        <v>4750</v>
      </c>
      <c r="J34" s="11" t="s">
        <v>40</v>
      </c>
      <c r="K34" s="23">
        <v>17.010000000000002</v>
      </c>
      <c r="L34" s="15">
        <v>80797.500000000015</v>
      </c>
      <c r="M34" s="16">
        <v>0.15</v>
      </c>
      <c r="N34" s="15">
        <v>68677.875000000015</v>
      </c>
      <c r="O34" s="16">
        <v>0.41808499999999998</v>
      </c>
      <c r="P34" s="15">
        <v>39964.685630625005</v>
      </c>
      <c r="Q34" s="16">
        <v>8.5000000000000006E-2</v>
      </c>
      <c r="R34" s="23">
        <v>98.983741500000022</v>
      </c>
      <c r="S34" s="14">
        <v>0</v>
      </c>
      <c r="T34" s="15">
        <v>0</v>
      </c>
      <c r="U34" s="15">
        <v>470172.77212500008</v>
      </c>
    </row>
    <row r="35" spans="1:21" ht="30" x14ac:dyDescent="0.25">
      <c r="A35" s="12" t="s">
        <v>186</v>
      </c>
      <c r="B35" s="18" t="s">
        <v>187</v>
      </c>
      <c r="C35" s="18" t="s">
        <v>10</v>
      </c>
      <c r="D35" s="12" t="s">
        <v>188</v>
      </c>
      <c r="E35" s="11">
        <v>27001</v>
      </c>
      <c r="F35" s="11">
        <v>1931</v>
      </c>
      <c r="G35" s="12" t="s">
        <v>120</v>
      </c>
      <c r="H35" s="13">
        <v>6391</v>
      </c>
      <c r="I35" s="13">
        <v>4723</v>
      </c>
      <c r="J35" s="11" t="s">
        <v>40</v>
      </c>
      <c r="K35" s="23">
        <v>17.010000000000002</v>
      </c>
      <c r="L35" s="15">
        <v>80338.23000000001</v>
      </c>
      <c r="M35" s="16">
        <v>0.15</v>
      </c>
      <c r="N35" s="15">
        <v>68287.495500000005</v>
      </c>
      <c r="O35" s="16">
        <v>0.41808499999999998</v>
      </c>
      <c r="P35" s="15">
        <v>39737.5179438825</v>
      </c>
      <c r="Q35" s="16">
        <v>8.5000000000000006E-2</v>
      </c>
      <c r="R35" s="23">
        <v>98.983741499999994</v>
      </c>
      <c r="S35" s="14">
        <v>0</v>
      </c>
      <c r="T35" s="15">
        <v>0</v>
      </c>
      <c r="U35" s="15">
        <v>467500.21110449999</v>
      </c>
    </row>
    <row r="36" spans="1:21" x14ac:dyDescent="0.25">
      <c r="A36" s="12" t="s">
        <v>189</v>
      </c>
      <c r="B36" s="18" t="s">
        <v>189</v>
      </c>
      <c r="C36" s="18" t="s">
        <v>5</v>
      </c>
      <c r="D36" s="12" t="s">
        <v>190</v>
      </c>
      <c r="E36" s="11">
        <v>27001</v>
      </c>
      <c r="F36" s="11">
        <v>1923</v>
      </c>
      <c r="G36" s="12" t="s">
        <v>104</v>
      </c>
      <c r="H36" s="13">
        <v>10175</v>
      </c>
      <c r="I36" s="13">
        <v>4661</v>
      </c>
      <c r="J36" s="11" t="s">
        <v>40</v>
      </c>
      <c r="K36" s="23">
        <v>17.010000000000002</v>
      </c>
      <c r="L36" s="15">
        <v>79283.61</v>
      </c>
      <c r="M36" s="16">
        <v>0.15</v>
      </c>
      <c r="N36" s="15">
        <v>67391.068499999994</v>
      </c>
      <c r="O36" s="16">
        <v>0.41808499999999998</v>
      </c>
      <c r="P36" s="15">
        <v>39215.873626177497</v>
      </c>
      <c r="Q36" s="16">
        <v>8.5000000000000006E-2</v>
      </c>
      <c r="R36" s="23">
        <v>98.983741499999979</v>
      </c>
      <c r="S36" s="14">
        <v>0</v>
      </c>
      <c r="T36" s="15">
        <v>0</v>
      </c>
      <c r="U36" s="15">
        <v>461363.21913149982</v>
      </c>
    </row>
    <row r="37" spans="1:21" x14ac:dyDescent="0.25">
      <c r="A37" s="12" t="s">
        <v>191</v>
      </c>
      <c r="B37" s="18" t="s">
        <v>191</v>
      </c>
      <c r="C37" s="18" t="s">
        <v>5</v>
      </c>
      <c r="D37" s="12" t="s">
        <v>192</v>
      </c>
      <c r="E37" s="11">
        <v>27001</v>
      </c>
      <c r="F37" s="11">
        <v>1964</v>
      </c>
      <c r="G37" s="12" t="s">
        <v>193</v>
      </c>
      <c r="H37" s="13">
        <v>13337</v>
      </c>
      <c r="I37" s="13">
        <v>2522</v>
      </c>
      <c r="J37" s="11" t="s">
        <v>40</v>
      </c>
      <c r="K37" s="23">
        <v>21</v>
      </c>
      <c r="L37" s="15">
        <v>52962</v>
      </c>
      <c r="M37" s="16">
        <v>0.1</v>
      </c>
      <c r="N37" s="15">
        <v>47665.8</v>
      </c>
      <c r="O37" s="16">
        <v>0.41808499999999998</v>
      </c>
      <c r="P37" s="15">
        <v>27737.444006999998</v>
      </c>
      <c r="Q37" s="16">
        <v>0.08</v>
      </c>
      <c r="R37" s="23">
        <v>137.47741875</v>
      </c>
      <c r="S37" s="14">
        <v>3249</v>
      </c>
      <c r="T37" s="15">
        <v>103968</v>
      </c>
      <c r="U37" s="15">
        <v>450686.05008750001</v>
      </c>
    </row>
    <row r="38" spans="1:21" ht="30" x14ac:dyDescent="0.25">
      <c r="A38" s="12" t="s">
        <v>194</v>
      </c>
      <c r="B38" s="18" t="s">
        <v>195</v>
      </c>
      <c r="C38" s="18" t="s">
        <v>6</v>
      </c>
      <c r="D38" s="12" t="s">
        <v>196</v>
      </c>
      <c r="E38" s="11">
        <v>27001</v>
      </c>
      <c r="F38" s="11">
        <v>1959</v>
      </c>
      <c r="G38" s="12" t="s">
        <v>197</v>
      </c>
      <c r="H38" s="13">
        <v>25836</v>
      </c>
      <c r="I38" s="13">
        <v>10869</v>
      </c>
      <c r="J38" s="11" t="s">
        <v>40</v>
      </c>
      <c r="K38" s="23">
        <v>22.175999999999998</v>
      </c>
      <c r="L38" s="15">
        <v>241030.94399999999</v>
      </c>
      <c r="M38" s="16">
        <v>0.15</v>
      </c>
      <c r="N38" s="15">
        <v>204876.30239999999</v>
      </c>
      <c r="O38" s="16">
        <v>0.41808499999999998</v>
      </c>
      <c r="P38" s="15">
        <v>119220.593511096</v>
      </c>
      <c r="Q38" s="16">
        <v>8.5000000000000006E-2</v>
      </c>
      <c r="R38" s="23">
        <v>129.0454704</v>
      </c>
      <c r="S38" s="14">
        <v>0</v>
      </c>
      <c r="T38" s="15">
        <v>0</v>
      </c>
      <c r="U38" s="15">
        <v>1402595.2177776</v>
      </c>
    </row>
    <row r="39" spans="1:21" x14ac:dyDescent="0.25">
      <c r="A39" s="12" t="s">
        <v>198</v>
      </c>
      <c r="B39" s="18" t="s">
        <v>198</v>
      </c>
      <c r="C39" s="18" t="s">
        <v>5</v>
      </c>
      <c r="D39" s="12" t="s">
        <v>199</v>
      </c>
      <c r="E39" s="11">
        <v>27001</v>
      </c>
      <c r="F39" s="11">
        <v>1911</v>
      </c>
      <c r="G39" s="12" t="s">
        <v>112</v>
      </c>
      <c r="H39" s="13">
        <v>5000</v>
      </c>
      <c r="I39" s="13">
        <v>4593</v>
      </c>
      <c r="J39" s="11" t="s">
        <v>40</v>
      </c>
      <c r="K39" s="23">
        <v>17.010000000000002</v>
      </c>
      <c r="L39" s="15">
        <v>78126.929999999993</v>
      </c>
      <c r="M39" s="16">
        <v>0.15</v>
      </c>
      <c r="N39" s="15">
        <v>66407.890500000009</v>
      </c>
      <c r="O39" s="16">
        <v>0.41808499999999998</v>
      </c>
      <c r="P39" s="15">
        <v>38643.747600307506</v>
      </c>
      <c r="Q39" s="16">
        <v>8.5000000000000006E-2</v>
      </c>
      <c r="R39" s="23">
        <v>98.983741499999994</v>
      </c>
      <c r="S39" s="14">
        <v>0</v>
      </c>
      <c r="T39" s="15">
        <v>0</v>
      </c>
      <c r="U39" s="15">
        <v>454632.32470950001</v>
      </c>
    </row>
    <row r="40" spans="1:21" x14ac:dyDescent="0.25">
      <c r="A40" s="12" t="s">
        <v>200</v>
      </c>
      <c r="B40" s="18" t="s">
        <v>200</v>
      </c>
      <c r="C40" s="18" t="s">
        <v>5</v>
      </c>
      <c r="D40" s="12" t="s">
        <v>201</v>
      </c>
      <c r="E40" s="11">
        <v>27001</v>
      </c>
      <c r="F40" s="11">
        <v>1958</v>
      </c>
      <c r="G40" s="12" t="s">
        <v>104</v>
      </c>
      <c r="H40" s="13">
        <v>6250</v>
      </c>
      <c r="I40" s="13">
        <v>4025</v>
      </c>
      <c r="J40" s="11" t="s">
        <v>40</v>
      </c>
      <c r="K40" s="23">
        <v>17.010000000000002</v>
      </c>
      <c r="L40" s="15">
        <v>68465.25</v>
      </c>
      <c r="M40" s="16">
        <v>0.15</v>
      </c>
      <c r="N40" s="15">
        <v>58195.462500000001</v>
      </c>
      <c r="O40" s="16">
        <v>0.41808499999999998</v>
      </c>
      <c r="P40" s="15">
        <v>33864.812560687496</v>
      </c>
      <c r="Q40" s="16">
        <v>8.5000000000000006E-2</v>
      </c>
      <c r="R40" s="23">
        <v>98.983741499999979</v>
      </c>
      <c r="S40" s="14">
        <v>0</v>
      </c>
      <c r="T40" s="15">
        <v>0</v>
      </c>
      <c r="U40" s="15">
        <v>398409.55953749991</v>
      </c>
    </row>
    <row r="41" spans="1:21" x14ac:dyDescent="0.25">
      <c r="A41" s="12" t="s">
        <v>202</v>
      </c>
      <c r="B41" s="18" t="s">
        <v>202</v>
      </c>
      <c r="C41" s="18" t="s">
        <v>5</v>
      </c>
      <c r="D41" s="12" t="s">
        <v>203</v>
      </c>
      <c r="E41" s="11">
        <v>27001</v>
      </c>
      <c r="F41" s="11">
        <v>1957</v>
      </c>
      <c r="G41" s="12" t="s">
        <v>120</v>
      </c>
      <c r="H41" s="13">
        <v>6250</v>
      </c>
      <c r="I41" s="13">
        <v>4000</v>
      </c>
      <c r="J41" s="11" t="s">
        <v>40</v>
      </c>
      <c r="K41" s="23">
        <v>17.010000000000002</v>
      </c>
      <c r="L41" s="15">
        <v>68040</v>
      </c>
      <c r="M41" s="16">
        <v>0.15</v>
      </c>
      <c r="N41" s="15">
        <v>57834</v>
      </c>
      <c r="O41" s="16">
        <v>0.41808499999999998</v>
      </c>
      <c r="P41" s="15">
        <v>33654.472110000002</v>
      </c>
      <c r="Q41" s="16">
        <v>8.5000000000000006E-2</v>
      </c>
      <c r="R41" s="23">
        <v>98.983741499999994</v>
      </c>
      <c r="S41" s="14">
        <v>0</v>
      </c>
      <c r="T41" s="15">
        <v>0</v>
      </c>
      <c r="U41" s="15">
        <v>395934.96600000001</v>
      </c>
    </row>
    <row r="42" spans="1:21" x14ac:dyDescent="0.25">
      <c r="A42" s="12" t="s">
        <v>204</v>
      </c>
      <c r="B42" s="18" t="s">
        <v>204</v>
      </c>
      <c r="C42" s="18" t="s">
        <v>5</v>
      </c>
      <c r="D42" s="12" t="s">
        <v>205</v>
      </c>
      <c r="E42" s="11">
        <v>27001</v>
      </c>
      <c r="F42" s="11">
        <v>1957</v>
      </c>
      <c r="G42" s="12" t="s">
        <v>42</v>
      </c>
      <c r="H42" s="13">
        <v>4536</v>
      </c>
      <c r="I42" s="13">
        <v>3740</v>
      </c>
      <c r="J42" s="11" t="s">
        <v>40</v>
      </c>
      <c r="K42" s="23">
        <v>18.899999999999999</v>
      </c>
      <c r="L42" s="15">
        <v>70686.000000000015</v>
      </c>
      <c r="M42" s="16">
        <v>0.1</v>
      </c>
      <c r="N42" s="15">
        <v>63617.400000000009</v>
      </c>
      <c r="O42" s="16">
        <v>0.41808499999999998</v>
      </c>
      <c r="P42" s="15">
        <v>37019.919321000008</v>
      </c>
      <c r="Q42" s="16">
        <v>0.08</v>
      </c>
      <c r="R42" s="23">
        <v>123.72967687500002</v>
      </c>
      <c r="S42" s="14">
        <v>0</v>
      </c>
      <c r="T42" s="15">
        <v>0</v>
      </c>
      <c r="U42" s="15">
        <v>462748.9915125001</v>
      </c>
    </row>
    <row r="43" spans="1:21" x14ac:dyDescent="0.25">
      <c r="A43" s="12" t="s">
        <v>206</v>
      </c>
      <c r="B43" s="18" t="s">
        <v>206</v>
      </c>
      <c r="C43" s="18" t="s">
        <v>5</v>
      </c>
      <c r="D43" s="12" t="s">
        <v>207</v>
      </c>
      <c r="E43" s="11">
        <v>27001</v>
      </c>
      <c r="F43" s="11">
        <v>1957</v>
      </c>
      <c r="G43" s="12" t="s">
        <v>193</v>
      </c>
      <c r="H43" s="13">
        <v>4250</v>
      </c>
      <c r="I43" s="13">
        <v>3150</v>
      </c>
      <c r="J43" s="11" t="s">
        <v>40</v>
      </c>
      <c r="K43" s="23">
        <v>21</v>
      </c>
      <c r="L43" s="15">
        <v>66150</v>
      </c>
      <c r="M43" s="16">
        <v>0.1</v>
      </c>
      <c r="N43" s="15">
        <v>59535</v>
      </c>
      <c r="O43" s="16">
        <v>0.41808499999999998</v>
      </c>
      <c r="P43" s="15">
        <v>34644.309525000004</v>
      </c>
      <c r="Q43" s="16">
        <v>0.08</v>
      </c>
      <c r="R43" s="23">
        <v>137.47741875</v>
      </c>
      <c r="S43" s="14">
        <v>0</v>
      </c>
      <c r="T43" s="15">
        <v>0</v>
      </c>
      <c r="U43" s="15">
        <v>433053.86906250002</v>
      </c>
    </row>
    <row r="44" spans="1:21" x14ac:dyDescent="0.25">
      <c r="A44" s="12" t="s">
        <v>208</v>
      </c>
      <c r="B44" s="18" t="s">
        <v>208</v>
      </c>
      <c r="C44" s="18" t="s">
        <v>5</v>
      </c>
      <c r="D44" s="12" t="s">
        <v>209</v>
      </c>
      <c r="E44" s="11">
        <v>27001</v>
      </c>
      <c r="F44" s="11">
        <v>1994</v>
      </c>
      <c r="G44" s="12" t="s">
        <v>112</v>
      </c>
      <c r="H44" s="13">
        <v>7500</v>
      </c>
      <c r="I44" s="13">
        <v>3030</v>
      </c>
      <c r="J44" s="11" t="s">
        <v>40</v>
      </c>
      <c r="K44" s="23">
        <v>21</v>
      </c>
      <c r="L44" s="15">
        <v>63630</v>
      </c>
      <c r="M44" s="16">
        <v>0.15</v>
      </c>
      <c r="N44" s="15">
        <v>54085.5</v>
      </c>
      <c r="O44" s="16">
        <v>0.41808499999999998</v>
      </c>
      <c r="P44" s="15">
        <v>31473.163732500001</v>
      </c>
      <c r="Q44" s="16">
        <v>8.5000000000000006E-2</v>
      </c>
      <c r="R44" s="23">
        <v>122.20215</v>
      </c>
      <c r="S44" s="14">
        <v>0</v>
      </c>
      <c r="T44" s="15">
        <v>0</v>
      </c>
      <c r="U44" s="15">
        <v>370272.51449999999</v>
      </c>
    </row>
    <row r="45" spans="1:21" x14ac:dyDescent="0.25">
      <c r="A45" s="12" t="s">
        <v>210</v>
      </c>
      <c r="B45" s="18" t="s">
        <v>210</v>
      </c>
      <c r="C45" s="18" t="s">
        <v>5</v>
      </c>
      <c r="D45" s="12" t="s">
        <v>211</v>
      </c>
      <c r="E45" s="11">
        <v>27001</v>
      </c>
      <c r="F45" s="11">
        <v>1948</v>
      </c>
      <c r="G45" s="12" t="s">
        <v>127</v>
      </c>
      <c r="H45" s="13">
        <v>7500</v>
      </c>
      <c r="I45" s="13">
        <v>5407</v>
      </c>
      <c r="J45" s="11" t="s">
        <v>40</v>
      </c>
      <c r="K45" s="23">
        <v>20.790000000000003</v>
      </c>
      <c r="L45" s="15">
        <v>112411.53</v>
      </c>
      <c r="M45" s="16">
        <v>0.15</v>
      </c>
      <c r="N45" s="15">
        <v>95549.800500000012</v>
      </c>
      <c r="O45" s="16">
        <v>0.41808499999999998</v>
      </c>
      <c r="P45" s="15">
        <v>55601.862157957512</v>
      </c>
      <c r="Q45" s="16">
        <v>8.5000000000000006E-2</v>
      </c>
      <c r="R45" s="23">
        <v>120.98012850000001</v>
      </c>
      <c r="S45" s="14">
        <v>0</v>
      </c>
      <c r="T45" s="15">
        <v>0</v>
      </c>
      <c r="U45" s="15">
        <v>654139.55479950004</v>
      </c>
    </row>
    <row r="46" spans="1:21" x14ac:dyDescent="0.25">
      <c r="A46" s="12" t="s">
        <v>212</v>
      </c>
      <c r="B46" s="18" t="s">
        <v>212</v>
      </c>
      <c r="C46" s="18" t="s">
        <v>5</v>
      </c>
      <c r="D46" s="12" t="s">
        <v>213</v>
      </c>
      <c r="E46" s="11">
        <v>27001</v>
      </c>
      <c r="F46" s="11">
        <v>1955</v>
      </c>
      <c r="G46" s="12" t="s">
        <v>127</v>
      </c>
      <c r="H46" s="13">
        <v>8433</v>
      </c>
      <c r="I46" s="13">
        <v>3729</v>
      </c>
      <c r="J46" s="11" t="s">
        <v>40</v>
      </c>
      <c r="K46" s="23">
        <v>18.899999999999999</v>
      </c>
      <c r="L46" s="15">
        <v>70478.100000000006</v>
      </c>
      <c r="M46" s="16">
        <v>0.15</v>
      </c>
      <c r="N46" s="15">
        <v>59906.385000000009</v>
      </c>
      <c r="O46" s="16">
        <v>0.41808499999999998</v>
      </c>
      <c r="P46" s="15">
        <v>34860.424027275003</v>
      </c>
      <c r="Q46" s="16">
        <v>8.5000000000000006E-2</v>
      </c>
      <c r="R46" s="23">
        <v>109.98193499999999</v>
      </c>
      <c r="S46" s="14">
        <v>0</v>
      </c>
      <c r="T46" s="15">
        <v>0</v>
      </c>
      <c r="U46" s="15">
        <v>410122.63561499998</v>
      </c>
    </row>
    <row r="47" spans="1:21" ht="45" x14ac:dyDescent="0.25">
      <c r="A47" s="12" t="s">
        <v>214</v>
      </c>
      <c r="B47" s="18" t="s">
        <v>215</v>
      </c>
      <c r="C47" s="18" t="s">
        <v>89</v>
      </c>
      <c r="D47" s="12" t="s">
        <v>216</v>
      </c>
      <c r="E47" s="11">
        <v>27001</v>
      </c>
      <c r="F47" s="11">
        <v>1974</v>
      </c>
      <c r="G47" s="12" t="s">
        <v>193</v>
      </c>
      <c r="H47" s="13">
        <v>22514</v>
      </c>
      <c r="I47" s="13">
        <v>3796</v>
      </c>
      <c r="J47" s="11" t="s">
        <v>40</v>
      </c>
      <c r="K47" s="23">
        <v>21</v>
      </c>
      <c r="L47" s="15">
        <v>79716</v>
      </c>
      <c r="M47" s="16">
        <v>0.1</v>
      </c>
      <c r="N47" s="15">
        <v>71744.399999999994</v>
      </c>
      <c r="O47" s="16">
        <v>0.41808499999999998</v>
      </c>
      <c r="P47" s="15">
        <v>41749.142526000003</v>
      </c>
      <c r="Q47" s="16">
        <v>0.08</v>
      </c>
      <c r="R47" s="23">
        <v>137.47741874999997</v>
      </c>
      <c r="S47" s="14">
        <v>7330</v>
      </c>
      <c r="T47" s="15">
        <v>234560</v>
      </c>
      <c r="U47" s="15">
        <v>756424.2815749998</v>
      </c>
    </row>
    <row r="48" spans="1:21" x14ac:dyDescent="0.25">
      <c r="A48" s="12" t="s">
        <v>217</v>
      </c>
      <c r="B48" s="18" t="s">
        <v>217</v>
      </c>
      <c r="C48" s="18" t="s">
        <v>5</v>
      </c>
      <c r="D48" s="12" t="s">
        <v>218</v>
      </c>
      <c r="E48" s="11">
        <v>27001</v>
      </c>
      <c r="F48" s="11">
        <v>1921</v>
      </c>
      <c r="G48" s="12" t="s">
        <v>120</v>
      </c>
      <c r="H48" s="13">
        <v>5550</v>
      </c>
      <c r="I48" s="13">
        <v>5175</v>
      </c>
      <c r="J48" s="11" t="s">
        <v>40</v>
      </c>
      <c r="K48" s="23">
        <v>18.899999999999999</v>
      </c>
      <c r="L48" s="15">
        <v>97807.500000000015</v>
      </c>
      <c r="M48" s="16">
        <v>0.15</v>
      </c>
      <c r="N48" s="15">
        <v>83136.375000000015</v>
      </c>
      <c r="O48" s="16">
        <v>0.41808499999999998</v>
      </c>
      <c r="P48" s="15">
        <v>48378.303658125013</v>
      </c>
      <c r="Q48" s="16">
        <v>8.5000000000000006E-2</v>
      </c>
      <c r="R48" s="23">
        <v>109.98193500000002</v>
      </c>
      <c r="S48" s="14">
        <v>0</v>
      </c>
      <c r="T48" s="15">
        <v>0</v>
      </c>
      <c r="U48" s="15">
        <v>569156.51362500014</v>
      </c>
    </row>
    <row r="49" spans="1:21" x14ac:dyDescent="0.25">
      <c r="A49" s="12" t="s">
        <v>219</v>
      </c>
      <c r="B49" s="18" t="s">
        <v>219</v>
      </c>
      <c r="C49" s="18" t="s">
        <v>5</v>
      </c>
      <c r="D49" s="12" t="s">
        <v>220</v>
      </c>
      <c r="E49" s="11">
        <v>27002</v>
      </c>
      <c r="F49" s="11">
        <v>1929</v>
      </c>
      <c r="G49" s="12" t="s">
        <v>193</v>
      </c>
      <c r="H49" s="13">
        <v>3757</v>
      </c>
      <c r="I49" s="13">
        <v>3660</v>
      </c>
      <c r="J49" s="11" t="s">
        <v>40</v>
      </c>
      <c r="K49" s="23">
        <v>18.899999999999999</v>
      </c>
      <c r="L49" s="15">
        <v>69174.000000000015</v>
      </c>
      <c r="M49" s="16">
        <v>0.1</v>
      </c>
      <c r="N49" s="15">
        <v>62256.600000000013</v>
      </c>
      <c r="O49" s="16">
        <v>0.42849749999999998</v>
      </c>
      <c r="P49" s="15">
        <v>35579.802541500008</v>
      </c>
      <c r="Q49" s="16">
        <v>0.08</v>
      </c>
      <c r="R49" s="23">
        <v>121.51571906250004</v>
      </c>
      <c r="S49" s="14">
        <v>0</v>
      </c>
      <c r="T49" s="15">
        <v>0</v>
      </c>
      <c r="U49" s="15">
        <v>444747.53176875011</v>
      </c>
    </row>
    <row r="50" spans="1:21" x14ac:dyDescent="0.25">
      <c r="A50" s="12" t="s">
        <v>221</v>
      </c>
      <c r="B50" s="18" t="s">
        <v>221</v>
      </c>
      <c r="C50" s="18" t="s">
        <v>5</v>
      </c>
      <c r="D50" s="12" t="s">
        <v>222</v>
      </c>
      <c r="E50" s="11">
        <v>27001</v>
      </c>
      <c r="F50" s="11">
        <v>1964</v>
      </c>
      <c r="G50" s="12" t="s">
        <v>112</v>
      </c>
      <c r="H50" s="13">
        <v>8028</v>
      </c>
      <c r="I50" s="13">
        <v>3600</v>
      </c>
      <c r="J50" s="11" t="s">
        <v>40</v>
      </c>
      <c r="K50" s="23">
        <v>18.899999999999999</v>
      </c>
      <c r="L50" s="15">
        <v>68040.000000000015</v>
      </c>
      <c r="M50" s="16">
        <v>0.15</v>
      </c>
      <c r="N50" s="15">
        <v>57834.000000000015</v>
      </c>
      <c r="O50" s="16">
        <v>0.41808499999999998</v>
      </c>
      <c r="P50" s="15">
        <v>33654.47211000001</v>
      </c>
      <c r="Q50" s="16">
        <v>8.5000000000000006E-2</v>
      </c>
      <c r="R50" s="23">
        <v>109.98193500000002</v>
      </c>
      <c r="S50" s="14">
        <v>0</v>
      </c>
      <c r="T50" s="15">
        <v>0</v>
      </c>
      <c r="U50" s="15">
        <v>395934.96600000007</v>
      </c>
    </row>
    <row r="51" spans="1:21" x14ac:dyDescent="0.25">
      <c r="A51" s="12" t="s">
        <v>223</v>
      </c>
      <c r="B51" s="18" t="s">
        <v>223</v>
      </c>
      <c r="C51" s="18" t="s">
        <v>5</v>
      </c>
      <c r="D51" s="12" t="s">
        <v>224</v>
      </c>
      <c r="E51" s="11">
        <v>27001</v>
      </c>
      <c r="F51" s="11">
        <v>1924</v>
      </c>
      <c r="G51" s="12" t="s">
        <v>193</v>
      </c>
      <c r="H51" s="13">
        <v>3613</v>
      </c>
      <c r="I51" s="13">
        <v>3510</v>
      </c>
      <c r="J51" s="11" t="s">
        <v>40</v>
      </c>
      <c r="K51" s="23">
        <v>30.24</v>
      </c>
      <c r="L51" s="15">
        <v>106142.39999999999</v>
      </c>
      <c r="M51" s="16">
        <v>0.1</v>
      </c>
      <c r="N51" s="15">
        <v>95528.159999999989</v>
      </c>
      <c r="O51" s="16">
        <v>0.41808499999999998</v>
      </c>
      <c r="P51" s="15">
        <v>55589.269226399992</v>
      </c>
      <c r="Q51" s="16">
        <v>0.08</v>
      </c>
      <c r="R51" s="23">
        <v>197.96748299999999</v>
      </c>
      <c r="S51" s="14">
        <v>0</v>
      </c>
      <c r="T51" s="15">
        <v>0</v>
      </c>
      <c r="U51" s="15">
        <v>694865.86532999994</v>
      </c>
    </row>
    <row r="52" spans="1:21" x14ac:dyDescent="0.25">
      <c r="A52" s="12" t="s">
        <v>225</v>
      </c>
      <c r="B52" s="18" t="s">
        <v>225</v>
      </c>
      <c r="C52" s="18" t="s">
        <v>5</v>
      </c>
      <c r="D52" s="12" t="s">
        <v>226</v>
      </c>
      <c r="E52" s="11">
        <v>27001</v>
      </c>
      <c r="F52" s="11">
        <v>1958</v>
      </c>
      <c r="G52" s="12" t="s">
        <v>167</v>
      </c>
      <c r="H52" s="13">
        <v>6640</v>
      </c>
      <c r="I52" s="13">
        <v>5228</v>
      </c>
      <c r="J52" s="11" t="s">
        <v>40</v>
      </c>
      <c r="K52" s="23">
        <v>18.899999999999999</v>
      </c>
      <c r="L52" s="15">
        <v>98809.200000000012</v>
      </c>
      <c r="M52" s="16">
        <v>0.15</v>
      </c>
      <c r="N52" s="15">
        <v>83987.82</v>
      </c>
      <c r="O52" s="16">
        <v>0.41808499999999998</v>
      </c>
      <c r="P52" s="15">
        <v>48873.772275300005</v>
      </c>
      <c r="Q52" s="16">
        <v>8.5000000000000006E-2</v>
      </c>
      <c r="R52" s="23">
        <v>109.98193499999999</v>
      </c>
      <c r="S52" s="14">
        <v>0</v>
      </c>
      <c r="T52" s="15">
        <v>0</v>
      </c>
      <c r="U52" s="15">
        <v>574985.55618000007</v>
      </c>
    </row>
    <row r="53" spans="1:21" x14ac:dyDescent="0.25">
      <c r="A53" s="12" t="s">
        <v>227</v>
      </c>
      <c r="B53" s="18" t="s">
        <v>227</v>
      </c>
      <c r="C53" s="18" t="s">
        <v>5</v>
      </c>
      <c r="D53" s="12" t="s">
        <v>228</v>
      </c>
      <c r="E53" s="11">
        <v>27001</v>
      </c>
      <c r="F53" s="11">
        <v>1924</v>
      </c>
      <c r="G53" s="12" t="s">
        <v>120</v>
      </c>
      <c r="H53" s="13">
        <v>11243</v>
      </c>
      <c r="I53" s="13">
        <v>3600</v>
      </c>
      <c r="J53" s="11" t="s">
        <v>40</v>
      </c>
      <c r="K53" s="23">
        <v>18.899999999999999</v>
      </c>
      <c r="L53" s="15">
        <v>68040.000000000015</v>
      </c>
      <c r="M53" s="16">
        <v>0.15</v>
      </c>
      <c r="N53" s="15">
        <v>57834.000000000015</v>
      </c>
      <c r="O53" s="16">
        <v>0.41808499999999998</v>
      </c>
      <c r="P53" s="15">
        <v>33654.47211000001</v>
      </c>
      <c r="Q53" s="16">
        <v>8.5000000000000006E-2</v>
      </c>
      <c r="R53" s="23">
        <v>109.98193500000002</v>
      </c>
      <c r="S53" s="14">
        <v>0</v>
      </c>
      <c r="T53" s="15">
        <v>0</v>
      </c>
      <c r="U53" s="15">
        <v>395934.96600000007</v>
      </c>
    </row>
    <row r="54" spans="1:21" ht="45" x14ac:dyDescent="0.25">
      <c r="A54" s="12" t="s">
        <v>229</v>
      </c>
      <c r="B54" s="18" t="s">
        <v>230</v>
      </c>
      <c r="C54" s="18" t="s">
        <v>89</v>
      </c>
      <c r="D54" s="12" t="s">
        <v>231</v>
      </c>
      <c r="E54" s="11">
        <v>27001</v>
      </c>
      <c r="F54" s="11">
        <v>1966</v>
      </c>
      <c r="G54" s="12" t="s">
        <v>42</v>
      </c>
      <c r="H54" s="13">
        <v>18950</v>
      </c>
      <c r="I54" s="13">
        <v>2325</v>
      </c>
      <c r="J54" s="11" t="s">
        <v>40</v>
      </c>
      <c r="K54" s="23">
        <v>21</v>
      </c>
      <c r="L54" s="15">
        <v>48825</v>
      </c>
      <c r="M54" s="16">
        <v>0.1</v>
      </c>
      <c r="N54" s="15">
        <v>43942.5</v>
      </c>
      <c r="O54" s="16">
        <v>0.41808499999999998</v>
      </c>
      <c r="P54" s="15">
        <v>25570.799887500001</v>
      </c>
      <c r="Q54" s="16">
        <v>0.08</v>
      </c>
      <c r="R54" s="23">
        <v>137.47741875</v>
      </c>
      <c r="S54" s="14">
        <v>9650</v>
      </c>
      <c r="T54" s="15">
        <v>308800</v>
      </c>
      <c r="U54" s="15">
        <v>628434.99859374994</v>
      </c>
    </row>
    <row r="55" spans="1:21" x14ac:dyDescent="0.25">
      <c r="A55" s="12" t="s">
        <v>232</v>
      </c>
      <c r="B55" s="18" t="s">
        <v>232</v>
      </c>
      <c r="C55" s="18" t="s">
        <v>5</v>
      </c>
      <c r="D55" s="12" t="s">
        <v>233</v>
      </c>
      <c r="E55" s="11">
        <v>27002</v>
      </c>
      <c r="F55" s="11">
        <v>1931</v>
      </c>
      <c r="G55" s="12" t="s">
        <v>193</v>
      </c>
      <c r="H55" s="13">
        <v>2500</v>
      </c>
      <c r="I55" s="13">
        <v>2502</v>
      </c>
      <c r="J55" s="11" t="s">
        <v>40</v>
      </c>
      <c r="K55" s="23">
        <v>21</v>
      </c>
      <c r="L55" s="15">
        <v>52542</v>
      </c>
      <c r="M55" s="16">
        <v>0.1</v>
      </c>
      <c r="N55" s="15">
        <v>47287.8</v>
      </c>
      <c r="O55" s="16">
        <v>0.42849749999999998</v>
      </c>
      <c r="P55" s="15">
        <v>27025.095919500003</v>
      </c>
      <c r="Q55" s="16">
        <v>0.08</v>
      </c>
      <c r="R55" s="23">
        <v>135.017465625</v>
      </c>
      <c r="S55" s="14">
        <v>0</v>
      </c>
      <c r="T55" s="15">
        <v>0</v>
      </c>
      <c r="U55" s="15">
        <v>337813.69899374997</v>
      </c>
    </row>
    <row r="56" spans="1:21" x14ac:dyDescent="0.25">
      <c r="A56" s="12" t="s">
        <v>234</v>
      </c>
      <c r="B56" s="18" t="s">
        <v>234</v>
      </c>
      <c r="C56" s="18" t="s">
        <v>5</v>
      </c>
      <c r="D56" s="12" t="s">
        <v>235</v>
      </c>
      <c r="E56" s="11">
        <v>27002</v>
      </c>
      <c r="F56" s="11">
        <v>1929</v>
      </c>
      <c r="G56" s="12" t="s">
        <v>193</v>
      </c>
      <c r="H56" s="13">
        <v>2411</v>
      </c>
      <c r="I56" s="13">
        <v>2265</v>
      </c>
      <c r="J56" s="11" t="s">
        <v>40</v>
      </c>
      <c r="K56" s="23">
        <v>21</v>
      </c>
      <c r="L56" s="15">
        <v>47565</v>
      </c>
      <c r="M56" s="16">
        <v>0.1</v>
      </c>
      <c r="N56" s="15">
        <v>42808.5</v>
      </c>
      <c r="O56" s="16">
        <v>0.42849749999999998</v>
      </c>
      <c r="P56" s="15">
        <v>24465.164771250002</v>
      </c>
      <c r="Q56" s="16">
        <v>0.08</v>
      </c>
      <c r="R56" s="23">
        <v>135.017465625</v>
      </c>
      <c r="S56" s="14">
        <v>0</v>
      </c>
      <c r="T56" s="15">
        <v>0</v>
      </c>
      <c r="U56" s="15">
        <v>305814.55964062503</v>
      </c>
    </row>
    <row r="57" spans="1:21" x14ac:dyDescent="0.25">
      <c r="A57" s="12" t="s">
        <v>236</v>
      </c>
      <c r="B57" s="18" t="s">
        <v>236</v>
      </c>
      <c r="C57" s="18" t="s">
        <v>5</v>
      </c>
      <c r="D57" s="12" t="s">
        <v>237</v>
      </c>
      <c r="E57" s="11">
        <v>27002</v>
      </c>
      <c r="F57" s="11">
        <v>1957</v>
      </c>
      <c r="G57" s="12" t="s">
        <v>120</v>
      </c>
      <c r="H57" s="13">
        <v>2550</v>
      </c>
      <c r="I57" s="13">
        <v>2375</v>
      </c>
      <c r="J57" s="11" t="s">
        <v>40</v>
      </c>
      <c r="K57" s="23">
        <v>21</v>
      </c>
      <c r="L57" s="15">
        <v>49875</v>
      </c>
      <c r="M57" s="16">
        <v>0.15</v>
      </c>
      <c r="N57" s="15">
        <v>42393.75</v>
      </c>
      <c r="O57" s="16">
        <v>0.42849749999999998</v>
      </c>
      <c r="P57" s="15">
        <v>24228.134109375002</v>
      </c>
      <c r="Q57" s="16">
        <v>8.5000000000000006E-2</v>
      </c>
      <c r="R57" s="23">
        <v>120.015525</v>
      </c>
      <c r="S57" s="14">
        <v>0</v>
      </c>
      <c r="T57" s="15">
        <v>0</v>
      </c>
      <c r="U57" s="15">
        <v>285036.87187500001</v>
      </c>
    </row>
    <row r="58" spans="1:21" x14ac:dyDescent="0.25">
      <c r="A58" s="12" t="s">
        <v>238</v>
      </c>
      <c r="B58" s="18" t="s">
        <v>238</v>
      </c>
      <c r="C58" s="18" t="s">
        <v>5</v>
      </c>
      <c r="D58" s="12" t="s">
        <v>239</v>
      </c>
      <c r="E58" s="11">
        <v>27001</v>
      </c>
      <c r="F58" s="11">
        <v>1918</v>
      </c>
      <c r="G58" s="12" t="s">
        <v>104</v>
      </c>
      <c r="H58" s="13">
        <v>4500</v>
      </c>
      <c r="I58" s="13">
        <v>3594</v>
      </c>
      <c r="J58" s="11" t="s">
        <v>40</v>
      </c>
      <c r="K58" s="23">
        <v>18.899999999999999</v>
      </c>
      <c r="L58" s="15">
        <v>67926.600000000006</v>
      </c>
      <c r="M58" s="16">
        <v>0.15</v>
      </c>
      <c r="N58" s="15">
        <v>57737.610000000008</v>
      </c>
      <c r="O58" s="16">
        <v>0.41808499999999998</v>
      </c>
      <c r="P58" s="15">
        <v>33598.38132315001</v>
      </c>
      <c r="Q58" s="16">
        <v>8.5000000000000006E-2</v>
      </c>
      <c r="R58" s="23">
        <v>109.98193500000002</v>
      </c>
      <c r="S58" s="14">
        <v>0</v>
      </c>
      <c r="T58" s="15">
        <v>0</v>
      </c>
      <c r="U58" s="15">
        <v>395275.07439000008</v>
      </c>
    </row>
    <row r="59" spans="1:21" x14ac:dyDescent="0.25">
      <c r="A59" s="12" t="s">
        <v>240</v>
      </c>
      <c r="B59" s="18" t="s">
        <v>240</v>
      </c>
      <c r="C59" s="18" t="s">
        <v>5</v>
      </c>
      <c r="D59" s="12" t="s">
        <v>241</v>
      </c>
      <c r="E59" s="11">
        <v>27002</v>
      </c>
      <c r="F59" s="11">
        <v>1909</v>
      </c>
      <c r="G59" s="12" t="s">
        <v>193</v>
      </c>
      <c r="H59" s="13">
        <v>3421</v>
      </c>
      <c r="I59" s="13">
        <v>2500</v>
      </c>
      <c r="J59" s="11" t="s">
        <v>40</v>
      </c>
      <c r="K59" s="23">
        <v>21</v>
      </c>
      <c r="L59" s="15">
        <v>52500</v>
      </c>
      <c r="M59" s="16">
        <v>0.1</v>
      </c>
      <c r="N59" s="15">
        <v>47250</v>
      </c>
      <c r="O59" s="16">
        <v>0.42849749999999998</v>
      </c>
      <c r="P59" s="15">
        <v>27003.493125000001</v>
      </c>
      <c r="Q59" s="16">
        <v>0.08</v>
      </c>
      <c r="R59" s="23">
        <v>135.017465625</v>
      </c>
      <c r="S59" s="14">
        <v>0</v>
      </c>
      <c r="T59" s="15">
        <v>0</v>
      </c>
      <c r="U59" s="15">
        <v>337543.6640625</v>
      </c>
    </row>
    <row r="60" spans="1:21" x14ac:dyDescent="0.25">
      <c r="A60" s="12" t="s">
        <v>242</v>
      </c>
      <c r="B60" s="18" t="s">
        <v>242</v>
      </c>
      <c r="C60" s="18" t="s">
        <v>5</v>
      </c>
      <c r="D60" s="12" t="s">
        <v>243</v>
      </c>
      <c r="E60" s="11">
        <v>27002</v>
      </c>
      <c r="F60" s="11">
        <v>1908</v>
      </c>
      <c r="G60" s="12" t="s">
        <v>120</v>
      </c>
      <c r="H60" s="13">
        <v>3421</v>
      </c>
      <c r="I60" s="13">
        <v>2520</v>
      </c>
      <c r="J60" s="11" t="s">
        <v>40</v>
      </c>
      <c r="K60" s="23">
        <v>25.2</v>
      </c>
      <c r="L60" s="15">
        <v>63504</v>
      </c>
      <c r="M60" s="16">
        <v>0.15</v>
      </c>
      <c r="N60" s="15">
        <v>53978.400000000001</v>
      </c>
      <c r="O60" s="16">
        <v>0.42849749999999998</v>
      </c>
      <c r="P60" s="15">
        <v>30848.790546000004</v>
      </c>
      <c r="Q60" s="16">
        <v>8.5000000000000006E-2</v>
      </c>
      <c r="R60" s="23">
        <v>144.01863</v>
      </c>
      <c r="S60" s="14">
        <v>0</v>
      </c>
      <c r="T60" s="15">
        <v>0</v>
      </c>
      <c r="U60" s="15">
        <v>362926.94760000001</v>
      </c>
    </row>
    <row r="61" spans="1:21" ht="30" x14ac:dyDescent="0.25">
      <c r="A61" s="12" t="s">
        <v>244</v>
      </c>
      <c r="B61" s="18" t="s">
        <v>245</v>
      </c>
      <c r="C61" s="18" t="s">
        <v>6</v>
      </c>
      <c r="D61" s="12" t="s">
        <v>246</v>
      </c>
      <c r="E61" s="11">
        <v>27001</v>
      </c>
      <c r="F61" s="11">
        <v>1978</v>
      </c>
      <c r="G61" s="12" t="s">
        <v>104</v>
      </c>
      <c r="H61" s="13">
        <v>6250</v>
      </c>
      <c r="I61" s="13">
        <v>3449</v>
      </c>
      <c r="J61" s="11" t="s">
        <v>40</v>
      </c>
      <c r="K61" s="23">
        <v>18.899999999999999</v>
      </c>
      <c r="L61" s="15">
        <v>65186.100000000006</v>
      </c>
      <c r="M61" s="16">
        <v>0.15</v>
      </c>
      <c r="N61" s="15">
        <v>55408.185000000005</v>
      </c>
      <c r="O61" s="16">
        <v>0.41808499999999998</v>
      </c>
      <c r="P61" s="15">
        <v>32242.853974275004</v>
      </c>
      <c r="Q61" s="16">
        <v>8.5000000000000006E-2</v>
      </c>
      <c r="R61" s="23">
        <v>109.98193499999999</v>
      </c>
      <c r="S61" s="14">
        <v>0</v>
      </c>
      <c r="T61" s="15">
        <v>0</v>
      </c>
      <c r="U61" s="15">
        <v>379327.69381500001</v>
      </c>
    </row>
    <row r="62" spans="1:21" x14ac:dyDescent="0.25">
      <c r="A62" s="12" t="s">
        <v>247</v>
      </c>
      <c r="B62" s="18" t="s">
        <v>247</v>
      </c>
      <c r="C62" s="18" t="s">
        <v>5</v>
      </c>
      <c r="D62" s="12" t="s">
        <v>248</v>
      </c>
      <c r="E62" s="11">
        <v>27001</v>
      </c>
      <c r="F62" s="11">
        <v>1961</v>
      </c>
      <c r="G62" s="12" t="s">
        <v>197</v>
      </c>
      <c r="H62" s="13">
        <v>10000</v>
      </c>
      <c r="I62" s="13">
        <v>3760</v>
      </c>
      <c r="J62" s="11" t="s">
        <v>40</v>
      </c>
      <c r="K62" s="23">
        <v>21</v>
      </c>
      <c r="L62" s="15">
        <v>78960</v>
      </c>
      <c r="M62" s="16">
        <v>0.15</v>
      </c>
      <c r="N62" s="15">
        <v>67116</v>
      </c>
      <c r="O62" s="16">
        <v>0.41808499999999998</v>
      </c>
      <c r="P62" s="15">
        <v>39055.807139999997</v>
      </c>
      <c r="Q62" s="16">
        <v>8.5000000000000006E-2</v>
      </c>
      <c r="R62" s="23">
        <v>122.20215</v>
      </c>
      <c r="S62" s="14">
        <v>0</v>
      </c>
      <c r="T62" s="15">
        <v>0</v>
      </c>
      <c r="U62" s="15">
        <v>459480.08399999997</v>
      </c>
    </row>
    <row r="63" spans="1:21" ht="45" x14ac:dyDescent="0.25">
      <c r="A63" s="12" t="s">
        <v>249</v>
      </c>
      <c r="B63" s="18" t="s">
        <v>250</v>
      </c>
      <c r="C63" s="18" t="s">
        <v>89</v>
      </c>
      <c r="D63" s="12" t="s">
        <v>251</v>
      </c>
      <c r="E63" s="11">
        <v>27001</v>
      </c>
      <c r="F63" s="11">
        <v>1918</v>
      </c>
      <c r="G63" s="12" t="s">
        <v>120</v>
      </c>
      <c r="H63" s="13">
        <v>26358</v>
      </c>
      <c r="I63" s="13">
        <v>20331</v>
      </c>
      <c r="J63" s="11" t="s">
        <v>40</v>
      </c>
      <c r="K63" s="23">
        <v>18.480000000000004</v>
      </c>
      <c r="L63" s="15">
        <v>375716.88000000006</v>
      </c>
      <c r="M63" s="16">
        <v>0.15</v>
      </c>
      <c r="N63" s="15">
        <v>319359.34800000006</v>
      </c>
      <c r="O63" s="16">
        <v>0.41808499999999998</v>
      </c>
      <c r="P63" s="15">
        <v>185839.99499142004</v>
      </c>
      <c r="Q63" s="16">
        <v>8.5000000000000006E-2</v>
      </c>
      <c r="R63" s="23">
        <v>107.537892</v>
      </c>
      <c r="S63" s="14">
        <v>0</v>
      </c>
      <c r="T63" s="15">
        <v>0</v>
      </c>
      <c r="U63" s="15">
        <v>2186352.8822520003</v>
      </c>
    </row>
    <row r="64" spans="1:21" x14ac:dyDescent="0.25">
      <c r="A64" s="12" t="s">
        <v>252</v>
      </c>
      <c r="B64" s="18" t="s">
        <v>252</v>
      </c>
      <c r="C64" s="18" t="s">
        <v>5</v>
      </c>
      <c r="D64" s="12" t="s">
        <v>253</v>
      </c>
      <c r="E64" s="11">
        <v>27001</v>
      </c>
      <c r="F64" s="11">
        <v>1921</v>
      </c>
      <c r="G64" s="12" t="s">
        <v>112</v>
      </c>
      <c r="H64" s="13">
        <v>13940</v>
      </c>
      <c r="I64" s="13">
        <v>3024</v>
      </c>
      <c r="J64" s="11" t="s">
        <v>40</v>
      </c>
      <c r="K64" s="23">
        <v>18.899999999999999</v>
      </c>
      <c r="L64" s="15">
        <v>57153.600000000006</v>
      </c>
      <c r="M64" s="16">
        <v>0.15</v>
      </c>
      <c r="N64" s="15">
        <v>48580.560000000005</v>
      </c>
      <c r="O64" s="16">
        <v>0.41808499999999998</v>
      </c>
      <c r="P64" s="15">
        <v>28269.756572400005</v>
      </c>
      <c r="Q64" s="16">
        <v>8.5000000000000006E-2</v>
      </c>
      <c r="R64" s="23">
        <v>109.98193499999999</v>
      </c>
      <c r="S64" s="14">
        <v>1844</v>
      </c>
      <c r="T64" s="15">
        <v>59008</v>
      </c>
      <c r="U64" s="15">
        <v>391593.37144000002</v>
      </c>
    </row>
    <row r="65" spans="1:21" x14ac:dyDescent="0.25">
      <c r="A65" s="12" t="s">
        <v>254</v>
      </c>
      <c r="B65" s="18" t="s">
        <v>254</v>
      </c>
      <c r="C65" s="18" t="s">
        <v>5</v>
      </c>
      <c r="D65" s="12" t="s">
        <v>255</v>
      </c>
      <c r="E65" s="11">
        <v>27001</v>
      </c>
      <c r="F65" s="11">
        <v>1918</v>
      </c>
      <c r="G65" s="12" t="s">
        <v>104</v>
      </c>
      <c r="H65" s="13">
        <v>3318</v>
      </c>
      <c r="I65" s="13">
        <v>3250</v>
      </c>
      <c r="J65" s="11" t="s">
        <v>40</v>
      </c>
      <c r="K65" s="23">
        <v>23.1</v>
      </c>
      <c r="L65" s="15">
        <v>75075</v>
      </c>
      <c r="M65" s="16">
        <v>0.15</v>
      </c>
      <c r="N65" s="15">
        <v>63813.75</v>
      </c>
      <c r="O65" s="16">
        <v>0.41808499999999998</v>
      </c>
      <c r="P65" s="15">
        <v>37134.178331250005</v>
      </c>
      <c r="Q65" s="16">
        <v>8.5000000000000006E-2</v>
      </c>
      <c r="R65" s="23">
        <v>134.42236500000001</v>
      </c>
      <c r="S65" s="14">
        <v>0</v>
      </c>
      <c r="T65" s="15">
        <v>0</v>
      </c>
      <c r="U65" s="15">
        <v>436872.68625000003</v>
      </c>
    </row>
    <row r="66" spans="1:21" x14ac:dyDescent="0.25">
      <c r="A66" s="12" t="s">
        <v>256</v>
      </c>
      <c r="B66" s="18" t="s">
        <v>256</v>
      </c>
      <c r="C66" s="18" t="s">
        <v>5</v>
      </c>
      <c r="D66" s="12" t="s">
        <v>257</v>
      </c>
      <c r="E66" s="11">
        <v>27001</v>
      </c>
      <c r="F66" s="11">
        <v>1923</v>
      </c>
      <c r="G66" s="12" t="s">
        <v>120</v>
      </c>
      <c r="H66" s="13">
        <v>6471</v>
      </c>
      <c r="I66" s="13">
        <v>3250</v>
      </c>
      <c r="J66" s="11" t="s">
        <v>40</v>
      </c>
      <c r="K66" s="23">
        <v>18.899999999999999</v>
      </c>
      <c r="L66" s="15">
        <v>61425.000000000007</v>
      </c>
      <c r="M66" s="16">
        <v>0.15</v>
      </c>
      <c r="N66" s="15">
        <v>52211.250000000007</v>
      </c>
      <c r="O66" s="16">
        <v>0.41808499999999998</v>
      </c>
      <c r="P66" s="15">
        <v>30382.509543750009</v>
      </c>
      <c r="Q66" s="16">
        <v>8.5000000000000006E-2</v>
      </c>
      <c r="R66" s="23">
        <v>109.98193500000002</v>
      </c>
      <c r="S66" s="14">
        <v>0</v>
      </c>
      <c r="T66" s="15">
        <v>0</v>
      </c>
      <c r="U66" s="15">
        <v>357441.28875000007</v>
      </c>
    </row>
    <row r="67" spans="1:21" x14ac:dyDescent="0.25">
      <c r="A67" s="12" t="s">
        <v>258</v>
      </c>
      <c r="B67" s="18" t="s">
        <v>258</v>
      </c>
      <c r="C67" s="18" t="s">
        <v>5</v>
      </c>
      <c r="D67" s="12" t="s">
        <v>259</v>
      </c>
      <c r="E67" s="11">
        <v>27001</v>
      </c>
      <c r="F67" s="11">
        <v>1917</v>
      </c>
      <c r="G67" s="12" t="s">
        <v>143</v>
      </c>
      <c r="H67" s="13">
        <v>3444</v>
      </c>
      <c r="I67" s="13">
        <v>3245</v>
      </c>
      <c r="J67" s="11" t="s">
        <v>40</v>
      </c>
      <c r="K67" s="23">
        <v>18.899999999999999</v>
      </c>
      <c r="L67" s="15">
        <v>61330.500000000007</v>
      </c>
      <c r="M67" s="16">
        <v>0.15</v>
      </c>
      <c r="N67" s="15">
        <v>52130.925000000003</v>
      </c>
      <c r="O67" s="16">
        <v>0.41808499999999998</v>
      </c>
      <c r="P67" s="15">
        <v>30335.767221375001</v>
      </c>
      <c r="Q67" s="16">
        <v>8.5000000000000006E-2</v>
      </c>
      <c r="R67" s="23">
        <v>109.98193499999999</v>
      </c>
      <c r="S67" s="14">
        <v>0</v>
      </c>
      <c r="T67" s="15">
        <v>0</v>
      </c>
      <c r="U67" s="15">
        <v>356891.379075</v>
      </c>
    </row>
    <row r="68" spans="1:21" x14ac:dyDescent="0.25">
      <c r="A68" s="12" t="s">
        <v>260</v>
      </c>
      <c r="B68" s="18" t="s">
        <v>260</v>
      </c>
      <c r="C68" s="18" t="s">
        <v>5</v>
      </c>
      <c r="D68" s="12" t="s">
        <v>261</v>
      </c>
      <c r="E68" s="11">
        <v>27001</v>
      </c>
      <c r="F68" s="11">
        <v>1925</v>
      </c>
      <c r="G68" s="12" t="s">
        <v>143</v>
      </c>
      <c r="H68" s="13">
        <v>11220</v>
      </c>
      <c r="I68" s="13">
        <v>4830</v>
      </c>
      <c r="J68" s="11" t="s">
        <v>40</v>
      </c>
      <c r="K68" s="23">
        <v>18.899999999999999</v>
      </c>
      <c r="L68" s="15">
        <v>91287.000000000015</v>
      </c>
      <c r="M68" s="16">
        <v>0.15</v>
      </c>
      <c r="N68" s="15">
        <v>77593.950000000012</v>
      </c>
      <c r="O68" s="16">
        <v>0.41808499999999998</v>
      </c>
      <c r="P68" s="15">
        <v>45153.08341425001</v>
      </c>
      <c r="Q68" s="16">
        <v>8.5000000000000006E-2</v>
      </c>
      <c r="R68" s="23">
        <v>109.98193500000002</v>
      </c>
      <c r="S68" s="14">
        <v>0</v>
      </c>
      <c r="T68" s="15">
        <v>0</v>
      </c>
      <c r="U68" s="15">
        <v>531212.74605000007</v>
      </c>
    </row>
    <row r="69" spans="1:21" x14ac:dyDescent="0.25">
      <c r="A69" s="12" t="s">
        <v>262</v>
      </c>
      <c r="B69" s="18" t="s">
        <v>262</v>
      </c>
      <c r="C69" s="18" t="s">
        <v>5</v>
      </c>
      <c r="D69" s="12" t="s">
        <v>263</v>
      </c>
      <c r="E69" s="11">
        <v>27001</v>
      </c>
      <c r="F69" s="11">
        <v>1973</v>
      </c>
      <c r="G69" s="12" t="s">
        <v>127</v>
      </c>
      <c r="H69" s="13">
        <v>9165</v>
      </c>
      <c r="I69" s="13">
        <v>2388</v>
      </c>
      <c r="J69" s="11" t="s">
        <v>40</v>
      </c>
      <c r="K69" s="23">
        <v>21</v>
      </c>
      <c r="L69" s="15">
        <v>50148</v>
      </c>
      <c r="M69" s="16">
        <v>0.15</v>
      </c>
      <c r="N69" s="15">
        <v>42625.8</v>
      </c>
      <c r="O69" s="16">
        <v>0.41808499999999998</v>
      </c>
      <c r="P69" s="15">
        <v>24804.592407000004</v>
      </c>
      <c r="Q69" s="16">
        <v>8.5000000000000006E-2</v>
      </c>
      <c r="R69" s="23">
        <v>122.20215</v>
      </c>
      <c r="S69" s="14">
        <v>0</v>
      </c>
      <c r="T69" s="15">
        <v>0</v>
      </c>
      <c r="U69" s="15">
        <v>291818.73420000001</v>
      </c>
    </row>
    <row r="70" spans="1:21" x14ac:dyDescent="0.25">
      <c r="A70" s="12" t="s">
        <v>264</v>
      </c>
      <c r="B70" s="18" t="s">
        <v>264</v>
      </c>
      <c r="C70" s="18" t="s">
        <v>5</v>
      </c>
      <c r="D70" s="12" t="s">
        <v>265</v>
      </c>
      <c r="E70" s="11">
        <v>27001</v>
      </c>
      <c r="F70" s="11">
        <v>1924</v>
      </c>
      <c r="G70" s="12" t="s">
        <v>120</v>
      </c>
      <c r="H70" s="13">
        <v>3685</v>
      </c>
      <c r="I70" s="13">
        <v>2695</v>
      </c>
      <c r="J70" s="11" t="s">
        <v>40</v>
      </c>
      <c r="K70" s="23">
        <v>21</v>
      </c>
      <c r="L70" s="15">
        <v>56595</v>
      </c>
      <c r="M70" s="16">
        <v>0.15</v>
      </c>
      <c r="N70" s="15">
        <v>48105.75</v>
      </c>
      <c r="O70" s="16">
        <v>0.41808499999999998</v>
      </c>
      <c r="P70" s="15">
        <v>27993.457511249999</v>
      </c>
      <c r="Q70" s="16">
        <v>8.5000000000000006E-2</v>
      </c>
      <c r="R70" s="23">
        <v>122.20215</v>
      </c>
      <c r="S70" s="14">
        <v>0</v>
      </c>
      <c r="T70" s="15">
        <v>0</v>
      </c>
      <c r="U70" s="15">
        <v>329334.79424999998</v>
      </c>
    </row>
    <row r="71" spans="1:21" x14ac:dyDescent="0.25">
      <c r="A71" s="12" t="s">
        <v>266</v>
      </c>
      <c r="B71" s="18" t="s">
        <v>266</v>
      </c>
      <c r="C71" s="18" t="s">
        <v>5</v>
      </c>
      <c r="D71" s="12" t="s">
        <v>267</v>
      </c>
      <c r="E71" s="11">
        <v>27001</v>
      </c>
      <c r="F71" s="11">
        <v>1923</v>
      </c>
      <c r="G71" s="12" t="s">
        <v>120</v>
      </c>
      <c r="H71" s="13">
        <v>9870</v>
      </c>
      <c r="I71" s="13">
        <v>4550</v>
      </c>
      <c r="J71" s="11" t="s">
        <v>40</v>
      </c>
      <c r="K71" s="23">
        <v>18.899999999999999</v>
      </c>
      <c r="L71" s="15">
        <v>85995.000000000015</v>
      </c>
      <c r="M71" s="16">
        <v>0.15</v>
      </c>
      <c r="N71" s="15">
        <v>73095.750000000015</v>
      </c>
      <c r="O71" s="16">
        <v>0.41808499999999998</v>
      </c>
      <c r="P71" s="15">
        <v>42535.513361250007</v>
      </c>
      <c r="Q71" s="16">
        <v>8.5000000000000006E-2</v>
      </c>
      <c r="R71" s="23">
        <v>109.98193499999999</v>
      </c>
      <c r="S71" s="14">
        <v>0</v>
      </c>
      <c r="T71" s="15">
        <v>0</v>
      </c>
      <c r="U71" s="15">
        <v>500417.80424999999</v>
      </c>
    </row>
    <row r="72" spans="1:21" x14ac:dyDescent="0.25">
      <c r="A72" s="12" t="s">
        <v>268</v>
      </c>
      <c r="B72" s="18" t="s">
        <v>268</v>
      </c>
      <c r="C72" s="18" t="s">
        <v>5</v>
      </c>
      <c r="D72" s="12" t="s">
        <v>269</v>
      </c>
      <c r="E72" s="11">
        <v>27001</v>
      </c>
      <c r="F72" s="11">
        <v>1971</v>
      </c>
      <c r="G72" s="12" t="s">
        <v>197</v>
      </c>
      <c r="H72" s="13">
        <v>17000</v>
      </c>
      <c r="I72" s="13">
        <v>5600</v>
      </c>
      <c r="J72" s="11" t="s">
        <v>40</v>
      </c>
      <c r="K72" s="23">
        <v>18.899999999999999</v>
      </c>
      <c r="L72" s="15">
        <v>105840</v>
      </c>
      <c r="M72" s="16">
        <v>0.15</v>
      </c>
      <c r="N72" s="15">
        <v>89964.000000000015</v>
      </c>
      <c r="O72" s="16">
        <v>0.41808499999999998</v>
      </c>
      <c r="P72" s="15">
        <v>52351.401060000011</v>
      </c>
      <c r="Q72" s="16">
        <v>8.5000000000000006E-2</v>
      </c>
      <c r="R72" s="23">
        <v>109.98193500000002</v>
      </c>
      <c r="S72" s="14">
        <v>0</v>
      </c>
      <c r="T72" s="15">
        <v>0</v>
      </c>
      <c r="U72" s="15">
        <v>615898.83600000013</v>
      </c>
    </row>
    <row r="73" spans="1:21" ht="30" x14ac:dyDescent="0.25">
      <c r="A73" s="12" t="s">
        <v>270</v>
      </c>
      <c r="B73" s="18" t="s">
        <v>271</v>
      </c>
      <c r="C73" s="18" t="s">
        <v>88</v>
      </c>
      <c r="D73" s="12" t="s">
        <v>272</v>
      </c>
      <c r="E73" s="11">
        <v>27001</v>
      </c>
      <c r="F73" s="11">
        <v>2007</v>
      </c>
      <c r="G73" s="12" t="s">
        <v>155</v>
      </c>
      <c r="H73" s="13">
        <v>37075</v>
      </c>
      <c r="I73" s="13">
        <v>3215</v>
      </c>
      <c r="J73" s="11" t="s">
        <v>40</v>
      </c>
      <c r="K73" s="23">
        <v>33</v>
      </c>
      <c r="L73" s="15">
        <v>106095</v>
      </c>
      <c r="M73" s="16">
        <v>0.05</v>
      </c>
      <c r="N73" s="15">
        <v>100790.25</v>
      </c>
      <c r="O73" s="16">
        <v>0.368085</v>
      </c>
      <c r="P73" s="15">
        <v>63690.870828749998</v>
      </c>
      <c r="Q73" s="16">
        <v>6.25E-2</v>
      </c>
      <c r="R73" s="23">
        <v>316.96856400000001</v>
      </c>
      <c r="S73" s="14">
        <v>24215</v>
      </c>
      <c r="T73" s="15">
        <v>774880</v>
      </c>
      <c r="U73" s="15">
        <v>1793933.9332600001</v>
      </c>
    </row>
    <row r="74" spans="1:21" ht="30" x14ac:dyDescent="0.25">
      <c r="A74" s="12" t="s">
        <v>273</v>
      </c>
      <c r="B74" s="18" t="s">
        <v>274</v>
      </c>
      <c r="C74" s="18" t="s">
        <v>6</v>
      </c>
      <c r="D74" s="12" t="s">
        <v>275</v>
      </c>
      <c r="E74" s="11">
        <v>27001</v>
      </c>
      <c r="F74" s="11">
        <v>1950</v>
      </c>
      <c r="G74" s="12" t="s">
        <v>42</v>
      </c>
      <c r="H74" s="13">
        <v>6804</v>
      </c>
      <c r="I74" s="13">
        <v>3000</v>
      </c>
      <c r="J74" s="11" t="s">
        <v>40</v>
      </c>
      <c r="K74" s="23">
        <v>23.1</v>
      </c>
      <c r="L74" s="15">
        <v>69300</v>
      </c>
      <c r="M74" s="16">
        <v>0.1</v>
      </c>
      <c r="N74" s="15">
        <v>62370</v>
      </c>
      <c r="O74" s="16">
        <v>0.41808499999999998</v>
      </c>
      <c r="P74" s="15">
        <v>36294.038549999997</v>
      </c>
      <c r="Q74" s="16">
        <v>0.08</v>
      </c>
      <c r="R74" s="23">
        <v>151.22516062499997</v>
      </c>
      <c r="S74" s="14">
        <v>0</v>
      </c>
      <c r="T74" s="15">
        <v>0</v>
      </c>
      <c r="U74" s="15">
        <v>453675.48187499994</v>
      </c>
    </row>
    <row r="75" spans="1:21" ht="60" x14ac:dyDescent="0.25">
      <c r="A75" s="12" t="s">
        <v>276</v>
      </c>
      <c r="B75" s="18" t="s">
        <v>277</v>
      </c>
      <c r="C75" s="18" t="s">
        <v>278</v>
      </c>
      <c r="D75" s="12" t="s">
        <v>279</v>
      </c>
      <c r="E75" s="11">
        <v>27001</v>
      </c>
      <c r="F75" s="11">
        <v>1917</v>
      </c>
      <c r="G75" s="12" t="s">
        <v>127</v>
      </c>
      <c r="H75" s="13">
        <v>26400</v>
      </c>
      <c r="I75" s="13">
        <v>17251</v>
      </c>
      <c r="J75" s="11" t="s">
        <v>40</v>
      </c>
      <c r="K75" s="23">
        <v>16.8</v>
      </c>
      <c r="L75" s="15">
        <v>289816.8</v>
      </c>
      <c r="M75" s="16">
        <v>0.15</v>
      </c>
      <c r="N75" s="15">
        <v>246344.28</v>
      </c>
      <c r="O75" s="16">
        <v>0.41808499999999998</v>
      </c>
      <c r="P75" s="15">
        <v>143351.43169619999</v>
      </c>
      <c r="Q75" s="16">
        <v>8.5000000000000006E-2</v>
      </c>
      <c r="R75" s="23">
        <v>97.761719999999983</v>
      </c>
      <c r="S75" s="14">
        <v>0</v>
      </c>
      <c r="T75" s="15">
        <v>0</v>
      </c>
      <c r="U75" s="15">
        <v>1686487.4317199998</v>
      </c>
    </row>
    <row r="76" spans="1:21" x14ac:dyDescent="0.25">
      <c r="A76" s="12" t="s">
        <v>280</v>
      </c>
      <c r="B76" s="18" t="s">
        <v>280</v>
      </c>
      <c r="C76" s="18" t="s">
        <v>5</v>
      </c>
      <c r="D76" s="12" t="s">
        <v>281</v>
      </c>
      <c r="E76" s="11">
        <v>27001</v>
      </c>
      <c r="F76" s="11">
        <v>1928</v>
      </c>
      <c r="G76" s="12" t="s">
        <v>120</v>
      </c>
      <c r="H76" s="13">
        <v>6864</v>
      </c>
      <c r="I76" s="13">
        <v>6744</v>
      </c>
      <c r="J76" s="11" t="s">
        <v>40</v>
      </c>
      <c r="K76" s="23">
        <v>18.899999999999999</v>
      </c>
      <c r="L76" s="15">
        <v>127461.60000000002</v>
      </c>
      <c r="M76" s="16">
        <v>0.15</v>
      </c>
      <c r="N76" s="15">
        <v>108342.36000000002</v>
      </c>
      <c r="O76" s="16">
        <v>0.41808499999999998</v>
      </c>
      <c r="P76" s="15">
        <v>63046.044419400008</v>
      </c>
      <c r="Q76" s="16">
        <v>8.5000000000000006E-2</v>
      </c>
      <c r="R76" s="23">
        <v>109.98193499999999</v>
      </c>
      <c r="S76" s="14">
        <v>0</v>
      </c>
      <c r="T76" s="15">
        <v>0</v>
      </c>
      <c r="U76" s="15">
        <v>741718.16964000021</v>
      </c>
    </row>
    <row r="77" spans="1:21" x14ac:dyDescent="0.25">
      <c r="A77" s="12" t="s">
        <v>282</v>
      </c>
      <c r="B77" s="18" t="s">
        <v>282</v>
      </c>
      <c r="C77" s="18" t="s">
        <v>5</v>
      </c>
      <c r="D77" s="12" t="s">
        <v>283</v>
      </c>
      <c r="E77" s="11">
        <v>27001</v>
      </c>
      <c r="F77" s="11">
        <v>1923</v>
      </c>
      <c r="G77" s="12" t="s">
        <v>42</v>
      </c>
      <c r="H77" s="13">
        <v>10948</v>
      </c>
      <c r="I77" s="13">
        <v>4750</v>
      </c>
      <c r="J77" s="11" t="s">
        <v>40</v>
      </c>
      <c r="K77" s="23">
        <v>18.899999999999999</v>
      </c>
      <c r="L77" s="15">
        <v>89775.000000000015</v>
      </c>
      <c r="M77" s="16">
        <v>0.1</v>
      </c>
      <c r="N77" s="15">
        <v>80797.500000000015</v>
      </c>
      <c r="O77" s="16">
        <v>0.41808499999999998</v>
      </c>
      <c r="P77" s="15">
        <v>47017.277212500019</v>
      </c>
      <c r="Q77" s="16">
        <v>0.08</v>
      </c>
      <c r="R77" s="23">
        <v>123.72967687500004</v>
      </c>
      <c r="S77" s="14">
        <v>0</v>
      </c>
      <c r="T77" s="15">
        <v>0</v>
      </c>
      <c r="U77" s="15">
        <v>587715.96515625017</v>
      </c>
    </row>
    <row r="78" spans="1:21" x14ac:dyDescent="0.25">
      <c r="A78" s="12" t="s">
        <v>284</v>
      </c>
      <c r="B78" s="18" t="s">
        <v>284</v>
      </c>
      <c r="C78" s="18" t="s">
        <v>5</v>
      </c>
      <c r="D78" s="12" t="s">
        <v>285</v>
      </c>
      <c r="E78" s="11">
        <v>27001</v>
      </c>
      <c r="F78" s="11">
        <v>1973</v>
      </c>
      <c r="G78" s="12" t="s">
        <v>39</v>
      </c>
      <c r="H78" s="13">
        <v>11440</v>
      </c>
      <c r="I78" s="13">
        <v>4000</v>
      </c>
      <c r="J78" s="11" t="s">
        <v>40</v>
      </c>
      <c r="K78" s="23">
        <v>21</v>
      </c>
      <c r="L78" s="15">
        <v>84000</v>
      </c>
      <c r="M78" s="16">
        <v>0.15</v>
      </c>
      <c r="N78" s="15">
        <v>71400</v>
      </c>
      <c r="O78" s="16">
        <v>0.41808499999999998</v>
      </c>
      <c r="P78" s="15">
        <v>41548.731</v>
      </c>
      <c r="Q78" s="16">
        <v>8.5000000000000006E-2</v>
      </c>
      <c r="R78" s="23">
        <v>122.20215</v>
      </c>
      <c r="S78" s="14">
        <v>0</v>
      </c>
      <c r="T78" s="15">
        <v>0</v>
      </c>
      <c r="U78" s="15">
        <v>488808.6</v>
      </c>
    </row>
    <row r="79" spans="1:21" x14ac:dyDescent="0.25">
      <c r="A79" s="12" t="s">
        <v>286</v>
      </c>
      <c r="B79" s="18" t="s">
        <v>286</v>
      </c>
      <c r="C79" s="18" t="s">
        <v>5</v>
      </c>
      <c r="D79" s="12" t="s">
        <v>287</v>
      </c>
      <c r="E79" s="11">
        <v>27001</v>
      </c>
      <c r="F79" s="11">
        <v>1924</v>
      </c>
      <c r="G79" s="12" t="s">
        <v>120</v>
      </c>
      <c r="H79" s="13">
        <v>12480</v>
      </c>
      <c r="I79" s="13">
        <v>10423</v>
      </c>
      <c r="J79" s="11" t="s">
        <v>40</v>
      </c>
      <c r="K79" s="23">
        <v>16.8</v>
      </c>
      <c r="L79" s="15">
        <v>175106.4</v>
      </c>
      <c r="M79" s="16">
        <v>0.15</v>
      </c>
      <c r="N79" s="15">
        <v>148840.44</v>
      </c>
      <c r="O79" s="16">
        <v>0.41808499999999998</v>
      </c>
      <c r="P79" s="15">
        <v>86612.4846426</v>
      </c>
      <c r="Q79" s="16">
        <v>8.5000000000000006E-2</v>
      </c>
      <c r="R79" s="23">
        <v>97.761719999999997</v>
      </c>
      <c r="S79" s="14">
        <v>0</v>
      </c>
      <c r="T79" s="15">
        <v>0</v>
      </c>
      <c r="U79" s="15">
        <v>1018970.40756</v>
      </c>
    </row>
    <row r="80" spans="1:21" ht="30" x14ac:dyDescent="0.25">
      <c r="A80" s="12" t="s">
        <v>288</v>
      </c>
      <c r="B80" s="18" t="s">
        <v>289</v>
      </c>
      <c r="C80" s="18" t="s">
        <v>88</v>
      </c>
      <c r="D80" s="12" t="s">
        <v>290</v>
      </c>
      <c r="E80" s="11">
        <v>27001</v>
      </c>
      <c r="F80" s="11">
        <v>1970</v>
      </c>
      <c r="G80" s="12" t="s">
        <v>155</v>
      </c>
      <c r="H80" s="13">
        <v>19680</v>
      </c>
      <c r="I80" s="13">
        <v>2224</v>
      </c>
      <c r="J80" s="11" t="s">
        <v>40</v>
      </c>
      <c r="K80" s="23">
        <v>27.5</v>
      </c>
      <c r="L80" s="15">
        <v>61160</v>
      </c>
      <c r="M80" s="16">
        <v>0.05</v>
      </c>
      <c r="N80" s="15">
        <v>58102</v>
      </c>
      <c r="O80" s="16">
        <v>0.368085</v>
      </c>
      <c r="P80" s="15">
        <v>36715.525329999997</v>
      </c>
      <c r="Q80" s="16">
        <v>6.25E-2</v>
      </c>
      <c r="R80" s="23">
        <v>264.14047000000005</v>
      </c>
      <c r="S80" s="14">
        <v>10784</v>
      </c>
      <c r="T80" s="15">
        <v>345088</v>
      </c>
      <c r="U80" s="15">
        <v>932536.40527999995</v>
      </c>
    </row>
    <row r="81" spans="1:21" x14ac:dyDescent="0.25">
      <c r="A81" s="12" t="s">
        <v>291</v>
      </c>
      <c r="B81" s="18" t="s">
        <v>291</v>
      </c>
      <c r="C81" s="18" t="s">
        <v>5</v>
      </c>
      <c r="D81" s="12" t="s">
        <v>292</v>
      </c>
      <c r="E81" s="11">
        <v>27001</v>
      </c>
      <c r="F81" s="11">
        <v>1967</v>
      </c>
      <c r="G81" s="12" t="s">
        <v>127</v>
      </c>
      <c r="H81" s="13">
        <v>10061</v>
      </c>
      <c r="I81" s="13">
        <v>4797</v>
      </c>
      <c r="J81" s="11" t="s">
        <v>40</v>
      </c>
      <c r="K81" s="23">
        <v>20.790000000000003</v>
      </c>
      <c r="L81" s="15">
        <v>99729.630000000019</v>
      </c>
      <c r="M81" s="16">
        <v>0.15</v>
      </c>
      <c r="N81" s="15">
        <v>84770.185500000021</v>
      </c>
      <c r="O81" s="16">
        <v>0.41808499999999998</v>
      </c>
      <c r="P81" s="15">
        <v>49329.042495232512</v>
      </c>
      <c r="Q81" s="16">
        <v>8.5000000000000006E-2</v>
      </c>
      <c r="R81" s="23">
        <v>120.98012850000002</v>
      </c>
      <c r="S81" s="14">
        <v>0</v>
      </c>
      <c r="T81" s="15">
        <v>0</v>
      </c>
      <c r="U81" s="15">
        <v>580341.67641450011</v>
      </c>
    </row>
    <row r="82" spans="1:21" ht="30" x14ac:dyDescent="0.25">
      <c r="A82" s="12" t="s">
        <v>293</v>
      </c>
      <c r="B82" s="18" t="s">
        <v>294</v>
      </c>
      <c r="C82" s="18" t="s">
        <v>88</v>
      </c>
      <c r="D82" s="12" t="s">
        <v>295</v>
      </c>
      <c r="E82" s="11">
        <v>27001</v>
      </c>
      <c r="F82" s="11">
        <v>1964</v>
      </c>
      <c r="G82" s="12" t="s">
        <v>127</v>
      </c>
      <c r="H82" s="13">
        <v>12300</v>
      </c>
      <c r="I82" s="13">
        <v>648</v>
      </c>
      <c r="J82" s="11" t="s">
        <v>40</v>
      </c>
      <c r="K82" s="23">
        <v>33.264000000000003</v>
      </c>
      <c r="L82" s="15">
        <v>21555.072</v>
      </c>
      <c r="M82" s="16">
        <v>0.15</v>
      </c>
      <c r="N82" s="15">
        <v>18321.8112</v>
      </c>
      <c r="O82" s="16">
        <v>0.41808499999999998</v>
      </c>
      <c r="P82" s="15">
        <v>10661.736764448</v>
      </c>
      <c r="Q82" s="16">
        <v>8.5000000000000006E-2</v>
      </c>
      <c r="R82" s="23">
        <v>193.5682056</v>
      </c>
      <c r="S82" s="14">
        <v>9708</v>
      </c>
      <c r="T82" s="15">
        <v>310656</v>
      </c>
      <c r="U82" s="15">
        <v>436088.19722879998</v>
      </c>
    </row>
    <row r="83" spans="1:21" x14ac:dyDescent="0.25">
      <c r="A83" s="12" t="s">
        <v>296</v>
      </c>
      <c r="B83" s="18" t="s">
        <v>296</v>
      </c>
      <c r="C83" s="18" t="s">
        <v>5</v>
      </c>
      <c r="D83" s="12" t="s">
        <v>297</v>
      </c>
      <c r="E83" s="11">
        <v>27001</v>
      </c>
      <c r="F83" s="11">
        <v>1948</v>
      </c>
      <c r="G83" s="12" t="s">
        <v>120</v>
      </c>
      <c r="H83" s="13">
        <v>6300</v>
      </c>
      <c r="I83" s="13">
        <v>3090</v>
      </c>
      <c r="J83" s="11" t="s">
        <v>40</v>
      </c>
      <c r="K83" s="23">
        <v>18.899999999999999</v>
      </c>
      <c r="L83" s="15">
        <v>58401.000000000007</v>
      </c>
      <c r="M83" s="16">
        <v>0.15</v>
      </c>
      <c r="N83" s="15">
        <v>49640.850000000006</v>
      </c>
      <c r="O83" s="16">
        <v>0.41808499999999998</v>
      </c>
      <c r="P83" s="15">
        <v>28886.755227750004</v>
      </c>
      <c r="Q83" s="16">
        <v>8.5000000000000006E-2</v>
      </c>
      <c r="R83" s="23">
        <v>109.98193499999999</v>
      </c>
      <c r="S83" s="14">
        <v>0</v>
      </c>
      <c r="T83" s="15">
        <v>0</v>
      </c>
      <c r="U83" s="15">
        <v>339844.17915000004</v>
      </c>
    </row>
    <row r="84" spans="1:21" ht="30" x14ac:dyDescent="0.25">
      <c r="A84" s="12" t="s">
        <v>298</v>
      </c>
      <c r="B84" s="18" t="s">
        <v>299</v>
      </c>
      <c r="C84" s="18" t="s">
        <v>6</v>
      </c>
      <c r="D84" s="12" t="s">
        <v>300</v>
      </c>
      <c r="E84" s="11">
        <v>27001</v>
      </c>
      <c r="F84" s="11">
        <v>1934</v>
      </c>
      <c r="G84" s="12" t="s">
        <v>120</v>
      </c>
      <c r="H84" s="13">
        <v>15498</v>
      </c>
      <c r="I84" s="13">
        <v>7619</v>
      </c>
      <c r="J84" s="11" t="s">
        <v>40</v>
      </c>
      <c r="K84" s="23">
        <v>18.899999999999999</v>
      </c>
      <c r="L84" s="15">
        <v>143999.1</v>
      </c>
      <c r="M84" s="16">
        <v>0.15</v>
      </c>
      <c r="N84" s="15">
        <v>122399.235</v>
      </c>
      <c r="O84" s="16">
        <v>0.41808499999999998</v>
      </c>
      <c r="P84" s="15">
        <v>71225.950835024996</v>
      </c>
      <c r="Q84" s="16">
        <v>8.5000000000000006E-2</v>
      </c>
      <c r="R84" s="23">
        <v>109.98193499999998</v>
      </c>
      <c r="S84" s="14">
        <v>0</v>
      </c>
      <c r="T84" s="15">
        <v>0</v>
      </c>
      <c r="U84" s="15">
        <v>837952.36276499985</v>
      </c>
    </row>
    <row r="85" spans="1:21" x14ac:dyDescent="0.25">
      <c r="A85" s="12" t="s">
        <v>301</v>
      </c>
      <c r="B85" s="18" t="s">
        <v>301</v>
      </c>
      <c r="C85" s="18" t="s">
        <v>5</v>
      </c>
      <c r="D85" s="12" t="s">
        <v>302</v>
      </c>
      <c r="E85" s="11">
        <v>27001</v>
      </c>
      <c r="F85" s="11">
        <v>1960</v>
      </c>
      <c r="G85" s="12" t="s">
        <v>120</v>
      </c>
      <c r="H85" s="13">
        <v>6250</v>
      </c>
      <c r="I85" s="13">
        <v>3000</v>
      </c>
      <c r="J85" s="11" t="s">
        <v>40</v>
      </c>
      <c r="K85" s="23">
        <v>18.899999999999999</v>
      </c>
      <c r="L85" s="15">
        <v>56700.000000000007</v>
      </c>
      <c r="M85" s="16">
        <v>0.15</v>
      </c>
      <c r="N85" s="15">
        <v>48195.000000000007</v>
      </c>
      <c r="O85" s="16">
        <v>0.41808499999999998</v>
      </c>
      <c r="P85" s="15">
        <v>28045.393425000009</v>
      </c>
      <c r="Q85" s="16">
        <v>8.5000000000000006E-2</v>
      </c>
      <c r="R85" s="23">
        <v>109.98193500000002</v>
      </c>
      <c r="S85" s="14">
        <v>0</v>
      </c>
      <c r="T85" s="15">
        <v>0</v>
      </c>
      <c r="U85" s="15">
        <v>329945.80500000005</v>
      </c>
    </row>
    <row r="86" spans="1:21" x14ac:dyDescent="0.25">
      <c r="A86" s="12" t="s">
        <v>303</v>
      </c>
      <c r="B86" s="18" t="s">
        <v>303</v>
      </c>
      <c r="C86" s="18" t="s">
        <v>5</v>
      </c>
      <c r="D86" s="12" t="s">
        <v>304</v>
      </c>
      <c r="E86" s="11">
        <v>27001</v>
      </c>
      <c r="F86" s="11">
        <v>2004</v>
      </c>
      <c r="G86" s="12" t="s">
        <v>127</v>
      </c>
      <c r="H86" s="13">
        <v>22535</v>
      </c>
      <c r="I86" s="13">
        <v>2184</v>
      </c>
      <c r="J86" s="11" t="s">
        <v>40</v>
      </c>
      <c r="K86" s="23">
        <v>25.2</v>
      </c>
      <c r="L86" s="15">
        <v>55036.800000000003</v>
      </c>
      <c r="M86" s="16">
        <v>0.15</v>
      </c>
      <c r="N86" s="15">
        <v>46781.279999999999</v>
      </c>
      <c r="O86" s="16">
        <v>0.41808499999999998</v>
      </c>
      <c r="P86" s="15">
        <v>27222.728551200002</v>
      </c>
      <c r="Q86" s="16">
        <v>8.5000000000000006E-2</v>
      </c>
      <c r="R86" s="23">
        <v>146.64257999999998</v>
      </c>
      <c r="S86" s="14">
        <v>13799</v>
      </c>
      <c r="T86" s="15">
        <v>441568</v>
      </c>
      <c r="U86" s="15">
        <v>761835.39471999998</v>
      </c>
    </row>
    <row r="87" spans="1:21" x14ac:dyDescent="0.25">
      <c r="A87" s="12" t="s">
        <v>305</v>
      </c>
      <c r="B87" s="18" t="s">
        <v>305</v>
      </c>
      <c r="C87" s="18" t="s">
        <v>5</v>
      </c>
      <c r="D87" s="12" t="s">
        <v>306</v>
      </c>
      <c r="E87" s="11">
        <v>27001</v>
      </c>
      <c r="F87" s="11">
        <v>1919</v>
      </c>
      <c r="G87" s="12" t="s">
        <v>127</v>
      </c>
      <c r="H87" s="13">
        <v>7368</v>
      </c>
      <c r="I87" s="13">
        <v>5292</v>
      </c>
      <c r="J87" s="11" t="s">
        <v>40</v>
      </c>
      <c r="K87" s="23">
        <v>18.899999999999999</v>
      </c>
      <c r="L87" s="15">
        <v>100018.80000000002</v>
      </c>
      <c r="M87" s="16">
        <v>0.15</v>
      </c>
      <c r="N87" s="15">
        <v>85015.98000000001</v>
      </c>
      <c r="O87" s="16">
        <v>0.41808499999999998</v>
      </c>
      <c r="P87" s="15">
        <v>49472.074001700006</v>
      </c>
      <c r="Q87" s="16">
        <v>8.5000000000000006E-2</v>
      </c>
      <c r="R87" s="23">
        <v>109.98193499999999</v>
      </c>
      <c r="S87" s="14">
        <v>0</v>
      </c>
      <c r="T87" s="15">
        <v>0</v>
      </c>
      <c r="U87" s="15">
        <v>582024.40002000006</v>
      </c>
    </row>
    <row r="88" spans="1:21" x14ac:dyDescent="0.25">
      <c r="A88" s="12" t="s">
        <v>307</v>
      </c>
      <c r="B88" s="18" t="s">
        <v>307</v>
      </c>
      <c r="C88" s="18" t="s">
        <v>5</v>
      </c>
      <c r="D88" s="12" t="s">
        <v>308</v>
      </c>
      <c r="E88" s="11">
        <v>27001</v>
      </c>
      <c r="F88" s="11">
        <v>1926</v>
      </c>
      <c r="G88" s="12" t="s">
        <v>127</v>
      </c>
      <c r="H88" s="13">
        <v>4867</v>
      </c>
      <c r="I88" s="13">
        <v>2365</v>
      </c>
      <c r="J88" s="11" t="s">
        <v>40</v>
      </c>
      <c r="K88" s="23">
        <v>21</v>
      </c>
      <c r="L88" s="15">
        <v>49665</v>
      </c>
      <c r="M88" s="16">
        <v>0.15</v>
      </c>
      <c r="N88" s="15">
        <v>42215.25</v>
      </c>
      <c r="O88" s="16">
        <v>0.41808499999999998</v>
      </c>
      <c r="P88" s="15">
        <v>24565.68720375</v>
      </c>
      <c r="Q88" s="16">
        <v>8.5000000000000006E-2</v>
      </c>
      <c r="R88" s="23">
        <v>122.20215</v>
      </c>
      <c r="S88" s="14">
        <v>0</v>
      </c>
      <c r="T88" s="15">
        <v>0</v>
      </c>
      <c r="U88" s="15">
        <v>289008.08474999998</v>
      </c>
    </row>
    <row r="89" spans="1:21" x14ac:dyDescent="0.25">
      <c r="A89" s="12" t="s">
        <v>309</v>
      </c>
      <c r="B89" s="18" t="s">
        <v>309</v>
      </c>
      <c r="C89" s="18" t="s">
        <v>5</v>
      </c>
      <c r="D89" s="12" t="s">
        <v>310</v>
      </c>
      <c r="E89" s="11">
        <v>27001</v>
      </c>
      <c r="F89" s="11">
        <v>1925</v>
      </c>
      <c r="G89" s="12" t="s">
        <v>104</v>
      </c>
      <c r="H89" s="13">
        <v>8624</v>
      </c>
      <c r="I89" s="13">
        <v>3900</v>
      </c>
      <c r="J89" s="11" t="s">
        <v>40</v>
      </c>
      <c r="K89" s="23">
        <v>21</v>
      </c>
      <c r="L89" s="15">
        <v>81900</v>
      </c>
      <c r="M89" s="16">
        <v>0.15</v>
      </c>
      <c r="N89" s="15">
        <v>69615</v>
      </c>
      <c r="O89" s="16">
        <v>0.41808499999999998</v>
      </c>
      <c r="P89" s="15">
        <v>40510.012725000001</v>
      </c>
      <c r="Q89" s="16">
        <v>8.5000000000000006E-2</v>
      </c>
      <c r="R89" s="23">
        <v>122.20215</v>
      </c>
      <c r="S89" s="14">
        <v>0</v>
      </c>
      <c r="T89" s="15">
        <v>0</v>
      </c>
      <c r="U89" s="15">
        <v>476588.38499999989</v>
      </c>
    </row>
    <row r="90" spans="1:21" x14ac:dyDescent="0.25">
      <c r="A90" s="12" t="s">
        <v>311</v>
      </c>
      <c r="B90" s="18" t="s">
        <v>311</v>
      </c>
      <c r="C90" s="18" t="s">
        <v>5</v>
      </c>
      <c r="D90" s="12" t="s">
        <v>312</v>
      </c>
      <c r="E90" s="11">
        <v>27001</v>
      </c>
      <c r="F90" s="11">
        <v>1902</v>
      </c>
      <c r="G90" s="12" t="s">
        <v>104</v>
      </c>
      <c r="H90" s="13">
        <v>2371</v>
      </c>
      <c r="I90" s="13">
        <v>2240</v>
      </c>
      <c r="J90" s="11" t="s">
        <v>40</v>
      </c>
      <c r="K90" s="23">
        <v>21</v>
      </c>
      <c r="L90" s="15">
        <v>47040</v>
      </c>
      <c r="M90" s="16">
        <v>0.15</v>
      </c>
      <c r="N90" s="15">
        <v>39984</v>
      </c>
      <c r="O90" s="16">
        <v>0.41808499999999998</v>
      </c>
      <c r="P90" s="15">
        <v>23267.289359999999</v>
      </c>
      <c r="Q90" s="16">
        <v>8.5000000000000006E-2</v>
      </c>
      <c r="R90" s="23">
        <v>122.20215</v>
      </c>
      <c r="S90" s="14">
        <v>0</v>
      </c>
      <c r="T90" s="15">
        <v>0</v>
      </c>
      <c r="U90" s="15">
        <v>273732.81599999999</v>
      </c>
    </row>
    <row r="91" spans="1:21" x14ac:dyDescent="0.25">
      <c r="A91" s="12" t="s">
        <v>313</v>
      </c>
      <c r="B91" s="18" t="s">
        <v>313</v>
      </c>
      <c r="C91" s="18" t="s">
        <v>5</v>
      </c>
      <c r="D91" s="12" t="s">
        <v>314</v>
      </c>
      <c r="E91" s="11">
        <v>27001</v>
      </c>
      <c r="F91" s="11">
        <v>1924</v>
      </c>
      <c r="G91" s="12" t="s">
        <v>143</v>
      </c>
      <c r="H91" s="13">
        <v>6250</v>
      </c>
      <c r="I91" s="13">
        <v>3000</v>
      </c>
      <c r="J91" s="11" t="s">
        <v>40</v>
      </c>
      <c r="K91" s="23">
        <v>18.899999999999999</v>
      </c>
      <c r="L91" s="15">
        <v>56700.000000000007</v>
      </c>
      <c r="M91" s="16">
        <v>0.15</v>
      </c>
      <c r="N91" s="15">
        <v>48195.000000000007</v>
      </c>
      <c r="O91" s="16">
        <v>0.41808499999999998</v>
      </c>
      <c r="P91" s="15">
        <v>28045.393425000009</v>
      </c>
      <c r="Q91" s="16">
        <v>8.5000000000000006E-2</v>
      </c>
      <c r="R91" s="23">
        <v>109.98193500000002</v>
      </c>
      <c r="S91" s="14">
        <v>0</v>
      </c>
      <c r="T91" s="15">
        <v>0</v>
      </c>
      <c r="U91" s="15">
        <v>329945.80500000005</v>
      </c>
    </row>
    <row r="92" spans="1:21" ht="30" x14ac:dyDescent="0.25">
      <c r="A92" s="12" t="s">
        <v>315</v>
      </c>
      <c r="B92" s="18" t="s">
        <v>316</v>
      </c>
      <c r="C92" s="18" t="s">
        <v>88</v>
      </c>
      <c r="D92" s="12" t="s">
        <v>317</v>
      </c>
      <c r="E92" s="11">
        <v>27001</v>
      </c>
      <c r="F92" s="11">
        <v>1987</v>
      </c>
      <c r="G92" s="12" t="s">
        <v>39</v>
      </c>
      <c r="H92" s="13">
        <v>17494</v>
      </c>
      <c r="I92" s="13">
        <v>5936</v>
      </c>
      <c r="J92" s="11" t="s">
        <v>40</v>
      </c>
      <c r="K92" s="23">
        <v>18.899999999999999</v>
      </c>
      <c r="L92" s="15">
        <v>112190.39999999999</v>
      </c>
      <c r="M92" s="16">
        <v>0.15</v>
      </c>
      <c r="N92" s="15">
        <v>95361.840000000011</v>
      </c>
      <c r="O92" s="16">
        <v>0.41808499999999998</v>
      </c>
      <c r="P92" s="15">
        <v>55492.48512360001</v>
      </c>
      <c r="Q92" s="16">
        <v>8.5000000000000006E-2</v>
      </c>
      <c r="R92" s="23">
        <v>109.98193500000002</v>
      </c>
      <c r="S92" s="14">
        <v>0</v>
      </c>
      <c r="T92" s="15">
        <v>0</v>
      </c>
      <c r="U92" s="15">
        <v>652852.76616000012</v>
      </c>
    </row>
    <row r="93" spans="1:21" x14ac:dyDescent="0.25">
      <c r="A93" s="12" t="s">
        <v>318</v>
      </c>
      <c r="B93" s="18" t="s">
        <v>318</v>
      </c>
      <c r="C93" s="18" t="s">
        <v>5</v>
      </c>
      <c r="D93" s="12" t="s">
        <v>319</v>
      </c>
      <c r="E93" s="11">
        <v>27001</v>
      </c>
      <c r="F93" s="11">
        <v>1918</v>
      </c>
      <c r="G93" s="12" t="s">
        <v>143</v>
      </c>
      <c r="H93" s="13">
        <v>12605</v>
      </c>
      <c r="I93" s="13">
        <v>3120</v>
      </c>
      <c r="J93" s="11" t="s">
        <v>40</v>
      </c>
      <c r="K93" s="23">
        <v>21</v>
      </c>
      <c r="L93" s="15">
        <v>65520</v>
      </c>
      <c r="M93" s="16">
        <v>0.15</v>
      </c>
      <c r="N93" s="15">
        <v>55692</v>
      </c>
      <c r="O93" s="16">
        <v>0.41808499999999998</v>
      </c>
      <c r="P93" s="15">
        <v>32408.010180000001</v>
      </c>
      <c r="Q93" s="16">
        <v>8.5000000000000006E-2</v>
      </c>
      <c r="R93" s="23">
        <v>122.20215</v>
      </c>
      <c r="S93" s="14">
        <v>125</v>
      </c>
      <c r="T93" s="15">
        <v>4000</v>
      </c>
      <c r="U93" s="15">
        <v>385270.70799999998</v>
      </c>
    </row>
    <row r="94" spans="1:21" x14ac:dyDescent="0.25">
      <c r="A94" s="12" t="s">
        <v>320</v>
      </c>
      <c r="B94" s="18" t="s">
        <v>320</v>
      </c>
      <c r="C94" s="18" t="s">
        <v>5</v>
      </c>
      <c r="D94" s="12" t="s">
        <v>321</v>
      </c>
      <c r="E94" s="11">
        <v>27001</v>
      </c>
      <c r="F94" s="11">
        <v>1925</v>
      </c>
      <c r="G94" s="12" t="s">
        <v>42</v>
      </c>
      <c r="H94" s="13">
        <v>3125</v>
      </c>
      <c r="I94" s="13">
        <v>3000</v>
      </c>
      <c r="J94" s="11" t="s">
        <v>40</v>
      </c>
      <c r="K94" s="23">
        <v>18.899999999999999</v>
      </c>
      <c r="L94" s="15">
        <v>56700.000000000007</v>
      </c>
      <c r="M94" s="16">
        <v>0.1</v>
      </c>
      <c r="N94" s="15">
        <v>51030.000000000007</v>
      </c>
      <c r="O94" s="16">
        <v>0.41808499999999998</v>
      </c>
      <c r="P94" s="15">
        <v>29695.122450000006</v>
      </c>
      <c r="Q94" s="16">
        <v>0.08</v>
      </c>
      <c r="R94" s="23">
        <v>123.72967687500002</v>
      </c>
      <c r="S94" s="14">
        <v>0</v>
      </c>
      <c r="T94" s="15">
        <v>0</v>
      </c>
      <c r="U94" s="15">
        <v>371189.03062500007</v>
      </c>
    </row>
    <row r="95" spans="1:21" x14ac:dyDescent="0.25">
      <c r="A95" s="12" t="s">
        <v>322</v>
      </c>
      <c r="B95" s="18" t="s">
        <v>322</v>
      </c>
      <c r="C95" s="18" t="s">
        <v>5</v>
      </c>
      <c r="D95" s="12" t="s">
        <v>323</v>
      </c>
      <c r="E95" s="11">
        <v>27001</v>
      </c>
      <c r="F95" s="11">
        <v>1926</v>
      </c>
      <c r="G95" s="12" t="s">
        <v>120</v>
      </c>
      <c r="H95" s="13">
        <v>3125</v>
      </c>
      <c r="I95" s="13">
        <v>2975</v>
      </c>
      <c r="J95" s="11" t="s">
        <v>40</v>
      </c>
      <c r="K95" s="23">
        <v>17.010000000000002</v>
      </c>
      <c r="L95" s="15">
        <v>50604.750000000007</v>
      </c>
      <c r="M95" s="16">
        <v>0.15</v>
      </c>
      <c r="N95" s="15">
        <v>43014.037500000006</v>
      </c>
      <c r="O95" s="16">
        <v>0.41808499999999998</v>
      </c>
      <c r="P95" s="15">
        <v>25030.513631812504</v>
      </c>
      <c r="Q95" s="16">
        <v>8.5000000000000006E-2</v>
      </c>
      <c r="R95" s="23">
        <v>98.983741499999994</v>
      </c>
      <c r="S95" s="14">
        <v>0</v>
      </c>
      <c r="T95" s="15">
        <v>0</v>
      </c>
      <c r="U95" s="15">
        <v>294476.6309625</v>
      </c>
    </row>
    <row r="96" spans="1:21" ht="30" x14ac:dyDescent="0.25">
      <c r="A96" s="12" t="s">
        <v>324</v>
      </c>
      <c r="B96" s="18" t="s">
        <v>325</v>
      </c>
      <c r="C96" s="18" t="s">
        <v>10</v>
      </c>
      <c r="D96" s="12" t="s">
        <v>326</v>
      </c>
      <c r="E96" s="11">
        <v>27001</v>
      </c>
      <c r="F96" s="11">
        <v>2002</v>
      </c>
      <c r="G96" s="12" t="s">
        <v>155</v>
      </c>
      <c r="H96" s="13">
        <v>17875</v>
      </c>
      <c r="I96" s="13">
        <v>2578</v>
      </c>
      <c r="J96" s="11" t="s">
        <v>40</v>
      </c>
      <c r="K96" s="23">
        <v>33</v>
      </c>
      <c r="L96" s="15">
        <v>85074</v>
      </c>
      <c r="M96" s="16">
        <v>0.05</v>
      </c>
      <c r="N96" s="15">
        <v>80820.3</v>
      </c>
      <c r="O96" s="16">
        <v>0.368085</v>
      </c>
      <c r="P96" s="15">
        <v>51071.559874500002</v>
      </c>
      <c r="Q96" s="16">
        <v>6.25E-2</v>
      </c>
      <c r="R96" s="23">
        <v>316.96856400000001</v>
      </c>
      <c r="S96" s="14">
        <v>7563</v>
      </c>
      <c r="T96" s="15">
        <v>242016</v>
      </c>
      <c r="U96" s="15">
        <v>1059160.957992</v>
      </c>
    </row>
    <row r="97" spans="1:21" x14ac:dyDescent="0.25">
      <c r="A97" s="12" t="s">
        <v>327</v>
      </c>
      <c r="B97" s="18" t="s">
        <v>327</v>
      </c>
      <c r="C97" s="18" t="s">
        <v>5</v>
      </c>
      <c r="D97" s="12" t="s">
        <v>328</v>
      </c>
      <c r="E97" s="11">
        <v>27001</v>
      </c>
      <c r="F97" s="11">
        <v>1918</v>
      </c>
      <c r="G97" s="12" t="s">
        <v>104</v>
      </c>
      <c r="H97" s="13">
        <v>6300</v>
      </c>
      <c r="I97" s="13">
        <v>3203</v>
      </c>
      <c r="J97" s="11" t="s">
        <v>40</v>
      </c>
      <c r="K97" s="23">
        <v>21</v>
      </c>
      <c r="L97" s="15">
        <v>67263</v>
      </c>
      <c r="M97" s="16">
        <v>0.15</v>
      </c>
      <c r="N97" s="15">
        <v>57173.55</v>
      </c>
      <c r="O97" s="16">
        <v>0.41808499999999998</v>
      </c>
      <c r="P97" s="15">
        <v>33270.146348250004</v>
      </c>
      <c r="Q97" s="16">
        <v>8.5000000000000006E-2</v>
      </c>
      <c r="R97" s="23">
        <v>122.20215</v>
      </c>
      <c r="S97" s="14">
        <v>0</v>
      </c>
      <c r="T97" s="15">
        <v>0</v>
      </c>
      <c r="U97" s="15">
        <v>391413.48645000003</v>
      </c>
    </row>
    <row r="98" spans="1:21" x14ac:dyDescent="0.25">
      <c r="A98" s="12" t="s">
        <v>329</v>
      </c>
      <c r="B98" s="18" t="s">
        <v>329</v>
      </c>
      <c r="C98" s="18" t="s">
        <v>5</v>
      </c>
      <c r="D98" s="12" t="s">
        <v>330</v>
      </c>
      <c r="E98" s="11">
        <v>27001</v>
      </c>
      <c r="F98" s="11">
        <v>1925</v>
      </c>
      <c r="G98" s="12" t="s">
        <v>120</v>
      </c>
      <c r="H98" s="13">
        <v>4100</v>
      </c>
      <c r="I98" s="13">
        <v>3955</v>
      </c>
      <c r="J98" s="11" t="s">
        <v>40</v>
      </c>
      <c r="K98" s="23">
        <v>21</v>
      </c>
      <c r="L98" s="15">
        <v>83055</v>
      </c>
      <c r="M98" s="16">
        <v>0.15</v>
      </c>
      <c r="N98" s="15">
        <v>70596.75</v>
      </c>
      <c r="O98" s="16">
        <v>0.41808499999999998</v>
      </c>
      <c r="P98" s="15">
        <v>41081.307776250003</v>
      </c>
      <c r="Q98" s="16">
        <v>8.5000000000000006E-2</v>
      </c>
      <c r="R98" s="23">
        <v>122.20215</v>
      </c>
      <c r="S98" s="14">
        <v>0</v>
      </c>
      <c r="T98" s="15">
        <v>0</v>
      </c>
      <c r="U98" s="15">
        <v>483309.50325000001</v>
      </c>
    </row>
    <row r="99" spans="1:21" x14ac:dyDescent="0.25">
      <c r="A99" s="12" t="s">
        <v>331</v>
      </c>
      <c r="B99" s="18" t="s">
        <v>331</v>
      </c>
      <c r="C99" s="18" t="s">
        <v>5</v>
      </c>
      <c r="D99" s="12" t="s">
        <v>332</v>
      </c>
      <c r="E99" s="11">
        <v>27001</v>
      </c>
      <c r="F99" s="11">
        <v>1925</v>
      </c>
      <c r="G99" s="12" t="s">
        <v>333</v>
      </c>
      <c r="H99" s="13">
        <v>12500</v>
      </c>
      <c r="I99" s="13">
        <v>9966</v>
      </c>
      <c r="J99" s="11" t="s">
        <v>40</v>
      </c>
      <c r="K99" s="23">
        <v>18.899999999999999</v>
      </c>
      <c r="L99" s="15">
        <v>188357.4</v>
      </c>
      <c r="M99" s="16">
        <v>0.15</v>
      </c>
      <c r="N99" s="15">
        <v>160103.79</v>
      </c>
      <c r="O99" s="16">
        <v>0.41808499999999998</v>
      </c>
      <c r="P99" s="15">
        <v>93166.796957850005</v>
      </c>
      <c r="Q99" s="16">
        <v>8.5000000000000006E-2</v>
      </c>
      <c r="R99" s="23">
        <v>109.98193499999999</v>
      </c>
      <c r="S99" s="14">
        <v>0</v>
      </c>
      <c r="T99" s="15">
        <v>0</v>
      </c>
      <c r="U99" s="15">
        <v>1096079.9642099999</v>
      </c>
    </row>
    <row r="100" spans="1:21" x14ac:dyDescent="0.25">
      <c r="A100" s="12" t="s">
        <v>334</v>
      </c>
      <c r="B100" s="18" t="s">
        <v>334</v>
      </c>
      <c r="C100" s="18" t="s">
        <v>5</v>
      </c>
      <c r="D100" s="12" t="s">
        <v>335</v>
      </c>
      <c r="E100" s="11">
        <v>27001</v>
      </c>
      <c r="F100" s="11">
        <v>1949</v>
      </c>
      <c r="G100" s="12" t="s">
        <v>120</v>
      </c>
      <c r="H100" s="13">
        <v>3125</v>
      </c>
      <c r="I100" s="13">
        <v>2975</v>
      </c>
      <c r="J100" s="11" t="s">
        <v>40</v>
      </c>
      <c r="K100" s="23">
        <v>18.899999999999999</v>
      </c>
      <c r="L100" s="15">
        <v>56227.500000000007</v>
      </c>
      <c r="M100" s="16">
        <v>0.15</v>
      </c>
      <c r="N100" s="15">
        <v>47793.375000000007</v>
      </c>
      <c r="O100" s="16">
        <v>0.41808499999999998</v>
      </c>
      <c r="P100" s="15">
        <v>27811.681813125004</v>
      </c>
      <c r="Q100" s="16">
        <v>8.5000000000000006E-2</v>
      </c>
      <c r="R100" s="23">
        <v>109.98193499999999</v>
      </c>
      <c r="S100" s="14">
        <v>0</v>
      </c>
      <c r="T100" s="15">
        <v>0</v>
      </c>
      <c r="U100" s="15">
        <v>327196.25662500004</v>
      </c>
    </row>
    <row r="101" spans="1:21" x14ac:dyDescent="0.25">
      <c r="A101" s="12" t="s">
        <v>336</v>
      </c>
      <c r="B101" s="18" t="s">
        <v>336</v>
      </c>
      <c r="C101" s="18" t="s">
        <v>5</v>
      </c>
      <c r="D101" s="12" t="s">
        <v>337</v>
      </c>
      <c r="E101" s="11">
        <v>27001</v>
      </c>
      <c r="F101" s="11">
        <v>1945</v>
      </c>
      <c r="G101" s="12" t="s">
        <v>120</v>
      </c>
      <c r="H101" s="13">
        <v>2976</v>
      </c>
      <c r="I101" s="13">
        <v>2931</v>
      </c>
      <c r="J101" s="11" t="s">
        <v>40</v>
      </c>
      <c r="K101" s="23">
        <v>18.899999999999999</v>
      </c>
      <c r="L101" s="15">
        <v>55395.900000000009</v>
      </c>
      <c r="M101" s="16">
        <v>0.15</v>
      </c>
      <c r="N101" s="15">
        <v>47086.515000000007</v>
      </c>
      <c r="O101" s="16">
        <v>0.41808499999999998</v>
      </c>
      <c r="P101" s="15">
        <v>27400.349376225004</v>
      </c>
      <c r="Q101" s="16">
        <v>8.5000000000000006E-2</v>
      </c>
      <c r="R101" s="23">
        <v>109.98193499999999</v>
      </c>
      <c r="S101" s="14">
        <v>0</v>
      </c>
      <c r="T101" s="15">
        <v>0</v>
      </c>
      <c r="U101" s="15">
        <v>322357.051485</v>
      </c>
    </row>
    <row r="102" spans="1:21" ht="30" x14ac:dyDescent="0.25">
      <c r="A102" s="12" t="s">
        <v>338</v>
      </c>
      <c r="B102" s="18" t="s">
        <v>339</v>
      </c>
      <c r="C102" s="18" t="s">
        <v>10</v>
      </c>
      <c r="D102" s="12" t="s">
        <v>340</v>
      </c>
      <c r="E102" s="11">
        <v>27001</v>
      </c>
      <c r="F102" s="11">
        <v>1904</v>
      </c>
      <c r="G102" s="12" t="s">
        <v>120</v>
      </c>
      <c r="H102" s="13">
        <v>15625</v>
      </c>
      <c r="I102" s="13">
        <v>8900</v>
      </c>
      <c r="J102" s="11" t="s">
        <v>40</v>
      </c>
      <c r="K102" s="23">
        <v>20.790000000000003</v>
      </c>
      <c r="L102" s="15">
        <v>185031.00000000003</v>
      </c>
      <c r="M102" s="16">
        <v>0.15</v>
      </c>
      <c r="N102" s="15">
        <v>157276.35000000003</v>
      </c>
      <c r="O102" s="16">
        <v>0.41808499999999998</v>
      </c>
      <c r="P102" s="15">
        <v>91521.467210250019</v>
      </c>
      <c r="Q102" s="16">
        <v>8.5000000000000006E-2</v>
      </c>
      <c r="R102" s="23">
        <v>120.98012850000002</v>
      </c>
      <c r="S102" s="14">
        <v>0</v>
      </c>
      <c r="T102" s="15">
        <v>0</v>
      </c>
      <c r="U102" s="15">
        <v>1076723.1436500002</v>
      </c>
    </row>
    <row r="103" spans="1:21" x14ac:dyDescent="0.25">
      <c r="A103" s="12" t="s">
        <v>341</v>
      </c>
      <c r="B103" s="18" t="s">
        <v>341</v>
      </c>
      <c r="C103" s="18" t="s">
        <v>5</v>
      </c>
      <c r="D103" s="12" t="s">
        <v>342</v>
      </c>
      <c r="E103" s="11">
        <v>27001</v>
      </c>
      <c r="F103" s="11">
        <v>1903</v>
      </c>
      <c r="G103" s="12" t="s">
        <v>120</v>
      </c>
      <c r="H103" s="13">
        <v>3125</v>
      </c>
      <c r="I103" s="13">
        <v>1375</v>
      </c>
      <c r="J103" s="11" t="s">
        <v>40</v>
      </c>
      <c r="K103" s="23">
        <v>21</v>
      </c>
      <c r="L103" s="15">
        <v>28875</v>
      </c>
      <c r="M103" s="16">
        <v>0.15</v>
      </c>
      <c r="N103" s="15">
        <v>24543.75</v>
      </c>
      <c r="O103" s="16">
        <v>0.41808499999999998</v>
      </c>
      <c r="P103" s="15">
        <v>14282.376281250001</v>
      </c>
      <c r="Q103" s="16">
        <v>8.5000000000000006E-2</v>
      </c>
      <c r="R103" s="23">
        <v>122.20215</v>
      </c>
      <c r="S103" s="14">
        <v>0</v>
      </c>
      <c r="T103" s="15">
        <v>0</v>
      </c>
      <c r="U103" s="15">
        <v>168027.95624999999</v>
      </c>
    </row>
    <row r="104" spans="1:21" ht="90" x14ac:dyDescent="0.25">
      <c r="A104" s="12" t="s">
        <v>343</v>
      </c>
      <c r="B104" s="18" t="s">
        <v>344</v>
      </c>
      <c r="C104" s="18" t="s">
        <v>345</v>
      </c>
      <c r="D104" s="12" t="s">
        <v>346</v>
      </c>
      <c r="E104" s="11">
        <v>27001</v>
      </c>
      <c r="F104" s="11">
        <v>2001</v>
      </c>
      <c r="G104" s="12" t="s">
        <v>127</v>
      </c>
      <c r="H104" s="13">
        <v>30769</v>
      </c>
      <c r="I104" s="13">
        <v>10856</v>
      </c>
      <c r="J104" s="11" t="s">
        <v>40</v>
      </c>
      <c r="K104" s="23">
        <v>20.16</v>
      </c>
      <c r="L104" s="15">
        <v>218856.95999999999</v>
      </c>
      <c r="M104" s="16">
        <v>0.15</v>
      </c>
      <c r="N104" s="15">
        <v>186028.416</v>
      </c>
      <c r="O104" s="16">
        <v>0.41808499999999998</v>
      </c>
      <c r="P104" s="15">
        <v>108252.72569664</v>
      </c>
      <c r="Q104" s="16">
        <v>8.5000000000000006E-2</v>
      </c>
      <c r="R104" s="23">
        <v>117.314064</v>
      </c>
      <c r="S104" s="14">
        <v>0</v>
      </c>
      <c r="T104" s="15">
        <v>0</v>
      </c>
      <c r="U104" s="15">
        <v>1273561.478784</v>
      </c>
    </row>
    <row r="105" spans="1:21" x14ac:dyDescent="0.25">
      <c r="A105" s="12" t="s">
        <v>347</v>
      </c>
      <c r="B105" s="18" t="s">
        <v>347</v>
      </c>
      <c r="C105" s="18" t="s">
        <v>5</v>
      </c>
      <c r="D105" s="12" t="s">
        <v>348</v>
      </c>
      <c r="E105" s="11">
        <v>27001</v>
      </c>
      <c r="F105" s="11">
        <v>2007</v>
      </c>
      <c r="G105" s="12" t="s">
        <v>155</v>
      </c>
      <c r="H105" s="13">
        <v>9433</v>
      </c>
      <c r="I105" s="13">
        <v>2280</v>
      </c>
      <c r="J105" s="11" t="s">
        <v>40</v>
      </c>
      <c r="K105" s="23">
        <v>33</v>
      </c>
      <c r="L105" s="15">
        <v>75240</v>
      </c>
      <c r="M105" s="16">
        <v>0.05</v>
      </c>
      <c r="N105" s="15">
        <v>71478</v>
      </c>
      <c r="O105" s="16">
        <v>0.368085</v>
      </c>
      <c r="P105" s="15">
        <v>45168.020369999998</v>
      </c>
      <c r="Q105" s="16">
        <v>6.25E-2</v>
      </c>
      <c r="R105" s="23">
        <v>316.96856400000001</v>
      </c>
      <c r="S105" s="14">
        <v>313</v>
      </c>
      <c r="T105" s="15">
        <v>10016</v>
      </c>
      <c r="U105" s="15">
        <v>732704.32592000021</v>
      </c>
    </row>
    <row r="106" spans="1:21" x14ac:dyDescent="0.25">
      <c r="A106" s="12" t="s">
        <v>349</v>
      </c>
      <c r="B106" s="18" t="s">
        <v>349</v>
      </c>
      <c r="C106" s="18" t="s">
        <v>5</v>
      </c>
      <c r="D106" s="12" t="s">
        <v>350</v>
      </c>
      <c r="E106" s="11">
        <v>27001</v>
      </c>
      <c r="F106" s="11">
        <v>1930</v>
      </c>
      <c r="G106" s="12" t="s">
        <v>120</v>
      </c>
      <c r="H106" s="13">
        <v>3125</v>
      </c>
      <c r="I106" s="13">
        <v>2904</v>
      </c>
      <c r="J106" s="11" t="s">
        <v>40</v>
      </c>
      <c r="K106" s="23">
        <v>21</v>
      </c>
      <c r="L106" s="15">
        <v>60984</v>
      </c>
      <c r="M106" s="16">
        <v>0.15</v>
      </c>
      <c r="N106" s="15">
        <v>51836.4</v>
      </c>
      <c r="O106" s="16">
        <v>0.41808499999999998</v>
      </c>
      <c r="P106" s="15">
        <v>30164.378706000003</v>
      </c>
      <c r="Q106" s="16">
        <v>8.5000000000000006E-2</v>
      </c>
      <c r="R106" s="23">
        <v>122.20215000000002</v>
      </c>
      <c r="S106" s="14">
        <v>0</v>
      </c>
      <c r="T106" s="15">
        <v>0</v>
      </c>
      <c r="U106" s="15">
        <v>354875.04360000003</v>
      </c>
    </row>
    <row r="107" spans="1:21" x14ac:dyDescent="0.25">
      <c r="A107" s="12" t="s">
        <v>351</v>
      </c>
      <c r="B107" s="18" t="s">
        <v>351</v>
      </c>
      <c r="C107" s="18" t="s">
        <v>5</v>
      </c>
      <c r="D107" s="12" t="s">
        <v>352</v>
      </c>
      <c r="E107" s="11">
        <v>27001</v>
      </c>
      <c r="F107" s="11">
        <v>1923</v>
      </c>
      <c r="G107" s="12" t="s">
        <v>112</v>
      </c>
      <c r="H107" s="13">
        <v>6265</v>
      </c>
      <c r="I107" s="13">
        <v>4364</v>
      </c>
      <c r="J107" s="11" t="s">
        <v>40</v>
      </c>
      <c r="K107" s="23">
        <v>17.010000000000002</v>
      </c>
      <c r="L107" s="15">
        <v>74231.640000000014</v>
      </c>
      <c r="M107" s="16">
        <v>0.15</v>
      </c>
      <c r="N107" s="15">
        <v>63096.894000000015</v>
      </c>
      <c r="O107" s="16">
        <v>0.41808499999999998</v>
      </c>
      <c r="P107" s="15">
        <v>36717.029072010009</v>
      </c>
      <c r="Q107" s="16">
        <v>8.5000000000000006E-2</v>
      </c>
      <c r="R107" s="23">
        <v>98.983741499999994</v>
      </c>
      <c r="S107" s="14">
        <v>0</v>
      </c>
      <c r="T107" s="15">
        <v>0</v>
      </c>
      <c r="U107" s="15">
        <v>431965.04790600011</v>
      </c>
    </row>
    <row r="108" spans="1:21" x14ac:dyDescent="0.25">
      <c r="A108" s="12" t="s">
        <v>353</v>
      </c>
      <c r="B108" s="18" t="s">
        <v>353</v>
      </c>
      <c r="C108" s="18" t="s">
        <v>5</v>
      </c>
      <c r="D108" s="12" t="s">
        <v>354</v>
      </c>
      <c r="E108" s="11">
        <v>27001</v>
      </c>
      <c r="F108" s="11">
        <v>1913</v>
      </c>
      <c r="G108" s="12" t="s">
        <v>120</v>
      </c>
      <c r="H108" s="13">
        <v>6250</v>
      </c>
      <c r="I108" s="13">
        <v>2885</v>
      </c>
      <c r="J108" s="11" t="s">
        <v>40</v>
      </c>
      <c r="K108" s="23">
        <v>18.899999999999999</v>
      </c>
      <c r="L108" s="15">
        <v>54526.500000000007</v>
      </c>
      <c r="M108" s="16">
        <v>0.15</v>
      </c>
      <c r="N108" s="15">
        <v>46347.525000000009</v>
      </c>
      <c r="O108" s="16">
        <v>0.41808499999999998</v>
      </c>
      <c r="P108" s="15">
        <v>26970.32001037501</v>
      </c>
      <c r="Q108" s="16">
        <v>8.5000000000000006E-2</v>
      </c>
      <c r="R108" s="23">
        <v>109.98193500000002</v>
      </c>
      <c r="S108" s="14">
        <v>0</v>
      </c>
      <c r="T108" s="15">
        <v>0</v>
      </c>
      <c r="U108" s="15">
        <v>317297.88247500005</v>
      </c>
    </row>
    <row r="109" spans="1:21" x14ac:dyDescent="0.25">
      <c r="A109" s="12" t="s">
        <v>355</v>
      </c>
      <c r="B109" s="18" t="s">
        <v>355</v>
      </c>
      <c r="C109" s="18" t="s">
        <v>5</v>
      </c>
      <c r="D109" s="12" t="s">
        <v>356</v>
      </c>
      <c r="E109" s="11">
        <v>27001</v>
      </c>
      <c r="F109" s="11">
        <v>1973</v>
      </c>
      <c r="G109" s="12" t="s">
        <v>120</v>
      </c>
      <c r="H109" s="13">
        <v>6931</v>
      </c>
      <c r="I109" s="13">
        <v>4060</v>
      </c>
      <c r="J109" s="11" t="s">
        <v>40</v>
      </c>
      <c r="K109" s="23">
        <v>17.010000000000002</v>
      </c>
      <c r="L109" s="15">
        <v>69060.600000000006</v>
      </c>
      <c r="M109" s="16">
        <v>0.15</v>
      </c>
      <c r="N109" s="15">
        <v>58701.510000000009</v>
      </c>
      <c r="O109" s="16">
        <v>0.41808499999999998</v>
      </c>
      <c r="P109" s="15">
        <v>34159.289191650008</v>
      </c>
      <c r="Q109" s="16">
        <v>8.5000000000000006E-2</v>
      </c>
      <c r="R109" s="23">
        <v>98.983741499999994</v>
      </c>
      <c r="S109" s="14">
        <v>0</v>
      </c>
      <c r="T109" s="15">
        <v>0</v>
      </c>
      <c r="U109" s="15">
        <v>401873.99049000005</v>
      </c>
    </row>
    <row r="110" spans="1:21" x14ac:dyDescent="0.25">
      <c r="A110" s="12" t="s">
        <v>357</v>
      </c>
      <c r="B110" s="18" t="s">
        <v>357</v>
      </c>
      <c r="C110" s="18" t="s">
        <v>5</v>
      </c>
      <c r="D110" s="12" t="s">
        <v>358</v>
      </c>
      <c r="E110" s="11">
        <v>27001</v>
      </c>
      <c r="F110" s="11">
        <v>1949</v>
      </c>
      <c r="G110" s="12" t="s">
        <v>120</v>
      </c>
      <c r="H110" s="13">
        <v>3110</v>
      </c>
      <c r="I110" s="13">
        <v>2728</v>
      </c>
      <c r="J110" s="11" t="s">
        <v>40</v>
      </c>
      <c r="K110" s="23">
        <v>18.899999999999999</v>
      </c>
      <c r="L110" s="15">
        <v>51559.199999999997</v>
      </c>
      <c r="M110" s="16">
        <v>0.15</v>
      </c>
      <c r="N110" s="15">
        <v>43825.320000000007</v>
      </c>
      <c r="O110" s="16">
        <v>0.41808499999999998</v>
      </c>
      <c r="P110" s="15">
        <v>25502.611087800004</v>
      </c>
      <c r="Q110" s="16">
        <v>8.5000000000000006E-2</v>
      </c>
      <c r="R110" s="23">
        <v>109.98193500000002</v>
      </c>
      <c r="S110" s="14">
        <v>0</v>
      </c>
      <c r="T110" s="15">
        <v>0</v>
      </c>
      <c r="U110" s="15">
        <v>300030.71868000005</v>
      </c>
    </row>
    <row r="111" spans="1:21" x14ac:dyDescent="0.25">
      <c r="A111" s="12" t="s">
        <v>359</v>
      </c>
      <c r="B111" s="18" t="s">
        <v>359</v>
      </c>
      <c r="C111" s="18" t="s">
        <v>5</v>
      </c>
      <c r="D111" s="12" t="s">
        <v>360</v>
      </c>
      <c r="E111" s="11">
        <v>27001</v>
      </c>
      <c r="F111" s="11">
        <v>1960</v>
      </c>
      <c r="G111" s="12" t="s">
        <v>112</v>
      </c>
      <c r="H111" s="13">
        <v>3125</v>
      </c>
      <c r="I111" s="13">
        <v>2500</v>
      </c>
      <c r="J111" s="11" t="s">
        <v>40</v>
      </c>
      <c r="K111" s="23">
        <v>18.899999999999999</v>
      </c>
      <c r="L111" s="15">
        <v>47250.000000000007</v>
      </c>
      <c r="M111" s="16">
        <v>0.15</v>
      </c>
      <c r="N111" s="15">
        <v>40162.500000000007</v>
      </c>
      <c r="O111" s="16">
        <v>0.41808499999999998</v>
      </c>
      <c r="P111" s="15">
        <v>23371.161187500005</v>
      </c>
      <c r="Q111" s="16">
        <v>8.5000000000000006E-2</v>
      </c>
      <c r="R111" s="23">
        <v>109.98193499999999</v>
      </c>
      <c r="S111" s="14">
        <v>0</v>
      </c>
      <c r="T111" s="15">
        <v>0</v>
      </c>
      <c r="U111" s="15">
        <v>274954.83750000002</v>
      </c>
    </row>
    <row r="112" spans="1:21" x14ac:dyDescent="0.25">
      <c r="A112" s="12" t="s">
        <v>361</v>
      </c>
      <c r="B112" s="18" t="s">
        <v>361</v>
      </c>
      <c r="C112" s="18" t="s">
        <v>5</v>
      </c>
      <c r="D112" s="12" t="s">
        <v>362</v>
      </c>
      <c r="E112" s="11">
        <v>27001</v>
      </c>
      <c r="F112" s="11">
        <v>1965</v>
      </c>
      <c r="G112" s="12" t="s">
        <v>167</v>
      </c>
      <c r="H112" s="13">
        <v>4250</v>
      </c>
      <c r="I112" s="13">
        <v>2500</v>
      </c>
      <c r="J112" s="11" t="s">
        <v>40</v>
      </c>
      <c r="K112" s="23">
        <v>18.899999999999999</v>
      </c>
      <c r="L112" s="15">
        <v>47250.000000000007</v>
      </c>
      <c r="M112" s="16">
        <v>0.15</v>
      </c>
      <c r="N112" s="15">
        <v>40162.500000000007</v>
      </c>
      <c r="O112" s="16">
        <v>0.41808499999999998</v>
      </c>
      <c r="P112" s="15">
        <v>23371.161187500005</v>
      </c>
      <c r="Q112" s="16">
        <v>8.5000000000000006E-2</v>
      </c>
      <c r="R112" s="23">
        <v>109.98193499999999</v>
      </c>
      <c r="S112" s="14">
        <v>0</v>
      </c>
      <c r="T112" s="15">
        <v>0</v>
      </c>
      <c r="U112" s="15">
        <v>274954.83750000002</v>
      </c>
    </row>
    <row r="113" spans="1:21" x14ac:dyDescent="0.25">
      <c r="A113" s="12" t="s">
        <v>363</v>
      </c>
      <c r="B113" s="18" t="s">
        <v>363</v>
      </c>
      <c r="C113" s="18" t="s">
        <v>5</v>
      </c>
      <c r="D113" s="12" t="s">
        <v>364</v>
      </c>
      <c r="E113" s="11">
        <v>27001</v>
      </c>
      <c r="F113" s="11">
        <v>1926</v>
      </c>
      <c r="G113" s="12" t="s">
        <v>42</v>
      </c>
      <c r="H113" s="13">
        <v>7296</v>
      </c>
      <c r="I113" s="13">
        <v>6520</v>
      </c>
      <c r="J113" s="11" t="s">
        <v>40</v>
      </c>
      <c r="K113" s="23">
        <v>18.899999999999999</v>
      </c>
      <c r="L113" s="15">
        <v>123228</v>
      </c>
      <c r="M113" s="16">
        <v>0.1</v>
      </c>
      <c r="N113" s="15">
        <v>110905.2</v>
      </c>
      <c r="O113" s="16">
        <v>0.41808499999999998</v>
      </c>
      <c r="P113" s="15">
        <v>64537.399458000007</v>
      </c>
      <c r="Q113" s="16">
        <v>0.08</v>
      </c>
      <c r="R113" s="23">
        <v>123.729676875</v>
      </c>
      <c r="S113" s="14">
        <v>0</v>
      </c>
      <c r="T113" s="15">
        <v>0</v>
      </c>
      <c r="U113" s="15">
        <v>806717.4932250001</v>
      </c>
    </row>
    <row r="114" spans="1:21" x14ac:dyDescent="0.25">
      <c r="A114" s="12" t="s">
        <v>365</v>
      </c>
      <c r="B114" s="18" t="s">
        <v>365</v>
      </c>
      <c r="C114" s="18" t="s">
        <v>5</v>
      </c>
      <c r="D114" s="12" t="s">
        <v>366</v>
      </c>
      <c r="E114" s="11">
        <v>27001</v>
      </c>
      <c r="F114" s="11">
        <v>1965</v>
      </c>
      <c r="G114" s="12" t="s">
        <v>167</v>
      </c>
      <c r="H114" s="13">
        <v>4250</v>
      </c>
      <c r="I114" s="13">
        <v>2500</v>
      </c>
      <c r="J114" s="11" t="s">
        <v>40</v>
      </c>
      <c r="K114" s="23">
        <v>18.899999999999999</v>
      </c>
      <c r="L114" s="15">
        <v>47250.000000000007</v>
      </c>
      <c r="M114" s="16">
        <v>0.15</v>
      </c>
      <c r="N114" s="15">
        <v>40162.500000000007</v>
      </c>
      <c r="O114" s="16">
        <v>0.41808499999999998</v>
      </c>
      <c r="P114" s="15">
        <v>23371.161187500005</v>
      </c>
      <c r="Q114" s="16">
        <v>8.5000000000000006E-2</v>
      </c>
      <c r="R114" s="23">
        <v>109.98193499999999</v>
      </c>
      <c r="S114" s="14">
        <v>0</v>
      </c>
      <c r="T114" s="15">
        <v>0</v>
      </c>
      <c r="U114" s="15">
        <v>274954.83750000002</v>
      </c>
    </row>
    <row r="115" spans="1:21" x14ac:dyDescent="0.25">
      <c r="A115" s="12" t="s">
        <v>367</v>
      </c>
      <c r="B115" s="18" t="s">
        <v>368</v>
      </c>
      <c r="C115" s="18" t="s">
        <v>368</v>
      </c>
      <c r="D115" s="12" t="s">
        <v>369</v>
      </c>
      <c r="E115" s="11">
        <v>27001</v>
      </c>
      <c r="F115" s="11">
        <v>1930</v>
      </c>
      <c r="G115" s="12" t="s">
        <v>120</v>
      </c>
      <c r="H115" s="13">
        <v>11238</v>
      </c>
      <c r="I115" s="13">
        <v>2480</v>
      </c>
      <c r="J115" s="11" t="s">
        <v>40</v>
      </c>
      <c r="K115" s="23">
        <v>18.899999999999999</v>
      </c>
      <c r="L115" s="15">
        <v>46872.000000000007</v>
      </c>
      <c r="M115" s="16">
        <v>0.15</v>
      </c>
      <c r="N115" s="15">
        <v>39841.199999999997</v>
      </c>
      <c r="O115" s="16">
        <v>0.41808499999999998</v>
      </c>
      <c r="P115" s="15">
        <v>23184.191898000005</v>
      </c>
      <c r="Q115" s="16">
        <v>8.5000000000000006E-2</v>
      </c>
      <c r="R115" s="23">
        <v>109.98193499999999</v>
      </c>
      <c r="S115" s="14">
        <v>0</v>
      </c>
      <c r="T115" s="15">
        <v>0</v>
      </c>
      <c r="U115" s="15">
        <v>272755.19880000001</v>
      </c>
    </row>
    <row r="116" spans="1:21" x14ac:dyDescent="0.25">
      <c r="A116" s="12" t="s">
        <v>370</v>
      </c>
      <c r="B116" s="18" t="s">
        <v>370</v>
      </c>
      <c r="C116" s="18" t="s">
        <v>5</v>
      </c>
      <c r="D116" s="12" t="s">
        <v>371</v>
      </c>
      <c r="E116" s="11">
        <v>27001</v>
      </c>
      <c r="F116" s="11">
        <v>1902</v>
      </c>
      <c r="G116" s="12" t="s">
        <v>167</v>
      </c>
      <c r="H116" s="13">
        <v>3125</v>
      </c>
      <c r="I116" s="13">
        <v>2250</v>
      </c>
      <c r="J116" s="11" t="s">
        <v>40</v>
      </c>
      <c r="K116" s="23">
        <v>18.899999999999999</v>
      </c>
      <c r="L116" s="15">
        <v>42525.000000000007</v>
      </c>
      <c r="M116" s="16">
        <v>0.15</v>
      </c>
      <c r="N116" s="15">
        <v>36146.250000000007</v>
      </c>
      <c r="O116" s="16">
        <v>0.41808499999999998</v>
      </c>
      <c r="P116" s="15">
        <v>21034.045068750005</v>
      </c>
      <c r="Q116" s="16">
        <v>8.5000000000000006E-2</v>
      </c>
      <c r="R116" s="23">
        <v>109.98193500000002</v>
      </c>
      <c r="S116" s="14">
        <v>0</v>
      </c>
      <c r="T116" s="15">
        <v>0</v>
      </c>
      <c r="U116" s="15">
        <v>247459.35375000004</v>
      </c>
    </row>
    <row r="117" spans="1:21" x14ac:dyDescent="0.25">
      <c r="A117" s="12" t="s">
        <v>372</v>
      </c>
      <c r="B117" s="18" t="s">
        <v>372</v>
      </c>
      <c r="C117" s="18" t="s">
        <v>5</v>
      </c>
      <c r="D117" s="12" t="s">
        <v>373</v>
      </c>
      <c r="E117" s="11">
        <v>27001</v>
      </c>
      <c r="F117" s="11">
        <v>1961</v>
      </c>
      <c r="G117" s="12" t="s">
        <v>112</v>
      </c>
      <c r="H117" s="13">
        <v>5472</v>
      </c>
      <c r="I117" s="13">
        <v>3600</v>
      </c>
      <c r="J117" s="11" t="s">
        <v>40</v>
      </c>
      <c r="K117" s="23">
        <v>21</v>
      </c>
      <c r="L117" s="15">
        <v>75600</v>
      </c>
      <c r="M117" s="16">
        <v>0.15</v>
      </c>
      <c r="N117" s="15">
        <v>64260</v>
      </c>
      <c r="O117" s="16">
        <v>0.41808499999999998</v>
      </c>
      <c r="P117" s="15">
        <v>37393.857900000003</v>
      </c>
      <c r="Q117" s="16">
        <v>8.5000000000000006E-2</v>
      </c>
      <c r="R117" s="23">
        <v>122.20215</v>
      </c>
      <c r="S117" s="14">
        <v>0</v>
      </c>
      <c r="T117" s="15">
        <v>0</v>
      </c>
      <c r="U117" s="15">
        <v>439927.74</v>
      </c>
    </row>
    <row r="118" spans="1:21" x14ac:dyDescent="0.25">
      <c r="A118" s="12" t="s">
        <v>374</v>
      </c>
      <c r="B118" s="18" t="s">
        <v>374</v>
      </c>
      <c r="C118" s="18" t="s">
        <v>5</v>
      </c>
      <c r="D118" s="12" t="s">
        <v>375</v>
      </c>
      <c r="E118" s="11">
        <v>27001</v>
      </c>
      <c r="F118" s="11">
        <v>1921</v>
      </c>
      <c r="G118" s="12" t="s">
        <v>120</v>
      </c>
      <c r="H118" s="13">
        <v>7425</v>
      </c>
      <c r="I118" s="13">
        <v>7134</v>
      </c>
      <c r="J118" s="11" t="s">
        <v>40</v>
      </c>
      <c r="K118" s="23">
        <v>18.899999999999999</v>
      </c>
      <c r="L118" s="15">
        <v>134832.6</v>
      </c>
      <c r="M118" s="16">
        <v>0.15</v>
      </c>
      <c r="N118" s="15">
        <v>114607.71</v>
      </c>
      <c r="O118" s="16">
        <v>0.41808499999999998</v>
      </c>
      <c r="P118" s="15">
        <v>66691.945564649999</v>
      </c>
      <c r="Q118" s="16">
        <v>8.5000000000000006E-2</v>
      </c>
      <c r="R118" s="23">
        <v>109.98193499999999</v>
      </c>
      <c r="S118" s="14">
        <v>0</v>
      </c>
      <c r="T118" s="15">
        <v>0</v>
      </c>
      <c r="U118" s="15">
        <v>784611.12428999995</v>
      </c>
    </row>
    <row r="119" spans="1:21" x14ac:dyDescent="0.25">
      <c r="A119" s="12" t="s">
        <v>376</v>
      </c>
      <c r="B119" s="18" t="s">
        <v>376</v>
      </c>
      <c r="C119" s="18" t="s">
        <v>5</v>
      </c>
      <c r="D119" s="12" t="s">
        <v>377</v>
      </c>
      <c r="E119" s="11">
        <v>27001</v>
      </c>
      <c r="F119" s="11">
        <v>1922</v>
      </c>
      <c r="G119" s="12" t="s">
        <v>112</v>
      </c>
      <c r="H119" s="13">
        <v>3125</v>
      </c>
      <c r="I119" s="13">
        <v>2600</v>
      </c>
      <c r="J119" s="11" t="s">
        <v>40</v>
      </c>
      <c r="K119" s="23">
        <v>18.899999999999999</v>
      </c>
      <c r="L119" s="15">
        <v>49140.000000000007</v>
      </c>
      <c r="M119" s="16">
        <v>0.15</v>
      </c>
      <c r="N119" s="15">
        <v>41769.000000000007</v>
      </c>
      <c r="O119" s="16">
        <v>0.41808499999999998</v>
      </c>
      <c r="P119" s="15">
        <v>24306.007635000005</v>
      </c>
      <c r="Q119" s="16">
        <v>8.5000000000000006E-2</v>
      </c>
      <c r="R119" s="23">
        <v>109.98193499999999</v>
      </c>
      <c r="S119" s="14">
        <v>0</v>
      </c>
      <c r="T119" s="15">
        <v>0</v>
      </c>
      <c r="U119" s="15">
        <v>285953.03100000002</v>
      </c>
    </row>
    <row r="120" spans="1:21" ht="45" x14ac:dyDescent="0.25">
      <c r="A120" s="12" t="s">
        <v>378</v>
      </c>
      <c r="B120" s="18" t="s">
        <v>379</v>
      </c>
      <c r="C120" s="18" t="s">
        <v>9</v>
      </c>
      <c r="D120" s="12" t="s">
        <v>380</v>
      </c>
      <c r="E120" s="11">
        <v>27001</v>
      </c>
      <c r="F120" s="11">
        <v>1993</v>
      </c>
      <c r="G120" s="12" t="s">
        <v>112</v>
      </c>
      <c r="H120" s="13">
        <v>12125</v>
      </c>
      <c r="I120" s="13">
        <v>4600</v>
      </c>
      <c r="J120" s="11" t="s">
        <v>40</v>
      </c>
      <c r="K120" s="23">
        <v>18.899999999999999</v>
      </c>
      <c r="L120" s="15">
        <v>86940.000000000015</v>
      </c>
      <c r="M120" s="16">
        <v>0.15</v>
      </c>
      <c r="N120" s="15">
        <v>73899.000000000015</v>
      </c>
      <c r="O120" s="16">
        <v>0.41808499999999998</v>
      </c>
      <c r="P120" s="15">
        <v>43002.93658500001</v>
      </c>
      <c r="Q120" s="16">
        <v>8.5000000000000006E-2</v>
      </c>
      <c r="R120" s="23">
        <v>109.98193500000002</v>
      </c>
      <c r="S120" s="14">
        <v>0</v>
      </c>
      <c r="T120" s="15">
        <v>0</v>
      </c>
      <c r="U120" s="15">
        <v>505916.90100000007</v>
      </c>
    </row>
    <row r="121" spans="1:21" x14ac:dyDescent="0.25">
      <c r="A121" s="12" t="s">
        <v>381</v>
      </c>
      <c r="B121" s="18" t="s">
        <v>381</v>
      </c>
      <c r="C121" s="18" t="s">
        <v>5</v>
      </c>
      <c r="D121" s="12" t="s">
        <v>382</v>
      </c>
      <c r="E121" s="11">
        <v>27001</v>
      </c>
      <c r="F121" s="11">
        <v>1954</v>
      </c>
      <c r="G121" s="12" t="s">
        <v>167</v>
      </c>
      <c r="H121" s="13">
        <v>3715</v>
      </c>
      <c r="I121" s="13">
        <v>2250</v>
      </c>
      <c r="J121" s="11" t="s">
        <v>40</v>
      </c>
      <c r="K121" s="23">
        <v>18.899999999999999</v>
      </c>
      <c r="L121" s="15">
        <v>42525.000000000007</v>
      </c>
      <c r="M121" s="16">
        <v>0.15</v>
      </c>
      <c r="N121" s="15">
        <v>36146.250000000007</v>
      </c>
      <c r="O121" s="16">
        <v>0.41808499999999998</v>
      </c>
      <c r="P121" s="15">
        <v>21034.045068750005</v>
      </c>
      <c r="Q121" s="16">
        <v>8.5000000000000006E-2</v>
      </c>
      <c r="R121" s="23">
        <v>109.98193500000002</v>
      </c>
      <c r="S121" s="14">
        <v>0</v>
      </c>
      <c r="T121" s="15">
        <v>0</v>
      </c>
      <c r="U121" s="15">
        <v>247459.35375000004</v>
      </c>
    </row>
    <row r="122" spans="1:21" x14ac:dyDescent="0.25">
      <c r="A122" s="12" t="s">
        <v>383</v>
      </c>
      <c r="B122" s="18" t="s">
        <v>383</v>
      </c>
      <c r="C122" s="18" t="s">
        <v>5</v>
      </c>
      <c r="D122" s="12" t="s">
        <v>384</v>
      </c>
      <c r="E122" s="11">
        <v>27001</v>
      </c>
      <c r="F122" s="11">
        <v>2015</v>
      </c>
      <c r="G122" s="12" t="s">
        <v>127</v>
      </c>
      <c r="H122" s="13">
        <v>8550</v>
      </c>
      <c r="I122" s="13">
        <v>3500</v>
      </c>
      <c r="J122" s="11" t="s">
        <v>40</v>
      </c>
      <c r="K122" s="23">
        <v>25.2</v>
      </c>
      <c r="L122" s="15">
        <v>88200</v>
      </c>
      <c r="M122" s="16">
        <v>0.15</v>
      </c>
      <c r="N122" s="15">
        <v>74970</v>
      </c>
      <c r="O122" s="16">
        <v>0.41808499999999998</v>
      </c>
      <c r="P122" s="15">
        <v>43626.167549999998</v>
      </c>
      <c r="Q122" s="16">
        <v>8.5000000000000006E-2</v>
      </c>
      <c r="R122" s="23">
        <v>146.64257999999998</v>
      </c>
      <c r="S122" s="14">
        <v>0</v>
      </c>
      <c r="T122" s="15">
        <v>0</v>
      </c>
      <c r="U122" s="15">
        <v>513249.02999999991</v>
      </c>
    </row>
    <row r="123" spans="1:21" x14ac:dyDescent="0.25">
      <c r="A123" s="12" t="s">
        <v>385</v>
      </c>
      <c r="B123" s="18" t="s">
        <v>385</v>
      </c>
      <c r="C123" s="18" t="s">
        <v>5</v>
      </c>
      <c r="D123" s="12" t="s">
        <v>386</v>
      </c>
      <c r="E123" s="11">
        <v>27001</v>
      </c>
      <c r="F123" s="11">
        <v>1928</v>
      </c>
      <c r="G123" s="12" t="s">
        <v>104</v>
      </c>
      <c r="H123" s="13">
        <v>6250</v>
      </c>
      <c r="I123" s="13">
        <v>6250</v>
      </c>
      <c r="J123" s="11" t="s">
        <v>40</v>
      </c>
      <c r="K123" s="23">
        <v>18.899999999999999</v>
      </c>
      <c r="L123" s="15">
        <v>118125</v>
      </c>
      <c r="M123" s="16">
        <v>0.15</v>
      </c>
      <c r="N123" s="15">
        <v>100406.25</v>
      </c>
      <c r="O123" s="16">
        <v>0.41808499999999998</v>
      </c>
      <c r="P123" s="15">
        <v>58427.902968750008</v>
      </c>
      <c r="Q123" s="16">
        <v>8.5000000000000006E-2</v>
      </c>
      <c r="R123" s="23">
        <v>109.98193499999999</v>
      </c>
      <c r="S123" s="14">
        <v>0</v>
      </c>
      <c r="T123" s="15">
        <v>0</v>
      </c>
      <c r="U123" s="15">
        <v>687387.09375</v>
      </c>
    </row>
    <row r="124" spans="1:21" x14ac:dyDescent="0.25">
      <c r="A124" s="12" t="s">
        <v>387</v>
      </c>
      <c r="B124" s="18" t="s">
        <v>387</v>
      </c>
      <c r="C124" s="18" t="s">
        <v>5</v>
      </c>
      <c r="D124" s="12" t="s">
        <v>388</v>
      </c>
      <c r="E124" s="11">
        <v>27001</v>
      </c>
      <c r="F124" s="11">
        <v>1962</v>
      </c>
      <c r="G124" s="12" t="s">
        <v>333</v>
      </c>
      <c r="H124" s="13">
        <v>3487</v>
      </c>
      <c r="I124" s="13">
        <v>2206</v>
      </c>
      <c r="J124" s="11" t="s">
        <v>40</v>
      </c>
      <c r="K124" s="23">
        <v>18.899999999999999</v>
      </c>
      <c r="L124" s="15">
        <v>41693.4</v>
      </c>
      <c r="M124" s="16">
        <v>0.15</v>
      </c>
      <c r="N124" s="15">
        <v>35439.39</v>
      </c>
      <c r="O124" s="16">
        <v>0.41808499999999998</v>
      </c>
      <c r="P124" s="15">
        <v>20622.712631850001</v>
      </c>
      <c r="Q124" s="16">
        <v>8.5000000000000006E-2</v>
      </c>
      <c r="R124" s="23">
        <v>109.98193499999999</v>
      </c>
      <c r="S124" s="14">
        <v>0</v>
      </c>
      <c r="T124" s="15">
        <v>0</v>
      </c>
      <c r="U124" s="15">
        <v>242620.14861</v>
      </c>
    </row>
    <row r="125" spans="1:21" ht="30" x14ac:dyDescent="0.25">
      <c r="A125" s="12" t="s">
        <v>389</v>
      </c>
      <c r="B125" s="18" t="s">
        <v>390</v>
      </c>
      <c r="C125" s="18" t="s">
        <v>10</v>
      </c>
      <c r="D125" s="12" t="s">
        <v>391</v>
      </c>
      <c r="E125" s="11">
        <v>27001</v>
      </c>
      <c r="F125" s="11">
        <v>1964</v>
      </c>
      <c r="G125" s="12" t="s">
        <v>112</v>
      </c>
      <c r="H125" s="13">
        <v>15000</v>
      </c>
      <c r="I125" s="13">
        <v>7500</v>
      </c>
      <c r="J125" s="11" t="s">
        <v>40</v>
      </c>
      <c r="K125" s="23">
        <v>22.680000000000003</v>
      </c>
      <c r="L125" s="15">
        <v>170100.00000000003</v>
      </c>
      <c r="M125" s="16">
        <v>0.15</v>
      </c>
      <c r="N125" s="15">
        <v>144585.00000000003</v>
      </c>
      <c r="O125" s="16">
        <v>0.41808499999999998</v>
      </c>
      <c r="P125" s="15">
        <v>84136.180275000021</v>
      </c>
      <c r="Q125" s="16">
        <v>8.5000000000000006E-2</v>
      </c>
      <c r="R125" s="23">
        <v>131.97832200000002</v>
      </c>
      <c r="S125" s="14">
        <v>0</v>
      </c>
      <c r="T125" s="15">
        <v>0</v>
      </c>
      <c r="U125" s="15">
        <v>989837.41500000015</v>
      </c>
    </row>
    <row r="126" spans="1:21" x14ac:dyDescent="0.25">
      <c r="A126" s="12" t="s">
        <v>392</v>
      </c>
      <c r="B126" s="18" t="s">
        <v>392</v>
      </c>
      <c r="C126" s="18" t="s">
        <v>5</v>
      </c>
      <c r="D126" s="12" t="s">
        <v>393</v>
      </c>
      <c r="E126" s="11">
        <v>27001</v>
      </c>
      <c r="F126" s="11">
        <v>1947</v>
      </c>
      <c r="G126" s="12" t="s">
        <v>120</v>
      </c>
      <c r="H126" s="13">
        <v>2625</v>
      </c>
      <c r="I126" s="13">
        <v>2200</v>
      </c>
      <c r="J126" s="11" t="s">
        <v>40</v>
      </c>
      <c r="K126" s="23">
        <v>17.010000000000002</v>
      </c>
      <c r="L126" s="15">
        <v>37422</v>
      </c>
      <c r="M126" s="16">
        <v>0.15</v>
      </c>
      <c r="N126" s="15">
        <v>31808.7</v>
      </c>
      <c r="O126" s="16">
        <v>0.41808499999999998</v>
      </c>
      <c r="P126" s="15">
        <v>18509.959660500001</v>
      </c>
      <c r="Q126" s="16">
        <v>8.5000000000000006E-2</v>
      </c>
      <c r="R126" s="23">
        <v>98.983741499999994</v>
      </c>
      <c r="S126" s="14">
        <v>0</v>
      </c>
      <c r="T126" s="15">
        <v>0</v>
      </c>
      <c r="U126" s="15">
        <v>217764.23130000001</v>
      </c>
    </row>
    <row r="127" spans="1:21" ht="30" x14ac:dyDescent="0.25">
      <c r="A127" s="12" t="s">
        <v>394</v>
      </c>
      <c r="B127" s="18" t="s">
        <v>395</v>
      </c>
      <c r="C127" s="18" t="s">
        <v>88</v>
      </c>
      <c r="D127" s="12" t="s">
        <v>396</v>
      </c>
      <c r="E127" s="11">
        <v>27001</v>
      </c>
      <c r="F127" s="11">
        <v>1934</v>
      </c>
      <c r="G127" s="12" t="s">
        <v>112</v>
      </c>
      <c r="H127" s="13">
        <v>9000</v>
      </c>
      <c r="I127" s="13">
        <v>2700</v>
      </c>
      <c r="J127" s="11" t="s">
        <v>40</v>
      </c>
      <c r="K127" s="23">
        <v>21</v>
      </c>
      <c r="L127" s="15">
        <v>56700</v>
      </c>
      <c r="M127" s="16">
        <v>0.15</v>
      </c>
      <c r="N127" s="15">
        <v>48195</v>
      </c>
      <c r="O127" s="16">
        <v>0.41808499999999998</v>
      </c>
      <c r="P127" s="15">
        <v>28045.393424999998</v>
      </c>
      <c r="Q127" s="16">
        <v>8.5000000000000006E-2</v>
      </c>
      <c r="R127" s="23">
        <v>122.20215</v>
      </c>
      <c r="S127" s="14">
        <v>0</v>
      </c>
      <c r="T127" s="15">
        <v>0</v>
      </c>
      <c r="U127" s="15">
        <v>329945.80499999999</v>
      </c>
    </row>
    <row r="128" spans="1:21" x14ac:dyDescent="0.25">
      <c r="A128" s="12" t="s">
        <v>397</v>
      </c>
      <c r="B128" s="18" t="s">
        <v>397</v>
      </c>
      <c r="C128" s="18" t="s">
        <v>5</v>
      </c>
      <c r="D128" s="12" t="s">
        <v>398</v>
      </c>
      <c r="E128" s="11">
        <v>27001</v>
      </c>
      <c r="F128" s="11">
        <v>1957</v>
      </c>
      <c r="G128" s="12" t="s">
        <v>112</v>
      </c>
      <c r="H128" s="13">
        <v>3125</v>
      </c>
      <c r="I128" s="13">
        <v>2078</v>
      </c>
      <c r="J128" s="11" t="s">
        <v>40</v>
      </c>
      <c r="K128" s="23">
        <v>18.899999999999999</v>
      </c>
      <c r="L128" s="15">
        <v>39274.199999999997</v>
      </c>
      <c r="M128" s="16">
        <v>0.15</v>
      </c>
      <c r="N128" s="15">
        <v>33383.070000000007</v>
      </c>
      <c r="O128" s="16">
        <v>0.41808499999999998</v>
      </c>
      <c r="P128" s="15">
        <v>19426.109179050007</v>
      </c>
      <c r="Q128" s="16">
        <v>8.5000000000000006E-2</v>
      </c>
      <c r="R128" s="23">
        <v>109.98193500000004</v>
      </c>
      <c r="S128" s="14">
        <v>0</v>
      </c>
      <c r="T128" s="15">
        <v>0</v>
      </c>
      <c r="U128" s="15">
        <v>228542.46093000009</v>
      </c>
    </row>
    <row r="129" spans="1:21" ht="30" x14ac:dyDescent="0.25">
      <c r="A129" s="12" t="s">
        <v>399</v>
      </c>
      <c r="B129" s="18" t="s">
        <v>400</v>
      </c>
      <c r="C129" s="18" t="s">
        <v>88</v>
      </c>
      <c r="D129" s="12" t="s">
        <v>401</v>
      </c>
      <c r="E129" s="11">
        <v>27001</v>
      </c>
      <c r="F129" s="11">
        <v>1919</v>
      </c>
      <c r="G129" s="12" t="s">
        <v>112</v>
      </c>
      <c r="H129" s="13">
        <v>7550</v>
      </c>
      <c r="I129" s="13">
        <v>2340</v>
      </c>
      <c r="J129" s="11" t="s">
        <v>40</v>
      </c>
      <c r="K129" s="23">
        <v>21</v>
      </c>
      <c r="L129" s="15">
        <v>49140</v>
      </c>
      <c r="M129" s="16">
        <v>0.15</v>
      </c>
      <c r="N129" s="15">
        <v>41769</v>
      </c>
      <c r="O129" s="16">
        <v>0.41808499999999998</v>
      </c>
      <c r="P129" s="15">
        <v>24306.007635000002</v>
      </c>
      <c r="Q129" s="16">
        <v>8.5000000000000006E-2</v>
      </c>
      <c r="R129" s="23">
        <v>122.20215</v>
      </c>
      <c r="S129" s="14">
        <v>0</v>
      </c>
      <c r="T129" s="15">
        <v>0</v>
      </c>
      <c r="U129" s="15">
        <v>285953.03100000002</v>
      </c>
    </row>
    <row r="130" spans="1:21" x14ac:dyDescent="0.25">
      <c r="A130" s="12" t="s">
        <v>402</v>
      </c>
      <c r="B130" s="18" t="s">
        <v>402</v>
      </c>
      <c r="C130" s="18" t="s">
        <v>5</v>
      </c>
      <c r="D130" s="12" t="s">
        <v>403</v>
      </c>
      <c r="E130" s="11">
        <v>27001</v>
      </c>
      <c r="F130" s="11">
        <v>1971</v>
      </c>
      <c r="G130" s="12" t="s">
        <v>112</v>
      </c>
      <c r="H130" s="13">
        <v>3125</v>
      </c>
      <c r="I130" s="13">
        <v>2000</v>
      </c>
      <c r="J130" s="11" t="s">
        <v>40</v>
      </c>
      <c r="K130" s="23">
        <v>18.899999999999999</v>
      </c>
      <c r="L130" s="15">
        <v>37800.000000000007</v>
      </c>
      <c r="M130" s="16">
        <v>0.15</v>
      </c>
      <c r="N130" s="15">
        <v>32130.000000000007</v>
      </c>
      <c r="O130" s="16">
        <v>0.41808499999999998</v>
      </c>
      <c r="P130" s="15">
        <v>18696.928950000005</v>
      </c>
      <c r="Q130" s="16">
        <v>8.5000000000000006E-2</v>
      </c>
      <c r="R130" s="23">
        <v>109.98193500000002</v>
      </c>
      <c r="S130" s="14">
        <v>0</v>
      </c>
      <c r="T130" s="15">
        <v>0</v>
      </c>
      <c r="U130" s="15">
        <v>219963.87000000005</v>
      </c>
    </row>
    <row r="131" spans="1:21" x14ac:dyDescent="0.25">
      <c r="A131" s="12" t="s">
        <v>404</v>
      </c>
      <c r="B131" s="18" t="s">
        <v>404</v>
      </c>
      <c r="C131" s="18" t="s">
        <v>5</v>
      </c>
      <c r="D131" s="12" t="s">
        <v>405</v>
      </c>
      <c r="E131" s="11">
        <v>27001</v>
      </c>
      <c r="F131" s="11">
        <v>1914</v>
      </c>
      <c r="G131" s="12" t="s">
        <v>143</v>
      </c>
      <c r="H131" s="13">
        <v>6250</v>
      </c>
      <c r="I131" s="13">
        <v>6000</v>
      </c>
      <c r="J131" s="11" t="s">
        <v>40</v>
      </c>
      <c r="K131" s="23">
        <v>18.899999999999999</v>
      </c>
      <c r="L131" s="15">
        <v>113400</v>
      </c>
      <c r="M131" s="16">
        <v>0.15</v>
      </c>
      <c r="N131" s="15">
        <v>96390.000000000015</v>
      </c>
      <c r="O131" s="16">
        <v>0.41808499999999998</v>
      </c>
      <c r="P131" s="15">
        <v>56090.786850000011</v>
      </c>
      <c r="Q131" s="16">
        <v>8.5000000000000006E-2</v>
      </c>
      <c r="R131" s="23">
        <v>109.98193500000002</v>
      </c>
      <c r="S131" s="14">
        <v>0</v>
      </c>
      <c r="T131" s="15">
        <v>0</v>
      </c>
      <c r="U131" s="15">
        <v>659891.6100000001</v>
      </c>
    </row>
    <row r="132" spans="1:21" x14ac:dyDescent="0.25">
      <c r="A132" s="12" t="s">
        <v>406</v>
      </c>
      <c r="B132" s="18" t="s">
        <v>406</v>
      </c>
      <c r="C132" s="18" t="s">
        <v>5</v>
      </c>
      <c r="D132" s="12" t="s">
        <v>407</v>
      </c>
      <c r="E132" s="11">
        <v>27001</v>
      </c>
      <c r="F132" s="11">
        <v>1976</v>
      </c>
      <c r="G132" s="12" t="s">
        <v>143</v>
      </c>
      <c r="H132" s="13">
        <v>9243</v>
      </c>
      <c r="I132" s="13">
        <v>2550</v>
      </c>
      <c r="J132" s="11" t="s">
        <v>40</v>
      </c>
      <c r="K132" s="23">
        <v>25.410000000000004</v>
      </c>
      <c r="L132" s="15">
        <v>64795.500000000007</v>
      </c>
      <c r="M132" s="16">
        <v>0.15</v>
      </c>
      <c r="N132" s="15">
        <v>55076.175000000003</v>
      </c>
      <c r="O132" s="16">
        <v>0.41808499999999998</v>
      </c>
      <c r="P132" s="15">
        <v>32049.652375124999</v>
      </c>
      <c r="Q132" s="16">
        <v>8.5000000000000006E-2</v>
      </c>
      <c r="R132" s="23">
        <v>147.86460149999999</v>
      </c>
      <c r="S132" s="14">
        <v>0</v>
      </c>
      <c r="T132" s="15">
        <v>0</v>
      </c>
      <c r="U132" s="15">
        <v>377054.733825</v>
      </c>
    </row>
    <row r="133" spans="1:21" x14ac:dyDescent="0.25">
      <c r="A133" s="12" t="s">
        <v>408</v>
      </c>
      <c r="B133" s="18" t="s">
        <v>408</v>
      </c>
      <c r="C133" s="18" t="s">
        <v>5</v>
      </c>
      <c r="D133" s="12" t="s">
        <v>409</v>
      </c>
      <c r="E133" s="11">
        <v>27001</v>
      </c>
      <c r="F133" s="11">
        <v>1923</v>
      </c>
      <c r="G133" s="12" t="s">
        <v>333</v>
      </c>
      <c r="H133" s="13">
        <v>3150</v>
      </c>
      <c r="I133" s="13">
        <v>1096</v>
      </c>
      <c r="J133" s="11" t="s">
        <v>40</v>
      </c>
      <c r="K133" s="23">
        <v>21</v>
      </c>
      <c r="L133" s="15">
        <v>23016</v>
      </c>
      <c r="M133" s="16">
        <v>0.15</v>
      </c>
      <c r="N133" s="15">
        <v>19563.599999999999</v>
      </c>
      <c r="O133" s="16">
        <v>0.41808499999999998</v>
      </c>
      <c r="P133" s="15">
        <v>11384.352294</v>
      </c>
      <c r="Q133" s="16">
        <v>8.5000000000000006E-2</v>
      </c>
      <c r="R133" s="23">
        <v>122.20215</v>
      </c>
      <c r="S133" s="14">
        <v>0</v>
      </c>
      <c r="T133" s="15">
        <v>0</v>
      </c>
      <c r="U133" s="15">
        <v>133933.5564</v>
      </c>
    </row>
    <row r="134" spans="1:21" x14ac:dyDescent="0.25">
      <c r="A134" s="12" t="s">
        <v>410</v>
      </c>
      <c r="B134" s="18" t="s">
        <v>410</v>
      </c>
      <c r="C134" s="18" t="s">
        <v>5</v>
      </c>
      <c r="D134" s="12" t="s">
        <v>411</v>
      </c>
      <c r="E134" s="11">
        <v>27001</v>
      </c>
      <c r="F134" s="11">
        <v>1975</v>
      </c>
      <c r="G134" s="12" t="s">
        <v>333</v>
      </c>
      <c r="H134" s="13">
        <v>3075</v>
      </c>
      <c r="I134" s="13">
        <v>2000</v>
      </c>
      <c r="J134" s="11" t="s">
        <v>40</v>
      </c>
      <c r="K134" s="23">
        <v>17.010000000000002</v>
      </c>
      <c r="L134" s="15">
        <v>34020</v>
      </c>
      <c r="M134" s="16">
        <v>0.15</v>
      </c>
      <c r="N134" s="15">
        <v>28917</v>
      </c>
      <c r="O134" s="16">
        <v>0.41808499999999998</v>
      </c>
      <c r="P134" s="15">
        <v>16827.236055000001</v>
      </c>
      <c r="Q134" s="16">
        <v>8.5000000000000006E-2</v>
      </c>
      <c r="R134" s="23">
        <v>98.983741499999994</v>
      </c>
      <c r="S134" s="14">
        <v>0</v>
      </c>
      <c r="T134" s="15">
        <v>0</v>
      </c>
      <c r="U134" s="15">
        <v>197967.48300000001</v>
      </c>
    </row>
    <row r="135" spans="1:21" x14ac:dyDescent="0.25">
      <c r="A135" s="12" t="s">
        <v>412</v>
      </c>
      <c r="B135" s="18" t="s">
        <v>412</v>
      </c>
      <c r="C135" s="18" t="s">
        <v>5</v>
      </c>
      <c r="D135" s="12" t="s">
        <v>413</v>
      </c>
      <c r="E135" s="11">
        <v>27001</v>
      </c>
      <c r="F135" s="11">
        <v>1958</v>
      </c>
      <c r="G135" s="12" t="s">
        <v>120</v>
      </c>
      <c r="H135" s="13">
        <v>4125</v>
      </c>
      <c r="I135" s="13">
        <v>1980</v>
      </c>
      <c r="J135" s="11" t="s">
        <v>40</v>
      </c>
      <c r="K135" s="23">
        <v>17.010000000000002</v>
      </c>
      <c r="L135" s="15">
        <v>33679.800000000003</v>
      </c>
      <c r="M135" s="16">
        <v>0.15</v>
      </c>
      <c r="N135" s="15">
        <v>28627.83</v>
      </c>
      <c r="O135" s="16">
        <v>0.41808499999999998</v>
      </c>
      <c r="P135" s="15">
        <v>16658.963694450002</v>
      </c>
      <c r="Q135" s="16">
        <v>8.5000000000000006E-2</v>
      </c>
      <c r="R135" s="23">
        <v>98.983741499999994</v>
      </c>
      <c r="S135" s="14">
        <v>0</v>
      </c>
      <c r="T135" s="15">
        <v>0</v>
      </c>
      <c r="U135" s="15">
        <v>195987.80817</v>
      </c>
    </row>
    <row r="136" spans="1:21" x14ac:dyDescent="0.25">
      <c r="A136" s="12" t="s">
        <v>414</v>
      </c>
      <c r="B136" s="18" t="s">
        <v>414</v>
      </c>
      <c r="C136" s="18" t="s">
        <v>5</v>
      </c>
      <c r="D136" s="12" t="s">
        <v>415</v>
      </c>
      <c r="E136" s="11">
        <v>27001</v>
      </c>
      <c r="F136" s="11">
        <v>1909</v>
      </c>
      <c r="G136" s="12" t="s">
        <v>333</v>
      </c>
      <c r="H136" s="13">
        <v>1822</v>
      </c>
      <c r="I136" s="13">
        <v>1750</v>
      </c>
      <c r="J136" s="11" t="s">
        <v>40</v>
      </c>
      <c r="K136" s="23">
        <v>18.899999999999999</v>
      </c>
      <c r="L136" s="15">
        <v>33075.000000000007</v>
      </c>
      <c r="M136" s="16">
        <v>0.15</v>
      </c>
      <c r="N136" s="15">
        <v>28113.750000000007</v>
      </c>
      <c r="O136" s="16">
        <v>0.41808499999999998</v>
      </c>
      <c r="P136" s="15">
        <v>16359.812831250005</v>
      </c>
      <c r="Q136" s="16">
        <v>8.5000000000000006E-2</v>
      </c>
      <c r="R136" s="23">
        <v>109.98193500000002</v>
      </c>
      <c r="S136" s="14">
        <v>0</v>
      </c>
      <c r="T136" s="15">
        <v>0</v>
      </c>
      <c r="U136" s="15">
        <v>192468.38625000004</v>
      </c>
    </row>
    <row r="137" spans="1:21" x14ac:dyDescent="0.25">
      <c r="A137" s="12" t="s">
        <v>416</v>
      </c>
      <c r="B137" s="18" t="s">
        <v>416</v>
      </c>
      <c r="C137" s="18" t="s">
        <v>5</v>
      </c>
      <c r="D137" s="12" t="s">
        <v>417</v>
      </c>
      <c r="E137" s="11">
        <v>27001</v>
      </c>
      <c r="F137" s="11">
        <v>1953</v>
      </c>
      <c r="G137" s="12" t="s">
        <v>120</v>
      </c>
      <c r="H137" s="13">
        <v>6000</v>
      </c>
      <c r="I137" s="13">
        <v>5664</v>
      </c>
      <c r="J137" s="11" t="s">
        <v>40</v>
      </c>
      <c r="K137" s="23">
        <v>22.680000000000003</v>
      </c>
      <c r="L137" s="15">
        <v>128459.52000000002</v>
      </c>
      <c r="M137" s="16">
        <v>0.15</v>
      </c>
      <c r="N137" s="15">
        <v>109190.59200000002</v>
      </c>
      <c r="O137" s="16">
        <v>0.41808499999999998</v>
      </c>
      <c r="P137" s="15">
        <v>63539.643343680014</v>
      </c>
      <c r="Q137" s="16">
        <v>8.5000000000000006E-2</v>
      </c>
      <c r="R137" s="23">
        <v>131.97832200000002</v>
      </c>
      <c r="S137" s="14">
        <v>0</v>
      </c>
      <c r="T137" s="15">
        <v>0</v>
      </c>
      <c r="U137" s="15">
        <v>747525.21580799995</v>
      </c>
    </row>
    <row r="138" spans="1:21" x14ac:dyDescent="0.25">
      <c r="A138" s="12" t="s">
        <v>418</v>
      </c>
      <c r="B138" s="18" t="s">
        <v>418</v>
      </c>
      <c r="C138" s="18" t="s">
        <v>5</v>
      </c>
      <c r="D138" s="12" t="s">
        <v>419</v>
      </c>
      <c r="E138" s="11">
        <v>27001</v>
      </c>
      <c r="F138" s="11">
        <v>1913</v>
      </c>
      <c r="G138" s="12" t="s">
        <v>120</v>
      </c>
      <c r="H138" s="13">
        <v>19470</v>
      </c>
      <c r="I138" s="13">
        <v>4875</v>
      </c>
      <c r="J138" s="11" t="s">
        <v>40</v>
      </c>
      <c r="K138" s="23">
        <v>18.899999999999999</v>
      </c>
      <c r="L138" s="15">
        <v>92137.500000000015</v>
      </c>
      <c r="M138" s="16">
        <v>0.15</v>
      </c>
      <c r="N138" s="15">
        <v>78316.875000000015</v>
      </c>
      <c r="O138" s="16">
        <v>0.41808499999999998</v>
      </c>
      <c r="P138" s="15">
        <v>45573.764315625005</v>
      </c>
      <c r="Q138" s="16">
        <v>8.5000000000000006E-2</v>
      </c>
      <c r="R138" s="23">
        <v>109.98193500000002</v>
      </c>
      <c r="S138" s="14">
        <v>0</v>
      </c>
      <c r="T138" s="15">
        <v>0</v>
      </c>
      <c r="U138" s="15">
        <v>536161.9331250001</v>
      </c>
    </row>
    <row r="139" spans="1:21" x14ac:dyDescent="0.25">
      <c r="A139" s="12" t="s">
        <v>420</v>
      </c>
      <c r="B139" s="18" t="s">
        <v>420</v>
      </c>
      <c r="C139" s="18" t="s">
        <v>5</v>
      </c>
      <c r="D139" s="12" t="s">
        <v>421</v>
      </c>
      <c r="E139" s="11">
        <v>27001</v>
      </c>
      <c r="F139" s="11">
        <v>1958</v>
      </c>
      <c r="G139" s="12" t="s">
        <v>167</v>
      </c>
      <c r="H139" s="13">
        <v>3125</v>
      </c>
      <c r="I139" s="13">
        <v>1625</v>
      </c>
      <c r="J139" s="11" t="s">
        <v>40</v>
      </c>
      <c r="K139" s="23">
        <v>18.899999999999999</v>
      </c>
      <c r="L139" s="15">
        <v>30712.500000000004</v>
      </c>
      <c r="M139" s="16">
        <v>0.15</v>
      </c>
      <c r="N139" s="15">
        <v>26105.625000000004</v>
      </c>
      <c r="O139" s="16">
        <v>0.41808499999999998</v>
      </c>
      <c r="P139" s="15">
        <v>15191.254771875005</v>
      </c>
      <c r="Q139" s="16">
        <v>8.5000000000000006E-2</v>
      </c>
      <c r="R139" s="23">
        <v>109.98193500000002</v>
      </c>
      <c r="S139" s="14">
        <v>0</v>
      </c>
      <c r="T139" s="15">
        <v>0</v>
      </c>
      <c r="U139" s="15">
        <v>178720.64437500003</v>
      </c>
    </row>
    <row r="140" spans="1:21" x14ac:dyDescent="0.25">
      <c r="A140" s="12" t="s">
        <v>422</v>
      </c>
      <c r="B140" s="18" t="s">
        <v>422</v>
      </c>
      <c r="C140" s="18" t="s">
        <v>5</v>
      </c>
      <c r="D140" s="12" t="s">
        <v>423</v>
      </c>
      <c r="E140" s="11">
        <v>27001</v>
      </c>
      <c r="F140" s="11">
        <v>1934</v>
      </c>
      <c r="G140" s="12" t="s">
        <v>120</v>
      </c>
      <c r="H140" s="13">
        <v>3150</v>
      </c>
      <c r="I140" s="13">
        <v>1500</v>
      </c>
      <c r="J140" s="11" t="s">
        <v>40</v>
      </c>
      <c r="K140" s="23">
        <v>18.899999999999999</v>
      </c>
      <c r="L140" s="15">
        <v>28350.000000000004</v>
      </c>
      <c r="M140" s="16">
        <v>0.15</v>
      </c>
      <c r="N140" s="15">
        <v>24097.500000000004</v>
      </c>
      <c r="O140" s="16">
        <v>0.41808499999999998</v>
      </c>
      <c r="P140" s="15">
        <v>14022.696712500005</v>
      </c>
      <c r="Q140" s="16">
        <v>8.5000000000000006E-2</v>
      </c>
      <c r="R140" s="23">
        <v>109.98193500000002</v>
      </c>
      <c r="S140" s="14">
        <v>0</v>
      </c>
      <c r="T140" s="15">
        <v>0</v>
      </c>
      <c r="U140" s="15">
        <v>164972.90250000003</v>
      </c>
    </row>
    <row r="141" spans="1:21" x14ac:dyDescent="0.25">
      <c r="A141" s="12" t="s">
        <v>424</v>
      </c>
      <c r="B141" s="18" t="s">
        <v>424</v>
      </c>
      <c r="C141" s="18" t="s">
        <v>5</v>
      </c>
      <c r="D141" s="12" t="s">
        <v>425</v>
      </c>
      <c r="E141" s="11">
        <v>27001</v>
      </c>
      <c r="F141" s="11">
        <v>1911</v>
      </c>
      <c r="G141" s="12" t="s">
        <v>333</v>
      </c>
      <c r="H141" s="13">
        <v>3977</v>
      </c>
      <c r="I141" s="13">
        <v>2102</v>
      </c>
      <c r="J141" s="11" t="s">
        <v>40</v>
      </c>
      <c r="K141" s="23">
        <v>21</v>
      </c>
      <c r="L141" s="15">
        <v>44142</v>
      </c>
      <c r="M141" s="16">
        <v>0.15</v>
      </c>
      <c r="N141" s="15">
        <v>37520.699999999997</v>
      </c>
      <c r="O141" s="16">
        <v>0.41808499999999998</v>
      </c>
      <c r="P141" s="15">
        <v>21833.8581405</v>
      </c>
      <c r="Q141" s="16">
        <v>8.5000000000000006E-2</v>
      </c>
      <c r="R141" s="23">
        <v>122.20215</v>
      </c>
      <c r="S141" s="14">
        <v>0</v>
      </c>
      <c r="T141" s="15">
        <v>0</v>
      </c>
      <c r="U141" s="15">
        <v>256868.91930000001</v>
      </c>
    </row>
    <row r="142" spans="1:21" ht="30" x14ac:dyDescent="0.25">
      <c r="A142" s="12" t="s">
        <v>426</v>
      </c>
      <c r="B142" s="18" t="s">
        <v>427</v>
      </c>
      <c r="C142" s="18" t="s">
        <v>88</v>
      </c>
      <c r="D142" s="12" t="s">
        <v>428</v>
      </c>
      <c r="E142" s="11">
        <v>27001</v>
      </c>
      <c r="F142" s="11">
        <v>1945</v>
      </c>
      <c r="G142" s="12" t="s">
        <v>120</v>
      </c>
      <c r="H142" s="13">
        <v>6400</v>
      </c>
      <c r="I142" s="13">
        <v>2600</v>
      </c>
      <c r="J142" s="11" t="s">
        <v>40</v>
      </c>
      <c r="K142" s="23">
        <v>16.8</v>
      </c>
      <c r="L142" s="15">
        <v>43680</v>
      </c>
      <c r="M142" s="16">
        <v>0.15</v>
      </c>
      <c r="N142" s="15">
        <v>37128</v>
      </c>
      <c r="O142" s="16">
        <v>0.41808499999999998</v>
      </c>
      <c r="P142" s="15">
        <v>21605.340120000001</v>
      </c>
      <c r="Q142" s="16">
        <v>8.5000000000000006E-2</v>
      </c>
      <c r="R142" s="23">
        <v>97.761719999999997</v>
      </c>
      <c r="S142" s="14">
        <v>0</v>
      </c>
      <c r="T142" s="15">
        <v>0</v>
      </c>
      <c r="U142" s="15">
        <v>254180.47200000001</v>
      </c>
    </row>
    <row r="143" spans="1:21" x14ac:dyDescent="0.25">
      <c r="A143" s="12" t="s">
        <v>429</v>
      </c>
      <c r="B143" s="18" t="s">
        <v>429</v>
      </c>
      <c r="C143" s="18" t="s">
        <v>5</v>
      </c>
      <c r="D143" s="12" t="s">
        <v>430</v>
      </c>
      <c r="E143" s="11">
        <v>27001</v>
      </c>
      <c r="F143" s="11">
        <v>1952</v>
      </c>
      <c r="G143" s="12" t="s">
        <v>120</v>
      </c>
      <c r="H143" s="13">
        <v>3200</v>
      </c>
      <c r="I143" s="13">
        <v>1450</v>
      </c>
      <c r="J143" s="11" t="s">
        <v>40</v>
      </c>
      <c r="K143" s="23">
        <v>20.790000000000003</v>
      </c>
      <c r="L143" s="15">
        <v>30145.500000000004</v>
      </c>
      <c r="M143" s="16">
        <v>0.15</v>
      </c>
      <c r="N143" s="15">
        <v>25623.675000000003</v>
      </c>
      <c r="O143" s="16">
        <v>0.41808499999999998</v>
      </c>
      <c r="P143" s="15">
        <v>14910.800837625002</v>
      </c>
      <c r="Q143" s="16">
        <v>8.5000000000000006E-2</v>
      </c>
      <c r="R143" s="23">
        <v>120.98012850000001</v>
      </c>
      <c r="S143" s="14">
        <v>0</v>
      </c>
      <c r="T143" s="15">
        <v>0</v>
      </c>
      <c r="U143" s="15">
        <v>175421.18632500002</v>
      </c>
    </row>
    <row r="144" spans="1:21" x14ac:dyDescent="0.25">
      <c r="A144" s="12" t="s">
        <v>431</v>
      </c>
      <c r="B144" s="18" t="s">
        <v>431</v>
      </c>
      <c r="C144" s="18" t="s">
        <v>5</v>
      </c>
      <c r="D144" s="12" t="s">
        <v>432</v>
      </c>
      <c r="E144" s="11">
        <v>27001</v>
      </c>
      <c r="F144" s="11">
        <v>1952</v>
      </c>
      <c r="G144" s="12" t="s">
        <v>112</v>
      </c>
      <c r="H144" s="13">
        <v>3200</v>
      </c>
      <c r="I144" s="13">
        <v>1500</v>
      </c>
      <c r="J144" s="11" t="s">
        <v>40</v>
      </c>
      <c r="K144" s="23">
        <v>21</v>
      </c>
      <c r="L144" s="15">
        <v>31500</v>
      </c>
      <c r="M144" s="16">
        <v>0.15</v>
      </c>
      <c r="N144" s="15">
        <v>26775</v>
      </c>
      <c r="O144" s="16">
        <v>0.41808499999999998</v>
      </c>
      <c r="P144" s="15">
        <v>15580.774125</v>
      </c>
      <c r="Q144" s="16">
        <v>8.5000000000000006E-2</v>
      </c>
      <c r="R144" s="23">
        <v>122.20215</v>
      </c>
      <c r="S144" s="14">
        <v>0</v>
      </c>
      <c r="T144" s="15">
        <v>0</v>
      </c>
      <c r="U144" s="15">
        <v>183303.22500000001</v>
      </c>
    </row>
    <row r="145" spans="1:21" x14ac:dyDescent="0.25">
      <c r="A145" s="12" t="s">
        <v>433</v>
      </c>
      <c r="B145" s="18" t="s">
        <v>433</v>
      </c>
      <c r="C145" s="18" t="s">
        <v>5</v>
      </c>
      <c r="D145" s="12" t="s">
        <v>434</v>
      </c>
      <c r="E145" s="11">
        <v>27001</v>
      </c>
      <c r="F145" s="11">
        <v>1978</v>
      </c>
      <c r="G145" s="12" t="s">
        <v>42</v>
      </c>
      <c r="H145" s="13">
        <v>16576</v>
      </c>
      <c r="I145" s="13">
        <v>1494</v>
      </c>
      <c r="J145" s="11" t="s">
        <v>40</v>
      </c>
      <c r="K145" s="23">
        <v>21</v>
      </c>
      <c r="L145" s="15">
        <v>31374</v>
      </c>
      <c r="M145" s="16">
        <v>0.1</v>
      </c>
      <c r="N145" s="15">
        <v>28236.6</v>
      </c>
      <c r="O145" s="16">
        <v>0.41808499999999998</v>
      </c>
      <c r="P145" s="15">
        <v>16431.301089000001</v>
      </c>
      <c r="Q145" s="16">
        <v>0.08</v>
      </c>
      <c r="R145" s="23">
        <v>137.47741875</v>
      </c>
      <c r="S145" s="14">
        <v>10600</v>
      </c>
      <c r="T145" s="15">
        <v>339200</v>
      </c>
      <c r="U145" s="15">
        <v>544591.26361249993</v>
      </c>
    </row>
    <row r="146" spans="1:21" x14ac:dyDescent="0.25">
      <c r="A146" s="12" t="s">
        <v>435</v>
      </c>
      <c r="B146" s="18" t="s">
        <v>435</v>
      </c>
      <c r="C146" s="18" t="s">
        <v>5</v>
      </c>
      <c r="D146" s="12" t="s">
        <v>436</v>
      </c>
      <c r="E146" s="11">
        <v>27001</v>
      </c>
      <c r="F146" s="11">
        <v>1947</v>
      </c>
      <c r="G146" s="12" t="s">
        <v>127</v>
      </c>
      <c r="H146" s="13">
        <v>4106</v>
      </c>
      <c r="I146" s="13">
        <v>3472</v>
      </c>
      <c r="J146" s="11" t="s">
        <v>40</v>
      </c>
      <c r="K146" s="23">
        <v>21</v>
      </c>
      <c r="L146" s="15">
        <v>72912</v>
      </c>
      <c r="M146" s="16">
        <v>0.15</v>
      </c>
      <c r="N146" s="15">
        <v>61975.199999999997</v>
      </c>
      <c r="O146" s="16">
        <v>0.41808499999999998</v>
      </c>
      <c r="P146" s="15">
        <v>36064.298508</v>
      </c>
      <c r="Q146" s="16">
        <v>8.5000000000000006E-2</v>
      </c>
      <c r="R146" s="23">
        <v>122.20215</v>
      </c>
      <c r="S146" s="14">
        <v>0</v>
      </c>
      <c r="T146" s="15">
        <v>0</v>
      </c>
      <c r="U146" s="15">
        <v>424285.86479999998</v>
      </c>
    </row>
    <row r="147" spans="1:21" x14ac:dyDescent="0.25">
      <c r="A147" s="12" t="s">
        <v>437</v>
      </c>
      <c r="B147" s="18" t="s">
        <v>437</v>
      </c>
      <c r="C147" s="18" t="s">
        <v>5</v>
      </c>
      <c r="D147" s="12" t="s">
        <v>438</v>
      </c>
      <c r="E147" s="11">
        <v>27001</v>
      </c>
      <c r="F147" s="11">
        <v>1922</v>
      </c>
      <c r="G147" s="12" t="s">
        <v>120</v>
      </c>
      <c r="H147" s="13">
        <v>13711</v>
      </c>
      <c r="I147" s="13">
        <v>8847</v>
      </c>
      <c r="J147" s="11" t="s">
        <v>40</v>
      </c>
      <c r="K147" s="23">
        <v>17.010000000000002</v>
      </c>
      <c r="L147" s="15">
        <v>150487.47</v>
      </c>
      <c r="M147" s="16">
        <v>0.15</v>
      </c>
      <c r="N147" s="15">
        <v>127914.3495</v>
      </c>
      <c r="O147" s="16">
        <v>0.41808499999999998</v>
      </c>
      <c r="P147" s="15">
        <v>74435.278689292492</v>
      </c>
      <c r="Q147" s="16">
        <v>8.5000000000000006E-2</v>
      </c>
      <c r="R147" s="23">
        <v>98.983741499999994</v>
      </c>
      <c r="S147" s="14">
        <v>0</v>
      </c>
      <c r="T147" s="15">
        <v>0</v>
      </c>
      <c r="U147" s="15">
        <v>875709.1610505</v>
      </c>
    </row>
    <row r="148" spans="1:21" x14ac:dyDescent="0.25">
      <c r="A148" s="12" t="s">
        <v>439</v>
      </c>
      <c r="B148" s="18" t="s">
        <v>439</v>
      </c>
      <c r="C148" s="18" t="s">
        <v>5</v>
      </c>
      <c r="D148" s="12" t="s">
        <v>440</v>
      </c>
      <c r="E148" s="11">
        <v>27001</v>
      </c>
      <c r="F148" s="11">
        <v>1921</v>
      </c>
      <c r="G148" s="12" t="s">
        <v>120</v>
      </c>
      <c r="H148" s="13">
        <v>2976</v>
      </c>
      <c r="I148" s="13">
        <v>1176</v>
      </c>
      <c r="J148" s="11" t="s">
        <v>40</v>
      </c>
      <c r="K148" s="23">
        <v>21</v>
      </c>
      <c r="L148" s="15">
        <v>24696</v>
      </c>
      <c r="M148" s="16">
        <v>0.15</v>
      </c>
      <c r="N148" s="15">
        <v>20991.599999999999</v>
      </c>
      <c r="O148" s="16">
        <v>0.41808499999999998</v>
      </c>
      <c r="P148" s="15">
        <v>12215.326913999999</v>
      </c>
      <c r="Q148" s="16">
        <v>8.5000000000000006E-2</v>
      </c>
      <c r="R148" s="23">
        <v>122.20215</v>
      </c>
      <c r="S148" s="14">
        <v>0</v>
      </c>
      <c r="T148" s="15">
        <v>0</v>
      </c>
      <c r="U148" s="15">
        <v>143709.72839999999</v>
      </c>
    </row>
    <row r="149" spans="1:21" x14ac:dyDescent="0.25">
      <c r="A149" s="12" t="s">
        <v>441</v>
      </c>
      <c r="B149" s="18" t="s">
        <v>441</v>
      </c>
      <c r="C149" s="18" t="s">
        <v>5</v>
      </c>
      <c r="D149" s="12" t="s">
        <v>442</v>
      </c>
      <c r="E149" s="11">
        <v>27001</v>
      </c>
      <c r="F149" s="11">
        <v>1926</v>
      </c>
      <c r="G149" s="12" t="s">
        <v>120</v>
      </c>
      <c r="H149" s="13">
        <v>2976</v>
      </c>
      <c r="I149" s="13">
        <v>2142</v>
      </c>
      <c r="J149" s="11" t="s">
        <v>40</v>
      </c>
      <c r="K149" s="23">
        <v>21</v>
      </c>
      <c r="L149" s="15">
        <v>44982</v>
      </c>
      <c r="M149" s="16">
        <v>0.15</v>
      </c>
      <c r="N149" s="15">
        <v>38234.699999999997</v>
      </c>
      <c r="O149" s="16">
        <v>0.41808499999999998</v>
      </c>
      <c r="P149" s="15">
        <v>22249.345450499997</v>
      </c>
      <c r="Q149" s="16">
        <v>8.5000000000000006E-2</v>
      </c>
      <c r="R149" s="23">
        <v>122.20214999999996</v>
      </c>
      <c r="S149" s="14">
        <v>0</v>
      </c>
      <c r="T149" s="15">
        <v>0</v>
      </c>
      <c r="U149" s="15">
        <v>261757.00529999993</v>
      </c>
    </row>
    <row r="150" spans="1:21" x14ac:dyDescent="0.25">
      <c r="A150" s="12" t="s">
        <v>443</v>
      </c>
      <c r="B150" s="18" t="s">
        <v>443</v>
      </c>
      <c r="C150" s="18" t="s">
        <v>5</v>
      </c>
      <c r="D150" s="12" t="s">
        <v>444</v>
      </c>
      <c r="E150" s="11">
        <v>27001</v>
      </c>
      <c r="F150" s="11">
        <v>1950</v>
      </c>
      <c r="G150" s="12" t="s">
        <v>42</v>
      </c>
      <c r="H150" s="13">
        <v>3000</v>
      </c>
      <c r="I150" s="13">
        <v>1440</v>
      </c>
      <c r="J150" s="11" t="s">
        <v>40</v>
      </c>
      <c r="K150" s="23">
        <v>18.899999999999999</v>
      </c>
      <c r="L150" s="15">
        <v>27216.000000000004</v>
      </c>
      <c r="M150" s="16">
        <v>0.1</v>
      </c>
      <c r="N150" s="15">
        <v>24494.400000000001</v>
      </c>
      <c r="O150" s="16">
        <v>0.41808499999999998</v>
      </c>
      <c r="P150" s="15">
        <v>14253.658776000002</v>
      </c>
      <c r="Q150" s="16">
        <v>0.08</v>
      </c>
      <c r="R150" s="23">
        <v>123.72967687500002</v>
      </c>
      <c r="S150" s="14">
        <v>0</v>
      </c>
      <c r="T150" s="15">
        <v>0</v>
      </c>
      <c r="U150" s="15">
        <v>178170.73470000003</v>
      </c>
    </row>
    <row r="151" spans="1:21" ht="60" x14ac:dyDescent="0.25">
      <c r="A151" s="12" t="s">
        <v>445</v>
      </c>
      <c r="B151" s="18" t="s">
        <v>446</v>
      </c>
      <c r="C151" s="18" t="s">
        <v>8</v>
      </c>
      <c r="D151" s="12" t="s">
        <v>447</v>
      </c>
      <c r="E151" s="11">
        <v>27001</v>
      </c>
      <c r="F151" s="11">
        <v>1991</v>
      </c>
      <c r="G151" s="12" t="s">
        <v>112</v>
      </c>
      <c r="H151" s="13">
        <v>14655</v>
      </c>
      <c r="I151" s="13">
        <v>6602</v>
      </c>
      <c r="J151" s="11" t="s">
        <v>40</v>
      </c>
      <c r="K151" s="23">
        <v>18.899999999999999</v>
      </c>
      <c r="L151" s="15">
        <v>124777.80000000002</v>
      </c>
      <c r="M151" s="16">
        <v>0.15</v>
      </c>
      <c r="N151" s="15">
        <v>106061.13000000002</v>
      </c>
      <c r="O151" s="16">
        <v>0.41808499999999998</v>
      </c>
      <c r="P151" s="15">
        <v>61718.562463950009</v>
      </c>
      <c r="Q151" s="16">
        <v>8.5000000000000006E-2</v>
      </c>
      <c r="R151" s="23">
        <v>109.98193499999999</v>
      </c>
      <c r="S151" s="14">
        <v>0</v>
      </c>
      <c r="T151" s="15">
        <v>0</v>
      </c>
      <c r="U151" s="15">
        <v>726100.73487000004</v>
      </c>
    </row>
    <row r="152" spans="1:21" x14ac:dyDescent="0.25">
      <c r="A152" s="12" t="s">
        <v>448</v>
      </c>
      <c r="B152" s="18" t="s">
        <v>368</v>
      </c>
      <c r="C152" s="18" t="s">
        <v>368</v>
      </c>
      <c r="D152" s="12" t="s">
        <v>449</v>
      </c>
      <c r="E152" s="11">
        <v>27001</v>
      </c>
      <c r="F152" s="11">
        <v>1918</v>
      </c>
      <c r="G152" s="12" t="s">
        <v>120</v>
      </c>
      <c r="H152" s="13">
        <v>9897</v>
      </c>
      <c r="I152" s="13">
        <v>1350</v>
      </c>
      <c r="J152" s="11" t="s">
        <v>40</v>
      </c>
      <c r="K152" s="23">
        <v>18.899999999999999</v>
      </c>
      <c r="L152" s="15">
        <v>25515.000000000004</v>
      </c>
      <c r="M152" s="16">
        <v>0.15</v>
      </c>
      <c r="N152" s="15">
        <v>21687.750000000004</v>
      </c>
      <c r="O152" s="16">
        <v>0.41808499999999998</v>
      </c>
      <c r="P152" s="15">
        <v>12620.427041250005</v>
      </c>
      <c r="Q152" s="16">
        <v>8.5000000000000006E-2</v>
      </c>
      <c r="R152" s="23">
        <v>109.98193500000002</v>
      </c>
      <c r="S152" s="14">
        <v>0</v>
      </c>
      <c r="T152" s="15">
        <v>0</v>
      </c>
      <c r="U152" s="15">
        <v>148475.61225000003</v>
      </c>
    </row>
    <row r="153" spans="1:21" x14ac:dyDescent="0.25">
      <c r="A153" s="12" t="s">
        <v>450</v>
      </c>
      <c r="B153" s="18" t="s">
        <v>450</v>
      </c>
      <c r="C153" s="18" t="s">
        <v>5</v>
      </c>
      <c r="D153" s="12" t="s">
        <v>451</v>
      </c>
      <c r="E153" s="11">
        <v>27001</v>
      </c>
      <c r="F153" s="11">
        <v>1951</v>
      </c>
      <c r="G153" s="12" t="s">
        <v>104</v>
      </c>
      <c r="H153" s="13">
        <v>15600</v>
      </c>
      <c r="I153" s="13">
        <v>10980</v>
      </c>
      <c r="J153" s="11" t="s">
        <v>40</v>
      </c>
      <c r="K153" s="23">
        <v>16.8</v>
      </c>
      <c r="L153" s="15">
        <v>184464</v>
      </c>
      <c r="M153" s="16">
        <v>0.15</v>
      </c>
      <c r="N153" s="15">
        <v>156794.4</v>
      </c>
      <c r="O153" s="16">
        <v>0.41808499999999998</v>
      </c>
      <c r="P153" s="15">
        <v>91241.013275999998</v>
      </c>
      <c r="Q153" s="16">
        <v>8.5000000000000006E-2</v>
      </c>
      <c r="R153" s="23">
        <v>97.761719999999997</v>
      </c>
      <c r="S153" s="14">
        <v>0</v>
      </c>
      <c r="T153" s="15">
        <v>0</v>
      </c>
      <c r="U153" s="15">
        <v>1073423.6856</v>
      </c>
    </row>
    <row r="154" spans="1:21" x14ac:dyDescent="0.25">
      <c r="A154" s="12" t="s">
        <v>452</v>
      </c>
      <c r="B154" s="18" t="s">
        <v>452</v>
      </c>
      <c r="C154" s="18" t="s">
        <v>5</v>
      </c>
      <c r="D154" s="12" t="s">
        <v>453</v>
      </c>
      <c r="E154" s="11">
        <v>27001</v>
      </c>
      <c r="F154" s="11">
        <v>1923</v>
      </c>
      <c r="G154" s="12" t="s">
        <v>104</v>
      </c>
      <c r="H154" s="13">
        <v>6350</v>
      </c>
      <c r="I154" s="13">
        <v>5583</v>
      </c>
      <c r="J154" s="11" t="s">
        <v>40</v>
      </c>
      <c r="K154" s="23">
        <v>18.899999999999999</v>
      </c>
      <c r="L154" s="15">
        <v>105518.7</v>
      </c>
      <c r="M154" s="16">
        <v>0.15</v>
      </c>
      <c r="N154" s="15">
        <v>89690.895000000019</v>
      </c>
      <c r="O154" s="16">
        <v>0.41808499999999998</v>
      </c>
      <c r="P154" s="15">
        <v>52192.47716392501</v>
      </c>
      <c r="Q154" s="16">
        <v>8.5000000000000006E-2</v>
      </c>
      <c r="R154" s="23">
        <v>109.98193499999999</v>
      </c>
      <c r="S154" s="14">
        <v>0</v>
      </c>
      <c r="T154" s="15">
        <v>0</v>
      </c>
      <c r="U154" s="15">
        <v>614029.14310500002</v>
      </c>
    </row>
    <row r="155" spans="1:21" x14ac:dyDescent="0.25">
      <c r="A155" s="12" t="s">
        <v>454</v>
      </c>
      <c r="B155" s="18" t="s">
        <v>454</v>
      </c>
      <c r="C155" s="18" t="s">
        <v>5</v>
      </c>
      <c r="D155" s="12" t="s">
        <v>455</v>
      </c>
      <c r="E155" s="11">
        <v>27001</v>
      </c>
      <c r="F155" s="11">
        <v>1907</v>
      </c>
      <c r="G155" s="12" t="s">
        <v>104</v>
      </c>
      <c r="H155" s="13">
        <v>10515</v>
      </c>
      <c r="I155" s="13">
        <v>4914</v>
      </c>
      <c r="J155" s="11" t="s">
        <v>40</v>
      </c>
      <c r="K155" s="23">
        <v>18.899999999999999</v>
      </c>
      <c r="L155" s="15">
        <v>92874.6</v>
      </c>
      <c r="M155" s="16">
        <v>0.15</v>
      </c>
      <c r="N155" s="15">
        <v>78943.41</v>
      </c>
      <c r="O155" s="16">
        <v>0.41808499999999998</v>
      </c>
      <c r="P155" s="15">
        <v>45938.354430150001</v>
      </c>
      <c r="Q155" s="16">
        <v>8.5000000000000006E-2</v>
      </c>
      <c r="R155" s="23">
        <v>109.98193499999999</v>
      </c>
      <c r="S155" s="14">
        <v>0</v>
      </c>
      <c r="T155" s="15">
        <v>0</v>
      </c>
      <c r="U155" s="15">
        <v>540451.22858999996</v>
      </c>
    </row>
    <row r="156" spans="1:21" x14ac:dyDescent="0.25">
      <c r="A156" s="12" t="s">
        <v>456</v>
      </c>
      <c r="B156" s="18" t="s">
        <v>456</v>
      </c>
      <c r="C156" s="18" t="s">
        <v>5</v>
      </c>
      <c r="D156" s="12" t="s">
        <v>457</v>
      </c>
      <c r="E156" s="11">
        <v>27001</v>
      </c>
      <c r="F156" s="11">
        <v>1924</v>
      </c>
      <c r="G156" s="12" t="s">
        <v>104</v>
      </c>
      <c r="H156" s="13">
        <v>14100</v>
      </c>
      <c r="I156" s="13">
        <v>6935</v>
      </c>
      <c r="J156" s="11" t="s">
        <v>40</v>
      </c>
      <c r="K156" s="23">
        <v>18.899999999999999</v>
      </c>
      <c r="L156" s="15">
        <v>131071.5</v>
      </c>
      <c r="M156" s="16">
        <v>0.15</v>
      </c>
      <c r="N156" s="15">
        <v>111410.77499999999</v>
      </c>
      <c r="O156" s="16">
        <v>0.41808499999999998</v>
      </c>
      <c r="P156" s="15">
        <v>64831.601134125005</v>
      </c>
      <c r="Q156" s="16">
        <v>8.5000000000000006E-2</v>
      </c>
      <c r="R156" s="23">
        <v>109.98193499999999</v>
      </c>
      <c r="S156" s="14">
        <v>0</v>
      </c>
      <c r="T156" s="15">
        <v>0</v>
      </c>
      <c r="U156" s="15">
        <v>762724.71922500001</v>
      </c>
    </row>
    <row r="157" spans="1:21" ht="30" x14ac:dyDescent="0.25">
      <c r="A157" s="12" t="s">
        <v>458</v>
      </c>
      <c r="B157" s="18" t="s">
        <v>459</v>
      </c>
      <c r="C157" s="18" t="s">
        <v>6</v>
      </c>
      <c r="D157" s="12" t="s">
        <v>460</v>
      </c>
      <c r="E157" s="11">
        <v>27001</v>
      </c>
      <c r="F157" s="11">
        <v>1954</v>
      </c>
      <c r="G157" s="12" t="s">
        <v>104</v>
      </c>
      <c r="H157" s="13">
        <v>6321</v>
      </c>
      <c r="I157" s="13">
        <v>3389</v>
      </c>
      <c r="J157" s="11" t="s">
        <v>40</v>
      </c>
      <c r="K157" s="23">
        <v>21</v>
      </c>
      <c r="L157" s="15">
        <v>71169</v>
      </c>
      <c r="M157" s="16">
        <v>0.15</v>
      </c>
      <c r="N157" s="15">
        <v>60493.65</v>
      </c>
      <c r="O157" s="16">
        <v>0.41808499999999998</v>
      </c>
      <c r="P157" s="15">
        <v>35202.162339750001</v>
      </c>
      <c r="Q157" s="16">
        <v>8.5000000000000006E-2</v>
      </c>
      <c r="R157" s="23">
        <v>122.20215</v>
      </c>
      <c r="S157" s="14">
        <v>0</v>
      </c>
      <c r="T157" s="15">
        <v>0</v>
      </c>
      <c r="U157" s="15">
        <v>414143.08635</v>
      </c>
    </row>
    <row r="158" spans="1:21" x14ac:dyDescent="0.25">
      <c r="A158" s="12" t="s">
        <v>461</v>
      </c>
      <c r="B158" s="18" t="s">
        <v>461</v>
      </c>
      <c r="C158" s="18" t="s">
        <v>5</v>
      </c>
      <c r="D158" s="12" t="s">
        <v>462</v>
      </c>
      <c r="E158" s="11">
        <v>27001</v>
      </c>
      <c r="F158" s="11">
        <v>1955</v>
      </c>
      <c r="G158" s="12" t="s">
        <v>42</v>
      </c>
      <c r="H158" s="13">
        <v>9375</v>
      </c>
      <c r="I158" s="13">
        <v>1305</v>
      </c>
      <c r="J158" s="11" t="s">
        <v>40</v>
      </c>
      <c r="K158" s="23">
        <v>18.899999999999999</v>
      </c>
      <c r="L158" s="15">
        <v>24664.500000000004</v>
      </c>
      <c r="M158" s="16">
        <v>0.1</v>
      </c>
      <c r="N158" s="15">
        <v>22198.050000000003</v>
      </c>
      <c r="O158" s="16">
        <v>0.41808499999999998</v>
      </c>
      <c r="P158" s="15">
        <v>12917.37826575</v>
      </c>
      <c r="Q158" s="16">
        <v>0.08</v>
      </c>
      <c r="R158" s="23">
        <v>123.729676875</v>
      </c>
      <c r="S158" s="14">
        <v>4155</v>
      </c>
      <c r="T158" s="15">
        <v>132960</v>
      </c>
      <c r="U158" s="15">
        <v>294427.22832187498</v>
      </c>
    </row>
    <row r="159" spans="1:21" x14ac:dyDescent="0.25">
      <c r="A159" s="12" t="s">
        <v>463</v>
      </c>
      <c r="B159" s="18" t="s">
        <v>463</v>
      </c>
      <c r="C159" s="18" t="s">
        <v>5</v>
      </c>
      <c r="D159" s="12" t="s">
        <v>464</v>
      </c>
      <c r="E159" s="11">
        <v>27002</v>
      </c>
      <c r="F159" s="11">
        <v>1905</v>
      </c>
      <c r="G159" s="12" t="s">
        <v>104</v>
      </c>
      <c r="H159" s="13">
        <v>6208</v>
      </c>
      <c r="I159" s="13">
        <v>6182</v>
      </c>
      <c r="J159" s="11" t="s">
        <v>40</v>
      </c>
      <c r="K159" s="23">
        <v>22.869000000000003</v>
      </c>
      <c r="L159" s="15">
        <v>141376.15800000002</v>
      </c>
      <c r="M159" s="16">
        <v>0.15</v>
      </c>
      <c r="N159" s="15">
        <v>120169.73430000004</v>
      </c>
      <c r="O159" s="16">
        <v>0.42849749999999998</v>
      </c>
      <c r="P159" s="15">
        <v>68677.303576785765</v>
      </c>
      <c r="Q159" s="16">
        <v>8.5000000000000006E-2</v>
      </c>
      <c r="R159" s="23">
        <v>130.69690672500002</v>
      </c>
      <c r="S159" s="14">
        <v>0</v>
      </c>
      <c r="T159" s="15">
        <v>0</v>
      </c>
      <c r="U159" s="15">
        <v>807968.27737395011</v>
      </c>
    </row>
    <row r="160" spans="1:21" x14ac:dyDescent="0.25">
      <c r="A160" s="12" t="s">
        <v>465</v>
      </c>
      <c r="B160" s="18" t="s">
        <v>465</v>
      </c>
      <c r="C160" s="18" t="s">
        <v>5</v>
      </c>
      <c r="D160" s="12" t="s">
        <v>466</v>
      </c>
      <c r="E160" s="11">
        <v>27001</v>
      </c>
      <c r="F160" s="11">
        <v>1948</v>
      </c>
      <c r="G160" s="12" t="s">
        <v>127</v>
      </c>
      <c r="H160" s="13">
        <v>4648</v>
      </c>
      <c r="I160" s="13">
        <v>900</v>
      </c>
      <c r="J160" s="11" t="s">
        <v>40</v>
      </c>
      <c r="K160" s="23">
        <v>20.790000000000003</v>
      </c>
      <c r="L160" s="15">
        <v>18711.000000000004</v>
      </c>
      <c r="M160" s="16">
        <v>0.15</v>
      </c>
      <c r="N160" s="15">
        <v>15904.350000000002</v>
      </c>
      <c r="O160" s="16">
        <v>0.41808499999999998</v>
      </c>
      <c r="P160" s="15">
        <v>9254.9798302500021</v>
      </c>
      <c r="Q160" s="16">
        <v>8.5000000000000006E-2</v>
      </c>
      <c r="R160" s="23">
        <v>120.98012850000002</v>
      </c>
      <c r="S160" s="14">
        <v>1048</v>
      </c>
      <c r="T160" s="15">
        <v>33536</v>
      </c>
      <c r="U160" s="15">
        <v>142418.11565000002</v>
      </c>
    </row>
    <row r="161" spans="1:21" x14ac:dyDescent="0.25">
      <c r="A161" s="12" t="s">
        <v>467</v>
      </c>
      <c r="B161" s="18" t="s">
        <v>467</v>
      </c>
      <c r="C161" s="18" t="s">
        <v>5</v>
      </c>
      <c r="D161" s="12" t="s">
        <v>468</v>
      </c>
      <c r="E161" s="11">
        <v>27001</v>
      </c>
      <c r="F161" s="11">
        <v>1924</v>
      </c>
      <c r="G161" s="12" t="s">
        <v>104</v>
      </c>
      <c r="H161" s="13">
        <v>12500</v>
      </c>
      <c r="I161" s="13">
        <v>7052</v>
      </c>
      <c r="J161" s="11" t="s">
        <v>40</v>
      </c>
      <c r="K161" s="23">
        <v>18.899999999999999</v>
      </c>
      <c r="L161" s="15">
        <v>133282.80000000002</v>
      </c>
      <c r="M161" s="16">
        <v>0.15</v>
      </c>
      <c r="N161" s="15">
        <v>113290.38000000002</v>
      </c>
      <c r="O161" s="16">
        <v>0.41808499999999998</v>
      </c>
      <c r="P161" s="15">
        <v>65925.371477700013</v>
      </c>
      <c r="Q161" s="16">
        <v>8.5000000000000006E-2</v>
      </c>
      <c r="R161" s="23">
        <v>109.98193499999999</v>
      </c>
      <c r="S161" s="14">
        <v>0</v>
      </c>
      <c r="T161" s="15">
        <v>0</v>
      </c>
      <c r="U161" s="15">
        <v>775592.60562000005</v>
      </c>
    </row>
    <row r="162" spans="1:21" x14ac:dyDescent="0.25">
      <c r="A162" s="12" t="s">
        <v>469</v>
      </c>
      <c r="B162" s="18" t="s">
        <v>469</v>
      </c>
      <c r="C162" s="18" t="s">
        <v>5</v>
      </c>
      <c r="D162" s="12" t="s">
        <v>470</v>
      </c>
      <c r="E162" s="11">
        <v>27001</v>
      </c>
      <c r="F162" s="11">
        <v>1905</v>
      </c>
      <c r="G162" s="12" t="s">
        <v>45</v>
      </c>
      <c r="H162" s="13">
        <v>16509</v>
      </c>
      <c r="I162" s="13">
        <v>12475</v>
      </c>
      <c r="J162" s="11" t="s">
        <v>40</v>
      </c>
      <c r="K162" s="23">
        <v>15.12</v>
      </c>
      <c r="L162" s="15">
        <v>188622</v>
      </c>
      <c r="M162" s="16">
        <v>0.15</v>
      </c>
      <c r="N162" s="15">
        <v>160328.70000000001</v>
      </c>
      <c r="O162" s="16">
        <v>0.41808499999999998</v>
      </c>
      <c r="P162" s="15">
        <v>93297.675460500002</v>
      </c>
      <c r="Q162" s="16">
        <v>8.5000000000000006E-2</v>
      </c>
      <c r="R162" s="23">
        <v>87.985547999999994</v>
      </c>
      <c r="S162" s="14">
        <v>0</v>
      </c>
      <c r="T162" s="15">
        <v>0</v>
      </c>
      <c r="U162" s="15">
        <v>1097619.7112999998</v>
      </c>
    </row>
    <row r="163" spans="1:21" x14ac:dyDescent="0.25">
      <c r="A163" s="12" t="s">
        <v>471</v>
      </c>
      <c r="B163" s="18" t="s">
        <v>471</v>
      </c>
      <c r="C163" s="18" t="s">
        <v>5</v>
      </c>
      <c r="D163" s="12" t="s">
        <v>472</v>
      </c>
      <c r="E163" s="11">
        <v>27001</v>
      </c>
      <c r="F163" s="11">
        <v>1950</v>
      </c>
      <c r="G163" s="12" t="s">
        <v>112</v>
      </c>
      <c r="H163" s="13">
        <v>3125</v>
      </c>
      <c r="I163" s="13">
        <v>875</v>
      </c>
      <c r="J163" s="11" t="s">
        <v>40</v>
      </c>
      <c r="K163" s="23">
        <v>20.790000000000003</v>
      </c>
      <c r="L163" s="15">
        <v>18191.250000000004</v>
      </c>
      <c r="M163" s="16">
        <v>0.15</v>
      </c>
      <c r="N163" s="15">
        <v>15462.562500000004</v>
      </c>
      <c r="O163" s="16">
        <v>0.41808499999999998</v>
      </c>
      <c r="P163" s="15">
        <v>8997.8970571875034</v>
      </c>
      <c r="Q163" s="16">
        <v>8.5000000000000006E-2</v>
      </c>
      <c r="R163" s="23">
        <v>120.98012850000003</v>
      </c>
      <c r="S163" s="14">
        <v>0</v>
      </c>
      <c r="T163" s="15">
        <v>0</v>
      </c>
      <c r="U163" s="15">
        <v>105857.61243750004</v>
      </c>
    </row>
    <row r="164" spans="1:21" ht="30" x14ac:dyDescent="0.25">
      <c r="A164" s="12" t="s">
        <v>473</v>
      </c>
      <c r="B164" s="18" t="s">
        <v>474</v>
      </c>
      <c r="C164" s="18" t="s">
        <v>10</v>
      </c>
      <c r="D164" s="12" t="s">
        <v>475</v>
      </c>
      <c r="E164" s="11">
        <v>27001</v>
      </c>
      <c r="F164" s="11">
        <v>1961</v>
      </c>
      <c r="G164" s="12" t="s">
        <v>127</v>
      </c>
      <c r="H164" s="13">
        <v>37639</v>
      </c>
      <c r="I164" s="13">
        <v>12727</v>
      </c>
      <c r="J164" s="11" t="s">
        <v>40</v>
      </c>
      <c r="K164" s="23">
        <v>24.192</v>
      </c>
      <c r="L164" s="15">
        <v>307891.58399999997</v>
      </c>
      <c r="M164" s="16">
        <v>0.15</v>
      </c>
      <c r="N164" s="15">
        <v>261707.84640000001</v>
      </c>
      <c r="O164" s="16">
        <v>0.41808499999999998</v>
      </c>
      <c r="P164" s="15">
        <v>152291.72143785597</v>
      </c>
      <c r="Q164" s="16">
        <v>8.5000000000000006E-2</v>
      </c>
      <c r="R164" s="23">
        <v>140.77687679999997</v>
      </c>
      <c r="S164" s="14">
        <v>0</v>
      </c>
      <c r="T164" s="15">
        <v>0</v>
      </c>
      <c r="U164" s="15">
        <v>1791667.3110335995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4"/>
  <sheetViews>
    <sheetView tabSelected="1" workbookViewId="0">
      <selection activeCell="I29" sqref="I29"/>
    </sheetView>
  </sheetViews>
  <sheetFormatPr defaultRowHeight="15" x14ac:dyDescent="0.25"/>
  <cols>
    <col min="1" max="1" width="25.5703125" bestFit="1" customWidth="1"/>
    <col min="2" max="2" width="14.85546875" bestFit="1" customWidth="1"/>
    <col min="3" max="3" width="22.7109375" style="7" bestFit="1" customWidth="1"/>
  </cols>
  <sheetData>
    <row r="1" spans="1:3" ht="15.75" x14ac:dyDescent="0.25">
      <c r="A1" s="27" t="s">
        <v>1573</v>
      </c>
      <c r="B1" s="27"/>
      <c r="C1" s="27"/>
    </row>
    <row r="2" spans="1:3" s="8" customFormat="1" x14ac:dyDescent="0.25">
      <c r="A2" s="28" t="s">
        <v>49</v>
      </c>
      <c r="B2" s="29" t="s">
        <v>1568</v>
      </c>
      <c r="C2" s="29" t="s">
        <v>94</v>
      </c>
    </row>
    <row r="3" spans="1:3" x14ac:dyDescent="0.25">
      <c r="A3" s="30" t="s">
        <v>43</v>
      </c>
      <c r="B3" s="31">
        <v>5</v>
      </c>
      <c r="C3" s="9">
        <v>5751211</v>
      </c>
    </row>
    <row r="4" spans="1:3" x14ac:dyDescent="0.25">
      <c r="A4" s="30" t="s">
        <v>41</v>
      </c>
      <c r="B4" s="31">
        <v>22</v>
      </c>
      <c r="C4" s="9">
        <v>10380969</v>
      </c>
    </row>
    <row r="5" spans="1:3" x14ac:dyDescent="0.25">
      <c r="A5" s="30" t="s">
        <v>81</v>
      </c>
      <c r="B5" s="31">
        <v>43</v>
      </c>
      <c r="C5" s="9">
        <v>189033428</v>
      </c>
    </row>
    <row r="6" spans="1:3" x14ac:dyDescent="0.25">
      <c r="A6" s="30" t="s">
        <v>45</v>
      </c>
      <c r="B6" s="31">
        <v>13</v>
      </c>
      <c r="C6" s="9">
        <v>4507822</v>
      </c>
    </row>
    <row r="7" spans="1:3" x14ac:dyDescent="0.25">
      <c r="A7" s="30" t="s">
        <v>42</v>
      </c>
      <c r="B7" s="31">
        <v>9</v>
      </c>
      <c r="C7" s="9">
        <v>4679412</v>
      </c>
    </row>
    <row r="8" spans="1:3" x14ac:dyDescent="0.25">
      <c r="A8" s="30" t="s">
        <v>82</v>
      </c>
      <c r="B8" s="31">
        <v>161</v>
      </c>
      <c r="C8" s="9">
        <v>157720456</v>
      </c>
    </row>
    <row r="9" spans="1:3" x14ac:dyDescent="0.25">
      <c r="A9" s="30" t="s">
        <v>39</v>
      </c>
      <c r="B9" s="31">
        <v>3</v>
      </c>
      <c r="C9" s="9">
        <v>2477974</v>
      </c>
    </row>
    <row r="10" spans="1:3" x14ac:dyDescent="0.25">
      <c r="A10" s="30" t="s">
        <v>95</v>
      </c>
      <c r="B10" s="31">
        <v>40</v>
      </c>
      <c r="C10" s="9">
        <v>9157808</v>
      </c>
    </row>
    <row r="11" spans="1:3" x14ac:dyDescent="0.25">
      <c r="A11" s="30" t="s">
        <v>83</v>
      </c>
      <c r="B11" s="31">
        <v>13</v>
      </c>
      <c r="C11" s="9">
        <v>39413524</v>
      </c>
    </row>
    <row r="12" spans="1:3" x14ac:dyDescent="0.25">
      <c r="A12" s="30" t="s">
        <v>84</v>
      </c>
      <c r="B12" s="31">
        <v>238</v>
      </c>
      <c r="C12" s="9">
        <v>1192201357</v>
      </c>
    </row>
    <row r="13" spans="1:3" x14ac:dyDescent="0.25">
      <c r="A13" s="30" t="s">
        <v>1569</v>
      </c>
      <c r="B13" s="31">
        <v>1</v>
      </c>
      <c r="C13" s="9">
        <v>3552559</v>
      </c>
    </row>
    <row r="14" spans="1:3" x14ac:dyDescent="0.25">
      <c r="A14" s="30" t="s">
        <v>96</v>
      </c>
      <c r="B14" s="31">
        <v>21</v>
      </c>
      <c r="C14" s="9">
        <v>11497788</v>
      </c>
    </row>
    <row r="15" spans="1:3" x14ac:dyDescent="0.25">
      <c r="A15" s="30" t="s">
        <v>62</v>
      </c>
      <c r="B15" s="31">
        <v>10</v>
      </c>
      <c r="C15" s="9">
        <v>17828613</v>
      </c>
    </row>
    <row r="16" spans="1:3" x14ac:dyDescent="0.25">
      <c r="A16" s="30" t="s">
        <v>87</v>
      </c>
      <c r="B16" s="31">
        <v>1</v>
      </c>
      <c r="C16" s="9">
        <v>520092</v>
      </c>
    </row>
    <row r="17" spans="1:3" x14ac:dyDescent="0.25">
      <c r="A17" s="30" t="s">
        <v>97</v>
      </c>
      <c r="B17" s="31">
        <v>1</v>
      </c>
      <c r="C17" s="9">
        <v>3224554</v>
      </c>
    </row>
    <row r="18" spans="1:3" x14ac:dyDescent="0.25">
      <c r="A18" s="30" t="s">
        <v>1570</v>
      </c>
      <c r="B18" s="31">
        <v>1</v>
      </c>
      <c r="C18" s="9">
        <v>3246875</v>
      </c>
    </row>
    <row r="19" spans="1:3" x14ac:dyDescent="0.25">
      <c r="A19" s="30" t="s">
        <v>66</v>
      </c>
      <c r="B19" s="31">
        <v>7</v>
      </c>
      <c r="C19" s="9">
        <v>7507613</v>
      </c>
    </row>
    <row r="20" spans="1:3" x14ac:dyDescent="0.25">
      <c r="A20" s="30" t="s">
        <v>85</v>
      </c>
      <c r="B20" s="31">
        <v>14</v>
      </c>
      <c r="C20" s="9">
        <v>10767728</v>
      </c>
    </row>
    <row r="21" spans="1:3" x14ac:dyDescent="0.25">
      <c r="A21" s="30" t="s">
        <v>86</v>
      </c>
      <c r="B21" s="31">
        <v>6</v>
      </c>
      <c r="C21" s="9">
        <v>20477045</v>
      </c>
    </row>
    <row r="22" spans="1:3" x14ac:dyDescent="0.25">
      <c r="A22" s="30" t="s">
        <v>1571</v>
      </c>
      <c r="B22" s="31">
        <v>7</v>
      </c>
      <c r="C22" s="9">
        <v>4056282</v>
      </c>
    </row>
    <row r="23" spans="1:3" ht="15.75" thickBot="1" x14ac:dyDescent="0.3">
      <c r="A23" s="30" t="s">
        <v>1572</v>
      </c>
      <c r="B23" s="31">
        <v>2</v>
      </c>
      <c r="C23" s="9">
        <v>26016288</v>
      </c>
    </row>
    <row r="24" spans="1:3" ht="15.75" thickBot="1" x14ac:dyDescent="0.3">
      <c r="A24" s="32" t="s">
        <v>1574</v>
      </c>
      <c r="B24" s="33">
        <f>SUM(B3:B23)</f>
        <v>618</v>
      </c>
      <c r="C24" s="34">
        <f>SUM(C3:C23)</f>
        <v>1724019398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D k J A A B Q S w M E F A A C A A g A j G C L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j G C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g i 1 Z / h q N + M w Y A A D s h A A A T A B w A R m 9 y b X V s Y X M v U 2 V j d G l v b j E u b S C i G A A o o B Q A A A A A A A A A A A A A A A A A A A A A A A A A A A D l W W 1 P G z k Q / o 7 E f 7 C W I i V S 2 F y g 0 O a q f o A E a N R C c t m 0 p x N F l d l 1 y B 6 7 d m p 7 e T n E f 7 + x v S T 7 G k h S 0 q u u H 8 p 6 P J 4 Z 2 8 8 z H j u C u N J n F D n m b + P d + t r 6 m h h h T j y 0 Y Q 2 2 3 2 z t N t 5 Y 6 D 0 K i F x f Q / D P Y R F 3 C U g O b 1 0 S 2 H 8 y f n X B 2 F X l y A + I 3 W J U E i p F x T r + / W t D S N T D Q i A x 5 g R 7 Y k S I F F + 3 f 9 v e Q V 9 w E G H t + I R 5 J D B S G 1 z Z k x 7 d Y Z 9 g I Q m 3 b w N x a 1 V r i E Z B U E O S R 6 R a M + E M 8 E V A G q / 3 v u k P C M v E d 3 / W k S R 8 b 2 n p 9 h u r 9 t G n X t y 0 z h / O 2 l j i 8 9 j E h t U n 4 w C 7 M O V D z h k X a r 5 a 0 4 4 7 t F h F R k Q l 7 b C G 7 u 8 t H w t Y h s B D v c 6 p s G r I O r Q e H q p l 1 h s z z e e D 0 S 5 a A S w k K T Q e s m t Q 7 s o R 4 a j F g i i k i Q k 4 J I C d j c V 5 4 w 2 r d m 9 9 J H c Q u D K d m 0 j C 7 b 7 n c S L 0 5 w D f o r Y v p P r + i 2 B + E P m B b v Q 4 G x M u 7 9 B n Q b Q i k z h A n z D 1 k H O k B A e B d + l 8 H 2 r l D r 0 m Q o Y A F 9 S H H a e X x s v f q K 9 E r + p m R O + 4 o / 5 8 q b f 0 3 E 1 r E 8 A 3 t t X X a V c L W n i s j G i n R z 4 F p y d f U D 1 2 q o A K K N R h 7 A M S s z K 9 8 k p 4 g v k V k d O 2 h m q P 8 N C X Y K y H u f T B c h 2 1 Y c 1 j r Y f q + p p P Z 2 9 G A a e a T b E y U j W b i 5 F q 5 / W S n J o D m C m H i 0 A y D U N X o u 4 N B b c d W D l Q k S + C P Y N u a P 2 6 Q O x Q L x K S g 7 V V w X H q c c F U v + J E P 0 + a X y Y T / 9 h E X J h 4 k f M H O h r M g r 9 d i P 9 N 2 E r X T l B g A n y 0 O Q 8 P 6 n O y o O s H s H b 0 6 i f w 4 i Q K p D / E o R / c r Y o Y C Z e L M W P Q m J m w B y + Q s S c u X 6 a K G N y N n y 4 j H B l 5 P k O f q S + 1 2 c Z B f 9 r Y T j Z 2 k g 0 A y x U A H + m g x g n S T D R a L A x j f 2 V 8 g U w G 6 1 V G k 8 1 H T j x F E D g i X t W V 3 4 U x n t h D i k O I K b d 7 p i O Z f o o 2 u w Z p L r f 8 q a r u I U u o t L 8 8 l Z w x c S F i D W 8 N h F U R K n Z s i O U q z z / n x J m X V I 2 X p N S s w j z + P A X 0 q W N A T 3 o 2 / p 9 R L i 1 4 V v y H a 6 Y Y V 7 v b O 6 t G M r h 8 A Q g 3 n k A w T E A V 0 R 7 q s 5 s c c p U s U y k R 7 I 5 Q 5 W z A b u g 5 a K s 1 s 6 o L l 0 l p 7 y 9 D i j Y R L v f H a l W z p 0 u C I r o + c j A s 4 y P g l 0 v V r R G m l z A x l W Y T b w I D j q k Y M h 6 a N V C 9 s / N 1 I l y 4 7 u y 9 t t W Q T J p O + 5 q B 6 e b q M T 3 / 9 f S U c T k a c P 8 0 4 g K S U Q m 4 M 1 p L o 7 z Q a w r u Y u S P f 0 3 I f 2 C S B M g c z 2 n U J w 6 G D d Q d Q k w s N J 4 h Y 1 8 y f q d d X 1 + i N o b K d Z L H u 6 5 r m 4 z f J 9 e K C t P k D w K d x A 8 6 g / Y + s K O o I M o Q S x V I o A n r s I r M / g i Y F T M h d v s / Y M M z S 9 Q s D 6 A 0 j V G f p s F S l / B 0 L D + C b K i 0 6 j K 0 i k + W 5 C m z g d g Q X R B P 2 + u 0 e x / Q J 9 8 l V B C Y k a E Q o R F B B 8 S r t 7 H m w K G Q 9 u P F A 6 4 d m L p 3 h m 6 T S u s J W m l C g c E V l U 5 O F I a Y 3 x V S y m w N X L c u f E o q 9 9 O f H W r J 5 9 J a w d W 8 V n r H q O W L t Z y o O R E l n s F q x b l g U Y i Z S a Z g l U B R F i C p j U i 4 B L R p k F L P V 4 k B N s P Y n 3 o F D S M q L x X y F 2 t N V n + I z u K Q N F t 3 t 1 Q R A E N p f C z A 3 O A / U q D Y 2 H u m o i q V j e I x F s i R O r 0 J Q B R M C a D t E + q S k s F v l x m 8 u 9 W c D E 4 + d R Y q 7 2 3 t P V / 5 7 T y W d 7 f e z q P c n K y / f o J Q 2 8 6 m y g N y K / W J g 3 3 A 1 1 k S Q u c 6 V 0 B H Y F V j C 3 H z u a O 7 w y E k n s n o u D k N N K W v o j W I f Y w 3 w U 2 0 h R 7 7 y k f v D 6 H Q 9 f Q R V G g h 2 V 9 u x Y H l H K M W U W / 9 1 m L z d k Z s P F Y 8 X 3 D d n A i a o Z l v m Y l 8 4 E d w t K M j x r y y q P N D + n A P x x F c E e S C M + U z 8 J F W L v 0 B 8 4 n f L 0 u T l X 5 E z 7 0 u x a k j f Y j D r u u T v 6 B G 0 F 0 z n 9 F z L p b K v X C A + l C 2 + v 8 o H y p h Q k 3 g l V 7 X T E j Z 8 I u e 1 f Q + G S H U c y B D E i T J Z X C g x M q X Y C C s l E V V 5 K e r Y r H 3 B d Q T H i D 8 o e Q G + u Q F N B m N 8 p M p G l J X z 4 m H Y 8 6 A G d k 5 a G k l 4 x / Q k Y n 9 I Q k Y X + + a P r F i J L C b F o u o r H y r p r w r O + a i k Y l Q j / 0 E h Z o N x U j l L N k L W D d b o K p r X T 7 T K L w g P H O L T s 3 m 3 b 9 Q S w E C L Q A U A A I A C A C M Y I t W o 8 M F 7 q Q A A A D 3 A A A A E g A A A A A A A A A A A A A A A A A A A A A A Q 2 9 u Z m l n L 1 B h Y 2 t h Z 2 U u e G 1 s U E s B A i 0 A F A A C A A g A j G C L V g / K 6 a u k A A A A 6 Q A A A B M A A A A A A A A A A A A A A A A A 8 A A A A F t D b 2 5 0 Z W 5 0 X 1 R 5 c G V z X S 5 4 b W x Q S w E C L Q A U A A I A C A C M Y I t W f 4 a j f j M G A A A 7 I Q A A E w A A A A A A A A A A A A A A A A D h A Q A A R m 9 y b X V s Y X M v U 2 V j d G l v b j E u b V B L B Q Y A A A A A A w A D A M I A A A B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v Q A A A A A A A O y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D b 2 x 1 b W 5 U e X B l c y I g V m F s d W U 9 I n N C Z 0 1 G I i A v P j x F b n R y e S B U e X B l P S J G a W x s T G F z d F V w Z G F 0 Z W Q i I F Z h b H V l P S J k M j A y M y 0 w N C 0 x M V Q x N z o w N D o y N C 4 4 N z c z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U Y X J n Z X Q i I F Z h b H V l P S J z U 3 V t b W F y e S I g L z 4 8 R W 5 0 c n k g V H l w Z T 0 i U X V l c n l J R C I g V m F s d W U 9 I n M z N D F i M D Y 5 Z i 1 m O D h j L T Q 0 N 2 U t O D I 3 N C 0 y O D V k N 2 I 5 N z E y N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Q y N 1 8 1 M T c i I C 8 + P E V u d H J 5 I F R 5 c G U 9 I k Z p b G x M Y X N 0 V X B k Y X R l Z C I g V m F s d W U 9 I m Q y M D I z L T A 0 L T E x V D E 1 O j A z O j U z L j I y O T c 4 N z h a I i A v P j x F b n R y e S B U e X B l P S J G a W x s Q 2 9 s d W 1 u V H l w Z X M i I F Z h b H V l P S J z Q U F B Q U F B Q U F B Q U F B Q U F B Q U F B Q U F B Q U F B Q U F B Q U F B P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Z D E x Y j l m Y z U t M z R k O S 0 0 M z Q 2 L T k 1 M G Q t Z T Z m O G E 2 Y W Q x Y m V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c t N T E 3 L 0 F 1 d G 9 S Z W 1 v d m V k Q 2 9 s d W 1 u c z E u e 0 t l e V B J T i w w f S Z x d W 9 0 O y w m c X V v d D t T Z W N 0 a W 9 u M S 9 U M j c t N T E 3 L 0 F 1 d G 9 S Z W 1 v d m V k Q 2 9 s d W 1 u c z E u e 2 l h c 1 d v c m x k I F B J T n M s M X 0 m c X V v d D s s J n F 1 b 3 Q 7 U 2 V j d G l v b j E v V D I 3 L T U x N y 9 B d X R v U m V t b 3 Z l Z E N v b H V t b n M x L n t D b G F z c 2 V z L D J 9 J n F 1 b 3 Q 7 L C Z x d W 9 0 O 1 N l Y 3 R p b 2 4 x L 1 Q y N y 0 1 M T c v Q X V 0 b 1 J l b W 9 2 Z W R D b 2 x 1 b W 5 z M S 5 7 Q W R k c m V z c y w z f S Z x d W 9 0 O y w m c X V v d D t T Z W N 0 a W 9 u M S 9 U M j c t N T E 3 L 0 F 1 d G 9 S Z W 1 v d m V k Q 2 9 s d W 1 u c z E u e 1 R h e C B E a X N 0 L D R 9 J n F 1 b 3 Q 7 L C Z x d W 9 0 O 1 N l Y 3 R p b 2 4 x L 1 Q y N y 0 1 M T c v Q X V 0 b 1 J l b W 9 2 Z W R D b 2 x 1 b W 5 z M S 5 7 W W V h c k J 1 a W x 0 L D V 9 J n F 1 b 3 Q 7 L C Z x d W 9 0 O 1 N l Y 3 R p b 2 4 x L 1 Q y N y 0 1 M T c v Q X V 0 b 1 J l b W 9 2 Z W R D b 2 x 1 b W 5 z M S 5 7 U H J v c G V y d H k g V X N l L D Z 9 J n F 1 b 3 Q 7 L C Z x d W 9 0 O 1 N l Y 3 R p b 2 4 x L 1 Q y N y 0 1 M T c v Q X V 0 b 1 J l b W 9 2 Z W R D b 2 x 1 b W 5 z M S 5 7 V G 9 0 Y W w g T G F u Z C B T R i w 3 f S Z x d W 9 0 O y w m c X V v d D t T Z W N 0 a W 9 u M S 9 U M j c t N T E 3 L 0 F 1 d G 9 S Z W 1 v d m V k Q 2 9 s d W 1 u c z E u e 0 J s Z G d T c W Z 0 L D h 9 J n F 1 b 3 Q 7 L C Z x d W 9 0 O 1 N l Y 3 R p b 2 4 x L 1 Q y N y 0 1 M T c v Q X V 0 b 1 J l b W 9 2 Z W R D b 2 x 1 b W 5 z M S 5 7 S W 5 2 Z X N 0 b W V u d C B S Y X R p b m c s O X 0 m c X V v d D s s J n F 1 b 3 Q 7 U 2 V j d G l v b j E v V D I 3 L T U x N y 9 B d X R v U m V t b 3 Z l Z E N v b H V t b n M x L n t B Z G o g U m V u d C A k L 1 N G L D E w f S Z x d W 9 0 O y w m c X V v d D t T Z W N 0 a W 9 u M S 9 U M j c t N T E 3 L 0 F 1 d G 9 S Z W 1 v d m V k Q 2 9 s d W 1 u c z E u e 1 B H S S w x M X 0 m c X V v d D s s J n F 1 b 3 Q 7 U 2 V j d G l v b j E v V D I 3 L T U x N y 9 B d X R v U m V t b 3 Z l Z E N v b H V t b n M x L n t W L 0 M s M T J 9 J n F 1 b 3 Q 7 L C Z x d W 9 0 O 1 N l Y 3 R p b 2 4 x L 1 Q y N y 0 1 M T c v Q X V 0 b 1 J l b W 9 2 Z W R D b 2 x 1 b W 5 z M S 5 7 R U d J L D E z f S Z x d W 9 0 O y w m c X V v d D t T Z W N 0 a W 9 u M S 9 U M j c t N T E 3 L 0 F 1 d G 9 S Z W 1 v d m V k Q 2 9 s d W 1 u c z E u e y U g R X h w L i w x N H 0 m c X V v d D s s J n F 1 b 3 Q 7 U 2 V j d G l v b j E v V D I 3 L T U x N y 9 B d X R v U m V t b 3 Z l Z E N v b H V t b n M x L n t O T 0 k s M T V 9 J n F 1 b 3 Q 7 L C Z x d W 9 0 O 1 N l Y 3 R p b 2 4 x L 1 Q y N y 0 1 M T c v Q X V 0 b 1 J l b W 9 2 Z W R D b 2 x 1 b W 5 z M S 5 7 Q 2 F w I F J h d G U s M T Z 9 J n F 1 b 3 Q 7 L C Z x d W 9 0 O 1 N l Y 3 R p b 2 4 x L 1 Q y N y 0 1 M T c v Q X V 0 b 1 J l b W 9 2 Z W R D b 2 x 1 b W 5 z M S 5 7 R m l u Y W w g T V Y g L y B T R i w x N 3 0 m c X V v d D s s J n F 1 b 3 Q 7 U 2 V j d G l v b j E v V D I 3 L T U x N y 9 B d X R v U m V t b 3 Z l Z E N v b H V t b n M x L n t F e G N l c 3 M g T G F u Z C B B c m V h L D E 4 f S Z x d W 9 0 O y w m c X V v d D t T Z W N 0 a W 9 u M S 9 U M j c t N T E 3 L 0 F 1 d G 9 S Z W 1 v d m V k Q 2 9 s d W 1 u c z E u e 0 V 4 Y 2 V z c y B M Y W 5 k I F Z h b H V l L D E 5 f S Z x d W 9 0 O y w m c X V v d D t T Z W N 0 a W 9 u M S 9 U M j c t N T E 3 L 0 F 1 d G 9 S Z W 1 v d m V k Q 2 9 s d W 1 u c z E u e 0 1 h c m t l d C B W Y W x 1 Z S w y M H 0 m c X V v d D s s J n F 1 b 3 Q 7 U 2 V j d G l v b j E v V D I 3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I 3 L T U x N y 9 B d X R v U m V t b 3 Z l Z E N v b H V t b n M x L n t L Z X l Q S U 4 s M H 0 m c X V v d D s s J n F 1 b 3 Q 7 U 2 V j d G l v b j E v V D I 3 L T U x N y 9 B d X R v U m V t b 3 Z l Z E N v b H V t b n M x L n t p Y X N X b 3 J s Z C B Q S U 5 z L D F 9 J n F 1 b 3 Q 7 L C Z x d W 9 0 O 1 N l Y 3 R p b 2 4 x L 1 Q y N y 0 1 M T c v Q X V 0 b 1 J l b W 9 2 Z W R D b 2 x 1 b W 5 z M S 5 7 Q 2 x h c 3 N l c y w y f S Z x d W 9 0 O y w m c X V v d D t T Z W N 0 a W 9 u M S 9 U M j c t N T E 3 L 0 F 1 d G 9 S Z W 1 v d m V k Q 2 9 s d W 1 u c z E u e 0 F k Z H J l c 3 M s M 3 0 m c X V v d D s s J n F 1 b 3 Q 7 U 2 V j d G l v b j E v V D I 3 L T U x N y 9 B d X R v U m V t b 3 Z l Z E N v b H V t b n M x L n t U Y X g g R G l z d C w 0 f S Z x d W 9 0 O y w m c X V v d D t T Z W N 0 a W 9 u M S 9 U M j c t N T E 3 L 0 F 1 d G 9 S Z W 1 v d m V k Q 2 9 s d W 1 u c z E u e 1 l l Y X J C d W l s d C w 1 f S Z x d W 9 0 O y w m c X V v d D t T Z W N 0 a W 9 u M S 9 U M j c t N T E 3 L 0 F 1 d G 9 S Z W 1 v d m V k Q 2 9 s d W 1 u c z E u e 1 B y b 3 B l c n R 5 I F V z Z S w 2 f S Z x d W 9 0 O y w m c X V v d D t T Z W N 0 a W 9 u M S 9 U M j c t N T E 3 L 0 F 1 d G 9 S Z W 1 v d m V k Q 2 9 s d W 1 u c z E u e 1 R v d G F s I E x h b m Q g U 0 Y s N 3 0 m c X V v d D s s J n F 1 b 3 Q 7 U 2 V j d G l v b j E v V D I 3 L T U x N y 9 B d X R v U m V t b 3 Z l Z E N v b H V t b n M x L n t C b G R n U 3 F m d C w 4 f S Z x d W 9 0 O y w m c X V v d D t T Z W N 0 a W 9 u M S 9 U M j c t N T E 3 L 0 F 1 d G 9 S Z W 1 v d m V k Q 2 9 s d W 1 u c z E u e 0 l u d m V z d G 1 l b n Q g U m F 0 a W 5 n L D l 9 J n F 1 b 3 Q 7 L C Z x d W 9 0 O 1 N l Y 3 R p b 2 4 x L 1 Q y N y 0 1 M T c v Q X V 0 b 1 J l b W 9 2 Z W R D b 2 x 1 b W 5 z M S 5 7 Q W R q I F J l b n Q g J C 9 T R i w x M H 0 m c X V v d D s s J n F 1 b 3 Q 7 U 2 V j d G l v b j E v V D I 3 L T U x N y 9 B d X R v U m V t b 3 Z l Z E N v b H V t b n M x L n t Q R 0 k s M T F 9 J n F 1 b 3 Q 7 L C Z x d W 9 0 O 1 N l Y 3 R p b 2 4 x L 1 Q y N y 0 1 M T c v Q X V 0 b 1 J l b W 9 2 Z W R D b 2 x 1 b W 5 z M S 5 7 V i 9 D L D E y f S Z x d W 9 0 O y w m c X V v d D t T Z W N 0 a W 9 u M S 9 U M j c t N T E 3 L 0 F 1 d G 9 S Z W 1 v d m V k Q 2 9 s d W 1 u c z E u e 0 V H S S w x M 3 0 m c X V v d D s s J n F 1 b 3 Q 7 U 2 V j d G l v b j E v V D I 3 L T U x N y 9 B d X R v U m V t b 3 Z l Z E N v b H V t b n M x L n s l I E V 4 c C 4 s M T R 9 J n F 1 b 3 Q 7 L C Z x d W 9 0 O 1 N l Y 3 R p b 2 4 x L 1 Q y N y 0 1 M T c v Q X V 0 b 1 J l b W 9 2 Z W R D b 2 x 1 b W 5 z M S 5 7 T k 9 J L D E 1 f S Z x d W 9 0 O y w m c X V v d D t T Z W N 0 a W 9 u M S 9 U M j c t N T E 3 L 0 F 1 d G 9 S Z W 1 v d m V k Q 2 9 s d W 1 u c z E u e 0 N h c C B S Y X R l L D E 2 f S Z x d W 9 0 O y w m c X V v d D t T Z W N 0 a W 9 u M S 9 U M j c t N T E 3 L 0 F 1 d G 9 S Z W 1 v d m V k Q 2 9 s d W 1 u c z E u e 0 Z p b m F s I E 1 W I C 8 g U 0 Y s M T d 9 J n F 1 b 3 Q 7 L C Z x d W 9 0 O 1 N l Y 3 R p b 2 4 x L 1 Q y N y 0 1 M T c v Q X V 0 b 1 J l b W 9 2 Z W R D b 2 x 1 b W 5 z M S 5 7 R X h j Z X N z I E x h b m Q g Q X J l Y S w x O H 0 m c X V v d D s s J n F 1 b 3 Q 7 U 2 V j d G l v b j E v V D I 3 L T U x N y 9 B d X R v U m V t b 3 Z l Z E N v b H V t b n M x L n t F e G N l c 3 M g T G F u Z C B W Y W x 1 Z S w x O X 0 m c X V v d D s s J n F 1 b 3 Q 7 U 2 V j d G l v b j E v V D I 3 L T U x N y 9 B d X R v U m V t b 3 Z l Z E N v b H V t b n M x L n t N Y X J r Z X Q g V m F s d W U s M j B 9 J n F 1 b 3 Q 7 L C Z x d W 9 0 O 1 N l Y 3 R p b 2 4 x L 1 Q y N y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N y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T U x N y 9 U Y W J s Z T E 0 N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0 1 M T c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N T E 3 L 1 J l c G x h Y 2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0 1 O T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l l Y X J C d W l s d C Z x d W 9 0 O y w m c X V v d D t Q Y 3 Q g T 3 d u Z X I g S W 5 0 Z X J l c 3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s d W 1 u V H l w Z X M i I F Z h b H V l P S J z Q U F B Q U F B Q U F B Q U F B Q U F B Q U F B Q U F B Q U F B Q U F B Q S I g L z 4 8 R W 5 0 c n k g V H l w Z T 0 i R m l s b E x h c 3 R V c G R h d G V k I i B W Y W x 1 Z T 0 i Z D I w M j M t M D Q t M T F U M T U 6 M D U 6 M j k u O D I z N j M 4 N F o i I C 8 + P E V u d H J 5 I F R 5 c G U 9 I k Z p b G x U Y X J n Z X Q i I F Z h b H V l P S J z V D I 3 X z U 5 O X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R d W V y e U l E I i B W Y W x 1 Z T 0 i c z h h N 2 Q 0 N j N m L W N h N m I t N D Q w Y i 1 h N W J h L W U 0 N 2 E z M j B h N T U y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3 L T U 5 O X M v Q X V 0 b 1 J l b W 9 2 Z W R D b 2 x 1 b W 5 z M S 5 7 S 2 V 5 U E l O L D B 9 J n F 1 b 3 Q 7 L C Z x d W 9 0 O 1 N l Y 3 R p b 2 4 x L 1 Q y N y 0 1 O T l z L 0 F 1 d G 9 S Z W 1 v d m V k Q 2 9 s d W 1 u c z E u e 2 l h c 1 d v c m x k I F B J T n M s M X 0 m c X V v d D s s J n F 1 b 3 Q 7 U 2 V j d G l v b j E v V D I 3 L T U 5 O X M v Q X V 0 b 1 J l b W 9 2 Z W R D b 2 x 1 b W 5 z M S 5 7 Q 2 x h c 3 N l c y w y f S Z x d W 9 0 O y w m c X V v d D t T Z W N 0 a W 9 u M S 9 U M j c t N T k 5 c y 9 B d X R v U m V t b 3 Z l Z E N v b H V t b n M x L n t B Z G R y Z X N z L D N 9 J n F 1 b 3 Q 7 L C Z x d W 9 0 O 1 N l Y 3 R p b 2 4 x L 1 Q y N y 0 1 O T l z L 0 F 1 d G 9 S Z W 1 v d m V k Q 2 9 s d W 1 u c z E u e 1 l l Y X J C d W l s d C w 0 f S Z x d W 9 0 O y w m c X V v d D t T Z W N 0 a W 9 u M S 9 U M j c t N T k 5 c y 9 B d X R v U m V t b 3 Z l Z E N v b H V t b n M x L n t Q Y 3 Q g T 3 d u Z X I g S W 5 0 Z X J l c 3 Q s N X 0 m c X V v d D s s J n F 1 b 3 Q 7 U 2 V j d G l v b j E v V D I 3 L T U 5 O X M v Q X V 0 b 1 J l b W 9 2 Z W R D b 2 x 1 b W 5 z M S 5 7 Q m x k Z 1 N x Z n Q s N n 0 m c X V v d D s s J n F 1 b 3 Q 7 U 2 V j d G l v b j E v V D I 3 L T U 5 O X M v Q X V 0 b 1 J l b W 9 2 Z W R D b 2 x 1 b W 5 z M S 5 7 S W 5 2 Z X N 0 b W V u d C B S Y X R p b m c s N 3 0 m c X V v d D s s J n F 1 b 3 Q 7 U 2 V j d G l v b j E v V D I 3 L T U 5 O X M v Q X V 0 b 1 J l b W 9 2 Z W R D b 2 x 1 b W 5 z M S 5 7 Q W R q I F J l b n Q g J C 9 T R i w 4 f S Z x d W 9 0 O y w m c X V v d D t T Z W N 0 a W 9 u M S 9 U M j c t N T k 5 c y 9 B d X R v U m V t b 3 Z l Z E N v b H V t b n M x L n t Q R 0 k s O X 0 m c X V v d D s s J n F 1 b 3 Q 7 U 2 V j d G l v b j E v V D I 3 L T U 5 O X M v Q X V 0 b 1 J l b W 9 2 Z W R D b 2 x 1 b W 5 z M S 5 7 V i 9 D L D E w f S Z x d W 9 0 O y w m c X V v d D t T Z W N 0 a W 9 u M S 9 U M j c t N T k 5 c y 9 B d X R v U m V t b 3 Z l Z E N v b H V t b n M x L n t F R 0 k s M T F 9 J n F 1 b 3 Q 7 L C Z x d W 9 0 O 1 N l Y 3 R p b 2 4 x L 1 Q y N y 0 1 O T l z L 0 F 1 d G 9 S Z W 1 v d m V k Q 2 9 s d W 1 u c z E u e y U g R X h w L i w x M n 0 m c X V v d D s s J n F 1 b 3 Q 7 U 2 V j d G l v b j E v V D I 3 L T U 5 O X M v Q X V 0 b 1 J l b W 9 2 Z W R D b 2 x 1 b W 5 z M S 5 7 V G 9 0 Y W w g R X h w L D E z f S Z x d W 9 0 O y w m c X V v d D t T Z W N 0 a W 9 u M S 9 U M j c t N T k 5 c y 9 B d X R v U m V t b 3 Z l Z E N v b H V t b n M x L n t O T 0 k s M T R 9 J n F 1 b 3 Q 7 L C Z x d W 9 0 O 1 N l Y 3 R p b 2 4 x L 1 Q y N y 0 1 O T l z L 0 F 1 d G 9 S Z W 1 v d m V k Q 2 9 s d W 1 u c z E u e 0 N h c C B S Y X R l L D E 1 f S Z x d W 9 0 O y w m c X V v d D t T Z W N 0 a W 9 u M S 9 U M j c t N T k 5 c y 9 B d X R v U m V t b 3 Z l Z E N v b H V t b n M x L n t G a W 5 h b C B N V i A v I F N G L D E 2 f S Z x d W 9 0 O y w m c X V v d D t T Z W N 0 a W 9 u M S 9 U M j c t N T k 5 c y 9 B d X R v U m V t b 3 Z l Z E N v b H V t b n M x L n t F e G N l c 3 M g T G F u Z C B B c m V h L D E 3 f S Z x d W 9 0 O y w m c X V v d D t T Z W N 0 a W 9 u M S 9 U M j c t N T k 5 c y 9 B d X R v U m V t b 3 Z l Z E N v b H V t b n M x L n t F e G N l c 3 M g T G F u Z C B W Y W x 1 Z S w x O H 0 m c X V v d D s s J n F 1 b 3 Q 7 U 2 V j d G l v b j E v V D I 3 L T U 5 O X M v Q X V 0 b 1 J l b W 9 2 Z W R D b 2 x 1 b W 5 z M S 5 7 T W F y a 2 V 0 I F Z h b H V l L D E 5 f S Z x d W 9 0 O y w m c X V v d D t T Z W N 0 a W 9 u M S 9 U M j c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I 3 L T U 5 O X M v Q X V 0 b 1 J l b W 9 2 Z W R D b 2 x 1 b W 5 z M S 5 7 S 2 V 5 U E l O L D B 9 J n F 1 b 3 Q 7 L C Z x d W 9 0 O 1 N l Y 3 R p b 2 4 x L 1 Q y N y 0 1 O T l z L 0 F 1 d G 9 S Z W 1 v d m V k Q 2 9 s d W 1 u c z E u e 2 l h c 1 d v c m x k I F B J T n M s M X 0 m c X V v d D s s J n F 1 b 3 Q 7 U 2 V j d G l v b j E v V D I 3 L T U 5 O X M v Q X V 0 b 1 J l b W 9 2 Z W R D b 2 x 1 b W 5 z M S 5 7 Q 2 x h c 3 N l c y w y f S Z x d W 9 0 O y w m c X V v d D t T Z W N 0 a W 9 u M S 9 U M j c t N T k 5 c y 9 B d X R v U m V t b 3 Z l Z E N v b H V t b n M x L n t B Z G R y Z X N z L D N 9 J n F 1 b 3 Q 7 L C Z x d W 9 0 O 1 N l Y 3 R p b 2 4 x L 1 Q y N y 0 1 O T l z L 0 F 1 d G 9 S Z W 1 v d m V k Q 2 9 s d W 1 u c z E u e 1 l l Y X J C d W l s d C w 0 f S Z x d W 9 0 O y w m c X V v d D t T Z W N 0 a W 9 u M S 9 U M j c t N T k 5 c y 9 B d X R v U m V t b 3 Z l Z E N v b H V t b n M x L n t Q Y 3 Q g T 3 d u Z X I g S W 5 0 Z X J l c 3 Q s N X 0 m c X V v d D s s J n F 1 b 3 Q 7 U 2 V j d G l v b j E v V D I 3 L T U 5 O X M v Q X V 0 b 1 J l b W 9 2 Z W R D b 2 x 1 b W 5 z M S 5 7 Q m x k Z 1 N x Z n Q s N n 0 m c X V v d D s s J n F 1 b 3 Q 7 U 2 V j d G l v b j E v V D I 3 L T U 5 O X M v Q X V 0 b 1 J l b W 9 2 Z W R D b 2 x 1 b W 5 z M S 5 7 S W 5 2 Z X N 0 b W V u d C B S Y X R p b m c s N 3 0 m c X V v d D s s J n F 1 b 3 Q 7 U 2 V j d G l v b j E v V D I 3 L T U 5 O X M v Q X V 0 b 1 J l b W 9 2 Z W R D b 2 x 1 b W 5 z M S 5 7 Q W R q I F J l b n Q g J C 9 T R i w 4 f S Z x d W 9 0 O y w m c X V v d D t T Z W N 0 a W 9 u M S 9 U M j c t N T k 5 c y 9 B d X R v U m V t b 3 Z l Z E N v b H V t b n M x L n t Q R 0 k s O X 0 m c X V v d D s s J n F 1 b 3 Q 7 U 2 V j d G l v b j E v V D I 3 L T U 5 O X M v Q X V 0 b 1 J l b W 9 2 Z W R D b 2 x 1 b W 5 z M S 5 7 V i 9 D L D E w f S Z x d W 9 0 O y w m c X V v d D t T Z W N 0 a W 9 u M S 9 U M j c t N T k 5 c y 9 B d X R v U m V t b 3 Z l Z E N v b H V t b n M x L n t F R 0 k s M T F 9 J n F 1 b 3 Q 7 L C Z x d W 9 0 O 1 N l Y 3 R p b 2 4 x L 1 Q y N y 0 1 O T l z L 0 F 1 d G 9 S Z W 1 v d m V k Q 2 9 s d W 1 u c z E u e y U g R X h w L i w x M n 0 m c X V v d D s s J n F 1 b 3 Q 7 U 2 V j d G l v b j E v V D I 3 L T U 5 O X M v Q X V 0 b 1 J l b W 9 2 Z W R D b 2 x 1 b W 5 z M S 5 7 V G 9 0 Y W w g R X h w L D E z f S Z x d W 9 0 O y w m c X V v d D t T Z W N 0 a W 9 u M S 9 U M j c t N T k 5 c y 9 B d X R v U m V t b 3 Z l Z E N v b H V t b n M x L n t O T 0 k s M T R 9 J n F 1 b 3 Q 7 L C Z x d W 9 0 O 1 N l Y 3 R p b 2 4 x L 1 Q y N y 0 1 O T l z L 0 F 1 d G 9 S Z W 1 v d m V k Q 2 9 s d W 1 u c z E u e 0 N h c C B S Y X R l L D E 1 f S Z x d W 9 0 O y w m c X V v d D t T Z W N 0 a W 9 u M S 9 U M j c t N T k 5 c y 9 B d X R v U m V t b 3 Z l Z E N v b H V t b n M x L n t G a W 5 h b C B N V i A v I F N G L D E 2 f S Z x d W 9 0 O y w m c X V v d D t T Z W N 0 a W 9 u M S 9 U M j c t N T k 5 c y 9 B d X R v U m V t b 3 Z l Z E N v b H V t b n M x L n t F e G N l c 3 M g T G F u Z C B B c m V h L D E 3 f S Z x d W 9 0 O y w m c X V v d D t T Z W N 0 a W 9 u M S 9 U M j c t N T k 5 c y 9 B d X R v U m V t b 3 Z l Z E N v b H V t b n M x L n t F e G N l c 3 M g T G F u Z C B W Y W x 1 Z S w x O H 0 m c X V v d D s s J n F 1 b 3 Q 7 U 2 V j d G l v b j E v V D I 3 L T U 5 O X M v Q X V 0 b 1 J l b W 9 2 Z W R D b 2 x 1 b W 5 z M S 5 7 T W F y a 2 V 0 I F Z h b H V l L D E 5 f S Z x d W 9 0 O y w m c X V v d D t T Z W N 0 a W 9 u M S 9 U M j c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I 3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T U 5 O X M v V G F i b G U z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Q t M T F U M T U 6 N D E 6 M j E u M z E 3 N T g z O V o i I C 8 + P E V u d H J 5 I F R 5 c G U 9 I k Z p b G x D b 2 x 1 b W 5 U e X B l c y I g V m F s d W U 9 I n N B Q U F B Q U F B Q U F B Q U F B Q U F B Q U F B Q U F B Q U F B Q U F B Q U F B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R v d G F s I E x h b m Q g U 0 Y m c X V v d D s s J n F 1 b 3 Q 7 Q m x k Z y B T U S B G V C Z x d W 9 0 O y w m c X V v d D t J b n Z l c 3 R t Z W 5 0 I F J h d G l u Z y Z x d W 9 0 O y w m c X V v d D t B Z G o u I F J l b n Q g J C 9 T R i Z x d W 9 0 O y w m c X V v d D t Q R 0 k m c X V v d D s s J n F 1 b 3 Q 7 J S B W Y W M u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L 1 N G J n F 1 b 3 Q 7 L C Z x d W 9 0 O 0 V 4 Y 2 V z c y B M Y W 5 k I E F y Z W E m c X V v d D s s J n F 1 b 3 Q 7 R X h j Z X N z I E x h b m Q g V m F s d W U m c X V v d D s s J n F 1 b 3 Q 7 T 2 l s I F R h b m s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3 L U l u Z H V z d H J p Y W w v Q X V 0 b 1 J l b W 9 2 Z W R D b 2 x 1 b W 5 z M S 5 7 S 2 V 5 U E l O L D B 9 J n F 1 b 3 Q 7 L C Z x d W 9 0 O 1 N l Y 3 R p b 2 4 x L 1 Q y N y 1 J b m R 1 c 3 R y a W F s L 0 F 1 d G 9 S Z W 1 v d m V k Q 2 9 s d W 1 u c z E u e 2 l h c 1 d v c m x k I F B J T n M s M X 0 m c X V v d D s s J n F 1 b 3 Q 7 U 2 V j d G l v b j E v V D I 3 L U l u Z H V z d H J p Y W w v Q X V 0 b 1 J l b W 9 2 Z W R D b 2 x 1 b W 5 z M S 5 7 Q 2 x h c 3 N l c y w y f S Z x d W 9 0 O y w m c X V v d D t T Z W N 0 a W 9 u M S 9 U M j c t S W 5 k d X N 0 c m l h b C 9 B d X R v U m V t b 3 Z l Z E N v b H V t b n M x L n t B Z G R y Z X N z L D N 9 J n F 1 b 3 Q 7 L C Z x d W 9 0 O 1 N l Y 3 R p b 2 4 x L 1 Q y N y 1 J b m R 1 c 3 R y a W F s L 0 F 1 d G 9 S Z W 1 v d m V k Q 2 9 s d W 1 u c z E u e 1 R h e C B E a X N 0 L D R 9 J n F 1 b 3 Q 7 L C Z x d W 9 0 O 1 N l Y 3 R p b 2 4 x L 1 Q y N y 1 J b m R 1 c 3 R y a W F s L 0 F 1 d G 9 S Z W 1 v d m V k Q 2 9 s d W 1 u c z E u e 1 l l Y X J C d W l s d C w 1 f S Z x d W 9 0 O y w m c X V v d D t T Z W N 0 a W 9 u M S 9 U M j c t S W 5 k d X N 0 c m l h b C 9 B d X R v U m V t b 3 Z l Z E N v b H V t b n M x L n t U b 3 R h b C B M Y W 5 k I F N G L D Z 9 J n F 1 b 3 Q 7 L C Z x d W 9 0 O 1 N l Y 3 R p b 2 4 x L 1 Q y N y 1 J b m R 1 c 3 R y a W F s L 0 F 1 d G 9 S Z W 1 v d m V k Q 2 9 s d W 1 u c z E u e 0 J s Z G c g U 1 E g R l Q s N 3 0 m c X V v d D s s J n F 1 b 3 Q 7 U 2 V j d G l v b j E v V D I 3 L U l u Z H V z d H J p Y W w v Q X V 0 b 1 J l b W 9 2 Z W R D b 2 x 1 b W 5 z M S 5 7 S W 5 2 Z X N 0 b W V u d C B S Y X R p b m c s O H 0 m c X V v d D s s J n F 1 b 3 Q 7 U 2 V j d G l v b j E v V D I 3 L U l u Z H V z d H J p Y W w v Q X V 0 b 1 J l b W 9 2 Z W R D b 2 x 1 b W 5 z M S 5 7 Q W R q L i B S Z W 5 0 I C Q v U 0 Y s O X 0 m c X V v d D s s J n F 1 b 3 Q 7 U 2 V j d G l v b j E v V D I 3 L U l u Z H V z d H J p Y W w v Q X V 0 b 1 J l b W 9 2 Z W R D b 2 x 1 b W 5 z M S 5 7 U E d J L D E w f S Z x d W 9 0 O y w m c X V v d D t T Z W N 0 a W 9 u M S 9 U M j c t S W 5 k d X N 0 c m l h b C 9 B d X R v U m V t b 3 Z l Z E N v b H V t b n M x L n s l I F Z h Y y 4 s M T F 9 J n F 1 b 3 Q 7 L C Z x d W 9 0 O 1 N l Y 3 R p b 2 4 x L 1 Q y N y 1 J b m R 1 c 3 R y a W F s L 0 F 1 d G 9 S Z W 1 v d m V k Q 2 9 s d W 1 u c z E u e 0 V H S S w x M n 0 m c X V v d D s s J n F 1 b 3 Q 7 U 2 V j d G l v b j E v V D I 3 L U l u Z H V z d H J p Y W w v Q X V 0 b 1 J l b W 9 2 Z W R D b 2 x 1 b W 5 z M S 5 7 V G 9 0 Y W w g R X h w I C U s M T N 9 J n F 1 b 3 Q 7 L C Z x d W 9 0 O 1 N l Y 3 R p b 2 4 x L 1 Q y N y 1 J b m R 1 c 3 R y a W F s L 0 F 1 d G 9 S Z W 1 v d m V k Q 2 9 s d W 1 u c z E u e 1 R v d G F s I E V 4 c C w x N H 0 m c X V v d D s s J n F 1 b 3 Q 7 U 2 V j d G l v b j E v V D I 3 L U l u Z H V z d H J p Y W w v Q X V 0 b 1 J l b W 9 2 Z W R D b 2 x 1 b W 5 z M S 5 7 T k 9 J L D E 1 f S Z x d W 9 0 O y w m c X V v d D t T Z W N 0 a W 9 u M S 9 U M j c t S W 5 k d X N 0 c m l h b C 9 B d X R v U m V t b 3 Z l Z E N v b H V t b n M x L n t D Y X A g U m F 0 Z S w x N n 0 m c X V v d D s s J n F 1 b 3 Q 7 U 2 V j d G l v b j E v V D I 3 L U l u Z H V z d H J p Y W w v Q X V 0 b 1 J l b W 9 2 Z W R D b 2 x 1 b W 5 z M S 5 7 R m l u Y W w g T V Y v U 0 Y s M T d 9 J n F 1 b 3 Q 7 L C Z x d W 9 0 O 1 N l Y 3 R p b 2 4 x L 1 Q y N y 1 J b m R 1 c 3 R y a W F s L 0 F 1 d G 9 S Z W 1 v d m V k Q 2 9 s d W 1 u c z E u e 0 V 4 Y 2 V z c y B M Y W 5 k I E F y Z W E s M T h 9 J n F 1 b 3 Q 7 L C Z x d W 9 0 O 1 N l Y 3 R p b 2 4 x L 1 Q y N y 1 J b m R 1 c 3 R y a W F s L 0 F 1 d G 9 S Z W 1 v d m V k Q 2 9 s d W 1 u c z E u e 0 V 4 Y 2 V z c y B M Y W 5 k I F Z h b H V l L D E 5 f S Z x d W 9 0 O y w m c X V v d D t T Z W N 0 a W 9 u M S 9 U M j c t S W 5 k d X N 0 c m l h b C 9 B d X R v U m V t b 3 Z l Z E N v b H V t b n M x L n t P a W w g V G F u a y B W Y W x 1 Z S w y M H 0 m c X V v d D s s J n F 1 b 3 Q 7 U 2 V j d G l v b j E v V D I 3 L U l u Z H V z d H J p Y W w v Q X V 0 b 1 J l b W 9 2 Z W R D b 2 x 1 b W 5 z M S 5 7 T W F y a 2 V 0 I F Z h b H V l L D I x f S Z x d W 9 0 O y w m c X V v d D t T Z W N 0 a W 9 u M S 9 U M j c t S W 5 k d X N 0 c m l h b C 9 B d X R v U m V t b 3 Z l Z E N v b H V t b n M x L n s y M D I z I F B l c m 1 p d C A v I F B h c n R p Y W w g L y B E Z W 1 v I F Z h b H V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D I 3 L U l u Z H V z d H J p Y W w v Q X V 0 b 1 J l b W 9 2 Z W R D b 2 x 1 b W 5 z M S 5 7 S 2 V 5 U E l O L D B 9 J n F 1 b 3 Q 7 L C Z x d W 9 0 O 1 N l Y 3 R p b 2 4 x L 1 Q y N y 1 J b m R 1 c 3 R y a W F s L 0 F 1 d G 9 S Z W 1 v d m V k Q 2 9 s d W 1 u c z E u e 2 l h c 1 d v c m x k I F B J T n M s M X 0 m c X V v d D s s J n F 1 b 3 Q 7 U 2 V j d G l v b j E v V D I 3 L U l u Z H V z d H J p Y W w v Q X V 0 b 1 J l b W 9 2 Z W R D b 2 x 1 b W 5 z M S 5 7 Q 2 x h c 3 N l c y w y f S Z x d W 9 0 O y w m c X V v d D t T Z W N 0 a W 9 u M S 9 U M j c t S W 5 k d X N 0 c m l h b C 9 B d X R v U m V t b 3 Z l Z E N v b H V t b n M x L n t B Z G R y Z X N z L D N 9 J n F 1 b 3 Q 7 L C Z x d W 9 0 O 1 N l Y 3 R p b 2 4 x L 1 Q y N y 1 J b m R 1 c 3 R y a W F s L 0 F 1 d G 9 S Z W 1 v d m V k Q 2 9 s d W 1 u c z E u e 1 R h e C B E a X N 0 L D R 9 J n F 1 b 3 Q 7 L C Z x d W 9 0 O 1 N l Y 3 R p b 2 4 x L 1 Q y N y 1 J b m R 1 c 3 R y a W F s L 0 F 1 d G 9 S Z W 1 v d m V k Q 2 9 s d W 1 u c z E u e 1 l l Y X J C d W l s d C w 1 f S Z x d W 9 0 O y w m c X V v d D t T Z W N 0 a W 9 u M S 9 U M j c t S W 5 k d X N 0 c m l h b C 9 B d X R v U m V t b 3 Z l Z E N v b H V t b n M x L n t U b 3 R h b C B M Y W 5 k I F N G L D Z 9 J n F 1 b 3 Q 7 L C Z x d W 9 0 O 1 N l Y 3 R p b 2 4 x L 1 Q y N y 1 J b m R 1 c 3 R y a W F s L 0 F 1 d G 9 S Z W 1 v d m V k Q 2 9 s d W 1 u c z E u e 0 J s Z G c g U 1 E g R l Q s N 3 0 m c X V v d D s s J n F 1 b 3 Q 7 U 2 V j d G l v b j E v V D I 3 L U l u Z H V z d H J p Y W w v Q X V 0 b 1 J l b W 9 2 Z W R D b 2 x 1 b W 5 z M S 5 7 S W 5 2 Z X N 0 b W V u d C B S Y X R p b m c s O H 0 m c X V v d D s s J n F 1 b 3 Q 7 U 2 V j d G l v b j E v V D I 3 L U l u Z H V z d H J p Y W w v Q X V 0 b 1 J l b W 9 2 Z W R D b 2 x 1 b W 5 z M S 5 7 Q W R q L i B S Z W 5 0 I C Q v U 0 Y s O X 0 m c X V v d D s s J n F 1 b 3 Q 7 U 2 V j d G l v b j E v V D I 3 L U l u Z H V z d H J p Y W w v Q X V 0 b 1 J l b W 9 2 Z W R D b 2 x 1 b W 5 z M S 5 7 U E d J L D E w f S Z x d W 9 0 O y w m c X V v d D t T Z W N 0 a W 9 u M S 9 U M j c t S W 5 k d X N 0 c m l h b C 9 B d X R v U m V t b 3 Z l Z E N v b H V t b n M x L n s l I F Z h Y y 4 s M T F 9 J n F 1 b 3 Q 7 L C Z x d W 9 0 O 1 N l Y 3 R p b 2 4 x L 1 Q y N y 1 J b m R 1 c 3 R y a W F s L 0 F 1 d G 9 S Z W 1 v d m V k Q 2 9 s d W 1 u c z E u e 0 V H S S w x M n 0 m c X V v d D s s J n F 1 b 3 Q 7 U 2 V j d G l v b j E v V D I 3 L U l u Z H V z d H J p Y W w v Q X V 0 b 1 J l b W 9 2 Z W R D b 2 x 1 b W 5 z M S 5 7 V G 9 0 Y W w g R X h w I C U s M T N 9 J n F 1 b 3 Q 7 L C Z x d W 9 0 O 1 N l Y 3 R p b 2 4 x L 1 Q y N y 1 J b m R 1 c 3 R y a W F s L 0 F 1 d G 9 S Z W 1 v d m V k Q 2 9 s d W 1 u c z E u e 1 R v d G F s I E V 4 c C w x N H 0 m c X V v d D s s J n F 1 b 3 Q 7 U 2 V j d G l v b j E v V D I 3 L U l u Z H V z d H J p Y W w v Q X V 0 b 1 J l b W 9 2 Z W R D b 2 x 1 b W 5 z M S 5 7 T k 9 J L D E 1 f S Z x d W 9 0 O y w m c X V v d D t T Z W N 0 a W 9 u M S 9 U M j c t S W 5 k d X N 0 c m l h b C 9 B d X R v U m V t b 3 Z l Z E N v b H V t b n M x L n t D Y X A g U m F 0 Z S w x N n 0 m c X V v d D s s J n F 1 b 3 Q 7 U 2 V j d G l v b j E v V D I 3 L U l u Z H V z d H J p Y W w v Q X V 0 b 1 J l b W 9 2 Z W R D b 2 x 1 b W 5 z M S 5 7 R m l u Y W w g T V Y v U 0 Y s M T d 9 J n F 1 b 3 Q 7 L C Z x d W 9 0 O 1 N l Y 3 R p b 2 4 x L 1 Q y N y 1 J b m R 1 c 3 R y a W F s L 0 F 1 d G 9 S Z W 1 v d m V k Q 2 9 s d W 1 u c z E u e 0 V 4 Y 2 V z c y B M Y W 5 k I E F y Z W E s M T h 9 J n F 1 b 3 Q 7 L C Z x d W 9 0 O 1 N l Y 3 R p b 2 4 x L 1 Q y N y 1 J b m R 1 c 3 R y a W F s L 0 F 1 d G 9 S Z W 1 v d m V k Q 2 9 s d W 1 u c z E u e 0 V 4 Y 2 V z c y B M Y W 5 k I F Z h b H V l L D E 5 f S Z x d W 9 0 O y w m c X V v d D t T Z W N 0 a W 9 u M S 9 U M j c t S W 5 k d X N 0 c m l h b C 9 B d X R v U m V t b 3 Z l Z E N v b H V t b n M x L n t P a W w g V G F u a y B W Y W x 1 Z S w y M H 0 m c X V v d D s s J n F 1 b 3 Q 7 U 2 V j d G l v b j E v V D I 3 L U l u Z H V z d H J p Y W w v Q X V 0 b 1 J l b W 9 2 Z W R D b 2 x 1 b W 5 z M S 5 7 T W F y a 2 V 0 I F Z h b H V l L D I x f S Z x d W 9 0 O y w m c X V v d D t T Z W N 0 a W 9 u M S 9 U M j c t S W 5 k d X N 0 c m l h b C 9 B d X R v U m V t b 3 Z l Z E N v b H V t b n M x L n s y M D I z I F B l c m 1 p d C A v I F B h c n R p Y W w g L y B E Z W 1 v I F Z h b H V l L D I y f S Z x d W 9 0 O 1 0 s J n F 1 b 3 Q 7 U m V s Y X R p b 2 5 z a G l w S W 5 m b y Z x d W 9 0 O z p b X X 0 i I C 8 + P E V u d H J 5 I F R 5 c G U 9 I k Z p b G x U Y X J n Z X Q i I F Z h b H V l P S J z V D I 3 X 0 l u Z H V z d H J p Y W w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j c t S W 5 k d X N 0 c m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S W 5 k d X N 0 c m l h b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S W 5 k d X N 0 c m l h b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U l u Z H V z d H J p Y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Q t M T F U M T U 6 N T Y 6 M D A u M T I y M j g z N V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1 B h c m t p b m c g J n F 1 b 3 Q 7 L C Z x d W 9 0 O 0 F w d C Z x d W 9 0 O y w m c X V v d D t U b 3 R h b C B V b m l 0 c y Z x d W 9 0 O y w m c X V v d D t D b 2 1 t I F N G J n F 1 b 3 Q 7 L C Z x d W 9 0 O 0 l u d m V z d G 1 l b n Q g U m F 0 a W 5 n J n F 1 b 3 Q 7 L C Z x d W 9 0 O 0 F k a n V z d G V k I F B H S S Z x d W 9 0 O y w m c X V v d D s l I F Z h Y y 4 m c X V v d D s s J n F 1 b 3 Q 7 R U d J J n F 1 b 3 Q 7 L C Z x d W 9 0 O y U g R X h w J n F 1 b 3 Q 7 L C Z x d W 9 0 O 1 R v d G F s I E V 4 c C Z x d W 9 0 O y w m c X V v d D t O T 0 k m c X V v d D s s J n F 1 b 3 Q 7 Q 2 F w I F J h d G U m c X V v d D s s J n F 1 b 3 Q 7 T V Y g J C 9 V b m l 0 J n F 1 b 3 Q 7 L C Z x d W 9 0 O 0 1 h c m t l d C B W Y W x 1 Z S Z x d W 9 0 O y w m c X V v d D s y M D I z I F B l c m 1 p d C A v I F B h c n R p Y W w g L y B E Z W 1 v I F Z h b H V l J n F 1 b 3 Q 7 X S I g L z 4 8 R W 5 0 c n k g V H l w Z T 0 i R m l s b F R h c m d l d C I g V m F s d W U 9 I n N U M j d f T X V s d G l m Y W 1 p b H k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1 M S I g L z 4 8 R W 5 0 c n k g V H l w Z T 0 i U X V l c n l J R C I g V m F s d W U 9 I n M 2 Y j M 1 Z m I 0 Y i 0 0 Y T Q 5 L T R i M m M t O T I 4 M C 1 h Y j Y 0 O D h j N W R i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N y 1 N d W x 0 a W Z h b W l s e S 9 B d X R v U m V t b 3 Z l Z E N v b H V t b n M x L n t L Z X l Q S U 4 s M H 0 m c X V v d D s s J n F 1 b 3 Q 7 U 2 V j d G l v b j E v V D I 3 L U 1 1 b H R p Z m F t a W x 5 L 0 F 1 d G 9 S Z W 1 v d m V k Q 2 9 s d W 1 u c z E u e 2 l h c 1 d v c m x k I F B J T n M s M X 0 m c X V v d D s s J n F 1 b 3 Q 7 U 2 V j d G l v b j E v V D I 3 L U 1 1 b H R p Z m F t a W x 5 L 0 F 1 d G 9 S Z W 1 v d m V k Q 2 9 s d W 1 u c z E u e 0 N s Y X N z Z X M s M n 0 m c X V v d D s s J n F 1 b 3 Q 7 U 2 V j d G l v b j E v V D I 3 L U 1 1 b H R p Z m F t a W x 5 L 0 F 1 d G 9 S Z W 1 v d m V k Q 2 9 s d W 1 u c z E u e 0 F k Z H J l c 3 M s M 3 0 m c X V v d D s s J n F 1 b 3 Q 7 U 2 V j d G l v b j E v V D I 3 L U 1 1 b H R p Z m F t a W x 5 L 0 F 1 d G 9 S Z W 1 v d m V k Q 2 9 s d W 1 u c z E u e 1 R h e C B E a X N 0 L D R 9 J n F 1 b 3 Q 7 L C Z x d W 9 0 O 1 N l Y 3 R p b 2 4 x L 1 Q y N y 1 N d W x 0 a W Z h b W l s e S 9 B d X R v U m V t b 3 Z l Z E N v b H V t b n M x L n t Z Z W F y Q n V p b H Q s N X 0 m c X V v d D s s J n F 1 b 3 Q 7 U 2 V j d G l v b j E v V D I 3 L U 1 1 b H R p Z m F t a W x 5 L 0 F 1 d G 9 S Z W 1 v d m V k Q 2 9 s d W 1 u c z E u e 1 B y b 3 B l c n R 5 I F V z Z S w 2 f S Z x d W 9 0 O y w m c X V v d D t T Z W N 0 a W 9 u M S 9 U M j c t T X V s d G l m Y W 1 p b H k v Q X V 0 b 1 J l b W 9 2 Z W R D b 2 x 1 b W 5 z M S 5 7 V G 9 0 Y W w g T G F u Z C B T R i w 3 f S Z x d W 9 0 O y w m c X V v d D t T Z W N 0 a W 9 u M S 9 U M j c t T X V s d G l m Y W 1 p b H k v Q X V 0 b 1 J l b W 9 2 Z W R D b 2 x 1 b W 5 z M S 5 7 Q m x k Z 1 N x Z n Q s O H 0 m c X V v d D s s J n F 1 b 3 Q 7 U 2 V j d G l v b j E v V D I 3 L U 1 1 b H R p Z m F t a W x 5 L 0 F 1 d G 9 S Z W 1 v d m V k Q 2 9 s d W 1 u c z E u e 1 N 0 d W R p b y B V b m l 0 c y w 5 f S Z x d W 9 0 O y w m c X V v d D t T Z W N 0 a W 9 u M S 9 U M j c t T X V s d G l m Y W 1 p b H k v Q X V 0 b 1 J l b W 9 2 Z W R D b 2 x 1 b W 5 z M S 5 7 M U J S I F V u a X R z L D E w f S Z x d W 9 0 O y w m c X V v d D t T Z W N 0 a W 9 u M S 9 U M j c t T X V s d G l m Y W 1 p b H k v Q X V 0 b 1 J l b W 9 2 Z W R D b 2 x 1 b W 5 z M S 5 7 M k J S I F V u a X R z L D E x f S Z x d W 9 0 O y w m c X V v d D t T Z W N 0 a W 9 u M S 9 U M j c t T X V s d G l m Y W 1 p b H k v Q X V 0 b 1 J l b W 9 2 Z W R D b 2 x 1 b W 5 z M S 5 7 M 0 J S I F V u a X R z L D E y f S Z x d W 9 0 O y w m c X V v d D t T Z W N 0 a W 9 u M S 9 U M j c t T X V s d G l m Y W 1 p b H k v Q X V 0 b 1 J l b W 9 2 Z W R D b 2 x 1 b W 5 z M S 5 7 U G F y a 2 l u Z y A s M T N 9 J n F 1 b 3 Q 7 L C Z x d W 9 0 O 1 N l Y 3 R p b 2 4 x L 1 Q y N y 1 N d W x 0 a W Z h b W l s e S 9 B d X R v U m V t b 3 Z l Z E N v b H V t b n M x L n t B c H Q s M T R 9 J n F 1 b 3 Q 7 L C Z x d W 9 0 O 1 N l Y 3 R p b 2 4 x L 1 Q y N y 1 N d W x 0 a W Z h b W l s e S 9 B d X R v U m V t b 3 Z l Z E N v b H V t b n M x L n t U b 3 R h b C B V b m l 0 c y w x N X 0 m c X V v d D s s J n F 1 b 3 Q 7 U 2 V j d G l v b j E v V D I 3 L U 1 1 b H R p Z m F t a W x 5 L 0 F 1 d G 9 S Z W 1 v d m V k Q 2 9 s d W 1 u c z E u e 0 N v b W 0 g U 0 Y s M T Z 9 J n F 1 b 3 Q 7 L C Z x d W 9 0 O 1 N l Y 3 R p b 2 4 x L 1 Q y N y 1 N d W x 0 a W Z h b W l s e S 9 B d X R v U m V t b 3 Z l Z E N v b H V t b n M x L n t J b n Z l c 3 R t Z W 5 0 I F J h d G l u Z y w x N 3 0 m c X V v d D s s J n F 1 b 3 Q 7 U 2 V j d G l v b j E v V D I 3 L U 1 1 b H R p Z m F t a W x 5 L 0 F 1 d G 9 S Z W 1 v d m V k Q 2 9 s d W 1 u c z E u e 0 F k a n V z d G V k I F B H S S w x O H 0 m c X V v d D s s J n F 1 b 3 Q 7 U 2 V j d G l v b j E v V D I 3 L U 1 1 b H R p Z m F t a W x 5 L 0 F 1 d G 9 S Z W 1 v d m V k Q 2 9 s d W 1 u c z E u e y U g V m F j L i w x O X 0 m c X V v d D s s J n F 1 b 3 Q 7 U 2 V j d G l v b j E v V D I 3 L U 1 1 b H R p Z m F t a W x 5 L 0 F 1 d G 9 S Z W 1 v d m V k Q 2 9 s d W 1 u c z E u e 0 V H S S w y M H 0 m c X V v d D s s J n F 1 b 3 Q 7 U 2 V j d G l v b j E v V D I 3 L U 1 1 b H R p Z m F t a W x 5 L 0 F 1 d G 9 S Z W 1 v d m V k Q 2 9 s d W 1 u c z E u e y U g R X h w L D I x f S Z x d W 9 0 O y w m c X V v d D t T Z W N 0 a W 9 u M S 9 U M j c t T X V s d G l m Y W 1 p b H k v Q X V 0 b 1 J l b W 9 2 Z W R D b 2 x 1 b W 5 z M S 5 7 V G 9 0 Y W w g R X h w L D I y f S Z x d W 9 0 O y w m c X V v d D t T Z W N 0 a W 9 u M S 9 U M j c t T X V s d G l m Y W 1 p b H k v Q X V 0 b 1 J l b W 9 2 Z W R D b 2 x 1 b W 5 z M S 5 7 T k 9 J L D I z f S Z x d W 9 0 O y w m c X V v d D t T Z W N 0 a W 9 u M S 9 U M j c t T X V s d G l m Y W 1 p b H k v Q X V 0 b 1 J l b W 9 2 Z W R D b 2 x 1 b W 5 z M S 5 7 Q 2 F w I F J h d G U s M j R 9 J n F 1 b 3 Q 7 L C Z x d W 9 0 O 1 N l Y 3 R p b 2 4 x L 1 Q y N y 1 N d W x 0 a W Z h b W l s e S 9 B d X R v U m V t b 3 Z l Z E N v b H V t b n M x L n t N V i A k L 1 V u a X Q s M j V 9 J n F 1 b 3 Q 7 L C Z x d W 9 0 O 1 N l Y 3 R p b 2 4 x L 1 Q y N y 1 N d W x 0 a W Z h b W l s e S 9 B d X R v U m V t b 3 Z l Z E N v b H V t b n M x L n t N Y X J r Z X Q g V m F s d W U s M j Z 9 J n F 1 b 3 Q 7 L C Z x d W 9 0 O 1 N l Y 3 R p b 2 4 x L 1 Q y N y 1 N d W x 0 a W Z h b W l s e S 9 B d X R v U m V t b 3 Z l Z E N v b H V t b n M x L n s y M D I z I F B l c m 1 p d C A v I F B h c n R p Y W w g L y B E Z W 1 v I F Z h b H V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D I 3 L U 1 1 b H R p Z m F t a W x 5 L 0 F 1 d G 9 S Z W 1 v d m V k Q 2 9 s d W 1 u c z E u e 0 t l e V B J T i w w f S Z x d W 9 0 O y w m c X V v d D t T Z W N 0 a W 9 u M S 9 U M j c t T X V s d G l m Y W 1 p b H k v Q X V 0 b 1 J l b W 9 2 Z W R D b 2 x 1 b W 5 z M S 5 7 a W F z V 2 9 y b G Q g U E l O c y w x f S Z x d W 9 0 O y w m c X V v d D t T Z W N 0 a W 9 u M S 9 U M j c t T X V s d G l m Y W 1 p b H k v Q X V 0 b 1 J l b W 9 2 Z W R D b 2 x 1 b W 5 z M S 5 7 Q 2 x h c 3 N l c y w y f S Z x d W 9 0 O y w m c X V v d D t T Z W N 0 a W 9 u M S 9 U M j c t T X V s d G l m Y W 1 p b H k v Q X V 0 b 1 J l b W 9 2 Z W R D b 2 x 1 b W 5 z M S 5 7 Q W R k c m V z c y w z f S Z x d W 9 0 O y w m c X V v d D t T Z W N 0 a W 9 u M S 9 U M j c t T X V s d G l m Y W 1 p b H k v Q X V 0 b 1 J l b W 9 2 Z W R D b 2 x 1 b W 5 z M S 5 7 V G F 4 I E R p c 3 Q s N H 0 m c X V v d D s s J n F 1 b 3 Q 7 U 2 V j d G l v b j E v V D I 3 L U 1 1 b H R p Z m F t a W x 5 L 0 F 1 d G 9 S Z W 1 v d m V k Q 2 9 s d W 1 u c z E u e 1 l l Y X J C d W l s d C w 1 f S Z x d W 9 0 O y w m c X V v d D t T Z W N 0 a W 9 u M S 9 U M j c t T X V s d G l m Y W 1 p b H k v Q X V 0 b 1 J l b W 9 2 Z W R D b 2 x 1 b W 5 z M S 5 7 U H J v c G V y d H k g V X N l L D Z 9 J n F 1 b 3 Q 7 L C Z x d W 9 0 O 1 N l Y 3 R p b 2 4 x L 1 Q y N y 1 N d W x 0 a W Z h b W l s e S 9 B d X R v U m V t b 3 Z l Z E N v b H V t b n M x L n t U b 3 R h b C B M Y W 5 k I F N G L D d 9 J n F 1 b 3 Q 7 L C Z x d W 9 0 O 1 N l Y 3 R p b 2 4 x L 1 Q y N y 1 N d W x 0 a W Z h b W l s e S 9 B d X R v U m V t b 3 Z l Z E N v b H V t b n M x L n t C b G R n U 3 F m d C w 4 f S Z x d W 9 0 O y w m c X V v d D t T Z W N 0 a W 9 u M S 9 U M j c t T X V s d G l m Y W 1 p b H k v Q X V 0 b 1 J l b W 9 2 Z W R D b 2 x 1 b W 5 z M S 5 7 U 3 R 1 Z G l v I F V u a X R z L D l 9 J n F 1 b 3 Q 7 L C Z x d W 9 0 O 1 N l Y 3 R p b 2 4 x L 1 Q y N y 1 N d W x 0 a W Z h b W l s e S 9 B d X R v U m V t b 3 Z l Z E N v b H V t b n M x L n s x Q l I g V W 5 p d H M s M T B 9 J n F 1 b 3 Q 7 L C Z x d W 9 0 O 1 N l Y 3 R p b 2 4 x L 1 Q y N y 1 N d W x 0 a W Z h b W l s e S 9 B d X R v U m V t b 3 Z l Z E N v b H V t b n M x L n s y Q l I g V W 5 p d H M s M T F 9 J n F 1 b 3 Q 7 L C Z x d W 9 0 O 1 N l Y 3 R p b 2 4 x L 1 Q y N y 1 N d W x 0 a W Z h b W l s e S 9 B d X R v U m V t b 3 Z l Z E N v b H V t b n M x L n s z Q l I g V W 5 p d H M s M T J 9 J n F 1 b 3 Q 7 L C Z x d W 9 0 O 1 N l Y 3 R p b 2 4 x L 1 Q y N y 1 N d W x 0 a W Z h b W l s e S 9 B d X R v U m V t b 3 Z l Z E N v b H V t b n M x L n t Q Y X J r a W 5 n I C w x M 3 0 m c X V v d D s s J n F 1 b 3 Q 7 U 2 V j d G l v b j E v V D I 3 L U 1 1 b H R p Z m F t a W x 5 L 0 F 1 d G 9 S Z W 1 v d m V k Q 2 9 s d W 1 u c z E u e 0 F w d C w x N H 0 m c X V v d D s s J n F 1 b 3 Q 7 U 2 V j d G l v b j E v V D I 3 L U 1 1 b H R p Z m F t a W x 5 L 0 F 1 d G 9 S Z W 1 v d m V k Q 2 9 s d W 1 u c z E u e 1 R v d G F s I F V u a X R z L D E 1 f S Z x d W 9 0 O y w m c X V v d D t T Z W N 0 a W 9 u M S 9 U M j c t T X V s d G l m Y W 1 p b H k v Q X V 0 b 1 J l b W 9 2 Z W R D b 2 x 1 b W 5 z M S 5 7 Q 2 9 t b S B T R i w x N n 0 m c X V v d D s s J n F 1 b 3 Q 7 U 2 V j d G l v b j E v V D I 3 L U 1 1 b H R p Z m F t a W x 5 L 0 F 1 d G 9 S Z W 1 v d m V k Q 2 9 s d W 1 u c z E u e 0 l u d m V z d G 1 l b n Q g U m F 0 a W 5 n L D E 3 f S Z x d W 9 0 O y w m c X V v d D t T Z W N 0 a W 9 u M S 9 U M j c t T X V s d G l m Y W 1 p b H k v Q X V 0 b 1 J l b W 9 2 Z W R D b 2 x 1 b W 5 z M S 5 7 Q W R q d X N 0 Z W Q g U E d J L D E 4 f S Z x d W 9 0 O y w m c X V v d D t T Z W N 0 a W 9 u M S 9 U M j c t T X V s d G l m Y W 1 p b H k v Q X V 0 b 1 J l b W 9 2 Z W R D b 2 x 1 b W 5 z M S 5 7 J S B W Y W M u L D E 5 f S Z x d W 9 0 O y w m c X V v d D t T Z W N 0 a W 9 u M S 9 U M j c t T X V s d G l m Y W 1 p b H k v Q X V 0 b 1 J l b W 9 2 Z W R D b 2 x 1 b W 5 z M S 5 7 R U d J L D I w f S Z x d W 9 0 O y w m c X V v d D t T Z W N 0 a W 9 u M S 9 U M j c t T X V s d G l m Y W 1 p b H k v Q X V 0 b 1 J l b W 9 2 Z W R D b 2 x 1 b W 5 z M S 5 7 J S B F e H A s M j F 9 J n F 1 b 3 Q 7 L C Z x d W 9 0 O 1 N l Y 3 R p b 2 4 x L 1 Q y N y 1 N d W x 0 a W Z h b W l s e S 9 B d X R v U m V t b 3 Z l Z E N v b H V t b n M x L n t U b 3 R h b C B F e H A s M j J 9 J n F 1 b 3 Q 7 L C Z x d W 9 0 O 1 N l Y 3 R p b 2 4 x L 1 Q y N y 1 N d W x 0 a W Z h b W l s e S 9 B d X R v U m V t b 3 Z l Z E N v b H V t b n M x L n t O T 0 k s M j N 9 J n F 1 b 3 Q 7 L C Z x d W 9 0 O 1 N l Y 3 R p b 2 4 x L 1 Q y N y 1 N d W x 0 a W Z h b W l s e S 9 B d X R v U m V t b 3 Z l Z E N v b H V t b n M x L n t D Y X A g U m F 0 Z S w y N H 0 m c X V v d D s s J n F 1 b 3 Q 7 U 2 V j d G l v b j E v V D I 3 L U 1 1 b H R p Z m F t a W x 5 L 0 F 1 d G 9 S Z W 1 v d m V k Q 2 9 s d W 1 u c z E u e 0 1 W I C Q v V W 5 p d C w y N X 0 m c X V v d D s s J n F 1 b 3 Q 7 U 2 V j d G l v b j E v V D I 3 L U 1 1 b H R p Z m F t a W x 5 L 0 F 1 d G 9 S Z W 1 v d m V k Q 2 9 s d W 1 u c z E u e 0 1 h c m t l d C B W Y W x 1 Z S w y N n 0 m c X V v d D s s J n F 1 b 3 Q 7 U 2 V j d G l v b j E v V D I 3 L U 1 1 b H R p Z m F t a W x 5 L 0 F 1 d G 9 S Z W 1 v d m V k Q 2 9 s d W 1 u c z E u e z I w M j M g U G V y b W l 0 I C 8 g U G F y d G l h b C A v I E R l b W 8 g V m F s d W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j c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U 1 1 b H R p Z m F t a W x 5 L 1 R h Y m x l V D E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D U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F R h c m d l d C I g V m F s d W U 9 I n N U M j d f U 3 B l Y 2 l h b D U y M y I g L z 4 8 R W 5 0 c n k g V H l w Z T 0 i R m l s b E x h c 3 R V c G R h d G V k I i B W Y W x 1 Z T 0 i Z D I w M j M t M D Q t M T F U M T U 6 N T Y 6 N D M u M z A 0 N T k 2 M l o i I C 8 + P E V u d H J 5 I F R 5 c G U 9 I k Z p b G x D b 2 x 1 b W 5 U e X B l c y I g V m F s d W U 9 I n N B Q U F B Q U F B Q U F B T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Q m x k Z 1 N x Z n Q m c X V v d D s s J n F 1 b 3 Q 7 T G F u Z C B T R i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F 1 Z X J 5 S U Q i I F Z h b H V l P S J z M T I 5 Y T E 4 N T U t M T d l Y y 0 0 Z j U 5 L T g 2 Y j U t Y 2 I 5 M W N m Y T M 4 O G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c t U 3 B l Y 2 l h b D U y M y 9 B d X R v U m V t b 3 Z l Z E N v b H V t b n M x L n t L Z X l Q S U 4 s M H 0 m c X V v d D s s J n F 1 b 3 Q 7 U 2 V j d G l v b j E v V D I 3 L V N w Z W N p Y W w 1 M j M v Q X V 0 b 1 J l b W 9 2 Z W R D b 2 x 1 b W 5 z M S 5 7 a W F z V 2 9 y b G Q g U E l O c y w x f S Z x d W 9 0 O y w m c X V v d D t T Z W N 0 a W 9 u M S 9 U M j c t U 3 B l Y 2 l h b D U y M y 9 B d X R v U m V t b 3 Z l Z E N v b H V t b n M x L n t D b G F z c 2 V z L D J 9 J n F 1 b 3 Q 7 L C Z x d W 9 0 O 1 N l Y 3 R p b 2 4 x L 1 Q y N y 1 T c G V j a W F s N T I z L 0 F 1 d G 9 S Z W 1 v d m V k Q 2 9 s d W 1 u c z E u e 0 F k Z H J l c 3 M s M 3 0 m c X V v d D s s J n F 1 b 3 Q 7 U 2 V j d G l v b j E v V D I 3 L V N w Z W N p Y W w 1 M j M v Q X V 0 b 1 J l b W 9 2 Z W R D b 2 x 1 b W 5 z M S 5 7 V G F 4 I E R p c 3 Q s N H 0 m c X V v d D s s J n F 1 b 3 Q 7 U 2 V j d G l v b j E v V D I 3 L V N w Z W N p Y W w 1 M j M v Q X V 0 b 1 J l b W 9 2 Z W R D b 2 x 1 b W 5 z M S 5 7 W W V h c k J 1 a W x 0 L D V 9 J n F 1 b 3 Q 7 L C Z x d W 9 0 O 1 N l Y 3 R p b 2 4 x L 1 Q y N y 1 T c G V j a W F s N T I z L 0 F 1 d G 9 S Z W 1 v d m V k Q 2 9 s d W 1 u c z E u e 1 B y b 3 B l c n R 5 I E R l c 2 N y a X B 0 a W 9 u L D Z 9 J n F 1 b 3 Q 7 L C Z x d W 9 0 O 1 N l Y 3 R p b 2 4 x L 1 Q y N y 1 T c G V j a W F s N T I z L 0 F 1 d G 9 S Z W 1 v d m V k Q 2 9 s d W 1 u c z E u e 0 J s Z G d T c W Z 0 L D d 9 J n F 1 b 3 Q 7 L C Z x d W 9 0 O 1 N l Y 3 R p b 2 4 x L 1 Q y N y 1 T c G V j a W F s N T I z L 0 F 1 d G 9 S Z W 1 v d m V k Q 2 9 s d W 1 u c z E u e 0 x h b m Q g U 0 Y s O H 0 m c X V v d D s s J n F 1 b 3 Q 7 U 2 V j d G l v b j E v V D I 3 L V N w Z W N p Y W w 1 M j M v Q X V 0 b 1 J l b W 9 2 Z W R D b 2 x 1 b W 5 z M S 5 7 Q W R q L i B T Y W x l I C Q v U 0 Y s O X 0 m c X V v d D s s J n F 1 b 3 Q 7 U 2 V j d G l v b j E v V D I 3 L V N w Z W N p Y W w 1 M j M v Q X V 0 b 1 J l b W 9 2 Z W R D b 2 x 1 b W 5 z M S 5 7 T W F y a 2 V 0 I F Z h b H V l L D E w f S Z x d W 9 0 O y w m c X V v d D t T Z W N 0 a W 9 u M S 9 U M j c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I 3 L V N w Z W N p Y W w 1 M j M v Q X V 0 b 1 J l b W 9 2 Z W R D b 2 x 1 b W 5 z M S 5 7 S 2 V 5 U E l O L D B 9 J n F 1 b 3 Q 7 L C Z x d W 9 0 O 1 N l Y 3 R p b 2 4 x L 1 Q y N y 1 T c G V j a W F s N T I z L 0 F 1 d G 9 S Z W 1 v d m V k Q 2 9 s d W 1 u c z E u e 2 l h c 1 d v c m x k I F B J T n M s M X 0 m c X V v d D s s J n F 1 b 3 Q 7 U 2 V j d G l v b j E v V D I 3 L V N w Z W N p Y W w 1 M j M v Q X V 0 b 1 J l b W 9 2 Z W R D b 2 x 1 b W 5 z M S 5 7 Q 2 x h c 3 N l c y w y f S Z x d W 9 0 O y w m c X V v d D t T Z W N 0 a W 9 u M S 9 U M j c t U 3 B l Y 2 l h b D U y M y 9 B d X R v U m V t b 3 Z l Z E N v b H V t b n M x L n t B Z G R y Z X N z L D N 9 J n F 1 b 3 Q 7 L C Z x d W 9 0 O 1 N l Y 3 R p b 2 4 x L 1 Q y N y 1 T c G V j a W F s N T I z L 0 F 1 d G 9 S Z W 1 v d m V k Q 2 9 s d W 1 u c z E u e 1 R h e C B E a X N 0 L D R 9 J n F 1 b 3 Q 7 L C Z x d W 9 0 O 1 N l Y 3 R p b 2 4 x L 1 Q y N y 1 T c G V j a W F s N T I z L 0 F 1 d G 9 S Z W 1 v d m V k Q 2 9 s d W 1 u c z E u e 1 l l Y X J C d W l s d C w 1 f S Z x d W 9 0 O y w m c X V v d D t T Z W N 0 a W 9 u M S 9 U M j c t U 3 B l Y 2 l h b D U y M y 9 B d X R v U m V t b 3 Z l Z E N v b H V t b n M x L n t Q c m 9 w Z X J 0 e S B E Z X N j c m l w d G l v b i w 2 f S Z x d W 9 0 O y w m c X V v d D t T Z W N 0 a W 9 u M S 9 U M j c t U 3 B l Y 2 l h b D U y M y 9 B d X R v U m V t b 3 Z l Z E N v b H V t b n M x L n t C b G R n U 3 F m d C w 3 f S Z x d W 9 0 O y w m c X V v d D t T Z W N 0 a W 9 u M S 9 U M j c t U 3 B l Y 2 l h b D U y M y 9 B d X R v U m V t b 3 Z l Z E N v b H V t b n M x L n t M Y W 5 k I F N G L D h 9 J n F 1 b 3 Q 7 L C Z x d W 9 0 O 1 N l Y 3 R p b 2 4 x L 1 Q y N y 1 T c G V j a W F s N T I z L 0 F 1 d G 9 S Z W 1 v d m V k Q 2 9 s d W 1 u c z E u e 0 F k a i 4 g U 2 F s Z S A k L 1 N G L D l 9 J n F 1 b 3 Q 7 L C Z x d W 9 0 O 1 N l Y 3 R p b 2 4 x L 1 Q y N y 1 T c G V j a W F s N T I z L 0 F 1 d G 9 S Z W 1 v d m V k Q 2 9 s d W 1 u c z E u e 0 1 h c m t l d C B W Y W x 1 Z S w x M H 0 m c X V v d D s s J n F 1 b 3 Q 7 U 2 V j d G l v b j E v V D I 3 L V N w Z W N p Y W w 1 M j M v Q X V 0 b 1 J l b W 9 2 Z W R D b 2 x 1 b W 5 z M S 5 7 M j A y M y B Q Z X J t a X Q g L y B Q Y X J 0 a W F s I C 8 g R G V t b y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N y 1 T c G V j a W F s N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M b 2 F k Z W R U b 0 F u Y W x 5 c 2 l z U 2 V y d m l j Z X M i I F Z h b H V l P S J s M C I g L z 4 8 R W 5 0 c n k g V H l w Z T 0 i R m l s b F R h c m d l d C I g V m F s d W U 9 I n N U M j d f U 3 B l Y 2 l h b D U y O S I g L z 4 8 R W 5 0 c n k g V H l w Z T 0 i R m l s b E x h c 3 R V c G R h d G V k I i B W Y W x 1 Z T 0 i Z D I w M j M t M D Q t M T F U M T U 6 N T c 6 M z A u N T k 3 M D Y w O F o i I C 8 + P E V u d H J 5 I F R 5 c G U 9 I k Z p b G x D b 2 x 1 b W 5 U e X B l c y I g V m F s d W U 9 I n N B Q U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S G 9 0 Z W w g Q 2 x h c 3 M m c X V v d D s s J n F 1 b 3 Q 7 T G F u Z C B T R i Z x d W 9 0 O y w m c X V v d D t C b G R n I F N G J n F 1 b 3 Q 7 L C Z x d W 9 0 O y M g T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N Y X J r Z X Q g V m F s d W U m c X V v d D s s J n F 1 b 3 Q 7 T V Y g J C A v I E t l e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U X V l c n l J R C I g V m F s d W U 9 I n M 1 M W J h Z T k 3 Y i 1 j N z U 2 L T Q y N T c t Y j l i N i 1 i O T R m Z D I w O T B m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N y 1 T c G V j a W F s N T I 5 L 0 F 1 d G 9 S Z W 1 v d m V k Q 2 9 s d W 1 u c z E u e 0 t l e V B J T i w w f S Z x d W 9 0 O y w m c X V v d D t T Z W N 0 a W 9 u M S 9 U M j c t U 3 B l Y 2 l h b D U y O S 9 B d X R v U m V t b 3 Z l Z E N v b H V t b n M x L n t p Y X N X b 3 J s Z C B Q S U 5 z L D F 9 J n F 1 b 3 Q 7 L C Z x d W 9 0 O 1 N l Y 3 R p b 2 4 x L 1 Q y N y 1 T c G V j a W F s N T I 5 L 0 F 1 d G 9 S Z W 1 v d m V k Q 2 9 s d W 1 u c z E u e 0 N s Y X N z Z X M s M n 0 m c X V v d D s s J n F 1 b 3 Q 7 U 2 V j d G l v b j E v V D I 3 L V N w Z W N p Y W w 1 M j k v Q X V 0 b 1 J l b W 9 2 Z W R D b 2 x 1 b W 5 z M S 5 7 Q W R k c m V z c y w z f S Z x d W 9 0 O y w m c X V v d D t T Z W N 0 a W 9 u M S 9 U M j c t U 3 B l Y 2 l h b D U y O S 9 B d X R v U m V t b 3 Z l Z E N v b H V t b n M x L n t U Y X g g R G l z d C w 0 f S Z x d W 9 0 O y w m c X V v d D t T Z W N 0 a W 9 u M S 9 U M j c t U 3 B l Y 2 l h b D U y O S 9 B d X R v U m V t b 3 Z l Z E N v b H V t b n M x L n t Z Z W F y Q n V p b H Q s N X 0 m c X V v d D s s J n F 1 b 3 Q 7 U 2 V j d G l v b j E v V D I 3 L V N w Z W N p Y W w 1 M j k v Q X V 0 b 1 J l b W 9 2 Z W R D b 2 x 1 b W 5 z M S 5 7 U H J v c G V y d H k g R G V z Y 3 J p c H R p b 2 4 s N n 0 m c X V v d D s s J n F 1 b 3 Q 7 U 2 V j d G l v b j E v V D I 3 L V N w Z W N p Y W w 1 M j k v Q X V 0 b 1 J l b W 9 2 Z W R D b 2 x 1 b W 5 z M S 5 7 S G 9 0 Z W w g Q 2 x h c 3 M s N 3 0 m c X V v d D s s J n F 1 b 3 Q 7 U 2 V j d G l v b j E v V D I 3 L V N w Z W N p Y W w 1 M j k v Q X V 0 b 1 J l b W 9 2 Z W R D b 2 x 1 b W 5 z M S 5 7 T G F u Z C B T R i w 4 f S Z x d W 9 0 O y w m c X V v d D t T Z W N 0 a W 9 u M S 9 U M j c t U 3 B l Y 2 l h b D U y O S 9 B d X R v U m V t b 3 Z l Z E N v b H V t b n M x L n t C b G R n I F N G L D l 9 J n F 1 b 3 Q 7 L C Z x d W 9 0 O 1 N l Y 3 R p b 2 4 x L 1 Q y N y 1 T c G V j a W F s N T I 5 L 0 F 1 d G 9 S Z W 1 v d m V k Q 2 9 s d W 1 u c z E u e y M g T 2 Y g U m 9 v b X M s M T B 9 J n F 1 b 3 Q 7 L C Z x d W 9 0 O 1 N l Y 3 R p b 2 4 x L 1 Q y N y 1 T c G V j a W F s N T I 5 L 0 F 1 d G 9 S Z W 1 v d m V k Q 2 9 s d W 1 u c z E u e 0 N h d G V n b 3 J 5 L D E x f S Z x d W 9 0 O y w m c X V v d D t T Z W N 0 a W 9 u M S 9 U M j c t U 3 B l Y 2 l h b D U y O S 9 B d X R v U m V t b 3 Z l Z E N v b H V t b n M x L n t B d m c g R G F p b H k g U m F 0 Z S w x M n 0 m c X V v d D s s J n F 1 b 3 Q 7 U 2 V j d G l v b j E v V D I 3 L V N w Z W N p Y W w 1 M j k v Q X V 0 b 1 J l b W 9 2 Z W R D b 2 x 1 b W 5 z M S 5 7 T 2 N j L i A l L D E z f S Z x d W 9 0 O y w m c X V v d D t T Z W N 0 a W 9 u M S 9 U M j c t U 3 B l Y 2 l h b D U y O S 9 B d X R v U m V t b 3 Z l Z E N v b H V t b n M x L n t S Z X Y g U G F y L D E 0 f S Z x d W 9 0 O y w m c X V v d D t T Z W N 0 a W 9 u M S 9 U M j c t U 3 B l Y 2 l h b D U y O S 9 B d X R v U m V t b 3 Z l Z E N v b H V t b n M x L n t U b 3 R h b C B S Z X Y s M T V 9 J n F 1 b 3 Q 7 L C Z x d W 9 0 O 1 N l Y 3 R p b 2 4 x L 1 Q y N y 1 T c G V j a W F s N T I 5 L 0 F 1 d G 9 S Z W 1 v d m V k Q 2 9 s d W 1 u c z E u e 0 V C S V R E Q S A v I E 5 P S S w x N n 0 m c X V v d D s s J n F 1 b 3 Q 7 U 2 V j d G l v b j E v V D I 3 L V N w Z W N p Y W w 1 M j k v Q X V 0 b 1 J l b W 9 2 Z W R D b 2 x 1 b W 5 z M S 5 7 Q 2 F w I F J h d G U s M T d 9 J n F 1 b 3 Q 7 L C Z x d W 9 0 O 1 N l Y 3 R p b 2 4 x L 1 Q y N y 1 T c G V j a W F s N T I 5 L 0 F 1 d G 9 S Z W 1 v d m V k Q 2 9 s d W 1 u c z E u e 0 1 h c m t l d C B W Y W x 1 Z S w x O H 0 m c X V v d D s s J n F 1 b 3 Q 7 U 2 V j d G l v b j E v V D I 3 L V N w Z W N p Y W w 1 M j k v Q X V 0 b 1 J l b W 9 2 Z W R D b 2 x 1 b W 5 z M S 5 7 T V Y g J C A v I E t l e S w x O X 0 m c X V v d D s s J n F 1 b 3 Q 7 U 2 V j d G l v b j E v V D I 3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y N y 1 T c G V j a W F s N T I 5 L 0 F 1 d G 9 S Z W 1 v d m V k Q 2 9 s d W 1 u c z E u e 0 t l e V B J T i w w f S Z x d W 9 0 O y w m c X V v d D t T Z W N 0 a W 9 u M S 9 U M j c t U 3 B l Y 2 l h b D U y O S 9 B d X R v U m V t b 3 Z l Z E N v b H V t b n M x L n t p Y X N X b 3 J s Z C B Q S U 5 z L D F 9 J n F 1 b 3 Q 7 L C Z x d W 9 0 O 1 N l Y 3 R p b 2 4 x L 1 Q y N y 1 T c G V j a W F s N T I 5 L 0 F 1 d G 9 S Z W 1 v d m V k Q 2 9 s d W 1 u c z E u e 0 N s Y X N z Z X M s M n 0 m c X V v d D s s J n F 1 b 3 Q 7 U 2 V j d G l v b j E v V D I 3 L V N w Z W N p Y W w 1 M j k v Q X V 0 b 1 J l b W 9 2 Z W R D b 2 x 1 b W 5 z M S 5 7 Q W R k c m V z c y w z f S Z x d W 9 0 O y w m c X V v d D t T Z W N 0 a W 9 u M S 9 U M j c t U 3 B l Y 2 l h b D U y O S 9 B d X R v U m V t b 3 Z l Z E N v b H V t b n M x L n t U Y X g g R G l z d C w 0 f S Z x d W 9 0 O y w m c X V v d D t T Z W N 0 a W 9 u M S 9 U M j c t U 3 B l Y 2 l h b D U y O S 9 B d X R v U m V t b 3 Z l Z E N v b H V t b n M x L n t Z Z W F y Q n V p b H Q s N X 0 m c X V v d D s s J n F 1 b 3 Q 7 U 2 V j d G l v b j E v V D I 3 L V N w Z W N p Y W w 1 M j k v Q X V 0 b 1 J l b W 9 2 Z W R D b 2 x 1 b W 5 z M S 5 7 U H J v c G V y d H k g R G V z Y 3 J p c H R p b 2 4 s N n 0 m c X V v d D s s J n F 1 b 3 Q 7 U 2 V j d G l v b j E v V D I 3 L V N w Z W N p Y W w 1 M j k v Q X V 0 b 1 J l b W 9 2 Z W R D b 2 x 1 b W 5 z M S 5 7 S G 9 0 Z W w g Q 2 x h c 3 M s N 3 0 m c X V v d D s s J n F 1 b 3 Q 7 U 2 V j d G l v b j E v V D I 3 L V N w Z W N p Y W w 1 M j k v Q X V 0 b 1 J l b W 9 2 Z W R D b 2 x 1 b W 5 z M S 5 7 T G F u Z C B T R i w 4 f S Z x d W 9 0 O y w m c X V v d D t T Z W N 0 a W 9 u M S 9 U M j c t U 3 B l Y 2 l h b D U y O S 9 B d X R v U m V t b 3 Z l Z E N v b H V t b n M x L n t C b G R n I F N G L D l 9 J n F 1 b 3 Q 7 L C Z x d W 9 0 O 1 N l Y 3 R p b 2 4 x L 1 Q y N y 1 T c G V j a W F s N T I 5 L 0 F 1 d G 9 S Z W 1 v d m V k Q 2 9 s d W 1 u c z E u e y M g T 2 Y g U m 9 v b X M s M T B 9 J n F 1 b 3 Q 7 L C Z x d W 9 0 O 1 N l Y 3 R p b 2 4 x L 1 Q y N y 1 T c G V j a W F s N T I 5 L 0 F 1 d G 9 S Z W 1 v d m V k Q 2 9 s d W 1 u c z E u e 0 N h d G V n b 3 J 5 L D E x f S Z x d W 9 0 O y w m c X V v d D t T Z W N 0 a W 9 u M S 9 U M j c t U 3 B l Y 2 l h b D U y O S 9 B d X R v U m V t b 3 Z l Z E N v b H V t b n M x L n t B d m c g R G F p b H k g U m F 0 Z S w x M n 0 m c X V v d D s s J n F 1 b 3 Q 7 U 2 V j d G l v b j E v V D I 3 L V N w Z W N p Y W w 1 M j k v Q X V 0 b 1 J l b W 9 2 Z W R D b 2 x 1 b W 5 z M S 5 7 T 2 N j L i A l L D E z f S Z x d W 9 0 O y w m c X V v d D t T Z W N 0 a W 9 u M S 9 U M j c t U 3 B l Y 2 l h b D U y O S 9 B d X R v U m V t b 3 Z l Z E N v b H V t b n M x L n t S Z X Y g U G F y L D E 0 f S Z x d W 9 0 O y w m c X V v d D t T Z W N 0 a W 9 u M S 9 U M j c t U 3 B l Y 2 l h b D U y O S 9 B d X R v U m V t b 3 Z l Z E N v b H V t b n M x L n t U b 3 R h b C B S Z X Y s M T V 9 J n F 1 b 3 Q 7 L C Z x d W 9 0 O 1 N l Y 3 R p b 2 4 x L 1 Q y N y 1 T c G V j a W F s N T I 5 L 0 F 1 d G 9 S Z W 1 v d m V k Q 2 9 s d W 1 u c z E u e 0 V C S V R E Q S A v I E 5 P S S w x N n 0 m c X V v d D s s J n F 1 b 3 Q 7 U 2 V j d G l v b j E v V D I 3 L V N w Z W N p Y W w 1 M j k v Q X V 0 b 1 J l b W 9 2 Z W R D b 2 x 1 b W 5 z M S 5 7 Q 2 F w I F J h d G U s M T d 9 J n F 1 b 3 Q 7 L C Z x d W 9 0 O 1 N l Y 3 R p b 2 4 x L 1 Q y N y 1 T c G V j a W F s N T I 5 L 0 F 1 d G 9 S Z W 1 v d m V k Q 2 9 s d W 1 u c z E u e 0 1 h c m t l d C B W Y W x 1 Z S w x O H 0 m c X V v d D s s J n F 1 b 3 Q 7 U 2 V j d G l v b j E v V D I 3 L V N w Z W N p Y W w 1 M j k v Q X V 0 b 1 J l b W 9 2 Z W R D b 2 x 1 b W 5 z M S 5 7 T V Y g J C A v I E t l e S w x O X 0 m c X V v d D s s J n F 1 b 3 Q 7 U 2 V j d G l v b j E v V D I 3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N y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B Q U F B Q U F B Q U F B Q U F B Q U F B Q U F B Q U F B Q U F B Q T 0 i I C 8 + P E V u d H J 5 I F R 5 c G U 9 I k Z p b G x M Y X N 0 V X B k Y X R l Z C I g V m F s d W U 9 I m Q y M D I z L T A 0 L T E x V D E 3 O j A z O j Q 2 L j Q 3 M D A 5 N D B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1 Q y N 1 9 T c G V j a W F s T n V y c 2 l u Z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c t U 3 B l Y 2 l h b E 5 1 c n N p b m c v Q X V 0 b 1 J l b W 9 2 Z W R D b 2 x 1 b W 5 z M S 5 7 S 2 V 5 U E l O L D B 9 J n F 1 b 3 Q 7 L C Z x d W 9 0 O 1 N l Y 3 R p b 2 4 x L 1 Q y N y 1 T c G V j a W F s T n V y c 2 l u Z y 9 B d X R v U m V t b 3 Z l Z E N v b H V t b n M x L n t p Y X N X b 3 J s Z C B Q S U 5 z L D F 9 J n F 1 b 3 Q 7 L C Z x d W 9 0 O 1 N l Y 3 R p b 2 4 x L 1 Q y N y 1 T c G V j a W F s T n V y c 2 l u Z y 9 B d X R v U m V t b 3 Z l Z E N v b H V t b n M x L n t D b G F z c 2 V z L D J 9 J n F 1 b 3 Q 7 L C Z x d W 9 0 O 1 N l Y 3 R p b 2 4 x L 1 Q y N y 1 T c G V j a W F s T n V y c 2 l u Z y 9 B d X R v U m V t b 3 Z l Z E N v b H V t b n M x L n t B Z G R y Z X N z L D N 9 J n F 1 b 3 Q 7 L C Z x d W 9 0 O 1 N l Y 3 R p b 2 4 x L 1 Q y N y 1 T c G V j a W F s T n V y c 2 l u Z y 9 B d X R v U m V t b 3 Z l Z E N v b H V t b n M x L n t U Y X g g R G l z d C w 0 f S Z x d W 9 0 O y w m c X V v d D t T Z W N 0 a W 9 u M S 9 U M j c t U 3 B l Y 2 l h b E 5 1 c n N p b m c v Q X V 0 b 1 J l b W 9 2 Z W R D b 2 x 1 b W 5 z M S 5 7 W W V h c i B C d W l s d C w 1 f S Z x d W 9 0 O y w m c X V v d D t T Z W N 0 a W 9 u M S 9 U M j c t U 3 B l Y 2 l h b E 5 1 c n N p b m c v Q X V 0 b 1 J l b W 9 2 Z W R D b 2 x 1 b W 5 z M S 5 7 U H J v c G V y d H k g V X N l L D Z 9 J n F 1 b 3 Q 7 L C Z x d W 9 0 O 1 N l Y 3 R p b 2 4 x L 1 Q y N y 1 T c G V j a W F s T n V y c 2 l u Z y 9 B d X R v U m V t b 3 Z l Z E N v b H V t b n M x L n t M Y W 5 k I F N x Z n Q s N 3 0 m c X V v d D s s J n F 1 b 3 Q 7 U 2 V j d G l v b j E v V D I 3 L V N w Z W N p Y W x O d X J z a W 5 n L 0 F 1 d G 9 S Z W 1 v d m V k Q 2 9 s d W 1 u c z E u e 0 J s Z G d T c W Z 0 L D h 9 J n F 1 b 3 Q 7 L C Z x d W 9 0 O 1 N l Y 3 R p b 2 4 x L 1 Q y N y 1 T c G V j a W F s T n V y c 2 l u Z y 9 B d X R v U m V t b 3 Z l Z E N v b H V t b n M x L n s j I G 9 m I G J l Z H M s O X 0 m c X V v d D s s J n F 1 b 3 Q 7 U 2 V j d G l v b j E v V D I 3 L V N w Z W N p Y W x O d X J z a W 5 n L 0 F 1 d G 9 S Z W 1 v d m V k Q 2 9 s d W 1 u c z E u e 0 l E U E g g T G l j Z W 5 z Z S A j L D E w f S Z x d W 9 0 O y w m c X V v d D t T Z W N 0 a W 9 u M S 9 U M j c t U 3 B l Y 2 l h b E 5 1 c n N p b m c v Q X V 0 b 1 J l b W 9 2 Z W R D b 2 x 1 b W 5 z M S 5 7 U m V 2 Z W 5 1 Z S B C Z W Q v R G F 5 L D E x f S Z x d W 9 0 O y w m c X V v d D t T Z W N 0 a W 9 u M S 9 U M j c t U 3 B l Y 2 l h b E 5 1 c n N p b m c v Q X V 0 b 1 J l b W 9 2 Z W R D b 2 x 1 b W 5 z M S 5 7 R X N 0 L i B Q R 0 k s M T J 9 J n F 1 b 3 Q 7 L C Z x d W 9 0 O 1 N l Y 3 R p b 2 4 x L 1 Q y N y 1 T c G V j a W F s T n V y c 2 l u Z y 9 B d X R v U m V t b 3 Z l Z E N v b H V t b n M x L n t W Y W N h b m N 5 I C U s M T N 9 J n F 1 b 3 Q 7 L C Z x d W 9 0 O 1 N l Y 3 R p b 2 4 x L 1 Q y N y 1 T c G V j a W F s T n V y c 2 l u Z y 9 B d X R v U m V t b 3 Z l Z E N v b H V t b n M x L n t F e H A g J S w x N H 0 m c X V v d D s s J n F 1 b 3 Q 7 U 2 V j d G l v b j E v V D I 3 L V N w Z W N p Y W x O d X J z a W 5 n L 0 F 1 d G 9 S Z W 1 v d m V k Q 2 9 s d W 1 u c z E u e 0 5 P S S w x N X 0 m c X V v d D s s J n F 1 b 3 Q 7 U 2 V j d G l v b j E v V D I 3 L V N w Z W N p Y W x O d X J z a W 5 n L 0 F 1 d G 9 S Z W 1 v d m V k Q 2 9 s d W 1 u c z E u e 0 N h c C B S Y X R l L D E 2 f S Z x d W 9 0 O y w m c X V v d D t T Z W N 0 a W 9 u M S 9 U M j c t U 3 B l Y 2 l h b E 5 1 c n N p b m c v Q X V 0 b 1 J l b W 9 2 Z W R D b 2 x 1 b W 5 z M S 5 7 T W F y a 2 V 0 I F Z h b H V l I C Q g L y B C Z W Q s M T d 9 J n F 1 b 3 Q 7 L C Z x d W 9 0 O 1 N l Y 3 R p b 2 4 x L 1 Q y N y 1 T c G V j a W F s T n V y c 2 l u Z y 9 B d X R v U m V t b 3 Z l Z E N v b H V t b n M x L n t N Y X J r Z X Q g V m F s d W U s M T h 9 J n F 1 b 3 Q 7 L C Z x d W 9 0 O 1 N l Y 3 R p b 2 4 x L 1 Q y N y 1 T c G V j a W F s T n V y c 2 l u Z y 9 B d X R v U m V t b 3 Z l Z E N v b H V t b n M x L n s y M D I z I F B l c m 1 p d C A v I F B h c n R p Y W w g L y B E Z W 1 v I F Z h b H V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I 3 L V N w Z W N p Y W x O d X J z a W 5 n L 0 F 1 d G 9 S Z W 1 v d m V k Q 2 9 s d W 1 u c z E u e 0 t l e V B J T i w w f S Z x d W 9 0 O y w m c X V v d D t T Z W N 0 a W 9 u M S 9 U M j c t U 3 B l Y 2 l h b E 5 1 c n N p b m c v Q X V 0 b 1 J l b W 9 2 Z W R D b 2 x 1 b W 5 z M S 5 7 a W F z V 2 9 y b G Q g U E l O c y w x f S Z x d W 9 0 O y w m c X V v d D t T Z W N 0 a W 9 u M S 9 U M j c t U 3 B l Y 2 l h b E 5 1 c n N p b m c v Q X V 0 b 1 J l b W 9 2 Z W R D b 2 x 1 b W 5 z M S 5 7 Q 2 x h c 3 N l c y w y f S Z x d W 9 0 O y w m c X V v d D t T Z W N 0 a W 9 u M S 9 U M j c t U 3 B l Y 2 l h b E 5 1 c n N p b m c v Q X V 0 b 1 J l b W 9 2 Z W R D b 2 x 1 b W 5 z M S 5 7 Q W R k c m V z c y w z f S Z x d W 9 0 O y w m c X V v d D t T Z W N 0 a W 9 u M S 9 U M j c t U 3 B l Y 2 l h b E 5 1 c n N p b m c v Q X V 0 b 1 J l b W 9 2 Z W R D b 2 x 1 b W 5 z M S 5 7 V G F 4 I E R p c 3 Q s N H 0 m c X V v d D s s J n F 1 b 3 Q 7 U 2 V j d G l v b j E v V D I 3 L V N w Z W N p Y W x O d X J z a W 5 n L 0 F 1 d G 9 S Z W 1 v d m V k Q 2 9 s d W 1 u c z E u e 1 l l Y X I g Q n V p b H Q s N X 0 m c X V v d D s s J n F 1 b 3 Q 7 U 2 V j d G l v b j E v V D I 3 L V N w Z W N p Y W x O d X J z a W 5 n L 0 F 1 d G 9 S Z W 1 v d m V k Q 2 9 s d W 1 u c z E u e 1 B y b 3 B l c n R 5 I F V z Z S w 2 f S Z x d W 9 0 O y w m c X V v d D t T Z W N 0 a W 9 u M S 9 U M j c t U 3 B l Y 2 l h b E 5 1 c n N p b m c v Q X V 0 b 1 J l b W 9 2 Z W R D b 2 x 1 b W 5 z M S 5 7 T G F u Z C B T c W Z 0 L D d 9 J n F 1 b 3 Q 7 L C Z x d W 9 0 O 1 N l Y 3 R p b 2 4 x L 1 Q y N y 1 T c G V j a W F s T n V y c 2 l u Z y 9 B d X R v U m V t b 3 Z l Z E N v b H V t b n M x L n t C b G R n U 3 F m d C w 4 f S Z x d W 9 0 O y w m c X V v d D t T Z W N 0 a W 9 u M S 9 U M j c t U 3 B l Y 2 l h b E 5 1 c n N p b m c v Q X V 0 b 1 J l b W 9 2 Z W R D b 2 x 1 b W 5 z M S 5 7 I y B v Z i B i Z W R z L D l 9 J n F 1 b 3 Q 7 L C Z x d W 9 0 O 1 N l Y 3 R p b 2 4 x L 1 Q y N y 1 T c G V j a W F s T n V y c 2 l u Z y 9 B d X R v U m V t b 3 Z l Z E N v b H V t b n M x L n t J R F B I I E x p Y 2 V u c 2 U g I y w x M H 0 m c X V v d D s s J n F 1 b 3 Q 7 U 2 V j d G l v b j E v V D I 3 L V N w Z W N p Y W x O d X J z a W 5 n L 0 F 1 d G 9 S Z W 1 v d m V k Q 2 9 s d W 1 u c z E u e 1 J l d m V u d W U g Q m V k L 0 R h e S w x M X 0 m c X V v d D s s J n F 1 b 3 Q 7 U 2 V j d G l v b j E v V D I 3 L V N w Z W N p Y W x O d X J z a W 5 n L 0 F 1 d G 9 S Z W 1 v d m V k Q 2 9 s d W 1 u c z E u e 0 V z d C 4 g U E d J L D E y f S Z x d W 9 0 O y w m c X V v d D t T Z W N 0 a W 9 u M S 9 U M j c t U 3 B l Y 2 l h b E 5 1 c n N p b m c v Q X V 0 b 1 J l b W 9 2 Z W R D b 2 x 1 b W 5 z M S 5 7 V m F j Y W 5 j e S A l L D E z f S Z x d W 9 0 O y w m c X V v d D t T Z W N 0 a W 9 u M S 9 U M j c t U 3 B l Y 2 l h b E 5 1 c n N p b m c v Q X V 0 b 1 J l b W 9 2 Z W R D b 2 x 1 b W 5 z M S 5 7 R X h w I C U s M T R 9 J n F 1 b 3 Q 7 L C Z x d W 9 0 O 1 N l Y 3 R p b 2 4 x L 1 Q y N y 1 T c G V j a W F s T n V y c 2 l u Z y 9 B d X R v U m V t b 3 Z l Z E N v b H V t b n M x L n t O T 0 k s M T V 9 J n F 1 b 3 Q 7 L C Z x d W 9 0 O 1 N l Y 3 R p b 2 4 x L 1 Q y N y 1 T c G V j a W F s T n V y c 2 l u Z y 9 B d X R v U m V t b 3 Z l Z E N v b H V t b n M x L n t D Y X A g U m F 0 Z S w x N n 0 m c X V v d D s s J n F 1 b 3 Q 7 U 2 V j d G l v b j E v V D I 3 L V N w Z W N p Y W x O d X J z a W 5 n L 0 F 1 d G 9 S Z W 1 v d m V k Q 2 9 s d W 1 u c z E u e 0 1 h c m t l d C B W Y W x 1 Z S A k I C 8 g Q m V k L D E 3 f S Z x d W 9 0 O y w m c X V v d D t T Z W N 0 a W 9 u M S 9 U M j c t U 3 B l Y 2 l h b E 5 1 c n N p b m c v Q X V 0 b 1 J l b W 9 2 Z W R D b 2 x 1 b W 5 z M S 5 7 T W F y a 2 V 0 I F Z h b H V l L D E 4 f S Z x d W 9 0 O y w m c X V v d D t T Z W N 0 a W 9 u M S 9 U M j c t U 3 B l Y 2 l h b E 5 1 c n N p b m c v Q X V 0 b 1 J l b W 9 2 Z W R D b 2 x 1 b W 5 z M S 5 7 M j A y M y B Q Z X J t a X Q g L y B Q Y X J 0 a W F s I C 8 g R G V t b y B W Y W x 1 Z S w x O X 0 m c X V v d D t d L C Z x d W 9 0 O 1 J l b G F 0 a W 9 u c 2 h p c E l u Z m 8 m c X V v d D s 6 W 1 1 9 I i A v P j x F b n R y e S B U e X B l P S J R d W V y e U l E I i B W Y W x 1 Z T 0 i c 2 Z l N z B k Y m U 4 L W Q w Z j c t N G J h Z C 1 h O T U y L W Y 3 Z m M 3 Y W I 0 N G R k M S I g L z 4 8 L 1 N 0 Y W J s Z U V u d H J p Z X M + P C 9 J d G V t P j x J d G V t P j x J d G V t T G 9 j Y X R p b 2 4 + P E l 0 Z W 1 U e X B l P k Z v c m 1 1 b G E 8 L 0 l 0 Z W 1 U e X B l P j x J d G V t U G F 0 a D 5 T Z W N 0 a W 9 u M S 9 U M j c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y N y 1 T c G V j a W F s T X V s d G l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C 0 x M V Q x N T o 1 N j o y M S 4 5 O T I 1 N j E 2 W i I g L z 4 8 R W 5 0 c n k g V H l w Z T 0 i R m l s b E N v b H V t b l R 5 c G V z I i B W Y W x 1 Z T 0 i c 0 F B Q U F B Q U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Z p b G x U Y X J n Z X Q i I F Z h b H V l P S J z V D I 3 X 1 N w Z W N p Y W x N d W x 0 a U N s Y X N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z I x Y 2 Z i N G I t N j l i N C 0 0 N z c 1 L T h j O G E t Y T Y 4 M j V k N W E 4 Z D Y z I i A v P j x F b n R y e S B U e X B l P S J G a W x s Q 2 9 1 b n Q i I F Z h b H V l P S J s M T M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Q t U 3 B l Y 2 l h b E 1 1 b H R p Q 2 x h c 3 M v Q X V 0 b 1 J l b W 9 2 Z W R D b 2 x 1 b W 5 z M S 5 7 S 2 V 5 U E l O L D B 9 J n F 1 b 3 Q 7 L C Z x d W 9 0 O 1 N l Y 3 R p b 2 4 x L 1 Q z N C 1 T c G V j a W F s T X V s d G l D b G F z c y 9 B d X R v U m V t b 3 Z l Z E N v b H V t b n M x L n t p Y X N X b 3 J s Z C B Q S U 5 z L D F 9 J n F 1 b 3 Q 7 L C Z x d W 9 0 O 1 N l Y 3 R p b 2 4 x L 1 Q z N C 1 T c G V j a W F s T X V s d G l D b G F z c y 9 B d X R v U m V t b 3 Z l Z E N v b H V t b n M x L n t D b G F z c 2 V z L D J 9 J n F 1 b 3 Q 7 L C Z x d W 9 0 O 1 N l Y 3 R p b 2 4 x L 1 Q z N C 1 T c G V j a W F s T X V s d G l D b G F z c y 9 B d X R v U m V t b 3 Z l Z E N v b H V t b n M x L n t B Z G R y Z X N z L D N 9 J n F 1 b 3 Q 7 L C Z x d W 9 0 O 1 N l Y 3 R p b 2 4 x L 1 Q z N C 1 T c G V j a W F s T X V s d G l D b G F z c y 9 B d X R v U m V t b 3 Z l Z E N v b H V t b n M x L n t U Y X g g R G l z d C w 0 f S Z x d W 9 0 O y w m c X V v d D t T Z W N 0 a W 9 u M S 9 U M z Q t U 3 B l Y 2 l h b E 1 1 b H R p Q 2 x h c 3 M v Q X V 0 b 1 J l b W 9 2 Z W R D b 2 x 1 b W 5 z M S 5 7 W W V h c k J 1 a W x 0 L D V 9 J n F 1 b 3 Q 7 L C Z x d W 9 0 O 1 N l Y 3 R p b 2 4 x L 1 Q z N C 1 T c G V j a W F s T X V s d G l D b G F z c y 9 B d X R v U m V t b 3 Z l Z E N v b H V t b n M x L n t Q c m 9 w Z X J 0 e S B V c 2 U s N n 0 m c X V v d D s s J n F 1 b 3 Q 7 U 2 V j d G l v b j E v V D M 0 L V N w Z W N p Y W x N d W x 0 a U N s Y X N z L 0 F 1 d G 9 S Z W 1 v d m V k Q 2 9 s d W 1 u c z E u e 1 R v d G F s I E x h b m Q g U 0 Y s N 3 0 m c X V v d D s s J n F 1 b 3 Q 7 U 2 V j d G l v b j E v V D M 0 L V N w Z W N p Y W x N d W x 0 a U N s Y X N z L 0 F 1 d G 9 S Z W 1 v d m V k Q 2 9 s d W 1 u c z E u e 0 J s Z G c g U 0 Y s O H 0 m c X V v d D s s J n F 1 b 3 Q 7 U 2 V j d G l v b j E v V D M 0 L V N w Z W N p Y W x N d W x 0 a U N s Y X N z L 0 F 1 d G 9 S Z W 1 v d m V k Q 2 9 s d W 1 u c z E u e 0 5 l d C B S Z W 5 0 Y W J s Z S B T R i w 5 f S Z x d W 9 0 O y w m c X V v d D t T Z W N 0 a W 9 u M S 9 U M z Q t U 3 B l Y 2 l h b E 1 1 b H R p Q 2 x h c 3 M v Q X V 0 b 1 J l b W 9 2 Z W R D b 2 x 1 b W 5 z M S 5 7 S W 5 2 Z X N 0 b W V u d C B S Y X R p b m c s M T B 9 J n F 1 b 3 Q 7 L C Z x d W 9 0 O 1 N l Y 3 R p b 2 4 x L 1 Q z N C 1 T c G V j a W F s T X V s d G l D b G F z c y 9 B d X R v U m V t b 3 Z l Z E N v b H V t b n M x L n t B Z G o g U m V u d C A k L 1 N G L D E x f S Z x d W 9 0 O y w m c X V v d D t T Z W N 0 a W 9 u M S 9 U M z Q t U 3 B l Y 2 l h b E 1 1 b H R p Q 2 x h c 3 M v Q X V 0 b 1 J l b W 9 2 Z W R D b 2 x 1 b W 5 z M S 5 7 U E d J L D E y f S Z x d W 9 0 O y w m c X V v d D t T Z W N 0 a W 9 u M S 9 U M z Q t U 3 B l Y 2 l h b E 1 1 b H R p Q 2 x h c 3 M v Q X V 0 b 1 J l b W 9 2 Z W R D b 2 x 1 b W 5 z M S 5 7 V i 9 D L D E z f S Z x d W 9 0 O y w m c X V v d D t T Z W N 0 a W 9 u M S 9 U M z Q t U 3 B l Y 2 l h b E 1 1 b H R p Q 2 x h c 3 M v Q X V 0 b 1 J l b W 9 2 Z W R D b 2 x 1 b W 5 z M S 5 7 R U d J L D E 0 f S Z x d W 9 0 O y w m c X V v d D t T Z W N 0 a W 9 u M S 9 U M z Q t U 3 B l Y 2 l h b E 1 1 b H R p Q 2 x h c 3 M v Q X V 0 b 1 J l b W 9 2 Z W R D b 2 x 1 b W 5 z M S 5 7 V G 9 0 Y W w g R X h w I C U s M T V 9 J n F 1 b 3 Q 7 L C Z x d W 9 0 O 1 N l Y 3 R p b 2 4 x L 1 Q z N C 1 T c G V j a W F s T X V s d G l D b G F z c y 9 B d X R v U m V t b 3 Z l Z E N v b H V t b n M x L n t U b 3 R h b C B F e H A s M T Z 9 J n F 1 b 3 Q 7 L C Z x d W 9 0 O 1 N l Y 3 R p b 2 4 x L 1 Q z N C 1 T c G V j a W F s T X V s d G l D b G F z c y 9 B d X R v U m V t b 3 Z l Z E N v b H V t b n M x L n t O T 0 k s M T d 9 J n F 1 b 3 Q 7 L C Z x d W 9 0 O 1 N l Y 3 R p b 2 4 x L 1 Q z N C 1 T c G V j a W F s T X V s d G l D b G F z c y 9 B d X R v U m V t b 3 Z l Z E N v b H V t b n M x L n t D Y X A g U m F 0 Z S w x O H 0 m c X V v d D s s J n F 1 b 3 Q 7 U 2 V j d G l v b j E v V D M 0 L V N w Z W N p Y W x N d W x 0 a U N s Y X N z L 0 F 1 d G 9 S Z W 1 v d m V k Q 2 9 s d W 1 u c z E u e 0 Z p b m F s I E 1 W I C 8 g U 0 Y s M T l 9 J n F 1 b 3 Q 7 L C Z x d W 9 0 O 1 N l Y 3 R p b 2 4 x L 1 Q z N C 1 T c G V j a W F s T X V s d G l D b G F z c y 9 B d X R v U m V t b 3 Z l Z E N v b H V t b n M x L n t F e G N l c 3 M g T G F u Z C B B c m V h L D I w f S Z x d W 9 0 O y w m c X V v d D t T Z W N 0 a W 9 u M S 9 U M z Q t U 3 B l Y 2 l h b E 1 1 b H R p Q 2 x h c 3 M v Q X V 0 b 1 J l b W 9 2 Z W R D b 2 x 1 b W 5 z M S 5 7 R X h j Z X N z I E x h b m Q g V m F s d W U s M j F 9 J n F 1 b 3 Q 7 L C Z x d W 9 0 O 1 N l Y 3 R p b 2 4 x L 1 Q z N C 1 T c G V j a W F s T X V s d G l D b G F z c y 9 B d X R v U m V t b 3 Z l Z E N v b H V t b n M x L n t N Y X J r Z X Q g V m F s d W U s M j J 9 J n F 1 b 3 Q 7 L C Z x d W 9 0 O 1 N l Y 3 R p b 2 4 x L 1 Q z N C 1 T c G V j a W F s T X V s d G l D b G F z c y 9 B d X R v U m V t b 3 Z l Z E N v b H V t b n M x L n s y M D I z I F B l c m 1 p d C A v I F B h c n R p Y W w g L y B E Z W 1 v I F Z h b H V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M 0 L V N w Z W N p Y W x N d W x 0 a U N s Y X N z L 0 F 1 d G 9 S Z W 1 v d m V k Q 2 9 s d W 1 u c z E u e 0 t l e V B J T i w w f S Z x d W 9 0 O y w m c X V v d D t T Z W N 0 a W 9 u M S 9 U M z Q t U 3 B l Y 2 l h b E 1 1 b H R p Q 2 x h c 3 M v Q X V 0 b 1 J l b W 9 2 Z W R D b 2 x 1 b W 5 z M S 5 7 a W F z V 2 9 y b G Q g U E l O c y w x f S Z x d W 9 0 O y w m c X V v d D t T Z W N 0 a W 9 u M S 9 U M z Q t U 3 B l Y 2 l h b E 1 1 b H R p Q 2 x h c 3 M v Q X V 0 b 1 J l b W 9 2 Z W R D b 2 x 1 b W 5 z M S 5 7 Q 2 x h c 3 N l c y w y f S Z x d W 9 0 O y w m c X V v d D t T Z W N 0 a W 9 u M S 9 U M z Q t U 3 B l Y 2 l h b E 1 1 b H R p Q 2 x h c 3 M v Q X V 0 b 1 J l b W 9 2 Z W R D b 2 x 1 b W 5 z M S 5 7 Q W R k c m V z c y w z f S Z x d W 9 0 O y w m c X V v d D t T Z W N 0 a W 9 u M S 9 U M z Q t U 3 B l Y 2 l h b E 1 1 b H R p Q 2 x h c 3 M v Q X V 0 b 1 J l b W 9 2 Z W R D b 2 x 1 b W 5 z M S 5 7 V G F 4 I E R p c 3 Q s N H 0 m c X V v d D s s J n F 1 b 3 Q 7 U 2 V j d G l v b j E v V D M 0 L V N w Z W N p Y W x N d W x 0 a U N s Y X N z L 0 F 1 d G 9 S Z W 1 v d m V k Q 2 9 s d W 1 u c z E u e 1 l l Y X J C d W l s d C w 1 f S Z x d W 9 0 O y w m c X V v d D t T Z W N 0 a W 9 u M S 9 U M z Q t U 3 B l Y 2 l h b E 1 1 b H R p Q 2 x h c 3 M v Q X V 0 b 1 J l b W 9 2 Z W R D b 2 x 1 b W 5 z M S 5 7 U H J v c G V y d H k g V X N l L D Z 9 J n F 1 b 3 Q 7 L C Z x d W 9 0 O 1 N l Y 3 R p b 2 4 x L 1 Q z N C 1 T c G V j a W F s T X V s d G l D b G F z c y 9 B d X R v U m V t b 3 Z l Z E N v b H V t b n M x L n t U b 3 R h b C B M Y W 5 k I F N G L D d 9 J n F 1 b 3 Q 7 L C Z x d W 9 0 O 1 N l Y 3 R p b 2 4 x L 1 Q z N C 1 T c G V j a W F s T X V s d G l D b G F z c y 9 B d X R v U m V t b 3 Z l Z E N v b H V t b n M x L n t C b G R n I F N G L D h 9 J n F 1 b 3 Q 7 L C Z x d W 9 0 O 1 N l Y 3 R p b 2 4 x L 1 Q z N C 1 T c G V j a W F s T X V s d G l D b G F z c y 9 B d X R v U m V t b 3 Z l Z E N v b H V t b n M x L n t O Z X Q g U m V u d G F i b G U g U 0 Y s O X 0 m c X V v d D s s J n F 1 b 3 Q 7 U 2 V j d G l v b j E v V D M 0 L V N w Z W N p Y W x N d W x 0 a U N s Y X N z L 0 F 1 d G 9 S Z W 1 v d m V k Q 2 9 s d W 1 u c z E u e 0 l u d m V z d G 1 l b n Q g U m F 0 a W 5 n L D E w f S Z x d W 9 0 O y w m c X V v d D t T Z W N 0 a W 9 u M S 9 U M z Q t U 3 B l Y 2 l h b E 1 1 b H R p Q 2 x h c 3 M v Q X V 0 b 1 J l b W 9 2 Z W R D b 2 x 1 b W 5 z M S 5 7 Q W R q I F J l b n Q g J C 9 T R i w x M X 0 m c X V v d D s s J n F 1 b 3 Q 7 U 2 V j d G l v b j E v V D M 0 L V N w Z W N p Y W x N d W x 0 a U N s Y X N z L 0 F 1 d G 9 S Z W 1 v d m V k Q 2 9 s d W 1 u c z E u e 1 B H S S w x M n 0 m c X V v d D s s J n F 1 b 3 Q 7 U 2 V j d G l v b j E v V D M 0 L V N w Z W N p Y W x N d W x 0 a U N s Y X N z L 0 F 1 d G 9 S Z W 1 v d m V k Q 2 9 s d W 1 u c z E u e 1 Y v Q y w x M 3 0 m c X V v d D s s J n F 1 b 3 Q 7 U 2 V j d G l v b j E v V D M 0 L V N w Z W N p Y W x N d W x 0 a U N s Y X N z L 0 F 1 d G 9 S Z W 1 v d m V k Q 2 9 s d W 1 u c z E u e 0 V H S S w x N H 0 m c X V v d D s s J n F 1 b 3 Q 7 U 2 V j d G l v b j E v V D M 0 L V N w Z W N p Y W x N d W x 0 a U N s Y X N z L 0 F 1 d G 9 S Z W 1 v d m V k Q 2 9 s d W 1 u c z E u e 1 R v d G F s I E V 4 c C A l L D E 1 f S Z x d W 9 0 O y w m c X V v d D t T Z W N 0 a W 9 u M S 9 U M z Q t U 3 B l Y 2 l h b E 1 1 b H R p Q 2 x h c 3 M v Q X V 0 b 1 J l b W 9 2 Z W R D b 2 x 1 b W 5 z M S 5 7 V G 9 0 Y W w g R X h w L D E 2 f S Z x d W 9 0 O y w m c X V v d D t T Z W N 0 a W 9 u M S 9 U M z Q t U 3 B l Y 2 l h b E 1 1 b H R p Q 2 x h c 3 M v Q X V 0 b 1 J l b W 9 2 Z W R D b 2 x 1 b W 5 z M S 5 7 T k 9 J L D E 3 f S Z x d W 9 0 O y w m c X V v d D t T Z W N 0 a W 9 u M S 9 U M z Q t U 3 B l Y 2 l h b E 1 1 b H R p Q 2 x h c 3 M v Q X V 0 b 1 J l b W 9 2 Z W R D b 2 x 1 b W 5 z M S 5 7 Q 2 F w I F J h d G U s M T h 9 J n F 1 b 3 Q 7 L C Z x d W 9 0 O 1 N l Y 3 R p b 2 4 x L 1 Q z N C 1 T c G V j a W F s T X V s d G l D b G F z c y 9 B d X R v U m V t b 3 Z l Z E N v b H V t b n M x L n t G a W 5 h b C B N V i A v I F N G L D E 5 f S Z x d W 9 0 O y w m c X V v d D t T Z W N 0 a W 9 u M S 9 U M z Q t U 3 B l Y 2 l h b E 1 1 b H R p Q 2 x h c 3 M v Q X V 0 b 1 J l b W 9 2 Z W R D b 2 x 1 b W 5 z M S 5 7 R X h j Z X N z I E x h b m Q g Q X J l Y S w y M H 0 m c X V v d D s s J n F 1 b 3 Q 7 U 2 V j d G l v b j E v V D M 0 L V N w Z W N p Y W x N d W x 0 a U N s Y X N z L 0 F 1 d G 9 S Z W 1 v d m V k Q 2 9 s d W 1 u c z E u e 0 V 4 Y 2 V z c y B M Y W 5 k I F Z h b H V l L D I x f S Z x d W 9 0 O y w m c X V v d D t T Z W N 0 a W 9 u M S 9 U M z Q t U 3 B l Y 2 l h b E 1 1 b H R p Q 2 x h c 3 M v Q X V 0 b 1 J l b W 9 2 Z W R D b 2 x 1 b W 5 z M S 5 7 T W F y a 2 V 0 I F Z h b H V l L D I y f S Z x d W 9 0 O y w m c X V v d D t T Z W N 0 a W 9 u M S 9 U M z Q t U 3 B l Y 2 l h b E 1 1 b H R p Q 2 x h c 3 M v Q X V 0 b 1 J l b W 9 2 Z W R D b 2 x 1 b W 5 z M S 5 7 M j A y M y B Q Z X J t a X Q g L y B Q Y X J 0 a W F s I C 8 g R G V t b y B W Y W x 1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N y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j c t U 3 B l Y 2 l h b E 1 1 b H R p Q 2 x h c 3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I 3 L V N w Z W N p Y W x N d W x 0 a U N s Y X N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w b V 5 z H 2 G 0 m 8 6 u i V e b f S z Q A A A A A C A A A A A A A D Z g A A w A A A A B A A A A A A C R 1 w 3 / n h N 5 M 0 9 C f 3 7 T D X A A A A A A S A A A C g A A A A E A A A A O y H X G w 3 N O h Q 4 8 X p 8 G 2 E i U 9 Q A A A A U 1 1 f B U Q o 4 5 6 z y n n u n c N h K P U e 9 F i 2 z 1 R q d x Z 3 u b 9 x t p i R z z z L K Y q L X 3 y J 2 t H 7 K R / x t U Z K J X b U 2 c I s T g s s o r c M N H M n y V 7 U i u R u h f C p h m M w 1 I 8 U A A A A R D J f o V L C W o t p r I O d m k x N c f B w T a E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T27-SpecialNursing</vt:lpstr>
      <vt:lpstr>T27-Special529</vt:lpstr>
      <vt:lpstr>T27-Special523</vt:lpstr>
      <vt:lpstr>T27-SpecialMultiClass</vt:lpstr>
      <vt:lpstr>T27-Multifamily</vt:lpstr>
      <vt:lpstr>T27-Industrial</vt:lpstr>
      <vt:lpstr>T27-599s</vt:lpstr>
      <vt:lpstr>T27-517s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2023-04-17T13:28:26Z</dcterms:modified>
</cp:coreProperties>
</file>