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aw\Documents\PhD Fall 2021 - Spring 2022\Merriman RA\ptax\Output\"/>
    </mc:Choice>
  </mc:AlternateContent>
  <xr:revisionPtr revIDLastSave="0" documentId="13_ncr:1_{BFDB9144-BBA7-4C72-AF59-A55CCB527A9F}" xr6:coauthVersionLast="47" xr6:coauthVersionMax="47" xr10:uidLastSave="{00000000-0000-0000-0000-000000000000}"/>
  <bookViews>
    <workbookView xWindow="-120" yWindow="-120" windowWidth="29040" windowHeight="15840" xr2:uid="{7B1AB82A-D010-4105-B8C8-6B0A71BF7B75}"/>
  </bookViews>
  <sheets>
    <sheet name="projects_bedfordpark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6" i="1" l="1"/>
  <c r="E330" i="1"/>
  <c r="E335" i="1"/>
  <c r="E338" i="1"/>
  <c r="E197" i="1"/>
  <c r="E83" i="1"/>
  <c r="E93" i="1"/>
  <c r="E390" i="1"/>
  <c r="E343" i="1"/>
  <c r="E491" i="1"/>
  <c r="E424" i="1"/>
  <c r="E252" i="1"/>
  <c r="E218" i="1"/>
  <c r="E118" i="1"/>
  <c r="E497" i="1"/>
  <c r="E506" i="1"/>
  <c r="E260" i="1"/>
  <c r="E499" i="1"/>
  <c r="E121" i="1"/>
  <c r="E216" i="1"/>
  <c r="E369" i="1"/>
  <c r="E496" i="1"/>
  <c r="E488" i="1"/>
  <c r="E372" i="1"/>
  <c r="E439" i="1"/>
  <c r="E336" i="1"/>
  <c r="E457" i="1"/>
  <c r="E223" i="1"/>
  <c r="E227" i="1"/>
  <c r="E357" i="1"/>
  <c r="E517" i="1"/>
  <c r="E500" i="1"/>
  <c r="E419" i="1"/>
  <c r="E402" i="1"/>
  <c r="E177" i="1"/>
  <c r="E395" i="1"/>
  <c r="E346" i="1"/>
  <c r="E345" i="1"/>
  <c r="E349" i="1"/>
  <c r="E225" i="1"/>
  <c r="E476" i="1"/>
  <c r="E451" i="1"/>
  <c r="E212" i="1"/>
  <c r="E458" i="1"/>
  <c r="E387" i="1"/>
  <c r="E420" i="1"/>
  <c r="E322" i="1"/>
  <c r="E331" i="1"/>
  <c r="E329" i="1"/>
  <c r="E333" i="1"/>
  <c r="E332" i="1"/>
  <c r="E328" i="1"/>
  <c r="E447" i="1"/>
  <c r="E415" i="1"/>
  <c r="E153" i="1"/>
  <c r="E529" i="1"/>
  <c r="E233" i="1"/>
  <c r="E363" i="1"/>
  <c r="E394" i="1"/>
  <c r="E430" i="1"/>
  <c r="E261" i="1"/>
  <c r="E462" i="1"/>
  <c r="E435" i="1"/>
  <c r="E360" i="1"/>
  <c r="E287" i="1"/>
  <c r="E325" i="1"/>
  <c r="E389" i="1"/>
  <c r="E277" i="1"/>
  <c r="E285" i="1"/>
  <c r="E392" i="1"/>
  <c r="E367" i="1"/>
  <c r="E359" i="1"/>
  <c r="E455" i="1"/>
  <c r="E442" i="1"/>
  <c r="E515" i="1"/>
  <c r="E508" i="1"/>
  <c r="E511" i="1"/>
  <c r="E436" i="1"/>
  <c r="E354" i="1"/>
  <c r="E300" i="1"/>
  <c r="E418" i="1"/>
  <c r="E416" i="1"/>
  <c r="E502" i="1"/>
  <c r="E159" i="1"/>
  <c r="E459" i="1"/>
  <c r="E467" i="1"/>
  <c r="E504" i="1"/>
  <c r="E411" i="1"/>
  <c r="E448" i="1"/>
  <c r="E505" i="1"/>
  <c r="E101" i="1"/>
  <c r="E396" i="1"/>
  <c r="E477" i="1"/>
  <c r="E445" i="1"/>
  <c r="E399" i="1"/>
  <c r="E272" i="1"/>
  <c r="E198" i="1"/>
  <c r="E171" i="1"/>
  <c r="E154" i="1"/>
  <c r="E149" i="1"/>
  <c r="E137" i="1"/>
  <c r="E133" i="1"/>
  <c r="E495" i="1"/>
  <c r="E516" i="1"/>
  <c r="E475" i="1"/>
  <c r="E423" i="1"/>
  <c r="E321" i="1"/>
  <c r="E105" i="1"/>
  <c r="E432" i="1"/>
  <c r="E427" i="1"/>
  <c r="E290" i="1"/>
  <c r="E203" i="1"/>
  <c r="E183" i="1"/>
  <c r="E144" i="1"/>
  <c r="E377" i="1"/>
  <c r="E388" i="1"/>
  <c r="E263" i="1"/>
  <c r="E520" i="1"/>
  <c r="E78" i="1"/>
  <c r="E193" i="1"/>
  <c r="E528" i="1"/>
  <c r="E96" i="1"/>
  <c r="E157" i="1"/>
  <c r="E450" i="1"/>
  <c r="E471" i="1"/>
  <c r="E284" i="1"/>
  <c r="E479" i="1"/>
  <c r="E470" i="1"/>
  <c r="E173" i="1"/>
  <c r="E370" i="1"/>
  <c r="E463" i="1"/>
  <c r="E352" i="1"/>
  <c r="E314" i="1"/>
  <c r="E417" i="1"/>
  <c r="E102" i="1"/>
  <c r="E501" i="1"/>
  <c r="E507" i="1"/>
  <c r="E174" i="1"/>
  <c r="E449" i="1"/>
  <c r="E162" i="1"/>
  <c r="E91" i="1"/>
  <c r="E112" i="1"/>
  <c r="E503" i="1"/>
  <c r="E490" i="1"/>
  <c r="E348" i="1"/>
  <c r="E452" i="1"/>
  <c r="E401" i="1"/>
  <c r="E350" i="1"/>
  <c r="E150" i="1"/>
  <c r="E383" i="1"/>
  <c r="E414" i="1"/>
  <c r="E201" i="1"/>
  <c r="E202" i="1"/>
  <c r="E217" i="1"/>
  <c r="E87" i="1"/>
  <c r="E351" i="1"/>
  <c r="E176" i="1"/>
  <c r="E426" i="1"/>
  <c r="E362" i="1"/>
  <c r="E391" i="1"/>
  <c r="E466" i="1"/>
  <c r="E42" i="1"/>
  <c r="E29" i="1"/>
  <c r="E20" i="1"/>
  <c r="E21" i="1"/>
  <c r="E72" i="1"/>
  <c r="E64" i="1"/>
  <c r="E58" i="1"/>
  <c r="E54" i="1"/>
  <c r="E24" i="1"/>
  <c r="E52" i="1"/>
  <c r="E34" i="1"/>
  <c r="E55" i="1"/>
  <c r="E23" i="1"/>
  <c r="E38" i="1"/>
  <c r="E10" i="1"/>
  <c r="E60" i="1"/>
  <c r="E67" i="1"/>
  <c r="E75" i="1"/>
  <c r="E71" i="1"/>
  <c r="E77" i="1"/>
  <c r="E269" i="1"/>
</calcChain>
</file>

<file path=xl/sharedStrings.xml><?xml version="1.0" encoding="utf-8"?>
<sst xmlns="http://schemas.openxmlformats.org/spreadsheetml/2006/main" count="1715" uniqueCount="561">
  <si>
    <t>pin10</t>
  </si>
  <si>
    <t>longitude</t>
  </si>
  <si>
    <t>latitude</t>
  </si>
  <si>
    <t>pin</t>
  </si>
  <si>
    <t>keypin</t>
  </si>
  <si>
    <t>sale_buyer_name</t>
  </si>
  <si>
    <t>sale_document_num</t>
  </si>
  <si>
    <t>num_parcels_sale</t>
  </si>
  <si>
    <t>year_sold</t>
  </si>
  <si>
    <t>proj_appeallant</t>
  </si>
  <si>
    <t>timesappealed</t>
  </si>
  <si>
    <t>incent_prop</t>
  </si>
  <si>
    <t>appellant</t>
  </si>
  <si>
    <t>appealid</t>
  </si>
  <si>
    <t>year_appealed</t>
  </si>
  <si>
    <t>2112524 - INGREDION</t>
  </si>
  <si>
    <t>Non-Incentive</t>
  </si>
  <si>
    <t>INGREDION</t>
  </si>
  <si>
    <t>2117212 - KINDER MORGAN INC</t>
  </si>
  <si>
    <t>KINDER MORGAN INC</t>
  </si>
  <si>
    <t>ARGO TERMINAL CO</t>
  </si>
  <si>
    <t>2115586 - CO RYAN</t>
  </si>
  <si>
    <t>CO RYAN</t>
  </si>
  <si>
    <t>2118949 - WESTLAKE EPOXY INC</t>
  </si>
  <si>
    <t>WESTLAKE EPOXY INC</t>
  </si>
  <si>
    <t>2118947 - BUCKEYE PARTNERS LP</t>
  </si>
  <si>
    <t>BUCKEYE PARTNERS LP</t>
  </si>
  <si>
    <t>2114990 - UNIVAR USA &amp; RYAN &amp; CO</t>
  </si>
  <si>
    <t>Incentive</t>
  </si>
  <si>
    <t>UNIVAR USA &amp; RYAN &amp; CO</t>
  </si>
  <si>
    <t>2117214 - KINDER MORGAN INC</t>
  </si>
  <si>
    <t>2119141 - PETER DZIEDZIC</t>
  </si>
  <si>
    <t>PETER DZIEDZIC</t>
  </si>
  <si>
    <t>2115893 - PEMSKE TRUCK LEASING</t>
  </si>
  <si>
    <t>PEMSKE TRUCK LEASING</t>
  </si>
  <si>
    <t>2114927 - SPEEDWAY LLC</t>
  </si>
  <si>
    <t>SPEEDWAY LLC</t>
  </si>
  <si>
    <t>2120377 - ILLINOIS INSTITUTE OF</t>
  </si>
  <si>
    <t>ILLINOIS INSTITUTE OF</t>
  </si>
  <si>
    <t>2113356 - COULAS VIKING PARTNERS</t>
  </si>
  <si>
    <t>COULAS VIKING PARTNERS</t>
  </si>
  <si>
    <t>OLD DERBY LLC</t>
  </si>
  <si>
    <t>2116816 - OLD DERBY LLC</t>
  </si>
  <si>
    <t>ITALMATCH SC, LLC</t>
  </si>
  <si>
    <t>2117252 - ITALMATCH CHEMICALS SC</t>
  </si>
  <si>
    <t>ITALMATCH CHEMICALS SC</t>
  </si>
  <si>
    <t>2115589 - 7301 CORPORATION</t>
  </si>
  <si>
    <t>7301 CORPORATION</t>
  </si>
  <si>
    <t>2117259 - SCHOLD MACHINE CORP</t>
  </si>
  <si>
    <t>SCHOLD MACHINE CORP</t>
  </si>
  <si>
    <t>SABM, LLC</t>
  </si>
  <si>
    <t>2110939 - SALEH ABDALLAH</t>
  </si>
  <si>
    <t>SALEH ABDALLAH</t>
  </si>
  <si>
    <t>2117539 - R W COLLINS CO</t>
  </si>
  <si>
    <t>R W COLLINS CO</t>
  </si>
  <si>
    <t>2110456 - STEVE G FOTOS</t>
  </si>
  <si>
    <t>STEVE G FOTOS</t>
  </si>
  <si>
    <t>2105900 - NICOR GAS REAL ESTATE</t>
  </si>
  <si>
    <t>NICOR GAS REAL ESTATE</t>
  </si>
  <si>
    <t>LHFP, LLC</t>
  </si>
  <si>
    <t>2118737 - LHFP, LLC</t>
  </si>
  <si>
    <t>2110193 - OLD HARLEM LLC</t>
  </si>
  <si>
    <t>OLD HARLEM LLC</t>
  </si>
  <si>
    <t>GAIA HOLDINGS LLC</t>
  </si>
  <si>
    <t>2110182 - MARIUSZ TOMASIAK</t>
  </si>
  <si>
    <t>MARIUSZ TOMASIAK</t>
  </si>
  <si>
    <t>2102080 - OLD HARLEM LLC</t>
  </si>
  <si>
    <t>54th Street Building Venture LLC.</t>
  </si>
  <si>
    <t>3610671 - 54THST BUILD VENTURE</t>
  </si>
  <si>
    <t>54THST BUILD VENTURE</t>
  </si>
  <si>
    <t>KAS JANUSZ</t>
  </si>
  <si>
    <t>3611122 - JANUSZ KAS</t>
  </si>
  <si>
    <t>JANUSZ KAS</t>
  </si>
  <si>
    <t>BEDFORD PK HOLDINGS LLC</t>
  </si>
  <si>
    <t>3610526 - BEDFORD PARK HOLDINGS,</t>
  </si>
  <si>
    <t>BEDFORD PARK HOLDINGS,</t>
  </si>
  <si>
    <t>7035 BEDFORD LLC</t>
  </si>
  <si>
    <t>3612310 - LINEAGE LOGISTICS LLC</t>
  </si>
  <si>
    <t>LINEAGE LOGISTICS LLC</t>
  </si>
  <si>
    <t>DUBOIS CHEMICALS, INC.</t>
  </si>
  <si>
    <t>3610179 - DUBOIS CHEMICALS, INC.</t>
  </si>
  <si>
    <t>TZSM CORP</t>
  </si>
  <si>
    <t>3610897 - TZSM CORP./SCALETTA AR</t>
  </si>
  <si>
    <t>TZSM CORP./SCALETTA AR</t>
  </si>
  <si>
    <t>MIDWAY REAL ESTATE LLC.</t>
  </si>
  <si>
    <t>3611275 - MIDWAY INDUSTRIES INC</t>
  </si>
  <si>
    <t>MIDWAY INDUSTRIES INC</t>
  </si>
  <si>
    <t>WMI CHGO LLC</t>
  </si>
  <si>
    <t>3610357 - 6700 S SAYRE OWNER LP</t>
  </si>
  <si>
    <t>6700 S SAYRE OWNER LP</t>
  </si>
  <si>
    <t>LINEAGE BEDFORD PARK RE 2</t>
  </si>
  <si>
    <t>3612309 - LINEAGE BEDFORD PARK R</t>
  </si>
  <si>
    <t>LINEAGE BEDFORD PARK R</t>
  </si>
  <si>
    <t>3610650 - 66TH ST LLC</t>
  </si>
  <si>
    <t>66TH ST LLC</t>
  </si>
  <si>
    <t>66TH PLACE, LLC</t>
  </si>
  <si>
    <t>3610948 - BALBY INVESTMENTS INC</t>
  </si>
  <si>
    <t>BALBY INVESTMENTS INC</t>
  </si>
  <si>
    <t>PPF INDUSTRIAL 6855 W. 65</t>
  </si>
  <si>
    <t>3610366 - PPF INDUSTRIAL 6855 W.</t>
  </si>
  <si>
    <t>PPF INDUSTRIAL 6855 W.</t>
  </si>
  <si>
    <t>3610760 - BALBY INVESTMENTS INC</t>
  </si>
  <si>
    <t>PDC/VLG BEDFORD PARK LLC</t>
  </si>
  <si>
    <t>3610659 - BEDFORD PARK BUS CTR 2</t>
  </si>
  <si>
    <t>BEDFORD PARK BUS CTR 2</t>
  </si>
  <si>
    <t>RAVENSWOOD DISPOSAL SERVI</t>
  </si>
  <si>
    <t>3611980 - RAVENSWOOD DISPOSAL</t>
  </si>
  <si>
    <t>RAVENSWOOD DISPOSAL</t>
  </si>
  <si>
    <t>6633 WEST 65TH STREET LLC</t>
  </si>
  <si>
    <t>3611446 - AIRCRAFT GEAR CORPORAT</t>
  </si>
  <si>
    <t>AIRCRAFT GEAR CORPORAT</t>
  </si>
  <si>
    <t>3611883 - CORNELL FORGE CO</t>
  </si>
  <si>
    <t>CORNELL FORGE CO</t>
  </si>
  <si>
    <t>3610898 - TRAYLEK WAREHOUSE, INC</t>
  </si>
  <si>
    <t>TRAYLEK WAREHOUSE, INC</t>
  </si>
  <si>
    <t>WHM ENTERPRISES, LLC</t>
  </si>
  <si>
    <t>3610899 - WHM ENTERPRISES, LLC</t>
  </si>
  <si>
    <t>3611002 - 6499 W 65TH ST LLC 69</t>
  </si>
  <si>
    <t>6499 W 65TH ST LLC 69</t>
  </si>
  <si>
    <t>CHICAGO TITLE LAND TRUST</t>
  </si>
  <si>
    <t>3610712 - MARK WEITZMAN</t>
  </si>
  <si>
    <t>MARK WEITZMAN</t>
  </si>
  <si>
    <t>WHM ENT LLC</t>
  </si>
  <si>
    <t>3610900 - WHM ENTERPRISES, LLC</t>
  </si>
  <si>
    <t>OAK 66, LLC</t>
  </si>
  <si>
    <t>3610327 - OAK 66 LLC</t>
  </si>
  <si>
    <t>OAK 66 LLC</t>
  </si>
  <si>
    <t>3611295 - RAFAL PROPERTY INC</t>
  </si>
  <si>
    <t>RAFAL PROPERTY INC</t>
  </si>
  <si>
    <t>3610901 - MASTER MACHINE AND REP</t>
  </si>
  <si>
    <t>MASTER MACHINE AND REP</t>
  </si>
  <si>
    <t>3610617 - DALLEK REAL ESTATE LLC</t>
  </si>
  <si>
    <t>DALLEK REAL ESTATE LLC</t>
  </si>
  <si>
    <t>RLF III CENTRAL, LLC</t>
  </si>
  <si>
    <t>3610358 - RLF III CENTRAL LLC</t>
  </si>
  <si>
    <t>RLF III CENTRAL LLC</t>
  </si>
  <si>
    <t>3612314 - CSX TRANSPORTATION</t>
  </si>
  <si>
    <t>CSX TRANSPORTATION</t>
  </si>
  <si>
    <t>NORTH STAR TRUST CO</t>
  </si>
  <si>
    <t>3610181 - MAGDALENA KOLOSA</t>
  </si>
  <si>
    <t>MAGDALENA KOLOSA</t>
  </si>
  <si>
    <t>3610902 - TZSM CORP./SCALETTA AR</t>
  </si>
  <si>
    <t>AG-HS SAYRE AVENUE PROPER</t>
  </si>
  <si>
    <t>3610441 - SAYRE REAL ESTATE LLC</t>
  </si>
  <si>
    <t>SAYRE REAL ESTATE LLC</t>
  </si>
  <si>
    <t>PLYMOUTH MWG 6751 SOUTH S</t>
  </si>
  <si>
    <t>3610360 - PLYMOUTH MWG 6751 SOUT</t>
  </si>
  <si>
    <t>PLYMOUTH MWG 6751 SOUT</t>
  </si>
  <si>
    <t>STEPHEN SHULTTE</t>
  </si>
  <si>
    <t>3610354 - TAX PAYER OF RECORD</t>
  </si>
  <si>
    <t>TAX PAYER OF RECORD</t>
  </si>
  <si>
    <t>3610164 - RAYNER &amp; RINN-SCOTT, I</t>
  </si>
  <si>
    <t>RAYNER &amp; RINN-SCOTT, I</t>
  </si>
  <si>
    <t>J W PROP LLC</t>
  </si>
  <si>
    <t>3611740 - JW PROPERTIES LLC</t>
  </si>
  <si>
    <t>JW PROPERTIES LLC</t>
  </si>
  <si>
    <t>KAZIMIERZ KOLBRECK</t>
  </si>
  <si>
    <t>3610152 - KAZIMIERZ KOLBRECKI</t>
  </si>
  <si>
    <t>KAZIMIERZ KOLBRECKI</t>
  </si>
  <si>
    <t>224153 - KAZIMIERZ KOLBRECKI</t>
  </si>
  <si>
    <t>3610713 - B SWIFT PROPERTIES</t>
  </si>
  <si>
    <t>B SWIFT PROPERTIES</t>
  </si>
  <si>
    <t>3611339 - NALCO CLEARING</t>
  </si>
  <si>
    <t>NALCO CLEARING</t>
  </si>
  <si>
    <t>3610666 - COM ED</t>
  </si>
  <si>
    <t>COM ED</t>
  </si>
  <si>
    <t>3611817 - GCP APPLIED TECHNOLOGI</t>
  </si>
  <si>
    <t>GCP APPLIED TECHNOLOGI</t>
  </si>
  <si>
    <t>3610903 - COLE TAYLOR BANK--FORD</t>
  </si>
  <si>
    <t>COLE TAYLOR BANK--FORD</t>
  </si>
  <si>
    <t>3610184 - WAYNE LUCHT</t>
  </si>
  <si>
    <t>WAYNE LUCHT</t>
  </si>
  <si>
    <t>3610183 - JMB BEDFORD PARK LLC</t>
  </si>
  <si>
    <t>JMB BEDFORD PARK LLC</t>
  </si>
  <si>
    <t>First Midwest Bank, as Trustee Unde</t>
  </si>
  <si>
    <t>3610716 - T REX LLC</t>
  </si>
  <si>
    <t>T REX LLC</t>
  </si>
  <si>
    <t>60501 PROP LLC</t>
  </si>
  <si>
    <t>3611635 - BEDFORD AUTO GROUP LLC</t>
  </si>
  <si>
    <t>BEDFORD AUTO GROUP LLC</t>
  </si>
  <si>
    <t>3611877 - 5950 W 66TH ST LLC</t>
  </si>
  <si>
    <t>5950 W 66TH ST LLC</t>
  </si>
  <si>
    <t>JMB BEDFORD PARK :LLC</t>
  </si>
  <si>
    <t>3610180 - JMB BEDFORD PARK LLC</t>
  </si>
  <si>
    <t>3612013 - MIDWEST MANAGEMENT</t>
  </si>
  <si>
    <t>MIDWEST MANAGEMENT</t>
  </si>
  <si>
    <t>3611785 - EKSTEIN ASSET MANAGEME</t>
  </si>
  <si>
    <t>EKSTEIN ASSET MANAGEME</t>
  </si>
  <si>
    <t>BEDFORD AUTO GROUP, LLC</t>
  </si>
  <si>
    <t>3611641 - BEDFORD AUTO GROUP</t>
  </si>
  <si>
    <t>BEDFORD AUTO GROUP</t>
  </si>
  <si>
    <t>ALMAR IRON &amp; METAL COMPANY, INC</t>
  </si>
  <si>
    <t>3611643 - BEDFORD AUTO GROUP LLC</t>
  </si>
  <si>
    <t>BEDFORD AUTO GRP LLC</t>
  </si>
  <si>
    <t>3611824 - BEDFORD AUTO GROUP LLC</t>
  </si>
  <si>
    <t>LINEAGE IL BEDFORD PARK RE, LLC</t>
  </si>
  <si>
    <t>3611270 - 6532 MENARD LLC</t>
  </si>
  <si>
    <t>6532 MENARD LLC</t>
  </si>
  <si>
    <t>3610813 - HOIST LIFT TRUCK MFG.</t>
  </si>
  <si>
    <t>HOIST LIFT TRUCK MFG.</t>
  </si>
  <si>
    <t>3611336 - SAMUEL M EKSTEIN</t>
  </si>
  <si>
    <t>SAMUEL M EKSTEIN</t>
  </si>
  <si>
    <t>3611879 - COMMERCIAL FORGED PROD</t>
  </si>
  <si>
    <t>COMMERCIAL FORGED PROD</t>
  </si>
  <si>
    <t>DMK EXPRESS PROP</t>
  </si>
  <si>
    <t>3612033 - DMK EXPRESS PROPERTIES</t>
  </si>
  <si>
    <t>DMK EXPRESS PROPERTIES</t>
  </si>
  <si>
    <t>F.PAXTON LUMBER CO., L.L.C.</t>
  </si>
  <si>
    <t>3611254 - FRANK PAXTON PROP</t>
  </si>
  <si>
    <t>FRANK PAXTON PROP</t>
  </si>
  <si>
    <t>Z&amp;M PROP LLC</t>
  </si>
  <si>
    <t>3611900 - JORGE ZAVALA</t>
  </si>
  <si>
    <t>JORGE ZAVALA</t>
  </si>
  <si>
    <t>By Midway, LLC</t>
  </si>
  <si>
    <t>3610677 - BY MIDWAY LLC</t>
  </si>
  <si>
    <t>BY MIDWAY LLC</t>
  </si>
  <si>
    <t>913867 - BEDFORD INDUSTRIAL SRG</t>
  </si>
  <si>
    <t>BEDFORD INDUSTRIAL SRG</t>
  </si>
  <si>
    <t>3610904 - MR. JERALD MUCH</t>
  </si>
  <si>
    <t>MR. JERALD MUCH</t>
  </si>
  <si>
    <t>3611128 - MUMFORD PROPERTIES</t>
  </si>
  <si>
    <t>MUMFORD PROPERTIES</t>
  </si>
  <si>
    <t>3611160 - MUMFORD PROPERTIES</t>
  </si>
  <si>
    <t>5321 W 65th LLC</t>
  </si>
  <si>
    <t>3611159 - MUMFORD PROPERTIES</t>
  </si>
  <si>
    <t>3611130 - MUMFORD PROPERTIES</t>
  </si>
  <si>
    <t>3611153 - MUMFORD PROPERTIES</t>
  </si>
  <si>
    <t>3610518 - SUPERIOR GRAPHITE CO</t>
  </si>
  <si>
    <t>SUPERIOR GRAPHITE CO</t>
  </si>
  <si>
    <t>3611127 - MUMFORD PROPERTIES</t>
  </si>
  <si>
    <t>3611164 - MUMFORD PROPERTIES</t>
  </si>
  <si>
    <t>UNKNOWN</t>
  </si>
  <si>
    <t>ANDREW JANOCIAK</t>
  </si>
  <si>
    <t>3610718 - T REX LLC</t>
  </si>
  <si>
    <t>VILLAGE OF BEDFORD PARK</t>
  </si>
  <si>
    <t>3611038 - MIDWAY MILE LLC</t>
  </si>
  <si>
    <t>MIDWAY MILE LLC</t>
  </si>
  <si>
    <t>3611123 - LEONARD SUSMILCH</t>
  </si>
  <si>
    <t>LEONARD SUSMILCH</t>
  </si>
  <si>
    <t>PACKAGING CORPORATION OF ILL</t>
  </si>
  <si>
    <t>3610770 - PACKAGING CORPORATION</t>
  </si>
  <si>
    <t>PACKAGING CORPORATION</t>
  </si>
  <si>
    <t>EDWARD OTRUSINA</t>
  </si>
  <si>
    <t>3611352 - A.W. ENTERPRISES, INC.</t>
  </si>
  <si>
    <t>A.W. ENTERPRISES, INC.</t>
  </si>
  <si>
    <t>PACKAGING CORP OF ILLINOS</t>
  </si>
  <si>
    <t>3610380 - ARDEL PROPERTIES LLC</t>
  </si>
  <si>
    <t>ARDEL PROPERTIES LLC</t>
  </si>
  <si>
    <t>DOUGLAS DUBA</t>
  </si>
  <si>
    <t>CKC PROPERTIES LLC</t>
  </si>
  <si>
    <t>3611857 - CKC PROPERTIES LLC</t>
  </si>
  <si>
    <t>PHILLIP MUMFORD</t>
  </si>
  <si>
    <t>3611124 - MUMFORD PROPERTIES</t>
  </si>
  <si>
    <t>ARDEL PROPERTIES, LLC</t>
  </si>
  <si>
    <t>3611478 - VCOR ASSET MANAGEMENT</t>
  </si>
  <si>
    <t>VCOR ASSET MANAGEMENT</t>
  </si>
  <si>
    <t>MUMFORD BEDFORD PARK HOLDINGS LLC</t>
  </si>
  <si>
    <t>3611163 - MUMFORD PROPERTIES</t>
  </si>
  <si>
    <t>RLJ II HOLX MIDWAY LLC</t>
  </si>
  <si>
    <t>3611425 - RLJ II HOLX MIDWAY LLC</t>
  </si>
  <si>
    <t>RLJ II-HG MIDWAY LLC</t>
  </si>
  <si>
    <t>3611429 - RLJ II HA MIDAY LLC</t>
  </si>
  <si>
    <t>RLJ II HA MIDAY LLC</t>
  </si>
  <si>
    <t>RLJ II MIDWAY RESTAURANT LLC</t>
  </si>
  <si>
    <t>3611436 - RJ L II MIDWEST REST</t>
  </si>
  <si>
    <t>RJ L II MIDWEST REST</t>
  </si>
  <si>
    <t>RIJ II C MIDWAY LLC</t>
  </si>
  <si>
    <t>3611430 - RLJ II MIDWAY LLC</t>
  </si>
  <si>
    <t>RLJ II MIDWAY LLC</t>
  </si>
  <si>
    <t>RLJ II F MIDWAY LLC</t>
  </si>
  <si>
    <t>3611426 - RLJ II F MIDWAY LLC</t>
  </si>
  <si>
    <t>RLJ II SLE MIDWAY LLC</t>
  </si>
  <si>
    <t>3611428 - RLJ II SLE MIDWAY LLC</t>
  </si>
  <si>
    <t>RLJ II MH MIDWAY LLC</t>
  </si>
  <si>
    <t>3611433 - RLJ II MH MIDWAY LLC</t>
  </si>
  <si>
    <t>LD HOLDINGS LLC</t>
  </si>
  <si>
    <t>3611794 - JAMES P HALLBERG</t>
  </si>
  <si>
    <t>JAMES P HALLBERG</t>
  </si>
  <si>
    <t>3611432 - RLJ CAP PARTNERS II LL</t>
  </si>
  <si>
    <t>RLJ CAP PARTNERS II LL</t>
  </si>
  <si>
    <t>3612171 - WEGLARZ HOTEL III, LLC</t>
  </si>
  <si>
    <t>WEGLARZ HOTEL III, LLC</t>
  </si>
  <si>
    <t>3612170 - WEGLARZ HOTEL IV, LLC</t>
  </si>
  <si>
    <t>WEGLARZ HOTEL IV, LLC</t>
  </si>
  <si>
    <t>3612172 - WEGLARZ HOTEL V, LLC</t>
  </si>
  <si>
    <t>WEGLARZ HOTEL V, LLC</t>
  </si>
  <si>
    <t>3611654 - AP ASSET MGMT LLC</t>
  </si>
  <si>
    <t>AP ASSET MGMT LLC</t>
  </si>
  <si>
    <t>3611732 - COSCO NORTH AMER INC</t>
  </si>
  <si>
    <t>COSCO NORTH AMER INC</t>
  </si>
  <si>
    <t>3610353 - NAWX LLC</t>
  </si>
  <si>
    <t>NAWX LLC</t>
  </si>
  <si>
    <t>3611652 - STANDARD B &amp; T 21908</t>
  </si>
  <si>
    <t>STANDARD B &amp; T 21908</t>
  </si>
  <si>
    <t>3610346 - RNS  BEDFORD PARK</t>
  </si>
  <si>
    <t>RNS  BEDFORD PARK</t>
  </si>
  <si>
    <t>BLACK KNIGHT 24 LLC</t>
  </si>
  <si>
    <t>3610165 - CSWS, LLC</t>
  </si>
  <si>
    <t>CSWS, LLC</t>
  </si>
  <si>
    <t>MAKSTEEL RE HOLDINGS LLC</t>
  </si>
  <si>
    <t>3610421 - LEXINGTON STEEL CORPOR</t>
  </si>
  <si>
    <t>LEXINGTON STEEL CORPOR</t>
  </si>
  <si>
    <t>3611040 - WILLIAMS HAYWARD MFG</t>
  </si>
  <si>
    <t>WILLIAMS HAYWARD MFG</t>
  </si>
  <si>
    <t>3611856 - VITO LAGIOIA</t>
  </si>
  <si>
    <t>VITO LAGIOIA</t>
  </si>
  <si>
    <t>FIP MASTER FUNDING VIII, LLC</t>
  </si>
  <si>
    <t>3611781 - APPLUS TECHNOLOGIES I</t>
  </si>
  <si>
    <t>APPLUS TECHNOLOGIES I</t>
  </si>
  <si>
    <t>BCORE JUPITER NEMW 1 LLC</t>
  </si>
  <si>
    <t>3610367 - ICON MARS PROP OWNER</t>
  </si>
  <si>
    <t>ICON MARS PROP OWNER</t>
  </si>
  <si>
    <t>3611107 - SCIAKY INC</t>
  </si>
  <si>
    <t>SCIAKY INC</t>
  </si>
  <si>
    <t>3611165 - MUMFORD PROPERTIES</t>
  </si>
  <si>
    <t>3610162 - AUTO PLUS AUTO PARTS/P</t>
  </si>
  <si>
    <t>AUTO PLUS AUTO PARTS/P</t>
  </si>
  <si>
    <t>3611268 - ALDI INC CO RYAN TAX</t>
  </si>
  <si>
    <t>ALDI INC CO RYAN TAX</t>
  </si>
  <si>
    <t>3611866 - BCORE JUPITER NEMW 1</t>
  </si>
  <si>
    <t>BCORE JUPITER NEMW 1</t>
  </si>
  <si>
    <t>EXTRA SPACE PROP TWO LLC</t>
  </si>
  <si>
    <t>3611121 - EXTRA SPACE STORAGE #8</t>
  </si>
  <si>
    <t>EXTRA SPACE STORAGE #8</t>
  </si>
  <si>
    <t>3611867 - CSC 1 LLC</t>
  </si>
  <si>
    <t>CSC 1 LLC</t>
  </si>
  <si>
    <t>3610431 - PUBLIC STORAGE</t>
  </si>
  <si>
    <t>PUBLIC STORAGE</t>
  </si>
  <si>
    <t>3611801 - WALMART SUPERCENTER ST</t>
  </si>
  <si>
    <t>WALMART SUPERCENTER ST</t>
  </si>
  <si>
    <t>KMI LOGISTICS CORPORATION  AN ILLIN</t>
  </si>
  <si>
    <t>3610708 - KMI LOGISTICS CORPORAT</t>
  </si>
  <si>
    <t>KMI LOGISTICS CORPORAT</t>
  </si>
  <si>
    <t>3610905 - ASTORIA WIRE PRODUCTS,</t>
  </si>
  <si>
    <t>ASTORIA WIRE PRODUCTS,</t>
  </si>
  <si>
    <t>MDH F2 CHICAGO BEDFORD, LLC</t>
  </si>
  <si>
    <t>3610993 - MDH F2 CHICAGO BEDFORD</t>
  </si>
  <si>
    <t>MDH F2 CHICAGO BEDFORD</t>
  </si>
  <si>
    <t>3610270 - INTERMODAL PROPERTY GR</t>
  </si>
  <si>
    <t>INTERMODAL PROPERTY GR</t>
  </si>
  <si>
    <t>INTERNATIONAL PAPER CO</t>
  </si>
  <si>
    <t>3610328 - INTERNATIONAL PAPER CO</t>
  </si>
  <si>
    <t>3611580 - LAPHAM-HICKEY STEEL CO</t>
  </si>
  <si>
    <t>LAPHAM-HICKEY STEEL CO</t>
  </si>
  <si>
    <t>UNFIED CML LLC.</t>
  </si>
  <si>
    <t>3610699 - UNIFIED CML LLC</t>
  </si>
  <si>
    <t>UNIFIED CML LLC</t>
  </si>
  <si>
    <t>HIGH RIDGE OFFICE LLC</t>
  </si>
  <si>
    <t>3611162 - MUMFORD PROPERTIES</t>
  </si>
  <si>
    <t>3612254 - UNITED MAINTENANCE</t>
  </si>
  <si>
    <t>UNITED MAINTENANCE</t>
  </si>
  <si>
    <t>3610078 - DONALD R. BURNS</t>
  </si>
  <si>
    <t>DONALD R. BURNS</t>
  </si>
  <si>
    <t>MUMFORD PROPERTIES BP, LL</t>
  </si>
  <si>
    <t>3611126 - MUMFORD PROPERTIES</t>
  </si>
  <si>
    <t>3611265 - CFLS EVERGREEN LLC</t>
  </si>
  <si>
    <t>CFLS EVERGREEN LLC</t>
  </si>
  <si>
    <t>TRICON III LTD</t>
  </si>
  <si>
    <t>3611739 - TRICON III LTD</t>
  </si>
  <si>
    <t>3610940 - RAYMUNDOS FOOD GRP</t>
  </si>
  <si>
    <t>RAYMUNDOS FOOD GRP</t>
  </si>
  <si>
    <t>3610906 - MS. DIANE M. KEATE</t>
  </si>
  <si>
    <t>MS. DIANE M. KEATE</t>
  </si>
  <si>
    <t>VK 7333 LOCKWOOD, LLC</t>
  </si>
  <si>
    <t>3610349 - INTERNATIONAL PAPER</t>
  </si>
  <si>
    <t>INTERNATIONAL PAPER</t>
  </si>
  <si>
    <t>INTERCONTINENTAL REALTY LLC, AN ILLINOIS LIMITED LIABILITY COMPANY</t>
  </si>
  <si>
    <t>3611743 - G.D CARRIERS INC.</t>
  </si>
  <si>
    <t>G.D CARRIERS INC.</t>
  </si>
  <si>
    <t>3610805 - UB JADE ILLINOIS LLC</t>
  </si>
  <si>
    <t>UB JADE ILLINOIS LLC</t>
  </si>
  <si>
    <t>PHIL MUMFORD JR</t>
  </si>
  <si>
    <t>3611125 - MUMFORD PROPERTIES</t>
  </si>
  <si>
    <t>TGA BEDFORD PARK LLC</t>
  </si>
  <si>
    <t>3610363 - TGA BEDFORD PARK LLC</t>
  </si>
  <si>
    <t>3610364 - TGA BEDFORD PARK LLC</t>
  </si>
  <si>
    <t>3610981 - UB JADE ILLINOIS LLC</t>
  </si>
  <si>
    <t>3611262 - CFLS EVERGREEN LLC</t>
  </si>
  <si>
    <t>7220 S CICERO-JB LLC</t>
  </si>
  <si>
    <t>3610243 - CERMAK PRODUCE</t>
  </si>
  <si>
    <t>CERMAK PRODUCE</t>
  </si>
  <si>
    <t>3611335 - TARGET PROPTAX T 841</t>
  </si>
  <si>
    <t>TARGET PROPTAX T 841</t>
  </si>
  <si>
    <t>3611026 - THE HOME DEPOT - STORE</t>
  </si>
  <si>
    <t>THE HOME DEPOT - STORE</t>
  </si>
  <si>
    <t>3610378 - GW BEDFORD PARK LLC</t>
  </si>
  <si>
    <t>GW BEDFORD PARK LLC</t>
  </si>
  <si>
    <t>3611032 - WHITE CASTLE SYS INC</t>
  </si>
  <si>
    <t>WHITE CASTLE SYS INC</t>
  </si>
  <si>
    <t>OCEAN BLUE FACILITIES LLC</t>
  </si>
  <si>
    <t>3611763 - OCEAN BLUE FACILITIES</t>
  </si>
  <si>
    <t>OCEAN BLUE FACILITIES</t>
  </si>
  <si>
    <t>3611543 - BEDFORD PARK PROPERTIE</t>
  </si>
  <si>
    <t>BEDFORD PARK PROPERTIE</t>
  </si>
  <si>
    <t>3611818 - TCF BANK</t>
  </si>
  <si>
    <t>TCF BANK</t>
  </si>
  <si>
    <t>3610817 - COSTCO PROP TAX 580</t>
  </si>
  <si>
    <t>COSTCO PROP TAX 580</t>
  </si>
  <si>
    <t>3612068 - ESA P PORTFOLIO LLC</t>
  </si>
  <si>
    <t>ESA P PORTFOLIO LLC</t>
  </si>
  <si>
    <t>WESTERN SPRING</t>
  </si>
  <si>
    <t>3610907 - FULLER'S CAR WASH OF B</t>
  </si>
  <si>
    <t>FULLER'S CAR WASH OF B</t>
  </si>
  <si>
    <t>3610163 - BEDFORD MED, LLC</t>
  </si>
  <si>
    <t>BEDFORD MED, LLC</t>
  </si>
  <si>
    <t>3610720 - BEDFORD PARK CO</t>
  </si>
  <si>
    <t>BEDFORD PARK CO</t>
  </si>
  <si>
    <t>3611259 - 5020 73RD STREET INVES</t>
  </si>
  <si>
    <t>5020 73RD STREET INVES</t>
  </si>
  <si>
    <t>3611260 - COLD SUMMIT CHICAGO 1</t>
  </si>
  <si>
    <t>COLD SUMMIT CHICAGO 1</t>
  </si>
  <si>
    <t>3610726 - AVERITT PROPERTIES, IN</t>
  </si>
  <si>
    <t>AVERITT PROPERTIES, IN</t>
  </si>
  <si>
    <t>CLEMENCEAU LOGISTICS ASSETS LLC C/O MAPLETREE US MANAGEMENT LLC</t>
  </si>
  <si>
    <t>3611207 - GPT BEDFORD PARK OWNER</t>
  </si>
  <si>
    <t>GPT BEDFORD PARK OWNER</t>
  </si>
  <si>
    <t>PPP HOLDINGS LLC</t>
  </si>
  <si>
    <t>3611041 - PPP HOLDINGS LLC</t>
  </si>
  <si>
    <t>73RD ST,LLC AN IL LIMITED LIABILTY</t>
  </si>
  <si>
    <t>3610937 - 6235 WEST 73RD ST LLC</t>
  </si>
  <si>
    <t>6235 WEST 73RD ST LLC</t>
  </si>
  <si>
    <t>3612237 - MDH F2 CHICAGO BEDFORD</t>
  </si>
  <si>
    <t>CIVF V-ILM01, LLC</t>
  </si>
  <si>
    <t>3611797 - REVANTAGE (CIVF V-IL1M</t>
  </si>
  <si>
    <t>REVANTAGE (CIVF V-IL1M</t>
  </si>
  <si>
    <t>3611044 - MASON PROPERTIES LLC</t>
  </si>
  <si>
    <t>MASON PROPERTIES LLC</t>
  </si>
  <si>
    <t>INDEPENDENCE TUBE CORP</t>
  </si>
  <si>
    <t>3611100 - NUCOR TUBULAR PRODUCTS</t>
  </si>
  <si>
    <t>NUCOR TUBULAR PRODUCTS</t>
  </si>
  <si>
    <t>3611343 - MDH F2 CHICAGO BEDFORD</t>
  </si>
  <si>
    <t>GALAXY BOWL ENTERPRISES, LLC</t>
  </si>
  <si>
    <t>3610910 - GALAXY BOWL ENTERPRISE</t>
  </si>
  <si>
    <t>GALAXY BOWL ENTERPRISE</t>
  </si>
  <si>
    <t>SEBIS DIRECT INC.</t>
  </si>
  <si>
    <t>3611458 - SEBIS DIRECT INC</t>
  </si>
  <si>
    <t>SEBIS DIRECT INC</t>
  </si>
  <si>
    <t>3611411 - SENCON, INC.</t>
  </si>
  <si>
    <t>SENCON, INC.</t>
  </si>
  <si>
    <t>WARNER REAL ESTATE INVEST</t>
  </si>
  <si>
    <t>3610960 - G G WARNER</t>
  </si>
  <si>
    <t>G G WARNER</t>
  </si>
  <si>
    <t>PLYMOUTH SOUTH CHICAGO LL</t>
  </si>
  <si>
    <t>3610359 - PLYMOUTH SOUTH CHICAGO</t>
  </si>
  <si>
    <t>PLYMOUTH SOUTH CHICAGO</t>
  </si>
  <si>
    <t>PLYMOUTH MWG 7200 SOUTH M</t>
  </si>
  <si>
    <t>3610520 - PACTIV LLC</t>
  </si>
  <si>
    <t>PACTIV LLC</t>
  </si>
  <si>
    <t>PLYMOUTH MWG 6000 WEST 73</t>
  </si>
  <si>
    <t>3611637 - PLYMOUTH</t>
  </si>
  <si>
    <t>PLYMOUTH</t>
  </si>
  <si>
    <t>6363 WEST 73RD STREET, LLC</t>
  </si>
  <si>
    <t>3610350 - 6363 WEST 73RD STREET</t>
  </si>
  <si>
    <t>6363 WEST 73RD STREET</t>
  </si>
  <si>
    <t>IL6301, LLC</t>
  </si>
  <si>
    <t>3611787 - CINTAS CORPORATION NO.</t>
  </si>
  <si>
    <t>CINTAS CORPORATION NO.</t>
  </si>
  <si>
    <t>3611582 - 7300 S CENTRAL PARTNER</t>
  </si>
  <si>
    <t>7300 S CENTRAL PARTNER</t>
  </si>
  <si>
    <t>3610988 - MDH F2 CHICAGO BEDFORD</t>
  </si>
  <si>
    <t>3610990 - MDH F2 CHICAGO BEDFORD</t>
  </si>
  <si>
    <t>3610991 - MDH F2 CHICAGO BEDFORD</t>
  </si>
  <si>
    <t>3611208 - HEIM LP</t>
  </si>
  <si>
    <t>HEIM LP</t>
  </si>
  <si>
    <t>3610423 - CINTAS CORPORATION</t>
  </si>
  <si>
    <t>CINTAS CORPORATION</t>
  </si>
  <si>
    <t>3601626 - NICOR GAS REAL ESTATE</t>
  </si>
  <si>
    <t>5858 W 73RD ST LLC</t>
  </si>
  <si>
    <t>3610985 - 5858 W 73RD STREET LLC</t>
  </si>
  <si>
    <t>5858 W 73RD STREET LLC</t>
  </si>
  <si>
    <t>PFE PROPERTIES LLC.</t>
  </si>
  <si>
    <t>3610345 - PFB PROPERTIES LLC</t>
  </si>
  <si>
    <t>PFB PROPERTIES LLC</t>
  </si>
  <si>
    <t>3610511 - NEILL CARTAGE</t>
  </si>
  <si>
    <t>NEILL CARTAGE</t>
  </si>
  <si>
    <t>3610519 - PACTIV CORPORATION</t>
  </si>
  <si>
    <t>PACTIV CORPORATION</t>
  </si>
  <si>
    <t>BCORE JUPITER NEMW 2 LLC</t>
  </si>
  <si>
    <t>3610368 - ICON US INDUSTRIAL OWN</t>
  </si>
  <si>
    <t>ICON US INDUSTRIAL OWN</t>
  </si>
  <si>
    <t>3610824 - CINTAS CORPORATION NO.</t>
  </si>
  <si>
    <t>3611639 - THE HALLSTAR COMPANY</t>
  </si>
  <si>
    <t>THE HALLSTAR COMPANY</t>
  </si>
  <si>
    <t>3610911 - THE WELDING CENTER, IN</t>
  </si>
  <si>
    <t>THE WELDING CENTER, IN</t>
  </si>
  <si>
    <t>PROJECT ROMOR,LLC</t>
  </si>
  <si>
    <t>3610516 - PROJECT ROMAR LLC</t>
  </si>
  <si>
    <t>PROJECT ROMAR LLC</t>
  </si>
  <si>
    <t>POWER PLANT REPAIR SERVIC</t>
  </si>
  <si>
    <t>3610512 - POWER PLANT REPAIR SER</t>
  </si>
  <si>
    <t>POWER PLANT REPAIR SER</t>
  </si>
  <si>
    <t>3611045 - MASON PROPERTIES LLC</t>
  </si>
  <si>
    <t>3610992 - MDH F2 CHICAGO BEDFORD</t>
  </si>
  <si>
    <t>3611408 - FEDEX GROUND PACKAGE S</t>
  </si>
  <si>
    <t>FEDEX GROUND PACKAGE S</t>
  </si>
  <si>
    <t>3611832 - UPS RE DEPT</t>
  </si>
  <si>
    <t>UPS RE DEPT</t>
  </si>
  <si>
    <t>FEDEX GROUND PACKAGE SYS INC</t>
  </si>
  <si>
    <t>TLP 6969 73RD LLC, A DELAWARE LIMITED LIABILITY COMPANY</t>
  </si>
  <si>
    <t>3610355 - TLP 6969 73RD LLC</t>
  </si>
  <si>
    <t>TLP 6969 73RD LLC</t>
  </si>
  <si>
    <t>3612117 - OIL-CHEM RESEARCH CORP</t>
  </si>
  <si>
    <t>OIL-CHEM RESEARCH CORP</t>
  </si>
  <si>
    <t>PLYMOUTH MWG 6510 WEST 73</t>
  </si>
  <si>
    <t>6454 W. 74TH ST., LLC</t>
  </si>
  <si>
    <t>3610854 - 6454 W 74TH ST LLC</t>
  </si>
  <si>
    <t>6454 W 74TH ST LLC</t>
  </si>
  <si>
    <t>3611842 - STAR MOULDING &amp; TRIM C</t>
  </si>
  <si>
    <t>STAR MOULDING &amp; TRIM C</t>
  </si>
  <si>
    <t>7300 BEDFORD IL LLC</t>
  </si>
  <si>
    <t>3611937 - ARCHER WIRE INTL CORP</t>
  </si>
  <si>
    <t>ARCHER WIRE INTL CORP</t>
  </si>
  <si>
    <t>SD PROPERTY HOLDING</t>
  </si>
  <si>
    <t>3611460 - SD PROPERTY HOLDINGS</t>
  </si>
  <si>
    <t>SD PROPERTY HOLDINGS</t>
  </si>
  <si>
    <t>3611894 - UPS RE DEPT</t>
  </si>
  <si>
    <t>SHERIDAN PLBG &amp; SEWER INC</t>
  </si>
  <si>
    <t>3611765 - SHERIDAN PLUBBING</t>
  </si>
  <si>
    <t>SHERIDAN PLUBBING</t>
  </si>
  <si>
    <t>G3 BEDFORD PARK, LLC</t>
  </si>
  <si>
    <t>3610362 - PLYMOUTH INDUSTRIAL</t>
  </si>
  <si>
    <t>PLYMOUTH INDUSTRIAL</t>
  </si>
  <si>
    <t>3611014 - METAL MATIC INC</t>
  </si>
  <si>
    <t>METAL MATIC INC</t>
  </si>
  <si>
    <t>6410 W 74TH OWNER LP</t>
  </si>
  <si>
    <t>3610356 - 6410 W 74TH OWNER LP</t>
  </si>
  <si>
    <t>SPIDLER NICOLE</t>
  </si>
  <si>
    <t>3610984 - VEGETABLE JUICES INC</t>
  </si>
  <si>
    <t>VEGETABLE JUICES INC</t>
  </si>
  <si>
    <t>3610959 - GERALD G WARNER</t>
  </si>
  <si>
    <t>GERALD G WARNER</t>
  </si>
  <si>
    <t>ATLAS FIRST ACCESS ACQUISITION LLC</t>
  </si>
  <si>
    <t>3611923 - ATLAS FIRST ACCESS LLC</t>
  </si>
  <si>
    <t>ATLAS FIRST ACCESS LLC</t>
  </si>
  <si>
    <t>PLYMOUTH MWG 6558 WEST 73</t>
  </si>
  <si>
    <t>3610361 - PLYMOUTH MWG 6558 W 73</t>
  </si>
  <si>
    <t>PLYMOUTH MWG 6558 W 73</t>
  </si>
  <si>
    <t>MARQUETTE BANK, AS TRUSTE</t>
  </si>
  <si>
    <t>3611057 - RDS6700 LLC</t>
  </si>
  <si>
    <t>RDS6700 LLC</t>
  </si>
  <si>
    <t>3611048 - REM MANAGEMENT CO 108</t>
  </si>
  <si>
    <t>REM MANAGEMENT CO 108</t>
  </si>
  <si>
    <t>KENNETH J HANNA</t>
  </si>
  <si>
    <t>3611169 - KENNETH HANNA</t>
  </si>
  <si>
    <t>KENNETH HANNA</t>
  </si>
  <si>
    <t>FISHER BEDFORD PARK REAL</t>
  </si>
  <si>
    <t>3611099 - FISHER PRINTING</t>
  </si>
  <si>
    <t>FISHER PRINTING</t>
  </si>
  <si>
    <t>3610853 - CARL NODUS</t>
  </si>
  <si>
    <t>CARL NODUS</t>
  </si>
  <si>
    <t>TIGER AUTO PARTS OF ILLINOIS, INC.</t>
  </si>
  <si>
    <t>3611768 - TIGER AUTO PARTS OF IL</t>
  </si>
  <si>
    <t>TIGER AUTO PARTS OF IL</t>
  </si>
  <si>
    <t>3610676 - PUBLIC STORAGE</t>
  </si>
  <si>
    <t>FEDEX GROUND P</t>
  </si>
  <si>
    <t>FEDEX GROUND PACKAGE SYSTEM INC</t>
  </si>
  <si>
    <t>3610661 - COM ED</t>
  </si>
  <si>
    <t>3611278 - TFORCE FREIGHT</t>
  </si>
  <si>
    <t>TFORCE FREIGHT</t>
  </si>
  <si>
    <t>FED EX GROUND PACKAGE SYSTEM INC</t>
  </si>
  <si>
    <t>alea_added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</si>
</sst>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000"/>
    <numFmt numFmtId="165" formatCode="0000000000"/>
  </numFmts>
  <fonts count="18" x14ac:knownFonts="1">
    <font>
      <sz val="18"/>
      <color theme="1"/>
      <name val="Times New Roman"/>
      <family val="2"/>
    </font>
    <font>
      <sz val="18"/>
      <color theme="1"/>
      <name val="Times New Roman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8"/>
      <color rgb="FF006100"/>
      <name val="Times New Roman"/>
      <family val="2"/>
    </font>
    <font>
      <sz val="18"/>
      <color rgb="FF9C0006"/>
      <name val="Times New Roman"/>
      <family val="2"/>
    </font>
    <font>
      <sz val="18"/>
      <color rgb="FF9C5700"/>
      <name val="Times New Roman"/>
      <family val="2"/>
    </font>
    <font>
      <sz val="18"/>
      <color rgb="FF3F3F76"/>
      <name val="Times New Roman"/>
      <family val="2"/>
    </font>
    <font>
      <b/>
      <sz val="18"/>
      <color rgb="FF3F3F3F"/>
      <name val="Times New Roman"/>
      <family val="2"/>
    </font>
    <font>
      <b/>
      <sz val="18"/>
      <color rgb="FFFA7D00"/>
      <name val="Times New Roman"/>
      <family val="2"/>
    </font>
    <font>
      <sz val="18"/>
      <color rgb="FFFA7D00"/>
      <name val="Times New Roman"/>
      <family val="2"/>
    </font>
    <font>
      <b/>
      <sz val="18"/>
      <color theme="0"/>
      <name val="Times New Roman"/>
      <family val="2"/>
    </font>
    <font>
      <sz val="18"/>
      <color rgb="FFFF0000"/>
      <name val="Times New Roman"/>
      <family val="2"/>
    </font>
    <font>
      <i/>
      <sz val="18"/>
      <color rgb="FF7F7F7F"/>
      <name val="Times New Roman"/>
      <family val="2"/>
    </font>
    <font>
      <b/>
      <sz val="18"/>
      <color theme="1"/>
      <name val="Times New Roman"/>
      <family val="2"/>
    </font>
    <font>
      <sz val="18"/>
      <color theme="0"/>
      <name val="Times New Roman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164" formatCode="00000000000000"/>
    </dxf>
    <dxf>
      <numFmt numFmtId="165" formatCode="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aw\Documents\PhD%20Fall%202021%20-%20Spring%202022\Merriman%20RA\ptax\Output\projects_bedfordpark.csv" TargetMode="External"/><Relationship Id="rId1" Type="http://schemas.openxmlformats.org/officeDocument/2006/relationships/externalLinkPath" Target="projects_bedfordpark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s_bedfordpark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DD080-0135-4A9B-B2B9-B91C84146022}" name="Table1" displayName="Table1" ref="A1:P531" totalsRowShown="0">
  <autoFilter ref="A1:P531" xr:uid="{D8ADD080-0135-4A9B-B2B9-B91C84146022}"/>
  <sortState xmlns:xlrd2="http://schemas.microsoft.com/office/spreadsheetml/2017/richdata2" ref="A2:P531">
    <sortCondition ref="A1:A531"/>
  </sortState>
  <tableColumns count="16">
    <tableColumn id="1" xr3:uid="{C139CB1A-802B-466F-8883-C63DFA1C1881}" name="pin10" dataDxfId="6"/>
    <tableColumn id="2" xr3:uid="{AB21FA3E-BFD0-486D-81DE-9A78B380F115}" name="longitude"/>
    <tableColumn id="3" xr3:uid="{E13634D7-6270-4E3F-996D-FE33B2259655}" name="latitude"/>
    <tableColumn id="4" xr3:uid="{505BCAAB-9552-4603-ADE7-87E22123FF81}" name="pin" dataDxfId="5"/>
    <tableColumn id="5" xr3:uid="{4CBFB93B-4D78-46F0-B85B-BDD68DECE054}" name="keypin"/>
    <tableColumn id="17" xr3:uid="{2D9EE442-EA7B-470B-AE87-81A225BB5BE2}" name="alea_added" dataDxfId="4">
      <calculatedColumnFormula>IF(VLOOKUP(Table1[[#This Row],[pin10]],[1]projects_bedfordpark!$A:$F,5, FALSE)=Table1[[#This Row],[keypin]], , 1)</calculatedColumnFormula>
    </tableColumn>
    <tableColumn id="6" xr3:uid="{C5A75469-73B1-434B-B10B-FA6C1CD985F6}" name="sale_buyer_name"/>
    <tableColumn id="7" xr3:uid="{0B19F7DE-B987-44FC-BF90-71D3E3C7709B}" name="sale_document_num"/>
    <tableColumn id="8" xr3:uid="{33C21BA6-BEC4-4792-9880-ABFB096BBC95}" name="num_parcels_sale"/>
    <tableColumn id="9" xr3:uid="{FB5A5C3F-0AF0-4322-A3CD-378C91BEACD4}" name="year_sold"/>
    <tableColumn id="10" xr3:uid="{375BF107-FF2B-49A1-8B99-D027AA1AC582}" name="proj_appeallant"/>
    <tableColumn id="11" xr3:uid="{6A59DA21-7BDB-4918-A384-9AFB562D86D2}" name="timesappealed"/>
    <tableColumn id="12" xr3:uid="{C20A75AF-759C-4943-8347-57A66A26428E}" name="incent_prop"/>
    <tableColumn id="13" xr3:uid="{D3626283-F071-4792-8D54-92D958BC5AA1}" name="appellant"/>
    <tableColumn id="14" xr3:uid="{2C63F13E-F08E-4CF1-B9DA-8D7E353F15E3}" name="appealid"/>
    <tableColumn id="15" xr3:uid="{47472DA5-B2EB-4214-80E6-9BDE430FF16B}" name="year_appeal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3264-D944-45F9-BC85-3AFFE089EC41}">
  <dimension ref="A1:P531"/>
  <sheetViews>
    <sheetView tabSelected="1" zoomScale="61" workbookViewId="0">
      <selection activeCell="A406" sqref="A406"/>
    </sheetView>
  </sheetViews>
  <sheetFormatPr defaultRowHeight="29.4" customHeight="1" x14ac:dyDescent="0.8"/>
  <cols>
    <col min="1" max="1" width="14.6640625" style="2" bestFit="1" customWidth="1"/>
    <col min="2" max="2" width="9.53125" customWidth="1"/>
    <col min="3" max="3" width="8.796875" customWidth="1"/>
    <col min="4" max="4" width="16.73046875" style="1" customWidth="1"/>
    <col min="5" max="5" width="20.09765625" customWidth="1"/>
    <col min="6" max="6" width="12.33203125" customWidth="1"/>
    <col min="7" max="7" width="16.4296875" customWidth="1"/>
    <col min="8" max="8" width="11.83203125" customWidth="1"/>
    <col min="9" max="9" width="7.33203125" customWidth="1"/>
    <col min="10" max="10" width="9.796875" customWidth="1"/>
    <col min="11" max="11" width="15.1328125" customWidth="1"/>
    <col min="12" max="12" width="7.1640625" customWidth="1"/>
    <col min="13" max="13" width="11.83203125" customWidth="1"/>
    <col min="14" max="14" width="15.36328125" customWidth="1"/>
    <col min="15" max="15" width="8.83203125" customWidth="1"/>
    <col min="16" max="16" width="14" customWidth="1"/>
    <col min="17" max="17" width="9.56640625" customWidth="1"/>
  </cols>
  <sheetData>
    <row r="1" spans="1:16" ht="29.4" customHeight="1" x14ac:dyDescent="0.8">
      <c r="A1" s="2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560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29.4" customHeight="1" x14ac:dyDescent="0.8">
      <c r="A2" s="2">
        <v>1814400003</v>
      </c>
      <c r="B2">
        <v>-87.826201974748002</v>
      </c>
      <c r="C2">
        <v>41.7778188828579</v>
      </c>
      <c r="D2" s="1">
        <v>18144000030000</v>
      </c>
      <c r="E2" s="1">
        <v>18231010108002</v>
      </c>
      <c r="F2" s="4">
        <v>1</v>
      </c>
      <c r="K2" t="s">
        <v>15</v>
      </c>
      <c r="L2">
        <v>14</v>
      </c>
      <c r="M2" t="s">
        <v>16</v>
      </c>
      <c r="N2" t="s">
        <v>17</v>
      </c>
      <c r="O2">
        <v>2112524</v>
      </c>
      <c r="P2">
        <v>2023</v>
      </c>
    </row>
    <row r="3" spans="1:16" ht="29.4" customHeight="1" x14ac:dyDescent="0.8">
      <c r="A3" s="2">
        <v>1814401005</v>
      </c>
      <c r="B3">
        <v>-87.822913294574704</v>
      </c>
      <c r="C3">
        <v>41.778680166612702</v>
      </c>
      <c r="D3" s="1">
        <v>18144010050000</v>
      </c>
      <c r="E3" s="1">
        <v>18231010108002</v>
      </c>
      <c r="F3" s="4">
        <v>1</v>
      </c>
      <c r="K3" t="s">
        <v>15</v>
      </c>
      <c r="L3">
        <v>14</v>
      </c>
      <c r="M3" t="s">
        <v>16</v>
      </c>
      <c r="N3" t="s">
        <v>17</v>
      </c>
      <c r="O3">
        <v>2112524</v>
      </c>
      <c r="P3">
        <v>2023</v>
      </c>
    </row>
    <row r="4" spans="1:16" ht="29.4" customHeight="1" x14ac:dyDescent="0.8">
      <c r="A4" s="2">
        <v>1822200007</v>
      </c>
      <c r="B4">
        <v>-87.840992145597994</v>
      </c>
      <c r="C4">
        <v>41.774096837684503</v>
      </c>
      <c r="D4" s="1">
        <v>18222000070000</v>
      </c>
      <c r="E4" s="1">
        <v>18222000070000</v>
      </c>
      <c r="F4" s="4"/>
      <c r="M4" t="s">
        <v>16</v>
      </c>
    </row>
    <row r="5" spans="1:16" ht="29.4" customHeight="1" x14ac:dyDescent="0.8">
      <c r="A5" s="2">
        <v>1822400006</v>
      </c>
      <c r="B5">
        <v>-87.839677430202897</v>
      </c>
      <c r="C5">
        <v>41.767213521265901</v>
      </c>
      <c r="D5" s="1">
        <v>18224000060000</v>
      </c>
      <c r="E5" s="1">
        <v>18233020120000</v>
      </c>
      <c r="F5" s="4">
        <v>1</v>
      </c>
      <c r="K5" t="s">
        <v>18</v>
      </c>
      <c r="L5">
        <v>14</v>
      </c>
      <c r="M5" t="s">
        <v>16</v>
      </c>
      <c r="N5" t="s">
        <v>19</v>
      </c>
      <c r="O5">
        <v>2117212</v>
      </c>
      <c r="P5">
        <v>2023</v>
      </c>
    </row>
    <row r="6" spans="1:16" ht="29.4" customHeight="1" x14ac:dyDescent="0.8">
      <c r="A6" s="2">
        <v>1822400011</v>
      </c>
      <c r="B6">
        <v>-87.842766212885707</v>
      </c>
      <c r="C6">
        <v>41.763519331334201</v>
      </c>
      <c r="D6" s="1">
        <v>18224000110000</v>
      </c>
      <c r="E6" s="1">
        <v>18224000110000</v>
      </c>
      <c r="F6" s="4"/>
      <c r="M6" t="s">
        <v>16</v>
      </c>
    </row>
    <row r="7" spans="1:16" ht="29.4" customHeight="1" x14ac:dyDescent="0.8">
      <c r="A7" s="2">
        <v>1822401016</v>
      </c>
      <c r="B7">
        <v>-87.839508792785907</v>
      </c>
      <c r="C7">
        <v>41.764038137250701</v>
      </c>
      <c r="D7" s="1">
        <v>18224010160000</v>
      </c>
      <c r="E7" s="1">
        <v>18224010160000</v>
      </c>
      <c r="F7" s="4">
        <v>1</v>
      </c>
      <c r="G7" t="s">
        <v>20</v>
      </c>
      <c r="H7">
        <v>905822135</v>
      </c>
      <c r="I7">
        <v>2</v>
      </c>
      <c r="J7">
        <v>2008</v>
      </c>
      <c r="K7" t="s">
        <v>21</v>
      </c>
      <c r="L7">
        <v>7</v>
      </c>
      <c r="M7" t="s">
        <v>16</v>
      </c>
      <c r="N7" t="s">
        <v>22</v>
      </c>
      <c r="O7">
        <v>2115586</v>
      </c>
      <c r="P7">
        <v>2023</v>
      </c>
    </row>
    <row r="8" spans="1:16" ht="29.4" customHeight="1" x14ac:dyDescent="0.8">
      <c r="A8" s="2">
        <v>1822401017</v>
      </c>
      <c r="B8">
        <v>-87.840125408413698</v>
      </c>
      <c r="C8">
        <v>41.762641414867403</v>
      </c>
      <c r="D8" s="1">
        <v>18224010170000</v>
      </c>
      <c r="E8" s="1">
        <v>18224010160000</v>
      </c>
      <c r="F8" s="4">
        <v>1</v>
      </c>
      <c r="K8" t="s">
        <v>21</v>
      </c>
      <c r="L8">
        <v>7</v>
      </c>
      <c r="M8" t="s">
        <v>16</v>
      </c>
      <c r="N8" t="s">
        <v>22</v>
      </c>
      <c r="O8">
        <v>2115586</v>
      </c>
      <c r="P8">
        <v>2023</v>
      </c>
    </row>
    <row r="9" spans="1:16" ht="29.4" customHeight="1" x14ac:dyDescent="0.8">
      <c r="A9" s="2">
        <v>1823101006</v>
      </c>
      <c r="B9">
        <v>-87.836726045904101</v>
      </c>
      <c r="C9">
        <v>41.770080963353102</v>
      </c>
      <c r="D9" s="1">
        <v>18231010060000</v>
      </c>
      <c r="E9" s="1">
        <v>18233020240000</v>
      </c>
      <c r="F9" s="4">
        <v>1</v>
      </c>
      <c r="K9" t="s">
        <v>18</v>
      </c>
      <c r="L9">
        <v>14</v>
      </c>
      <c r="M9" t="s">
        <v>16</v>
      </c>
      <c r="N9" t="s">
        <v>19</v>
      </c>
      <c r="O9">
        <v>2117212</v>
      </c>
      <c r="P9">
        <v>2023</v>
      </c>
    </row>
    <row r="10" spans="1:16" ht="29.4" customHeight="1" x14ac:dyDescent="0.8">
      <c r="A10" s="2">
        <v>1823101010</v>
      </c>
      <c r="B10">
        <v>-87.831953144689805</v>
      </c>
      <c r="C10">
        <v>41.7735840824067</v>
      </c>
      <c r="D10" s="1">
        <v>18231010108002</v>
      </c>
      <c r="E10" s="1">
        <f>Table1[[#This Row],[pin]]</f>
        <v>18231010108002</v>
      </c>
      <c r="F10" s="4">
        <v>1</v>
      </c>
      <c r="K10" t="s">
        <v>15</v>
      </c>
      <c r="L10">
        <v>14</v>
      </c>
      <c r="M10" t="s">
        <v>16</v>
      </c>
      <c r="N10" t="s">
        <v>17</v>
      </c>
      <c r="O10">
        <v>2112524</v>
      </c>
      <c r="P10">
        <v>2023</v>
      </c>
    </row>
    <row r="11" spans="1:16" ht="29.4" customHeight="1" x14ac:dyDescent="0.8">
      <c r="A11" s="2">
        <v>1823101011</v>
      </c>
      <c r="B11">
        <v>-87.834329425921297</v>
      </c>
      <c r="C11">
        <v>41.771131727163798</v>
      </c>
      <c r="D11" s="1">
        <v>18231010118002</v>
      </c>
      <c r="E11" s="1">
        <v>18231010108002</v>
      </c>
      <c r="F11" s="4">
        <v>1</v>
      </c>
      <c r="K11" t="s">
        <v>15</v>
      </c>
      <c r="L11">
        <v>7</v>
      </c>
      <c r="M11" t="s">
        <v>16</v>
      </c>
      <c r="N11" t="s">
        <v>17</v>
      </c>
      <c r="O11">
        <v>2112524</v>
      </c>
      <c r="P11">
        <v>2023</v>
      </c>
    </row>
    <row r="12" spans="1:16" ht="29.4" customHeight="1" x14ac:dyDescent="0.8">
      <c r="A12" s="2">
        <v>1823101012</v>
      </c>
      <c r="B12">
        <v>-87.831128979786698</v>
      </c>
      <c r="C12">
        <v>41.776105088321998</v>
      </c>
      <c r="D12" s="1">
        <v>18231010128002</v>
      </c>
      <c r="E12" s="1">
        <v>18231010108002</v>
      </c>
      <c r="F12" s="4">
        <v>1</v>
      </c>
      <c r="K12" t="s">
        <v>15</v>
      </c>
      <c r="L12">
        <v>11</v>
      </c>
      <c r="M12" t="s">
        <v>16</v>
      </c>
      <c r="N12" t="s">
        <v>17</v>
      </c>
      <c r="O12">
        <v>2112524</v>
      </c>
      <c r="P12">
        <v>2023</v>
      </c>
    </row>
    <row r="13" spans="1:16" ht="29.4" customHeight="1" x14ac:dyDescent="0.8">
      <c r="A13" s="2">
        <v>1823200001</v>
      </c>
      <c r="B13">
        <v>-87.8248694115033</v>
      </c>
      <c r="C13">
        <v>41.774921502362801</v>
      </c>
      <c r="D13" s="1">
        <v>18232000010000</v>
      </c>
      <c r="E13" s="1">
        <v>18231010108002</v>
      </c>
      <c r="F13" s="4">
        <v>1</v>
      </c>
      <c r="K13" t="s">
        <v>15</v>
      </c>
      <c r="L13">
        <v>14</v>
      </c>
      <c r="M13" t="s">
        <v>16</v>
      </c>
      <c r="N13" t="s">
        <v>17</v>
      </c>
      <c r="O13">
        <v>2112524</v>
      </c>
      <c r="P13">
        <v>2023</v>
      </c>
    </row>
    <row r="14" spans="1:16" ht="29.4" customHeight="1" x14ac:dyDescent="0.8">
      <c r="A14" s="2">
        <v>1823201002</v>
      </c>
      <c r="B14">
        <v>-87.828995143319403</v>
      </c>
      <c r="C14">
        <v>41.773224172074201</v>
      </c>
      <c r="D14" s="1">
        <v>18232010020000</v>
      </c>
      <c r="E14" s="1">
        <v>18231010108002</v>
      </c>
      <c r="F14" s="4">
        <v>1</v>
      </c>
      <c r="K14" t="s">
        <v>15</v>
      </c>
      <c r="L14">
        <v>14</v>
      </c>
      <c r="M14" t="s">
        <v>16</v>
      </c>
      <c r="N14" t="s">
        <v>17</v>
      </c>
      <c r="O14">
        <v>2112524</v>
      </c>
      <c r="P14">
        <v>2023</v>
      </c>
    </row>
    <row r="15" spans="1:16" ht="29.4" customHeight="1" x14ac:dyDescent="0.8">
      <c r="A15" s="2">
        <v>1823201004</v>
      </c>
      <c r="B15">
        <v>-87.826179671752797</v>
      </c>
      <c r="C15">
        <v>41.772528272206301</v>
      </c>
      <c r="D15" s="1">
        <v>18232010040000</v>
      </c>
      <c r="E15" s="1">
        <v>18231010108002</v>
      </c>
      <c r="F15" s="4">
        <v>1</v>
      </c>
      <c r="K15" t="s">
        <v>15</v>
      </c>
      <c r="L15">
        <v>14</v>
      </c>
      <c r="M15" t="s">
        <v>16</v>
      </c>
      <c r="N15" t="s">
        <v>17</v>
      </c>
      <c r="O15">
        <v>2112524</v>
      </c>
      <c r="P15">
        <v>2023</v>
      </c>
    </row>
    <row r="16" spans="1:16" ht="29.4" customHeight="1" x14ac:dyDescent="0.8">
      <c r="A16" s="2">
        <v>1823201012</v>
      </c>
      <c r="B16">
        <v>-87.826461657032894</v>
      </c>
      <c r="C16">
        <v>41.771040152789297</v>
      </c>
      <c r="D16" s="1">
        <v>18232010120000</v>
      </c>
      <c r="E16" s="1">
        <v>18231010108002</v>
      </c>
      <c r="F16" s="4">
        <v>1</v>
      </c>
      <c r="K16" t="s">
        <v>15</v>
      </c>
      <c r="L16">
        <v>14</v>
      </c>
      <c r="M16" t="s">
        <v>16</v>
      </c>
      <c r="N16" t="s">
        <v>17</v>
      </c>
      <c r="O16">
        <v>2112524</v>
      </c>
      <c r="P16">
        <v>2023</v>
      </c>
    </row>
    <row r="17" spans="1:16" ht="29.4" customHeight="1" x14ac:dyDescent="0.8">
      <c r="A17" s="2">
        <v>1823201013</v>
      </c>
      <c r="B17">
        <v>-87.832438061006201</v>
      </c>
      <c r="C17">
        <v>41.7698711547282</v>
      </c>
      <c r="D17" s="1">
        <v>18232010130000</v>
      </c>
      <c r="E17" s="1">
        <v>18232010130000</v>
      </c>
      <c r="F17" s="4"/>
      <c r="M17" t="s">
        <v>16</v>
      </c>
    </row>
    <row r="18" spans="1:16" ht="29.4" customHeight="1" x14ac:dyDescent="0.8">
      <c r="A18" s="2">
        <v>1823201014</v>
      </c>
      <c r="B18">
        <v>-87.825315887771595</v>
      </c>
      <c r="C18">
        <v>41.7697681351003</v>
      </c>
      <c r="D18" s="1">
        <v>18232010140000</v>
      </c>
      <c r="E18" s="1">
        <v>18232010140000</v>
      </c>
      <c r="F18" s="4"/>
      <c r="M18" t="s">
        <v>16</v>
      </c>
    </row>
    <row r="19" spans="1:16" ht="29.4" customHeight="1" x14ac:dyDescent="0.8">
      <c r="A19" s="2">
        <v>1823300002</v>
      </c>
      <c r="B19">
        <v>-87.838221347810006</v>
      </c>
      <c r="C19">
        <v>41.768382231870703</v>
      </c>
      <c r="D19" s="1">
        <v>18233000020000</v>
      </c>
      <c r="E19" s="1">
        <v>18233020240000</v>
      </c>
      <c r="F19" s="4">
        <v>1</v>
      </c>
      <c r="K19" t="s">
        <v>18</v>
      </c>
      <c r="L19">
        <v>14</v>
      </c>
      <c r="M19" t="s">
        <v>16</v>
      </c>
      <c r="N19" t="s">
        <v>19</v>
      </c>
      <c r="O19">
        <v>2117212</v>
      </c>
      <c r="P19">
        <v>2023</v>
      </c>
    </row>
    <row r="20" spans="1:16" ht="29.4" customHeight="1" x14ac:dyDescent="0.8">
      <c r="A20" s="2">
        <v>1823301007</v>
      </c>
      <c r="B20">
        <v>-87.837059595792297</v>
      </c>
      <c r="C20">
        <v>41.766156852441597</v>
      </c>
      <c r="D20" s="1">
        <v>18233010070000</v>
      </c>
      <c r="E20" s="1">
        <f>Table1[[#This Row],[pin]]</f>
        <v>18233010070000</v>
      </c>
      <c r="F20" s="4">
        <v>1</v>
      </c>
      <c r="K20" t="s">
        <v>23</v>
      </c>
      <c r="L20">
        <v>8</v>
      </c>
      <c r="M20" t="s">
        <v>16</v>
      </c>
      <c r="N20" t="s">
        <v>24</v>
      </c>
      <c r="O20">
        <v>2118949</v>
      </c>
      <c r="P20">
        <v>2023</v>
      </c>
    </row>
    <row r="21" spans="1:16" ht="29.4" customHeight="1" x14ac:dyDescent="0.8">
      <c r="A21" s="2">
        <v>1823301008</v>
      </c>
      <c r="B21">
        <v>-87.834878849297894</v>
      </c>
      <c r="C21">
        <v>41.766269743533599</v>
      </c>
      <c r="D21" s="1">
        <v>18233010080000</v>
      </c>
      <c r="E21" s="1">
        <f>Table1[[#This Row],[pin]]</f>
        <v>18233010080000</v>
      </c>
      <c r="F21" s="4">
        <v>1</v>
      </c>
      <c r="K21" t="s">
        <v>25</v>
      </c>
      <c r="L21">
        <v>3</v>
      </c>
      <c r="M21" t="s">
        <v>16</v>
      </c>
      <c r="N21" t="s">
        <v>26</v>
      </c>
      <c r="O21">
        <v>2118947</v>
      </c>
      <c r="P21">
        <v>2023</v>
      </c>
    </row>
    <row r="22" spans="1:16" ht="29.4" customHeight="1" x14ac:dyDescent="0.8">
      <c r="A22" s="2">
        <v>1823302005</v>
      </c>
      <c r="B22">
        <v>-87.838765943520897</v>
      </c>
      <c r="C22">
        <v>41.762804105904401</v>
      </c>
      <c r="D22" s="1">
        <v>18233020050000</v>
      </c>
      <c r="E22" s="1">
        <v>18224010160000</v>
      </c>
      <c r="F22" s="4">
        <v>1</v>
      </c>
      <c r="K22" t="s">
        <v>21</v>
      </c>
      <c r="L22">
        <v>7</v>
      </c>
      <c r="M22" t="s">
        <v>16</v>
      </c>
      <c r="N22" t="s">
        <v>22</v>
      </c>
      <c r="O22">
        <v>2115586</v>
      </c>
      <c r="P22">
        <v>2023</v>
      </c>
    </row>
    <row r="23" spans="1:16" ht="29.4" customHeight="1" x14ac:dyDescent="0.8">
      <c r="A23" s="2">
        <v>1823302007</v>
      </c>
      <c r="B23">
        <v>-87.828506102757103</v>
      </c>
      <c r="C23">
        <v>41.763015678509397</v>
      </c>
      <c r="D23" s="1">
        <v>18233020070000</v>
      </c>
      <c r="E23" s="1">
        <f>Table1[[#This Row],[pin]]</f>
        <v>18233020070000</v>
      </c>
      <c r="F23" s="4">
        <v>1</v>
      </c>
      <c r="H23">
        <v>2423509001</v>
      </c>
      <c r="I23">
        <v>4</v>
      </c>
      <c r="J23">
        <v>2024</v>
      </c>
      <c r="K23" t="s">
        <v>27</v>
      </c>
      <c r="L23">
        <v>12</v>
      </c>
      <c r="M23" t="s">
        <v>28</v>
      </c>
      <c r="N23" t="s">
        <v>29</v>
      </c>
      <c r="O23">
        <v>2114990</v>
      </c>
      <c r="P23">
        <v>2023</v>
      </c>
    </row>
    <row r="24" spans="1:16" ht="29.4" customHeight="1" x14ac:dyDescent="0.8">
      <c r="A24" s="2">
        <v>1823302012</v>
      </c>
      <c r="B24">
        <v>-87.8261524346496</v>
      </c>
      <c r="C24">
        <v>41.765351888770702</v>
      </c>
      <c r="D24" s="1">
        <v>18233020120000</v>
      </c>
      <c r="E24" s="1">
        <f>Table1[[#This Row],[pin]]</f>
        <v>18233020120000</v>
      </c>
      <c r="F24" s="4">
        <v>1</v>
      </c>
      <c r="K24" t="s">
        <v>30</v>
      </c>
      <c r="L24">
        <v>8</v>
      </c>
      <c r="M24" t="s">
        <v>28</v>
      </c>
      <c r="N24" t="s">
        <v>19</v>
      </c>
      <c r="O24">
        <v>2117214</v>
      </c>
      <c r="P24">
        <v>2023</v>
      </c>
    </row>
    <row r="25" spans="1:16" ht="29.4" customHeight="1" x14ac:dyDescent="0.8">
      <c r="A25" s="2">
        <v>1823302017</v>
      </c>
      <c r="B25">
        <v>-87.828362783982996</v>
      </c>
      <c r="C25">
        <v>41.764569551632</v>
      </c>
      <c r="D25" s="1">
        <v>18233020170000</v>
      </c>
      <c r="E25" s="1">
        <v>18233020070000</v>
      </c>
      <c r="F25" s="4">
        <v>1</v>
      </c>
      <c r="H25">
        <v>2423509001</v>
      </c>
      <c r="I25">
        <v>4</v>
      </c>
      <c r="J25">
        <v>2024</v>
      </c>
      <c r="K25" t="s">
        <v>27</v>
      </c>
      <c r="L25">
        <v>12</v>
      </c>
      <c r="M25" t="s">
        <v>28</v>
      </c>
      <c r="N25" t="s">
        <v>29</v>
      </c>
      <c r="O25">
        <v>2114990</v>
      </c>
      <c r="P25">
        <v>2023</v>
      </c>
    </row>
    <row r="26" spans="1:16" ht="29.4" customHeight="1" x14ac:dyDescent="0.8">
      <c r="A26" s="2">
        <v>1823302019</v>
      </c>
      <c r="B26">
        <v>-87.824975315172097</v>
      </c>
      <c r="C26">
        <v>41.764624794823803</v>
      </c>
      <c r="D26" s="1">
        <v>18233020190000</v>
      </c>
      <c r="E26" s="1">
        <v>18233020240000</v>
      </c>
      <c r="F26" s="4">
        <v>1</v>
      </c>
      <c r="K26" t="s">
        <v>18</v>
      </c>
      <c r="L26">
        <v>14</v>
      </c>
      <c r="M26" t="s">
        <v>16</v>
      </c>
      <c r="N26" t="s">
        <v>19</v>
      </c>
      <c r="O26">
        <v>2117212</v>
      </c>
      <c r="P26">
        <v>2023</v>
      </c>
    </row>
    <row r="27" spans="1:16" ht="29.4" customHeight="1" x14ac:dyDescent="0.8">
      <c r="A27" s="2">
        <v>1823302020</v>
      </c>
      <c r="B27">
        <v>-87.8346905863324</v>
      </c>
      <c r="C27">
        <v>41.7636008899511</v>
      </c>
      <c r="D27" s="1">
        <v>18233020200000</v>
      </c>
      <c r="E27" s="1">
        <v>18233010080000</v>
      </c>
      <c r="F27" s="4">
        <v>1</v>
      </c>
      <c r="K27" t="s">
        <v>25</v>
      </c>
      <c r="L27">
        <v>3</v>
      </c>
      <c r="M27" t="s">
        <v>16</v>
      </c>
      <c r="N27" t="s">
        <v>26</v>
      </c>
      <c r="O27">
        <v>2118947</v>
      </c>
      <c r="P27">
        <v>2023</v>
      </c>
    </row>
    <row r="28" spans="1:16" ht="29.4" customHeight="1" x14ac:dyDescent="0.8">
      <c r="A28" s="2">
        <v>1823302021</v>
      </c>
      <c r="B28">
        <v>-87.837758557956505</v>
      </c>
      <c r="C28">
        <v>41.764032921345702</v>
      </c>
      <c r="D28" s="1">
        <v>18233020210000</v>
      </c>
      <c r="E28" s="1">
        <v>18233010070000</v>
      </c>
      <c r="F28" s="4">
        <v>1</v>
      </c>
      <c r="K28" t="s">
        <v>23</v>
      </c>
      <c r="L28">
        <v>9</v>
      </c>
      <c r="M28" t="s">
        <v>16</v>
      </c>
      <c r="N28" t="s">
        <v>24</v>
      </c>
      <c r="O28">
        <v>2118949</v>
      </c>
      <c r="P28">
        <v>2023</v>
      </c>
    </row>
    <row r="29" spans="1:16" ht="29.4" customHeight="1" x14ac:dyDescent="0.8">
      <c r="A29" s="2">
        <v>1823302023</v>
      </c>
      <c r="B29">
        <v>-87.823532760609297</v>
      </c>
      <c r="C29">
        <v>41.764623143081202</v>
      </c>
      <c r="D29" s="1">
        <v>18233020230000</v>
      </c>
      <c r="E29" s="1">
        <f>Table1[[#This Row],[pin]]</f>
        <v>18233020230000</v>
      </c>
      <c r="F29" s="4">
        <v>1</v>
      </c>
      <c r="K29" t="s">
        <v>31</v>
      </c>
      <c r="L29">
        <v>2</v>
      </c>
      <c r="M29" t="s">
        <v>16</v>
      </c>
      <c r="N29" t="s">
        <v>32</v>
      </c>
      <c r="O29">
        <v>2119141</v>
      </c>
      <c r="P29">
        <v>2023</v>
      </c>
    </row>
    <row r="30" spans="1:16" ht="29.4" customHeight="1" x14ac:dyDescent="0.8">
      <c r="A30" s="2">
        <v>1823302024</v>
      </c>
      <c r="B30">
        <v>-87.824142497924001</v>
      </c>
      <c r="C30">
        <v>41.764863980338099</v>
      </c>
      <c r="D30" s="1">
        <v>18233020240000</v>
      </c>
      <c r="E30" s="1">
        <v>18233020240000</v>
      </c>
      <c r="F30" s="4">
        <v>1</v>
      </c>
      <c r="K30" t="s">
        <v>18</v>
      </c>
      <c r="L30">
        <v>5</v>
      </c>
      <c r="M30" t="s">
        <v>16</v>
      </c>
      <c r="N30" t="s">
        <v>19</v>
      </c>
      <c r="O30">
        <v>2117212</v>
      </c>
      <c r="P30">
        <v>2023</v>
      </c>
    </row>
    <row r="31" spans="1:16" ht="29.4" customHeight="1" x14ac:dyDescent="0.8">
      <c r="A31" s="2">
        <v>1823400027</v>
      </c>
      <c r="B31">
        <v>-87.827244671468804</v>
      </c>
      <c r="C31">
        <v>41.766631620541503</v>
      </c>
      <c r="D31" s="1">
        <v>18234000270000</v>
      </c>
      <c r="E31" s="1">
        <v>18233020240000</v>
      </c>
      <c r="F31" s="4">
        <v>1</v>
      </c>
      <c r="K31" t="s">
        <v>18</v>
      </c>
      <c r="L31">
        <v>14</v>
      </c>
      <c r="M31" t="s">
        <v>16</v>
      </c>
      <c r="N31" t="s">
        <v>19</v>
      </c>
      <c r="O31">
        <v>2117212</v>
      </c>
      <c r="P31">
        <v>2023</v>
      </c>
    </row>
    <row r="32" spans="1:16" ht="29.4" customHeight="1" x14ac:dyDescent="0.8">
      <c r="A32" s="2">
        <v>1823400033</v>
      </c>
      <c r="B32">
        <v>-87.823666917026003</v>
      </c>
      <c r="C32">
        <v>41.766270953720799</v>
      </c>
      <c r="D32" s="1">
        <v>18234000330000</v>
      </c>
      <c r="E32" s="1">
        <v>18233020240000</v>
      </c>
      <c r="F32" s="4">
        <v>1</v>
      </c>
      <c r="K32" t="s">
        <v>18</v>
      </c>
      <c r="L32">
        <v>5</v>
      </c>
      <c r="M32" t="s">
        <v>16</v>
      </c>
      <c r="N32" t="s">
        <v>19</v>
      </c>
      <c r="O32">
        <v>2117212</v>
      </c>
      <c r="P32">
        <v>2023</v>
      </c>
    </row>
    <row r="33" spans="1:16" ht="29.4" customHeight="1" x14ac:dyDescent="0.8">
      <c r="A33" s="2">
        <v>1823400034</v>
      </c>
      <c r="B33">
        <v>-87.829707039414501</v>
      </c>
      <c r="C33">
        <v>41.7680819587831</v>
      </c>
      <c r="D33" s="1">
        <v>18234000340000</v>
      </c>
      <c r="E33" s="1">
        <v>18233020240000</v>
      </c>
      <c r="F33" s="4">
        <v>1</v>
      </c>
      <c r="K33" t="s">
        <v>18</v>
      </c>
      <c r="L33">
        <v>14</v>
      </c>
      <c r="M33" t="s">
        <v>16</v>
      </c>
      <c r="N33" t="s">
        <v>19</v>
      </c>
      <c r="O33">
        <v>2117212</v>
      </c>
      <c r="P33">
        <v>2023</v>
      </c>
    </row>
    <row r="34" spans="1:16" ht="29.4" customHeight="1" x14ac:dyDescent="0.8">
      <c r="A34" s="2">
        <v>1823400038</v>
      </c>
      <c r="B34">
        <v>-87.822506229484105</v>
      </c>
      <c r="C34">
        <v>41.767851243216597</v>
      </c>
      <c r="D34" s="1">
        <v>18234000380000</v>
      </c>
      <c r="E34" s="1">
        <f>Table1[[#This Row],[pin]]</f>
        <v>18234000380000</v>
      </c>
      <c r="F34" s="4"/>
      <c r="K34" t="s">
        <v>33</v>
      </c>
      <c r="L34">
        <v>1</v>
      </c>
      <c r="M34" t="s">
        <v>16</v>
      </c>
      <c r="N34" t="s">
        <v>34</v>
      </c>
      <c r="O34">
        <v>2115893</v>
      </c>
      <c r="P34">
        <v>2018</v>
      </c>
    </row>
    <row r="35" spans="1:16" ht="29.4" customHeight="1" x14ac:dyDescent="0.8">
      <c r="A35" s="2">
        <v>1823400039</v>
      </c>
      <c r="B35">
        <v>-87.821402646568302</v>
      </c>
      <c r="C35">
        <v>41.768834513996197</v>
      </c>
      <c r="D35" s="1">
        <v>18234000390000</v>
      </c>
      <c r="E35" s="1">
        <v>18233020240000</v>
      </c>
      <c r="F35" s="4">
        <v>1</v>
      </c>
      <c r="K35" t="s">
        <v>18</v>
      </c>
      <c r="L35">
        <v>14</v>
      </c>
      <c r="M35" t="s">
        <v>16</v>
      </c>
      <c r="N35" t="s">
        <v>19</v>
      </c>
      <c r="O35">
        <v>2117212</v>
      </c>
      <c r="P35">
        <v>2023</v>
      </c>
    </row>
    <row r="36" spans="1:16" ht="29.4" customHeight="1" x14ac:dyDescent="0.8">
      <c r="A36" s="2">
        <v>1823400040</v>
      </c>
      <c r="B36">
        <v>-87.826412519330901</v>
      </c>
      <c r="C36">
        <v>41.765938835994298</v>
      </c>
      <c r="D36" s="1">
        <v>18234000400000</v>
      </c>
      <c r="E36" s="1">
        <v>18233020120000</v>
      </c>
      <c r="F36" s="4">
        <v>1</v>
      </c>
      <c r="K36" t="s">
        <v>30</v>
      </c>
      <c r="L36">
        <v>8</v>
      </c>
      <c r="M36" t="s">
        <v>28</v>
      </c>
      <c r="N36" t="s">
        <v>19</v>
      </c>
      <c r="O36">
        <v>2117214</v>
      </c>
      <c r="P36">
        <v>2023</v>
      </c>
    </row>
    <row r="37" spans="1:16" ht="29.4" customHeight="1" x14ac:dyDescent="0.8">
      <c r="A37" s="2">
        <v>1823400045</v>
      </c>
      <c r="B37">
        <v>-87.829625760412497</v>
      </c>
      <c r="C37">
        <v>41.766241846196898</v>
      </c>
      <c r="D37" s="1">
        <v>18234000450000</v>
      </c>
      <c r="E37" s="1">
        <v>18233020240000</v>
      </c>
      <c r="F37" s="4">
        <v>1</v>
      </c>
      <c r="K37" t="s">
        <v>18</v>
      </c>
      <c r="L37">
        <v>14</v>
      </c>
      <c r="M37" t="s">
        <v>16</v>
      </c>
      <c r="N37" t="s">
        <v>19</v>
      </c>
      <c r="O37">
        <v>2117212</v>
      </c>
      <c r="P37">
        <v>2023</v>
      </c>
    </row>
    <row r="38" spans="1:16" ht="29.4" customHeight="1" x14ac:dyDescent="0.8">
      <c r="A38" s="2">
        <v>1823400046</v>
      </c>
      <c r="B38">
        <v>-87.820622094117198</v>
      </c>
      <c r="C38">
        <v>41.768965788034201</v>
      </c>
      <c r="D38" s="1">
        <v>18234000460000</v>
      </c>
      <c r="E38" s="1">
        <f>Table1[[#This Row],[pin]]</f>
        <v>18234000460000</v>
      </c>
      <c r="F38" s="4"/>
      <c r="K38" t="s">
        <v>35</v>
      </c>
      <c r="L38">
        <v>2</v>
      </c>
      <c r="M38" t="s">
        <v>16</v>
      </c>
      <c r="N38" t="s">
        <v>36</v>
      </c>
      <c r="O38">
        <v>2114927</v>
      </c>
      <c r="P38">
        <v>2023</v>
      </c>
    </row>
    <row r="39" spans="1:16" ht="29.4" customHeight="1" x14ac:dyDescent="0.8">
      <c r="A39" s="2">
        <v>1823400047</v>
      </c>
      <c r="B39">
        <v>-87.822765528477007</v>
      </c>
      <c r="C39">
        <v>41.765774123532999</v>
      </c>
      <c r="D39" s="1">
        <v>18234000470000</v>
      </c>
      <c r="E39" s="1">
        <v>18233020230000</v>
      </c>
      <c r="F39" s="4">
        <v>1</v>
      </c>
      <c r="K39" t="s">
        <v>31</v>
      </c>
      <c r="L39">
        <v>2</v>
      </c>
      <c r="M39" t="s">
        <v>16</v>
      </c>
      <c r="N39" t="s">
        <v>32</v>
      </c>
      <c r="O39">
        <v>2119141</v>
      </c>
      <c r="P39">
        <v>2023</v>
      </c>
    </row>
    <row r="40" spans="1:16" ht="29.4" customHeight="1" x14ac:dyDescent="0.8">
      <c r="A40" s="2">
        <v>1823400048</v>
      </c>
      <c r="B40">
        <v>-87.823774072290604</v>
      </c>
      <c r="C40">
        <v>41.765849950634397</v>
      </c>
      <c r="D40" s="1">
        <v>18234000480000</v>
      </c>
      <c r="E40" s="1">
        <v>18233020240000</v>
      </c>
      <c r="F40" s="4">
        <v>1</v>
      </c>
      <c r="K40" t="s">
        <v>18</v>
      </c>
      <c r="L40">
        <v>5</v>
      </c>
      <c r="M40" t="s">
        <v>16</v>
      </c>
      <c r="N40" t="s">
        <v>19</v>
      </c>
      <c r="O40">
        <v>2117212</v>
      </c>
      <c r="P40">
        <v>2023</v>
      </c>
    </row>
    <row r="41" spans="1:16" ht="29.4" customHeight="1" x14ac:dyDescent="0.8">
      <c r="A41" s="2">
        <v>1823402001</v>
      </c>
      <c r="B41">
        <v>-87.831908213413698</v>
      </c>
      <c r="C41">
        <v>41.763992149313502</v>
      </c>
      <c r="D41" s="1">
        <v>18234020010000</v>
      </c>
      <c r="E41" s="1">
        <v>18233010080000</v>
      </c>
      <c r="F41" s="4">
        <v>1</v>
      </c>
      <c r="K41" t="s">
        <v>25</v>
      </c>
      <c r="L41">
        <v>3</v>
      </c>
      <c r="M41" t="s">
        <v>16</v>
      </c>
      <c r="N41" t="s">
        <v>26</v>
      </c>
      <c r="O41">
        <v>2118947</v>
      </c>
      <c r="P41">
        <v>2023</v>
      </c>
    </row>
    <row r="42" spans="1:16" ht="29.4" customHeight="1" x14ac:dyDescent="0.8">
      <c r="A42" s="2">
        <v>1824100014</v>
      </c>
      <c r="B42">
        <v>-87.817721581171398</v>
      </c>
      <c r="C42">
        <v>41.773037213286401</v>
      </c>
      <c r="D42" s="1">
        <v>18241000140000</v>
      </c>
      <c r="E42" s="1">
        <f>Table1[[#This Row],[pin]]</f>
        <v>18241000140000</v>
      </c>
      <c r="F42" s="4"/>
      <c r="K42" t="s">
        <v>37</v>
      </c>
      <c r="L42">
        <v>11</v>
      </c>
      <c r="M42" t="s">
        <v>16</v>
      </c>
      <c r="N42" t="s">
        <v>38</v>
      </c>
      <c r="O42">
        <v>2120377</v>
      </c>
      <c r="P42">
        <v>2023</v>
      </c>
    </row>
    <row r="43" spans="1:16" ht="29.4" customHeight="1" x14ac:dyDescent="0.8">
      <c r="A43" s="2">
        <v>1824100016</v>
      </c>
      <c r="B43">
        <v>-87.818350697107107</v>
      </c>
      <c r="C43">
        <v>41.774419175418601</v>
      </c>
      <c r="D43" s="1">
        <v>18241000160000</v>
      </c>
      <c r="E43" s="1">
        <v>18231010108002</v>
      </c>
      <c r="F43" s="4">
        <v>1</v>
      </c>
      <c r="K43" t="s">
        <v>15</v>
      </c>
      <c r="L43">
        <v>14</v>
      </c>
      <c r="M43" t="s">
        <v>16</v>
      </c>
      <c r="N43" t="s">
        <v>17</v>
      </c>
      <c r="O43">
        <v>2112524</v>
      </c>
      <c r="P43">
        <v>2023</v>
      </c>
    </row>
    <row r="44" spans="1:16" ht="29.4" customHeight="1" x14ac:dyDescent="0.8">
      <c r="A44" s="2">
        <v>1824119022</v>
      </c>
      <c r="B44">
        <v>-87.814580531931696</v>
      </c>
      <c r="C44">
        <v>41.769762983622599</v>
      </c>
      <c r="D44" s="1">
        <v>18241190220000</v>
      </c>
      <c r="E44" s="1">
        <v>18241190220000</v>
      </c>
      <c r="F44" s="4"/>
      <c r="M44" t="s">
        <v>16</v>
      </c>
    </row>
    <row r="45" spans="1:16" ht="29.4" customHeight="1" x14ac:dyDescent="0.8">
      <c r="A45" s="2">
        <v>1824202002</v>
      </c>
      <c r="B45">
        <v>-87.805171725262198</v>
      </c>
      <c r="C45">
        <v>41.7721096104273</v>
      </c>
      <c r="D45" s="1">
        <v>18242020020000</v>
      </c>
      <c r="E45" s="1">
        <v>18242020020000</v>
      </c>
      <c r="F45" s="4">
        <v>1</v>
      </c>
      <c r="K45" t="s">
        <v>39</v>
      </c>
      <c r="L45">
        <v>11</v>
      </c>
      <c r="M45" t="s">
        <v>16</v>
      </c>
      <c r="N45" t="s">
        <v>40</v>
      </c>
      <c r="O45">
        <v>2113356</v>
      </c>
      <c r="P45">
        <v>2023</v>
      </c>
    </row>
    <row r="46" spans="1:16" ht="29.4" customHeight="1" x14ac:dyDescent="0.8">
      <c r="A46" s="2">
        <v>1824212006</v>
      </c>
      <c r="B46">
        <v>-87.806543871800997</v>
      </c>
      <c r="C46">
        <v>41.771252822311098</v>
      </c>
      <c r="D46" s="1">
        <v>18242120060000</v>
      </c>
      <c r="E46" s="1">
        <v>18242020020000</v>
      </c>
      <c r="F46" s="4">
        <v>1</v>
      </c>
      <c r="K46" t="s">
        <v>39</v>
      </c>
      <c r="L46">
        <v>11</v>
      </c>
      <c r="M46" t="s">
        <v>16</v>
      </c>
      <c r="N46" t="s">
        <v>40</v>
      </c>
      <c r="O46">
        <v>2113356</v>
      </c>
      <c r="P46">
        <v>2023</v>
      </c>
    </row>
    <row r="47" spans="1:16" ht="29.4" customHeight="1" x14ac:dyDescent="0.8">
      <c r="A47" s="2">
        <v>1824212009</v>
      </c>
      <c r="B47">
        <v>-87.807253832679805</v>
      </c>
      <c r="C47">
        <v>41.772619421955</v>
      </c>
      <c r="D47" s="1">
        <v>18242120090000</v>
      </c>
      <c r="E47" s="1">
        <v>18242020020000</v>
      </c>
      <c r="F47" s="4">
        <v>1</v>
      </c>
      <c r="K47" t="s">
        <v>39</v>
      </c>
      <c r="L47">
        <v>11</v>
      </c>
      <c r="M47" t="s">
        <v>16</v>
      </c>
      <c r="N47" t="s">
        <v>40</v>
      </c>
      <c r="O47">
        <v>2113356</v>
      </c>
      <c r="P47">
        <v>2023</v>
      </c>
    </row>
    <row r="48" spans="1:16" ht="29.4" customHeight="1" x14ac:dyDescent="0.8">
      <c r="A48" s="2">
        <v>1824212010</v>
      </c>
      <c r="B48">
        <v>-87.805825405484796</v>
      </c>
      <c r="C48">
        <v>41.770016131415503</v>
      </c>
      <c r="D48" s="1">
        <v>18242120100000</v>
      </c>
      <c r="E48" s="1">
        <v>18242020020000</v>
      </c>
      <c r="F48" s="4">
        <v>1</v>
      </c>
      <c r="K48" t="s">
        <v>39</v>
      </c>
      <c r="L48">
        <v>10</v>
      </c>
      <c r="M48" t="s">
        <v>16</v>
      </c>
      <c r="N48" t="s">
        <v>40</v>
      </c>
      <c r="O48">
        <v>2113356</v>
      </c>
      <c r="P48">
        <v>2023</v>
      </c>
    </row>
    <row r="49" spans="1:16" ht="29.4" customHeight="1" x14ac:dyDescent="0.8">
      <c r="A49" s="2">
        <v>1824212011</v>
      </c>
      <c r="B49">
        <v>-87.806634566124302</v>
      </c>
      <c r="C49">
        <v>41.770478544574601</v>
      </c>
      <c r="D49" s="1">
        <v>18242120110000</v>
      </c>
      <c r="E49" s="1">
        <v>18242020020000</v>
      </c>
      <c r="F49" s="4">
        <v>1</v>
      </c>
      <c r="K49" t="s">
        <v>39</v>
      </c>
      <c r="L49">
        <v>10</v>
      </c>
      <c r="M49" t="s">
        <v>16</v>
      </c>
      <c r="N49" t="s">
        <v>40</v>
      </c>
      <c r="O49">
        <v>2113356</v>
      </c>
      <c r="P49">
        <v>2023</v>
      </c>
    </row>
    <row r="50" spans="1:16" ht="29.4" customHeight="1" x14ac:dyDescent="0.8">
      <c r="A50" s="2">
        <v>1824212016</v>
      </c>
      <c r="B50">
        <v>-87.809090427361895</v>
      </c>
      <c r="C50">
        <v>41.772536712019601</v>
      </c>
      <c r="D50" s="1">
        <v>18242120160000</v>
      </c>
      <c r="E50" s="1">
        <v>18242020020000</v>
      </c>
      <c r="F50" s="4">
        <v>1</v>
      </c>
      <c r="K50" t="s">
        <v>39</v>
      </c>
      <c r="L50">
        <v>11</v>
      </c>
      <c r="M50" t="s">
        <v>16</v>
      </c>
      <c r="N50" t="s">
        <v>40</v>
      </c>
      <c r="O50">
        <v>2113356</v>
      </c>
      <c r="P50">
        <v>2023</v>
      </c>
    </row>
    <row r="51" spans="1:16" ht="29.4" customHeight="1" x14ac:dyDescent="0.8">
      <c r="A51" s="2">
        <v>1824213012</v>
      </c>
      <c r="B51">
        <v>-87.802036729500003</v>
      </c>
      <c r="C51">
        <v>41.770141444123098</v>
      </c>
      <c r="D51" s="1">
        <v>18242130120000</v>
      </c>
      <c r="E51" s="1">
        <v>18242130120000</v>
      </c>
      <c r="F51" s="4"/>
      <c r="M51" t="s">
        <v>16</v>
      </c>
    </row>
    <row r="52" spans="1:16" ht="29.4" customHeight="1" x14ac:dyDescent="0.8">
      <c r="A52" s="2">
        <v>1824215009</v>
      </c>
      <c r="B52">
        <v>-87.801087153575807</v>
      </c>
      <c r="C52">
        <v>41.771986168035198</v>
      </c>
      <c r="D52" s="1">
        <v>18242150090000</v>
      </c>
      <c r="E52" s="1">
        <f>Table1[[#This Row],[pin]]</f>
        <v>18242150090000</v>
      </c>
      <c r="F52" s="4"/>
      <c r="G52" t="s">
        <v>41</v>
      </c>
      <c r="H52">
        <v>1210047028</v>
      </c>
      <c r="I52">
        <v>1</v>
      </c>
      <c r="J52">
        <v>2012</v>
      </c>
      <c r="K52" t="s">
        <v>42</v>
      </c>
      <c r="L52">
        <v>7</v>
      </c>
      <c r="M52" t="s">
        <v>28</v>
      </c>
      <c r="N52" t="s">
        <v>41</v>
      </c>
      <c r="O52">
        <v>2116816</v>
      </c>
      <c r="P52">
        <v>2023</v>
      </c>
    </row>
    <row r="53" spans="1:16" ht="29.4" customHeight="1" x14ac:dyDescent="0.8">
      <c r="A53" s="2">
        <v>1824215011</v>
      </c>
      <c r="B53">
        <v>-87.800979632939899</v>
      </c>
      <c r="C53">
        <v>41.773866304481601</v>
      </c>
      <c r="D53" s="1">
        <v>18242150110000</v>
      </c>
      <c r="E53" s="1">
        <v>18242150110000</v>
      </c>
      <c r="F53" s="4"/>
      <c r="M53" t="s">
        <v>16</v>
      </c>
    </row>
    <row r="54" spans="1:16" ht="29.4" customHeight="1" x14ac:dyDescent="0.8">
      <c r="A54" s="2">
        <v>1824215013</v>
      </c>
      <c r="B54">
        <v>-87.801197181166998</v>
      </c>
      <c r="C54">
        <v>41.773466383820498</v>
      </c>
      <c r="D54" s="1">
        <v>18242150130000</v>
      </c>
      <c r="E54" s="1">
        <f>Table1[[#This Row],[pin]]</f>
        <v>18242150130000</v>
      </c>
      <c r="F54" s="4">
        <v>1</v>
      </c>
      <c r="G54" t="s">
        <v>43</v>
      </c>
      <c r="H54">
        <v>1816913036</v>
      </c>
      <c r="I54">
        <v>2</v>
      </c>
      <c r="J54">
        <v>2018</v>
      </c>
      <c r="K54" t="s">
        <v>44</v>
      </c>
      <c r="L54">
        <v>10</v>
      </c>
      <c r="M54" t="s">
        <v>16</v>
      </c>
      <c r="N54" t="s">
        <v>45</v>
      </c>
      <c r="O54">
        <v>2117252</v>
      </c>
      <c r="P54">
        <v>2023</v>
      </c>
    </row>
    <row r="55" spans="1:16" ht="29.4" customHeight="1" x14ac:dyDescent="0.8">
      <c r="A55" s="2">
        <v>1824217021</v>
      </c>
      <c r="B55">
        <v>-87.802977876597296</v>
      </c>
      <c r="C55">
        <v>41.771039843542098</v>
      </c>
      <c r="D55" s="1">
        <v>18242170210000</v>
      </c>
      <c r="E55" s="1">
        <f>Table1[[#This Row],[pin]]</f>
        <v>18242170210000</v>
      </c>
      <c r="F55" s="4">
        <v>1</v>
      </c>
      <c r="K55" t="s">
        <v>46</v>
      </c>
      <c r="L55">
        <v>8</v>
      </c>
      <c r="M55" t="s">
        <v>16</v>
      </c>
      <c r="N55" t="s">
        <v>47</v>
      </c>
      <c r="O55">
        <v>2115589</v>
      </c>
      <c r="P55">
        <v>2021</v>
      </c>
    </row>
    <row r="56" spans="1:16" ht="29.4" customHeight="1" x14ac:dyDescent="0.8">
      <c r="A56" s="2">
        <v>1824217022</v>
      </c>
      <c r="B56">
        <v>-87.802791063089799</v>
      </c>
      <c r="C56">
        <v>41.771198146995999</v>
      </c>
      <c r="D56" s="1">
        <v>18242170220000</v>
      </c>
      <c r="E56" s="1">
        <v>18242170210000</v>
      </c>
      <c r="F56" s="4">
        <v>1</v>
      </c>
      <c r="K56" t="s">
        <v>46</v>
      </c>
      <c r="L56">
        <v>8</v>
      </c>
      <c r="M56" t="s">
        <v>16</v>
      </c>
      <c r="N56" t="s">
        <v>47</v>
      </c>
      <c r="O56">
        <v>2115589</v>
      </c>
      <c r="P56">
        <v>2021</v>
      </c>
    </row>
    <row r="57" spans="1:16" ht="29.4" customHeight="1" x14ac:dyDescent="0.8">
      <c r="A57" s="2">
        <v>1824217030</v>
      </c>
      <c r="B57">
        <v>-87.802020338763299</v>
      </c>
      <c r="C57">
        <v>41.773014920722296</v>
      </c>
      <c r="D57" s="1">
        <v>18242170300000</v>
      </c>
      <c r="E57" s="1">
        <v>18242150130000</v>
      </c>
      <c r="F57" s="4">
        <v>1</v>
      </c>
      <c r="G57" t="s">
        <v>43</v>
      </c>
      <c r="H57">
        <v>1816913036</v>
      </c>
      <c r="I57">
        <v>2</v>
      </c>
      <c r="J57">
        <v>2018</v>
      </c>
      <c r="K57" t="s">
        <v>44</v>
      </c>
      <c r="L57">
        <v>10</v>
      </c>
      <c r="M57" t="s">
        <v>16</v>
      </c>
      <c r="N57" t="s">
        <v>45</v>
      </c>
      <c r="O57">
        <v>2117252</v>
      </c>
      <c r="P57">
        <v>2023</v>
      </c>
    </row>
    <row r="58" spans="1:16" ht="29.4" customHeight="1" x14ac:dyDescent="0.8">
      <c r="A58" s="2">
        <v>1824217034</v>
      </c>
      <c r="B58">
        <v>-87.801201014316206</v>
      </c>
      <c r="C58">
        <v>41.7750157567041</v>
      </c>
      <c r="D58" s="1">
        <v>18242170340000</v>
      </c>
      <c r="E58" s="1">
        <f>Table1[[#This Row],[pin]]</f>
        <v>18242170340000</v>
      </c>
      <c r="F58" s="4">
        <v>1</v>
      </c>
      <c r="K58" t="s">
        <v>48</v>
      </c>
      <c r="L58">
        <v>7</v>
      </c>
      <c r="M58" t="s">
        <v>16</v>
      </c>
      <c r="N58" t="s">
        <v>49</v>
      </c>
      <c r="O58">
        <v>2117259</v>
      </c>
      <c r="P58">
        <v>2023</v>
      </c>
    </row>
    <row r="59" spans="1:16" ht="29.4" customHeight="1" x14ac:dyDescent="0.8">
      <c r="A59" s="2">
        <v>1824217035</v>
      </c>
      <c r="B59">
        <v>-87.801360511955195</v>
      </c>
      <c r="C59">
        <v>41.774172242635402</v>
      </c>
      <c r="D59" s="1">
        <v>18242170350000</v>
      </c>
      <c r="E59" s="1">
        <v>18242170340000</v>
      </c>
      <c r="F59" s="4">
        <v>1</v>
      </c>
      <c r="K59" t="s">
        <v>48</v>
      </c>
      <c r="L59">
        <v>7</v>
      </c>
      <c r="M59" t="s">
        <v>16</v>
      </c>
      <c r="N59" t="s">
        <v>49</v>
      </c>
      <c r="O59">
        <v>2117259</v>
      </c>
      <c r="P59">
        <v>2023</v>
      </c>
    </row>
    <row r="60" spans="1:16" ht="29.4" customHeight="1" x14ac:dyDescent="0.8">
      <c r="A60" s="2">
        <v>1824217036</v>
      </c>
      <c r="B60">
        <v>-87.802052524591105</v>
      </c>
      <c r="C60">
        <v>41.772226868479002</v>
      </c>
      <c r="D60" s="1">
        <v>18242170360000</v>
      </c>
      <c r="E60" s="1">
        <f>Table1[[#This Row],[pin]]</f>
        <v>18242170360000</v>
      </c>
      <c r="F60" s="4"/>
      <c r="G60" t="s">
        <v>50</v>
      </c>
      <c r="H60">
        <v>1618816068</v>
      </c>
      <c r="I60">
        <v>1</v>
      </c>
      <c r="J60">
        <v>2016</v>
      </c>
      <c r="K60" t="s">
        <v>51</v>
      </c>
      <c r="L60">
        <v>10</v>
      </c>
      <c r="M60" t="s">
        <v>28</v>
      </c>
      <c r="N60" t="s">
        <v>52</v>
      </c>
      <c r="O60">
        <v>2110939</v>
      </c>
      <c r="P60">
        <v>2023</v>
      </c>
    </row>
    <row r="61" spans="1:16" ht="29.4" customHeight="1" x14ac:dyDescent="0.8">
      <c r="A61" s="2">
        <v>1824217040</v>
      </c>
      <c r="B61">
        <v>-87.801258424670195</v>
      </c>
      <c r="C61">
        <v>41.774706446988397</v>
      </c>
      <c r="D61" s="1">
        <v>18242170400000</v>
      </c>
      <c r="E61" s="1">
        <v>18242170340000</v>
      </c>
      <c r="F61" s="4">
        <v>1</v>
      </c>
      <c r="K61" t="s">
        <v>48</v>
      </c>
      <c r="L61">
        <v>7</v>
      </c>
      <c r="M61" t="s">
        <v>16</v>
      </c>
      <c r="N61" t="s">
        <v>49</v>
      </c>
      <c r="O61">
        <v>2117259</v>
      </c>
      <c r="P61">
        <v>2023</v>
      </c>
    </row>
    <row r="62" spans="1:16" ht="29.4" customHeight="1" x14ac:dyDescent="0.8">
      <c r="A62" s="2">
        <v>1824217041</v>
      </c>
      <c r="B62">
        <v>-87.801333806947397</v>
      </c>
      <c r="C62">
        <v>41.774511197091797</v>
      </c>
      <c r="D62" s="1">
        <v>18242170410000</v>
      </c>
      <c r="E62" s="1">
        <v>18242170340000</v>
      </c>
      <c r="F62" s="4">
        <v>1</v>
      </c>
      <c r="K62" t="s">
        <v>48</v>
      </c>
      <c r="L62">
        <v>7</v>
      </c>
      <c r="M62" t="s">
        <v>16</v>
      </c>
      <c r="N62" t="s">
        <v>49</v>
      </c>
      <c r="O62">
        <v>2117259</v>
      </c>
      <c r="P62">
        <v>2023</v>
      </c>
    </row>
    <row r="63" spans="1:16" ht="29.4" customHeight="1" x14ac:dyDescent="0.8">
      <c r="A63" s="2">
        <v>1824217042</v>
      </c>
      <c r="B63">
        <v>-87.802428197776393</v>
      </c>
      <c r="C63">
        <v>41.771090196929798</v>
      </c>
      <c r="D63" s="1">
        <v>18242170420000</v>
      </c>
      <c r="E63" s="1">
        <v>18242170210000</v>
      </c>
      <c r="F63" s="4">
        <v>1</v>
      </c>
      <c r="K63" t="s">
        <v>46</v>
      </c>
      <c r="L63">
        <v>8</v>
      </c>
      <c r="M63" t="s">
        <v>16</v>
      </c>
      <c r="N63" t="s">
        <v>47</v>
      </c>
      <c r="O63">
        <v>2115589</v>
      </c>
      <c r="P63">
        <v>2021</v>
      </c>
    </row>
    <row r="64" spans="1:16" ht="29.4" customHeight="1" x14ac:dyDescent="0.8">
      <c r="A64" s="2">
        <v>1824217045</v>
      </c>
      <c r="B64">
        <v>-87.801848981954393</v>
      </c>
      <c r="C64">
        <v>41.771072841987703</v>
      </c>
      <c r="D64" s="1">
        <v>18242170450000</v>
      </c>
      <c r="E64" s="1">
        <f>Table1[[#This Row],[pin]]</f>
        <v>18242170450000</v>
      </c>
      <c r="F64" s="4">
        <v>1</v>
      </c>
      <c r="K64" t="s">
        <v>53</v>
      </c>
      <c r="L64">
        <v>10</v>
      </c>
      <c r="M64" t="s">
        <v>16</v>
      </c>
      <c r="N64" t="s">
        <v>54</v>
      </c>
      <c r="O64">
        <v>2117539</v>
      </c>
      <c r="P64">
        <v>2023</v>
      </c>
    </row>
    <row r="65" spans="1:16" ht="29.4" customHeight="1" x14ac:dyDescent="0.8">
      <c r="A65" s="2">
        <v>1824217048</v>
      </c>
      <c r="B65">
        <v>-87.801169611700203</v>
      </c>
      <c r="C65">
        <v>41.7714176884202</v>
      </c>
      <c r="D65" s="1">
        <v>18242170480000</v>
      </c>
      <c r="E65" s="1">
        <v>18242170450000</v>
      </c>
      <c r="F65" s="4">
        <v>1</v>
      </c>
      <c r="K65" t="s">
        <v>53</v>
      </c>
      <c r="L65">
        <v>10</v>
      </c>
      <c r="M65" t="s">
        <v>16</v>
      </c>
      <c r="N65" t="s">
        <v>54</v>
      </c>
      <c r="O65">
        <v>2117539</v>
      </c>
      <c r="P65">
        <v>2023</v>
      </c>
    </row>
    <row r="66" spans="1:16" ht="29.4" customHeight="1" x14ac:dyDescent="0.8">
      <c r="A66" s="2">
        <v>1824300001</v>
      </c>
      <c r="B66">
        <v>-87.819697735372003</v>
      </c>
      <c r="C66">
        <v>41.769351869781502</v>
      </c>
      <c r="D66" s="1">
        <v>18243000010000</v>
      </c>
      <c r="E66" s="1">
        <v>18243000010000</v>
      </c>
      <c r="F66" s="4"/>
      <c r="M66" t="s">
        <v>16</v>
      </c>
    </row>
    <row r="67" spans="1:16" ht="29.4" customHeight="1" x14ac:dyDescent="0.8">
      <c r="A67" s="2">
        <v>1824301005</v>
      </c>
      <c r="B67">
        <v>-87.818809140498502</v>
      </c>
      <c r="C67">
        <v>41.768948015112997</v>
      </c>
      <c r="D67" s="1">
        <v>18243010050000</v>
      </c>
      <c r="E67" s="1">
        <f>Table1[[#This Row],[pin]]</f>
        <v>18243010050000</v>
      </c>
      <c r="F67" s="4">
        <v>1</v>
      </c>
      <c r="H67">
        <v>2402306453</v>
      </c>
      <c r="I67">
        <v>3</v>
      </c>
      <c r="J67">
        <v>2024</v>
      </c>
      <c r="K67" t="s">
        <v>55</v>
      </c>
      <c r="L67">
        <v>13</v>
      </c>
      <c r="M67" t="s">
        <v>16</v>
      </c>
      <c r="N67" t="s">
        <v>56</v>
      </c>
      <c r="O67">
        <v>2110456</v>
      </c>
      <c r="P67">
        <v>2022</v>
      </c>
    </row>
    <row r="68" spans="1:16" ht="29.4" customHeight="1" x14ac:dyDescent="0.8">
      <c r="A68" s="2">
        <v>1824301006</v>
      </c>
      <c r="B68">
        <v>-87.818984869884005</v>
      </c>
      <c r="C68">
        <v>41.768776300684003</v>
      </c>
      <c r="D68" s="1">
        <v>18243010060000</v>
      </c>
      <c r="E68" s="1">
        <v>18243010050000</v>
      </c>
      <c r="F68" s="4">
        <v>1</v>
      </c>
      <c r="H68">
        <v>2402306453</v>
      </c>
      <c r="I68">
        <v>3</v>
      </c>
      <c r="J68">
        <v>2024</v>
      </c>
      <c r="K68" t="s">
        <v>55</v>
      </c>
      <c r="L68">
        <v>13</v>
      </c>
      <c r="M68" t="s">
        <v>16</v>
      </c>
      <c r="N68" t="s">
        <v>56</v>
      </c>
      <c r="O68">
        <v>2110456</v>
      </c>
      <c r="P68">
        <v>2022</v>
      </c>
    </row>
    <row r="69" spans="1:16" ht="29.4" customHeight="1" x14ac:dyDescent="0.8">
      <c r="A69" s="2">
        <v>1824301007</v>
      </c>
      <c r="B69">
        <v>-87.819081651181506</v>
      </c>
      <c r="C69">
        <v>41.768631044310197</v>
      </c>
      <c r="D69" s="1">
        <v>18243010070000</v>
      </c>
      <c r="E69" s="1">
        <v>18243010050000</v>
      </c>
      <c r="F69" s="4">
        <v>1</v>
      </c>
      <c r="H69">
        <v>2402306453</v>
      </c>
      <c r="I69">
        <v>3</v>
      </c>
      <c r="J69">
        <v>2024</v>
      </c>
      <c r="K69" t="s">
        <v>55</v>
      </c>
      <c r="L69">
        <v>13</v>
      </c>
      <c r="M69" t="s">
        <v>16</v>
      </c>
      <c r="N69" t="s">
        <v>56</v>
      </c>
      <c r="O69">
        <v>2110456</v>
      </c>
      <c r="P69">
        <v>2022</v>
      </c>
    </row>
    <row r="70" spans="1:16" ht="29.4" customHeight="1" x14ac:dyDescent="0.8">
      <c r="A70" s="2">
        <v>1824301075</v>
      </c>
      <c r="B70">
        <v>-87.8148180167519</v>
      </c>
      <c r="C70">
        <v>41.7694152954654</v>
      </c>
      <c r="D70" s="1">
        <v>18243010750000</v>
      </c>
      <c r="E70" s="1">
        <v>18243010750000</v>
      </c>
      <c r="F70" s="4"/>
      <c r="M70" t="s">
        <v>16</v>
      </c>
    </row>
    <row r="71" spans="1:16" ht="29.4" customHeight="1" x14ac:dyDescent="0.8">
      <c r="A71" s="2">
        <v>1824400005</v>
      </c>
      <c r="B71">
        <v>-87.800751379032505</v>
      </c>
      <c r="C71">
        <v>41.766517484065403</v>
      </c>
      <c r="D71" s="1">
        <v>18244000050000</v>
      </c>
      <c r="E71" s="1">
        <f>Table1[[#This Row],[pin]]</f>
        <v>18244000050000</v>
      </c>
      <c r="F71" s="4"/>
      <c r="K71" t="s">
        <v>57</v>
      </c>
      <c r="L71">
        <v>2</v>
      </c>
      <c r="M71" t="s">
        <v>16</v>
      </c>
      <c r="N71" t="s">
        <v>58</v>
      </c>
      <c r="O71">
        <v>2105900</v>
      </c>
      <c r="P71">
        <v>2014</v>
      </c>
    </row>
    <row r="72" spans="1:16" ht="29.4" customHeight="1" x14ac:dyDescent="0.8">
      <c r="A72" s="2">
        <v>1824400006</v>
      </c>
      <c r="B72">
        <v>-87.801461211401204</v>
      </c>
      <c r="C72">
        <v>41.766952881950203</v>
      </c>
      <c r="D72" s="1">
        <v>18244000060000</v>
      </c>
      <c r="E72" s="1">
        <f>Table1[[#This Row],[pin]]</f>
        <v>18244000060000</v>
      </c>
      <c r="F72" s="4"/>
      <c r="G72" t="s">
        <v>59</v>
      </c>
      <c r="H72">
        <v>1817913041</v>
      </c>
      <c r="I72">
        <v>1</v>
      </c>
      <c r="J72">
        <v>2018</v>
      </c>
      <c r="K72" t="s">
        <v>60</v>
      </c>
      <c r="L72">
        <v>8</v>
      </c>
      <c r="M72" t="s">
        <v>16</v>
      </c>
      <c r="N72" t="s">
        <v>59</v>
      </c>
      <c r="O72">
        <v>2118737</v>
      </c>
      <c r="P72">
        <v>2023</v>
      </c>
    </row>
    <row r="73" spans="1:16" ht="29.4" customHeight="1" x14ac:dyDescent="0.8">
      <c r="A73" s="2">
        <v>1824400008</v>
      </c>
      <c r="B73">
        <v>-87.801816207829006</v>
      </c>
      <c r="C73">
        <v>41.7694531365185</v>
      </c>
      <c r="D73" s="1">
        <v>18244000080000</v>
      </c>
      <c r="E73" s="1">
        <v>18244000080000</v>
      </c>
      <c r="F73" s="4">
        <v>1</v>
      </c>
      <c r="K73" t="s">
        <v>61</v>
      </c>
      <c r="L73">
        <v>12</v>
      </c>
      <c r="M73" t="s">
        <v>28</v>
      </c>
      <c r="N73" t="s">
        <v>62</v>
      </c>
      <c r="O73">
        <v>2110193</v>
      </c>
      <c r="P73">
        <v>2023</v>
      </c>
    </row>
    <row r="74" spans="1:16" ht="29.4" customHeight="1" x14ac:dyDescent="0.8">
      <c r="A74" s="2">
        <v>1824400011</v>
      </c>
      <c r="B74">
        <v>-87.803555699110007</v>
      </c>
      <c r="C74">
        <v>41.768586633752498</v>
      </c>
      <c r="D74" s="1">
        <v>18244000110000</v>
      </c>
      <c r="E74" s="1">
        <v>18244000110000</v>
      </c>
      <c r="F74" s="4"/>
      <c r="M74" t="s">
        <v>16</v>
      </c>
    </row>
    <row r="75" spans="1:16" ht="29.4" customHeight="1" x14ac:dyDescent="0.8">
      <c r="A75" s="2">
        <v>1824400012</v>
      </c>
      <c r="B75">
        <v>-87.802735944622697</v>
      </c>
      <c r="C75">
        <v>41.767824538758603</v>
      </c>
      <c r="D75" s="1">
        <v>18244000120000</v>
      </c>
      <c r="E75" s="1">
        <f>Table1[[#This Row],[pin]]</f>
        <v>18244000120000</v>
      </c>
      <c r="F75" s="4"/>
      <c r="G75" t="s">
        <v>63</v>
      </c>
      <c r="H75">
        <v>1826819222</v>
      </c>
      <c r="I75">
        <v>1</v>
      </c>
      <c r="J75">
        <v>2018</v>
      </c>
      <c r="K75" t="s">
        <v>64</v>
      </c>
      <c r="L75">
        <v>13</v>
      </c>
      <c r="M75" t="s">
        <v>28</v>
      </c>
      <c r="N75" t="s">
        <v>65</v>
      </c>
      <c r="O75">
        <v>2110182</v>
      </c>
      <c r="P75">
        <v>2023</v>
      </c>
    </row>
    <row r="76" spans="1:16" ht="29.4" customHeight="1" x14ac:dyDescent="0.8">
      <c r="A76" s="2">
        <v>1824400013</v>
      </c>
      <c r="B76">
        <v>-87.800974557357506</v>
      </c>
      <c r="C76">
        <v>41.768303437837098</v>
      </c>
      <c r="D76" s="1">
        <v>18244000130000</v>
      </c>
      <c r="E76" s="1">
        <v>18244000080000</v>
      </c>
      <c r="F76" s="4">
        <v>1</v>
      </c>
      <c r="K76" t="s">
        <v>61</v>
      </c>
      <c r="L76">
        <v>12</v>
      </c>
      <c r="M76" t="s">
        <v>28</v>
      </c>
      <c r="N76" t="s">
        <v>62</v>
      </c>
      <c r="O76">
        <v>2110193</v>
      </c>
      <c r="P76">
        <v>2023</v>
      </c>
    </row>
    <row r="77" spans="1:16" ht="29.4" customHeight="1" x14ac:dyDescent="0.8">
      <c r="A77" s="2">
        <v>1824400014</v>
      </c>
      <c r="B77">
        <v>-87.801510200535603</v>
      </c>
      <c r="C77">
        <v>41.768690758971097</v>
      </c>
      <c r="D77" s="1">
        <v>18244000140000</v>
      </c>
      <c r="E77" s="1">
        <f>Table1[[#This Row],[pin]]</f>
        <v>18244000140000</v>
      </c>
      <c r="F77" s="4"/>
      <c r="K77" t="s">
        <v>66</v>
      </c>
      <c r="L77">
        <v>3</v>
      </c>
      <c r="M77" t="s">
        <v>16</v>
      </c>
      <c r="N77" t="s">
        <v>62</v>
      </c>
      <c r="O77">
        <v>2102080</v>
      </c>
      <c r="P77">
        <v>2012</v>
      </c>
    </row>
    <row r="78" spans="1:16" ht="29.4" customHeight="1" x14ac:dyDescent="0.8">
      <c r="A78" s="2">
        <v>1919116002</v>
      </c>
      <c r="B78">
        <v>-87.8006417769694</v>
      </c>
      <c r="C78">
        <v>41.772761503845103</v>
      </c>
      <c r="D78" s="1">
        <v>19191160020000</v>
      </c>
      <c r="E78" s="1">
        <f>Table1[[#This Row],[pin]]</f>
        <v>19191160020000</v>
      </c>
      <c r="F78" s="4">
        <v>1</v>
      </c>
      <c r="G78" t="s">
        <v>67</v>
      </c>
      <c r="H78">
        <v>1329604033</v>
      </c>
      <c r="I78">
        <v>2</v>
      </c>
      <c r="J78">
        <v>2013</v>
      </c>
      <c r="K78" t="s">
        <v>68</v>
      </c>
      <c r="L78">
        <v>7</v>
      </c>
      <c r="M78" t="s">
        <v>28</v>
      </c>
      <c r="N78" t="s">
        <v>69</v>
      </c>
      <c r="O78">
        <v>3610671</v>
      </c>
      <c r="P78">
        <v>2023</v>
      </c>
    </row>
    <row r="79" spans="1:16" ht="29.4" customHeight="1" x14ac:dyDescent="0.8">
      <c r="A79" s="2">
        <v>1919116003</v>
      </c>
      <c r="B79">
        <v>-87.800181598668502</v>
      </c>
      <c r="C79">
        <v>41.772769465215497</v>
      </c>
      <c r="D79" s="1">
        <v>19191160030000</v>
      </c>
      <c r="E79" s="1">
        <v>19191160020000</v>
      </c>
      <c r="F79" s="4">
        <v>1</v>
      </c>
      <c r="G79" t="s">
        <v>67</v>
      </c>
      <c r="H79">
        <v>1329604033</v>
      </c>
      <c r="I79">
        <v>2</v>
      </c>
      <c r="J79">
        <v>2013</v>
      </c>
      <c r="K79" t="s">
        <v>68</v>
      </c>
      <c r="L79">
        <v>8</v>
      </c>
      <c r="M79" t="s">
        <v>28</v>
      </c>
      <c r="N79" t="s">
        <v>69</v>
      </c>
      <c r="O79">
        <v>3610671</v>
      </c>
      <c r="P79">
        <v>2023</v>
      </c>
    </row>
    <row r="80" spans="1:16" ht="29.4" customHeight="1" x14ac:dyDescent="0.8">
      <c r="A80" s="2">
        <v>1919116014</v>
      </c>
      <c r="B80">
        <v>-87.795834226868195</v>
      </c>
      <c r="C80">
        <v>41.770891517216498</v>
      </c>
      <c r="D80" s="1">
        <v>19191160140000</v>
      </c>
      <c r="E80" s="1">
        <v>19191160180000</v>
      </c>
      <c r="F80" s="4">
        <v>1</v>
      </c>
      <c r="G80" t="s">
        <v>70</v>
      </c>
      <c r="H80">
        <v>729235045</v>
      </c>
      <c r="I80">
        <v>3</v>
      </c>
      <c r="J80">
        <v>2007</v>
      </c>
      <c r="K80" t="s">
        <v>71</v>
      </c>
      <c r="L80">
        <v>11</v>
      </c>
      <c r="M80" t="s">
        <v>16</v>
      </c>
      <c r="N80" t="s">
        <v>72</v>
      </c>
      <c r="O80">
        <v>3611122</v>
      </c>
      <c r="P80">
        <v>2023</v>
      </c>
    </row>
    <row r="81" spans="1:16" ht="29.4" customHeight="1" x14ac:dyDescent="0.8">
      <c r="A81" s="2">
        <v>1919116018</v>
      </c>
      <c r="B81">
        <v>-87.796299266732504</v>
      </c>
      <c r="C81">
        <v>41.770869380224802</v>
      </c>
      <c r="D81" s="1">
        <v>19191160180000</v>
      </c>
      <c r="E81" s="1">
        <v>19191160180000</v>
      </c>
      <c r="F81" s="4">
        <v>1</v>
      </c>
      <c r="G81" t="s">
        <v>70</v>
      </c>
      <c r="H81">
        <v>729235045</v>
      </c>
      <c r="I81">
        <v>3</v>
      </c>
      <c r="J81">
        <v>2007</v>
      </c>
      <c r="K81" t="s">
        <v>71</v>
      </c>
      <c r="L81">
        <v>11</v>
      </c>
      <c r="M81" t="s">
        <v>16</v>
      </c>
      <c r="N81" t="s">
        <v>72</v>
      </c>
      <c r="O81">
        <v>3611122</v>
      </c>
      <c r="P81">
        <v>2023</v>
      </c>
    </row>
    <row r="82" spans="1:16" ht="29.4" customHeight="1" x14ac:dyDescent="0.8">
      <c r="A82" s="2">
        <v>1919116032</v>
      </c>
      <c r="B82">
        <v>-87.799070523900397</v>
      </c>
      <c r="C82">
        <v>41.772328466866497</v>
      </c>
      <c r="D82" s="1">
        <v>19191160320000</v>
      </c>
      <c r="E82" s="1">
        <v>19202160320000</v>
      </c>
      <c r="F82" s="4">
        <v>1</v>
      </c>
      <c r="G82" t="s">
        <v>73</v>
      </c>
      <c r="H82">
        <v>1006833012</v>
      </c>
      <c r="I82">
        <v>3</v>
      </c>
      <c r="J82">
        <v>2010</v>
      </c>
      <c r="K82" t="s">
        <v>74</v>
      </c>
      <c r="L82">
        <v>14</v>
      </c>
      <c r="M82" t="s">
        <v>28</v>
      </c>
      <c r="N82" t="s">
        <v>75</v>
      </c>
      <c r="O82">
        <v>3610526</v>
      </c>
      <c r="P82">
        <v>2023</v>
      </c>
    </row>
    <row r="83" spans="1:16" ht="29.4" customHeight="1" x14ac:dyDescent="0.8">
      <c r="A83" s="2">
        <v>1919116038</v>
      </c>
      <c r="B83">
        <v>-87.797028907360001</v>
      </c>
      <c r="C83">
        <v>41.772712138138402</v>
      </c>
      <c r="D83" s="1">
        <v>19191160380000</v>
      </c>
      <c r="E83" s="1">
        <f>Table1[[#This Row],[pin]]</f>
        <v>19191160380000</v>
      </c>
      <c r="F83" s="4">
        <v>1</v>
      </c>
      <c r="G83" t="s">
        <v>76</v>
      </c>
      <c r="H83">
        <v>1419119117</v>
      </c>
      <c r="I83">
        <v>2</v>
      </c>
      <c r="J83">
        <v>2014</v>
      </c>
      <c r="K83" t="s">
        <v>77</v>
      </c>
      <c r="L83">
        <v>8</v>
      </c>
      <c r="M83" t="s">
        <v>28</v>
      </c>
      <c r="N83" t="s">
        <v>78</v>
      </c>
      <c r="O83">
        <v>3612310</v>
      </c>
      <c r="P83">
        <v>2023</v>
      </c>
    </row>
    <row r="84" spans="1:16" ht="29.4" customHeight="1" x14ac:dyDescent="0.8">
      <c r="A84" s="2">
        <v>1919116040</v>
      </c>
      <c r="B84">
        <v>-87.798706110159898</v>
      </c>
      <c r="C84">
        <v>41.771044427814502</v>
      </c>
      <c r="D84" s="1">
        <v>19191160400000</v>
      </c>
      <c r="E84" s="1">
        <v>19202160320000</v>
      </c>
      <c r="F84" s="4">
        <v>1</v>
      </c>
      <c r="G84" t="s">
        <v>73</v>
      </c>
      <c r="H84">
        <v>1006833012</v>
      </c>
      <c r="I84">
        <v>3</v>
      </c>
      <c r="J84">
        <v>2010</v>
      </c>
      <c r="K84" t="s">
        <v>74</v>
      </c>
      <c r="L84">
        <v>14</v>
      </c>
      <c r="M84" t="s">
        <v>28</v>
      </c>
      <c r="N84" t="s">
        <v>75</v>
      </c>
      <c r="O84">
        <v>3610526</v>
      </c>
      <c r="P84">
        <v>2023</v>
      </c>
    </row>
    <row r="85" spans="1:16" ht="29.4" customHeight="1" x14ac:dyDescent="0.8">
      <c r="A85" s="2">
        <v>1919116044</v>
      </c>
      <c r="B85">
        <v>-87.798192740158299</v>
      </c>
      <c r="C85">
        <v>41.771123314552</v>
      </c>
      <c r="D85" s="1">
        <v>19191160440000</v>
      </c>
      <c r="E85" s="1">
        <v>19202160320000</v>
      </c>
      <c r="F85" s="4">
        <v>1</v>
      </c>
      <c r="G85" t="s">
        <v>73</v>
      </c>
      <c r="H85">
        <v>1006833012</v>
      </c>
      <c r="I85">
        <v>3</v>
      </c>
      <c r="J85">
        <v>2010</v>
      </c>
      <c r="K85" t="s">
        <v>74</v>
      </c>
      <c r="L85">
        <v>14</v>
      </c>
      <c r="M85" t="s">
        <v>16</v>
      </c>
      <c r="N85" t="s">
        <v>75</v>
      </c>
      <c r="O85">
        <v>3610526</v>
      </c>
      <c r="P85">
        <v>2023</v>
      </c>
    </row>
    <row r="86" spans="1:16" ht="29.4" customHeight="1" x14ac:dyDescent="0.8">
      <c r="A86" s="2">
        <v>1919116047</v>
      </c>
      <c r="B86">
        <v>-87.796855858782195</v>
      </c>
      <c r="C86">
        <v>41.771534253537403</v>
      </c>
      <c r="D86" s="1">
        <v>19191160470000</v>
      </c>
      <c r="E86" s="1">
        <v>19191160380000</v>
      </c>
      <c r="F86" s="4">
        <v>1</v>
      </c>
      <c r="G86" t="s">
        <v>76</v>
      </c>
      <c r="H86">
        <v>1419119117</v>
      </c>
      <c r="I86">
        <v>2</v>
      </c>
      <c r="J86">
        <v>2014</v>
      </c>
      <c r="K86" t="s">
        <v>77</v>
      </c>
      <c r="L86">
        <v>8</v>
      </c>
      <c r="M86" t="s">
        <v>28</v>
      </c>
      <c r="N86" t="s">
        <v>78</v>
      </c>
      <c r="O86">
        <v>3612310</v>
      </c>
      <c r="P86">
        <v>2023</v>
      </c>
    </row>
    <row r="87" spans="1:16" ht="29.4" customHeight="1" x14ac:dyDescent="0.8">
      <c r="A87" s="2">
        <v>1919116051</v>
      </c>
      <c r="B87">
        <v>-87.797751243076206</v>
      </c>
      <c r="C87">
        <v>41.770799363050997</v>
      </c>
      <c r="D87" s="1">
        <v>19191160510000</v>
      </c>
      <c r="E87" s="1">
        <f>Table1[[#This Row],[pin]]</f>
        <v>19191160510000</v>
      </c>
      <c r="F87" s="4">
        <v>1</v>
      </c>
      <c r="G87" t="s">
        <v>79</v>
      </c>
      <c r="H87">
        <v>1715239028</v>
      </c>
      <c r="I87">
        <v>2</v>
      </c>
      <c r="J87">
        <v>2017</v>
      </c>
      <c r="K87" t="s">
        <v>80</v>
      </c>
      <c r="L87">
        <v>4</v>
      </c>
      <c r="M87" t="s">
        <v>16</v>
      </c>
      <c r="N87" t="s">
        <v>79</v>
      </c>
      <c r="O87">
        <v>3610179</v>
      </c>
      <c r="P87">
        <v>2023</v>
      </c>
    </row>
    <row r="88" spans="1:16" ht="29.4" customHeight="1" x14ac:dyDescent="0.8">
      <c r="A88" s="2">
        <v>1919116054</v>
      </c>
      <c r="B88">
        <v>-87.796984686137407</v>
      </c>
      <c r="C88">
        <v>41.770855833513899</v>
      </c>
      <c r="D88" s="1">
        <v>19191160540000</v>
      </c>
      <c r="E88" s="1">
        <v>19191160510000</v>
      </c>
      <c r="F88" s="4">
        <v>1</v>
      </c>
      <c r="G88" t="s">
        <v>79</v>
      </c>
      <c r="H88">
        <v>1715239028</v>
      </c>
      <c r="I88">
        <v>2</v>
      </c>
      <c r="J88">
        <v>2017</v>
      </c>
      <c r="K88" t="s">
        <v>80</v>
      </c>
      <c r="L88">
        <v>4</v>
      </c>
      <c r="M88" t="s">
        <v>16</v>
      </c>
      <c r="N88" t="s">
        <v>79</v>
      </c>
      <c r="O88">
        <v>3610179</v>
      </c>
      <c r="P88">
        <v>2023</v>
      </c>
    </row>
    <row r="89" spans="1:16" ht="29.4" customHeight="1" x14ac:dyDescent="0.8">
      <c r="A89" s="2">
        <v>1919116056</v>
      </c>
      <c r="B89">
        <v>-87.798883169974701</v>
      </c>
      <c r="C89">
        <v>41.770188773805899</v>
      </c>
      <c r="D89" s="1">
        <v>19191160560000</v>
      </c>
      <c r="E89" s="1">
        <v>19191160560000</v>
      </c>
      <c r="F89" s="4"/>
      <c r="G89" t="s">
        <v>81</v>
      </c>
      <c r="H89">
        <v>11236590</v>
      </c>
      <c r="I89">
        <v>1</v>
      </c>
      <c r="J89">
        <v>2001</v>
      </c>
      <c r="K89" t="s">
        <v>82</v>
      </c>
      <c r="L89">
        <v>10</v>
      </c>
      <c r="M89" t="s">
        <v>28</v>
      </c>
      <c r="N89" t="s">
        <v>83</v>
      </c>
      <c r="O89">
        <v>3610897</v>
      </c>
      <c r="P89">
        <v>2023</v>
      </c>
    </row>
    <row r="90" spans="1:16" ht="29.4" customHeight="1" x14ac:dyDescent="0.8">
      <c r="A90" s="2">
        <v>1919116057</v>
      </c>
      <c r="B90">
        <v>-87.797698855140993</v>
      </c>
      <c r="C90">
        <v>41.7702107997223</v>
      </c>
      <c r="D90" s="1">
        <v>19191160570000</v>
      </c>
      <c r="E90" s="1">
        <v>19191160570000</v>
      </c>
      <c r="F90" s="4">
        <v>1</v>
      </c>
      <c r="G90" t="s">
        <v>84</v>
      </c>
      <c r="H90">
        <v>1009229029</v>
      </c>
      <c r="I90">
        <v>4</v>
      </c>
      <c r="J90">
        <v>2010</v>
      </c>
      <c r="K90" t="s">
        <v>85</v>
      </c>
      <c r="L90">
        <v>10</v>
      </c>
      <c r="M90" t="s">
        <v>28</v>
      </c>
      <c r="N90" t="s">
        <v>86</v>
      </c>
      <c r="O90">
        <v>3611275</v>
      </c>
      <c r="P90">
        <v>2023</v>
      </c>
    </row>
    <row r="91" spans="1:16" ht="29.4" customHeight="1" x14ac:dyDescent="0.8">
      <c r="A91" s="2">
        <v>1919116060</v>
      </c>
      <c r="B91">
        <v>-87.796120117307794</v>
      </c>
      <c r="C91">
        <v>41.770240123321997</v>
      </c>
      <c r="D91" s="1">
        <v>19191160600000</v>
      </c>
      <c r="E91" s="1">
        <f>Table1[[#This Row],[pin]]</f>
        <v>19191160600000</v>
      </c>
      <c r="F91" s="4">
        <v>1</v>
      </c>
      <c r="G91" t="s">
        <v>87</v>
      </c>
      <c r="H91">
        <v>1403119187</v>
      </c>
      <c r="I91">
        <v>3</v>
      </c>
      <c r="J91">
        <v>2014</v>
      </c>
      <c r="K91" t="s">
        <v>88</v>
      </c>
      <c r="L91">
        <v>12</v>
      </c>
      <c r="M91" t="s">
        <v>28</v>
      </c>
      <c r="N91" t="s">
        <v>89</v>
      </c>
      <c r="O91">
        <v>3610357</v>
      </c>
      <c r="P91">
        <v>2023</v>
      </c>
    </row>
    <row r="92" spans="1:16" ht="29.4" customHeight="1" x14ac:dyDescent="0.8">
      <c r="A92" s="2">
        <v>1919116061</v>
      </c>
      <c r="B92">
        <v>-87.800527180550802</v>
      </c>
      <c r="C92">
        <v>41.770685375118703</v>
      </c>
      <c r="D92" s="1">
        <v>19191160610000</v>
      </c>
      <c r="E92" s="1">
        <v>19191160610000</v>
      </c>
      <c r="F92" s="4"/>
      <c r="M92" t="s">
        <v>16</v>
      </c>
    </row>
    <row r="93" spans="1:16" ht="29.4" customHeight="1" x14ac:dyDescent="0.8">
      <c r="A93" s="2">
        <v>1919117004</v>
      </c>
      <c r="B93">
        <v>-87.794433931212396</v>
      </c>
      <c r="C93">
        <v>41.772905035840402</v>
      </c>
      <c r="D93" s="1">
        <v>19191170040000</v>
      </c>
      <c r="E93" s="1">
        <f>Table1[[#This Row],[pin]]</f>
        <v>19191170040000</v>
      </c>
      <c r="F93" s="4">
        <v>1</v>
      </c>
      <c r="G93" t="s">
        <v>90</v>
      </c>
      <c r="H93">
        <v>1931116133</v>
      </c>
      <c r="I93">
        <v>11</v>
      </c>
      <c r="J93">
        <v>2019</v>
      </c>
      <c r="K93" t="s">
        <v>91</v>
      </c>
      <c r="L93">
        <v>5</v>
      </c>
      <c r="M93" t="s">
        <v>28</v>
      </c>
      <c r="N93" t="s">
        <v>92</v>
      </c>
      <c r="O93">
        <v>3612309</v>
      </c>
      <c r="P93">
        <v>2023</v>
      </c>
    </row>
    <row r="94" spans="1:16" ht="29.4" customHeight="1" x14ac:dyDescent="0.8">
      <c r="A94" s="2">
        <v>1919117005</v>
      </c>
      <c r="B94">
        <v>-87.793918562227105</v>
      </c>
      <c r="C94">
        <v>41.772628691757603</v>
      </c>
      <c r="D94" s="1">
        <v>19191170050000</v>
      </c>
      <c r="E94" s="1">
        <v>19191170040000</v>
      </c>
      <c r="F94" s="4">
        <v>1</v>
      </c>
      <c r="G94" t="s">
        <v>90</v>
      </c>
      <c r="H94">
        <v>1931116133</v>
      </c>
      <c r="I94">
        <v>11</v>
      </c>
      <c r="J94">
        <v>2019</v>
      </c>
      <c r="K94" t="s">
        <v>91</v>
      </c>
      <c r="L94">
        <v>5</v>
      </c>
      <c r="M94" t="s">
        <v>28</v>
      </c>
      <c r="N94" t="s">
        <v>92</v>
      </c>
      <c r="O94">
        <v>3612309</v>
      </c>
      <c r="P94">
        <v>2023</v>
      </c>
    </row>
    <row r="95" spans="1:16" ht="29.4" customHeight="1" x14ac:dyDescent="0.8">
      <c r="A95" s="2">
        <v>1919117020</v>
      </c>
      <c r="B95">
        <v>-87.791057105562601</v>
      </c>
      <c r="C95">
        <v>41.770475751159502</v>
      </c>
      <c r="D95" s="1">
        <v>19191170200000</v>
      </c>
      <c r="E95" s="1">
        <v>19191170280000</v>
      </c>
      <c r="F95" s="4">
        <v>1</v>
      </c>
      <c r="K95" t="s">
        <v>93</v>
      </c>
      <c r="L95">
        <v>7</v>
      </c>
      <c r="M95" t="s">
        <v>16</v>
      </c>
      <c r="N95" t="s">
        <v>94</v>
      </c>
      <c r="O95">
        <v>3610650</v>
      </c>
      <c r="P95">
        <v>2023</v>
      </c>
    </row>
    <row r="96" spans="1:16" ht="29.4" customHeight="1" x14ac:dyDescent="0.8">
      <c r="A96" s="2">
        <v>1919117028</v>
      </c>
      <c r="B96">
        <v>-87.791096668890304</v>
      </c>
      <c r="C96">
        <v>41.770809122459902</v>
      </c>
      <c r="D96" s="1">
        <v>19191170280000</v>
      </c>
      <c r="E96" s="1">
        <f>Table1[[#This Row],[pin]]</f>
        <v>19191170280000</v>
      </c>
      <c r="F96" s="4">
        <v>1</v>
      </c>
      <c r="G96" t="s">
        <v>95</v>
      </c>
      <c r="H96">
        <v>1233933036</v>
      </c>
      <c r="I96">
        <v>5</v>
      </c>
      <c r="J96">
        <v>2012</v>
      </c>
      <c r="K96" t="s">
        <v>93</v>
      </c>
      <c r="L96">
        <v>14</v>
      </c>
      <c r="M96" t="s">
        <v>16</v>
      </c>
      <c r="N96" t="s">
        <v>94</v>
      </c>
      <c r="O96">
        <v>3610650</v>
      </c>
      <c r="P96">
        <v>2023</v>
      </c>
    </row>
    <row r="97" spans="1:16" ht="29.4" customHeight="1" x14ac:dyDescent="0.8">
      <c r="A97" s="2">
        <v>1919117031</v>
      </c>
      <c r="B97">
        <v>-87.795341768992301</v>
      </c>
      <c r="C97">
        <v>41.772506189947102</v>
      </c>
      <c r="D97" s="1">
        <v>19191170310000</v>
      </c>
      <c r="E97" s="1">
        <v>19191170040000</v>
      </c>
      <c r="F97" s="4">
        <v>1</v>
      </c>
      <c r="G97" t="s">
        <v>90</v>
      </c>
      <c r="H97">
        <v>1931116133</v>
      </c>
      <c r="I97">
        <v>11</v>
      </c>
      <c r="J97">
        <v>2019</v>
      </c>
      <c r="K97" t="s">
        <v>91</v>
      </c>
      <c r="L97">
        <v>5</v>
      </c>
      <c r="M97" t="s">
        <v>28</v>
      </c>
      <c r="N97" t="s">
        <v>92</v>
      </c>
      <c r="O97">
        <v>3612309</v>
      </c>
      <c r="P97">
        <v>2023</v>
      </c>
    </row>
    <row r="98" spans="1:16" ht="29.4" customHeight="1" x14ac:dyDescent="0.8">
      <c r="A98" s="2">
        <v>1919117032</v>
      </c>
      <c r="B98">
        <v>-87.795303096781694</v>
      </c>
      <c r="C98">
        <v>41.771893166775399</v>
      </c>
      <c r="D98" s="1">
        <v>19191170320000</v>
      </c>
      <c r="E98" s="1">
        <v>19191170040000</v>
      </c>
      <c r="F98" s="4">
        <v>1</v>
      </c>
      <c r="G98" t="s">
        <v>90</v>
      </c>
      <c r="H98">
        <v>1931116133</v>
      </c>
      <c r="I98">
        <v>11</v>
      </c>
      <c r="J98">
        <v>2019</v>
      </c>
      <c r="K98" t="s">
        <v>91</v>
      </c>
      <c r="L98">
        <v>7</v>
      </c>
      <c r="M98" t="s">
        <v>28</v>
      </c>
      <c r="N98" t="s">
        <v>92</v>
      </c>
      <c r="O98">
        <v>3612309</v>
      </c>
      <c r="P98">
        <v>2023</v>
      </c>
    </row>
    <row r="99" spans="1:16" ht="29.4" customHeight="1" x14ac:dyDescent="0.8">
      <c r="A99" s="2">
        <v>1919117042</v>
      </c>
      <c r="B99">
        <v>-87.795011602775801</v>
      </c>
      <c r="C99">
        <v>41.773048532144699</v>
      </c>
      <c r="D99" s="1">
        <v>19191170420000</v>
      </c>
      <c r="E99" s="1">
        <v>19191170040000</v>
      </c>
      <c r="F99" s="4">
        <v>1</v>
      </c>
      <c r="G99" t="s">
        <v>90</v>
      </c>
      <c r="H99">
        <v>1931116133</v>
      </c>
      <c r="I99">
        <v>11</v>
      </c>
      <c r="J99">
        <v>2019</v>
      </c>
      <c r="K99" t="s">
        <v>91</v>
      </c>
      <c r="L99">
        <v>5</v>
      </c>
      <c r="M99" t="s">
        <v>28</v>
      </c>
      <c r="N99" t="s">
        <v>92</v>
      </c>
      <c r="O99">
        <v>3612309</v>
      </c>
      <c r="P99">
        <v>2023</v>
      </c>
    </row>
    <row r="100" spans="1:16" ht="29.4" customHeight="1" x14ac:dyDescent="0.8">
      <c r="A100" s="2">
        <v>1919117048</v>
      </c>
      <c r="B100">
        <v>-87.792019807933599</v>
      </c>
      <c r="C100">
        <v>41.770769213594001</v>
      </c>
      <c r="D100" s="1">
        <v>19191170480000</v>
      </c>
      <c r="E100" s="1">
        <v>19191170280000</v>
      </c>
      <c r="F100" s="4">
        <v>1</v>
      </c>
      <c r="G100" t="s">
        <v>95</v>
      </c>
      <c r="H100">
        <v>1233933036</v>
      </c>
      <c r="I100">
        <v>5</v>
      </c>
      <c r="J100">
        <v>2012</v>
      </c>
      <c r="K100" t="s">
        <v>93</v>
      </c>
      <c r="L100">
        <v>14</v>
      </c>
      <c r="M100" t="s">
        <v>16</v>
      </c>
      <c r="N100" t="s">
        <v>94</v>
      </c>
      <c r="O100">
        <v>3610650</v>
      </c>
      <c r="P100">
        <v>2023</v>
      </c>
    </row>
    <row r="101" spans="1:16" ht="29.4" customHeight="1" x14ac:dyDescent="0.8">
      <c r="A101" s="2">
        <v>1919117052</v>
      </c>
      <c r="B101">
        <v>-87.793740647089606</v>
      </c>
      <c r="C101">
        <v>41.770718735033803</v>
      </c>
      <c r="D101" s="1">
        <v>19191170520000</v>
      </c>
      <c r="E101" s="1">
        <f>Table1[[#This Row],[pin]]</f>
        <v>19191170520000</v>
      </c>
      <c r="F101" s="4">
        <v>1</v>
      </c>
      <c r="H101">
        <v>1607429017</v>
      </c>
      <c r="I101">
        <v>6</v>
      </c>
      <c r="J101">
        <v>2016</v>
      </c>
      <c r="K101" t="s">
        <v>96</v>
      </c>
      <c r="L101">
        <v>10</v>
      </c>
      <c r="M101" t="s">
        <v>16</v>
      </c>
      <c r="N101" t="s">
        <v>97</v>
      </c>
      <c r="O101">
        <v>3610948</v>
      </c>
      <c r="P101">
        <v>2023</v>
      </c>
    </row>
    <row r="102" spans="1:16" ht="29.4" customHeight="1" x14ac:dyDescent="0.8">
      <c r="A102" s="2">
        <v>1919117053</v>
      </c>
      <c r="B102">
        <v>-87.792285097724005</v>
      </c>
      <c r="C102">
        <v>41.7729962960858</v>
      </c>
      <c r="D102" s="1">
        <v>19191170530000</v>
      </c>
      <c r="E102" s="1">
        <f>Table1[[#This Row],[pin]]</f>
        <v>19191170530000</v>
      </c>
      <c r="F102" s="4"/>
      <c r="G102" t="s">
        <v>98</v>
      </c>
      <c r="H102">
        <v>2003755034</v>
      </c>
      <c r="I102">
        <v>2</v>
      </c>
      <c r="J102">
        <v>2020</v>
      </c>
      <c r="K102" t="s">
        <v>99</v>
      </c>
      <c r="L102">
        <v>11</v>
      </c>
      <c r="M102" t="s">
        <v>28</v>
      </c>
      <c r="N102" t="s">
        <v>100</v>
      </c>
      <c r="O102">
        <v>3610366</v>
      </c>
      <c r="P102">
        <v>2023</v>
      </c>
    </row>
    <row r="103" spans="1:16" ht="29.4" customHeight="1" x14ac:dyDescent="0.8">
      <c r="A103" s="2">
        <v>1919117054</v>
      </c>
      <c r="B103">
        <v>-87.791600526498897</v>
      </c>
      <c r="C103">
        <v>41.7714461123117</v>
      </c>
      <c r="D103" s="1">
        <v>19191170540000</v>
      </c>
      <c r="E103" s="1">
        <v>19191170520000</v>
      </c>
      <c r="F103" s="4">
        <v>1</v>
      </c>
      <c r="H103">
        <v>1607429017</v>
      </c>
      <c r="I103">
        <v>6</v>
      </c>
      <c r="J103">
        <v>2016</v>
      </c>
      <c r="K103" t="s">
        <v>96</v>
      </c>
      <c r="L103">
        <v>10</v>
      </c>
      <c r="M103" t="s">
        <v>16</v>
      </c>
      <c r="N103" t="s">
        <v>97</v>
      </c>
      <c r="O103">
        <v>3610948</v>
      </c>
      <c r="P103">
        <v>2023</v>
      </c>
    </row>
    <row r="104" spans="1:16" ht="29.4" customHeight="1" x14ac:dyDescent="0.8">
      <c r="A104" s="2">
        <v>1919117055</v>
      </c>
      <c r="B104">
        <v>-87.795210147494402</v>
      </c>
      <c r="C104">
        <v>41.771521107202801</v>
      </c>
      <c r="D104" s="1">
        <v>19191170550000</v>
      </c>
      <c r="E104" s="1">
        <v>19191170040000</v>
      </c>
      <c r="F104" s="4">
        <v>1</v>
      </c>
      <c r="G104" t="s">
        <v>90</v>
      </c>
      <c r="H104">
        <v>1931116133</v>
      </c>
      <c r="I104">
        <v>11</v>
      </c>
      <c r="J104">
        <v>2019</v>
      </c>
      <c r="K104" t="s">
        <v>91</v>
      </c>
      <c r="L104">
        <v>8</v>
      </c>
      <c r="M104" t="s">
        <v>28</v>
      </c>
      <c r="N104" t="s">
        <v>92</v>
      </c>
      <c r="O104">
        <v>3612309</v>
      </c>
      <c r="P104">
        <v>2023</v>
      </c>
    </row>
    <row r="105" spans="1:16" ht="29.4" customHeight="1" x14ac:dyDescent="0.8">
      <c r="A105" s="2">
        <v>1919117060</v>
      </c>
      <c r="B105">
        <v>-87.795243463647296</v>
      </c>
      <c r="C105">
        <v>41.771114589523897</v>
      </c>
      <c r="D105" s="1">
        <v>19191170600000</v>
      </c>
      <c r="E105" s="1">
        <f>Table1[[#This Row],[pin]]</f>
        <v>19191170600000</v>
      </c>
      <c r="F105" s="4">
        <v>1</v>
      </c>
      <c r="H105">
        <v>2227901078</v>
      </c>
      <c r="I105">
        <v>2</v>
      </c>
      <c r="J105">
        <v>2022</v>
      </c>
      <c r="K105" t="s">
        <v>101</v>
      </c>
      <c r="L105">
        <v>9</v>
      </c>
      <c r="M105" t="s">
        <v>16</v>
      </c>
      <c r="N105" t="s">
        <v>97</v>
      </c>
      <c r="O105">
        <v>3610760</v>
      </c>
      <c r="P105">
        <v>2022</v>
      </c>
    </row>
    <row r="106" spans="1:16" ht="29.4" customHeight="1" x14ac:dyDescent="0.8">
      <c r="A106" s="2">
        <v>1919117061</v>
      </c>
      <c r="B106">
        <v>-87.795570699917207</v>
      </c>
      <c r="C106">
        <v>41.770884306324497</v>
      </c>
      <c r="D106" s="1">
        <v>19191170610000</v>
      </c>
      <c r="E106" s="1">
        <v>19191160180000</v>
      </c>
      <c r="F106" s="4">
        <v>1</v>
      </c>
      <c r="G106" t="s">
        <v>70</v>
      </c>
      <c r="H106">
        <v>729235045</v>
      </c>
      <c r="I106">
        <v>3</v>
      </c>
      <c r="J106">
        <v>2007</v>
      </c>
      <c r="K106" t="s">
        <v>71</v>
      </c>
      <c r="L106">
        <v>11</v>
      </c>
      <c r="M106" t="s">
        <v>16</v>
      </c>
      <c r="N106" t="s">
        <v>72</v>
      </c>
      <c r="O106">
        <v>3611122</v>
      </c>
      <c r="P106">
        <v>2023</v>
      </c>
    </row>
    <row r="107" spans="1:16" ht="29.4" customHeight="1" x14ac:dyDescent="0.8">
      <c r="A107" s="2">
        <v>1919117063</v>
      </c>
      <c r="B107">
        <v>-87.7908247530453</v>
      </c>
      <c r="C107">
        <v>41.771142903223001</v>
      </c>
      <c r="D107" s="1">
        <v>19191170630000</v>
      </c>
      <c r="E107" s="1">
        <v>19191170280000</v>
      </c>
      <c r="F107" s="4">
        <v>1</v>
      </c>
      <c r="G107" t="s">
        <v>95</v>
      </c>
      <c r="H107">
        <v>1233933036</v>
      </c>
      <c r="I107">
        <v>5</v>
      </c>
      <c r="J107">
        <v>2012</v>
      </c>
      <c r="K107" t="s">
        <v>93</v>
      </c>
      <c r="L107">
        <v>14</v>
      </c>
      <c r="M107" t="s">
        <v>16</v>
      </c>
      <c r="N107" t="s">
        <v>94</v>
      </c>
      <c r="O107">
        <v>3610650</v>
      </c>
      <c r="P107">
        <v>2023</v>
      </c>
    </row>
    <row r="108" spans="1:16" ht="29.4" customHeight="1" x14ac:dyDescent="0.8">
      <c r="A108" s="2">
        <v>1919117064</v>
      </c>
      <c r="B108">
        <v>-87.795309055330193</v>
      </c>
      <c r="C108">
        <v>41.770578583752403</v>
      </c>
      <c r="D108" s="1">
        <v>19191170640000</v>
      </c>
      <c r="E108" s="1">
        <v>19191170600000</v>
      </c>
      <c r="F108" s="4">
        <v>1</v>
      </c>
      <c r="H108">
        <v>2227901078</v>
      </c>
      <c r="I108">
        <v>2</v>
      </c>
      <c r="J108">
        <v>2022</v>
      </c>
      <c r="K108" t="s">
        <v>101</v>
      </c>
      <c r="L108">
        <v>8</v>
      </c>
      <c r="M108" t="s">
        <v>16</v>
      </c>
      <c r="N108" t="s">
        <v>97</v>
      </c>
      <c r="O108">
        <v>3610760</v>
      </c>
      <c r="P108">
        <v>2022</v>
      </c>
    </row>
    <row r="109" spans="1:16" ht="29.4" customHeight="1" x14ac:dyDescent="0.8">
      <c r="A109" s="2">
        <v>1919117065</v>
      </c>
      <c r="B109">
        <v>-87.794653255632497</v>
      </c>
      <c r="C109">
        <v>41.771472895386601</v>
      </c>
      <c r="D109" s="1">
        <v>19191170650000</v>
      </c>
      <c r="E109" s="1">
        <v>19191170040000</v>
      </c>
      <c r="F109" s="4">
        <v>1</v>
      </c>
      <c r="G109" t="s">
        <v>90</v>
      </c>
      <c r="H109">
        <v>1931116133</v>
      </c>
      <c r="I109">
        <v>11</v>
      </c>
      <c r="J109">
        <v>2019</v>
      </c>
      <c r="K109" t="s">
        <v>91</v>
      </c>
      <c r="L109">
        <v>4</v>
      </c>
      <c r="M109" t="s">
        <v>28</v>
      </c>
      <c r="N109" t="s">
        <v>92</v>
      </c>
      <c r="O109">
        <v>3612309</v>
      </c>
      <c r="P109">
        <v>2023</v>
      </c>
    </row>
    <row r="110" spans="1:16" ht="29.4" customHeight="1" x14ac:dyDescent="0.8">
      <c r="A110" s="2">
        <v>1919117069</v>
      </c>
      <c r="B110">
        <v>-87.792143281059396</v>
      </c>
      <c r="C110">
        <v>41.771627981861599</v>
      </c>
      <c r="D110" s="1">
        <v>19191170690000</v>
      </c>
      <c r="E110" s="1">
        <v>19191170520000</v>
      </c>
      <c r="F110" s="4">
        <v>1</v>
      </c>
      <c r="H110">
        <v>1607429017</v>
      </c>
      <c r="I110">
        <v>6</v>
      </c>
      <c r="J110">
        <v>2016</v>
      </c>
      <c r="K110" t="s">
        <v>96</v>
      </c>
      <c r="L110">
        <v>10</v>
      </c>
      <c r="M110" t="s">
        <v>16</v>
      </c>
      <c r="N110" t="s">
        <v>97</v>
      </c>
      <c r="O110">
        <v>3610948</v>
      </c>
      <c r="P110">
        <v>2023</v>
      </c>
    </row>
    <row r="111" spans="1:16" ht="29.4" customHeight="1" x14ac:dyDescent="0.8">
      <c r="A111" s="2">
        <v>1919117070</v>
      </c>
      <c r="B111">
        <v>-87.793162058938506</v>
      </c>
      <c r="C111">
        <v>41.7713300239961</v>
      </c>
      <c r="D111" s="1">
        <v>19191170700000</v>
      </c>
      <c r="E111" s="1">
        <v>19191170520000</v>
      </c>
      <c r="F111" s="4">
        <v>1</v>
      </c>
      <c r="H111">
        <v>1607429017</v>
      </c>
      <c r="I111">
        <v>6</v>
      </c>
      <c r="J111">
        <v>2016</v>
      </c>
      <c r="K111" t="s">
        <v>96</v>
      </c>
      <c r="L111">
        <v>10</v>
      </c>
      <c r="M111" t="s">
        <v>16</v>
      </c>
      <c r="N111" t="s">
        <v>97</v>
      </c>
      <c r="O111">
        <v>3610948</v>
      </c>
      <c r="P111">
        <v>2023</v>
      </c>
    </row>
    <row r="112" spans="1:16" ht="29.4" customHeight="1" x14ac:dyDescent="0.8">
      <c r="A112" s="2">
        <v>1919117073</v>
      </c>
      <c r="B112">
        <v>-87.795533095617103</v>
      </c>
      <c r="C112">
        <v>41.770251435471998</v>
      </c>
      <c r="D112" s="1">
        <v>19191170730000</v>
      </c>
      <c r="E112" s="1">
        <f>Table1[[#This Row],[pin]]</f>
        <v>19191170730000</v>
      </c>
      <c r="F112" s="4"/>
      <c r="K112" t="s">
        <v>88</v>
      </c>
      <c r="L112">
        <v>12</v>
      </c>
      <c r="M112" t="s">
        <v>28</v>
      </c>
      <c r="N112" t="s">
        <v>89</v>
      </c>
      <c r="O112">
        <v>3610357</v>
      </c>
      <c r="P112">
        <v>2023</v>
      </c>
    </row>
    <row r="113" spans="1:16" ht="29.4" customHeight="1" x14ac:dyDescent="0.8">
      <c r="A113" s="2">
        <v>1919117076</v>
      </c>
      <c r="B113">
        <v>-87.794981066603597</v>
      </c>
      <c r="C113">
        <v>41.7713756701609</v>
      </c>
      <c r="D113" s="1">
        <v>19191170760000</v>
      </c>
      <c r="E113" s="1">
        <v>19191170040000</v>
      </c>
      <c r="F113" s="4">
        <v>1</v>
      </c>
      <c r="G113" t="s">
        <v>90</v>
      </c>
      <c r="H113">
        <v>1931116133</v>
      </c>
      <c r="I113">
        <v>11</v>
      </c>
      <c r="J113">
        <v>2019</v>
      </c>
      <c r="K113" t="s">
        <v>91</v>
      </c>
      <c r="L113">
        <v>3</v>
      </c>
      <c r="M113" t="s">
        <v>28</v>
      </c>
      <c r="N113" t="s">
        <v>92</v>
      </c>
      <c r="O113">
        <v>3612309</v>
      </c>
      <c r="P113">
        <v>2023</v>
      </c>
    </row>
    <row r="114" spans="1:16" ht="29.4" customHeight="1" x14ac:dyDescent="0.8">
      <c r="A114" s="2">
        <v>1919216003</v>
      </c>
      <c r="B114">
        <v>-87.790498199031205</v>
      </c>
      <c r="C114">
        <v>41.773256003962501</v>
      </c>
      <c r="D114" s="1">
        <v>19192160030000</v>
      </c>
      <c r="E114" s="1">
        <v>19192160030000</v>
      </c>
      <c r="F114" s="4">
        <v>1</v>
      </c>
      <c r="G114" t="s">
        <v>102</v>
      </c>
      <c r="H114">
        <v>531233027</v>
      </c>
      <c r="I114">
        <v>11</v>
      </c>
      <c r="J114">
        <v>2005</v>
      </c>
      <c r="K114" t="s">
        <v>103</v>
      </c>
      <c r="L114">
        <v>9</v>
      </c>
      <c r="M114" t="s">
        <v>28</v>
      </c>
      <c r="N114" t="s">
        <v>104</v>
      </c>
      <c r="O114">
        <v>3610659</v>
      </c>
      <c r="P114">
        <v>2023</v>
      </c>
    </row>
    <row r="115" spans="1:16" ht="29.4" customHeight="1" x14ac:dyDescent="0.8">
      <c r="A115" s="2">
        <v>1919216005</v>
      </c>
      <c r="B115">
        <v>-87.790464970015194</v>
      </c>
      <c r="C115">
        <v>41.771683021105801</v>
      </c>
      <c r="D115" s="1">
        <v>19192160050000</v>
      </c>
      <c r="E115" s="1">
        <v>19192160030000</v>
      </c>
      <c r="F115" s="4">
        <v>1</v>
      </c>
      <c r="G115" t="s">
        <v>102</v>
      </c>
      <c r="H115">
        <v>531233027</v>
      </c>
      <c r="I115">
        <v>11</v>
      </c>
      <c r="J115">
        <v>2005</v>
      </c>
      <c r="K115" t="s">
        <v>103</v>
      </c>
      <c r="L115">
        <v>9</v>
      </c>
      <c r="M115" t="s">
        <v>28</v>
      </c>
      <c r="N115" t="s">
        <v>104</v>
      </c>
      <c r="O115">
        <v>3610659</v>
      </c>
      <c r="P115">
        <v>2023</v>
      </c>
    </row>
    <row r="116" spans="1:16" ht="29.4" customHeight="1" x14ac:dyDescent="0.8">
      <c r="A116" s="2">
        <v>1919216009</v>
      </c>
      <c r="B116">
        <v>-87.789884079458901</v>
      </c>
      <c r="C116">
        <v>41.772838146429301</v>
      </c>
      <c r="D116" s="1">
        <v>19192160090000</v>
      </c>
      <c r="E116" s="1">
        <v>19192160030000</v>
      </c>
      <c r="F116" s="4">
        <v>1</v>
      </c>
      <c r="G116" t="s">
        <v>102</v>
      </c>
      <c r="H116">
        <v>531233027</v>
      </c>
      <c r="I116">
        <v>11</v>
      </c>
      <c r="J116">
        <v>2005</v>
      </c>
      <c r="K116" t="s">
        <v>103</v>
      </c>
      <c r="L116">
        <v>9</v>
      </c>
      <c r="M116" t="s">
        <v>28</v>
      </c>
      <c r="N116" t="s">
        <v>104</v>
      </c>
      <c r="O116">
        <v>3610659</v>
      </c>
      <c r="P116">
        <v>2023</v>
      </c>
    </row>
    <row r="117" spans="1:16" ht="29.4" customHeight="1" x14ac:dyDescent="0.8">
      <c r="A117" s="2">
        <v>1919216013</v>
      </c>
      <c r="B117">
        <v>-87.788497527794505</v>
      </c>
      <c r="C117">
        <v>41.772862563715996</v>
      </c>
      <c r="D117" s="1">
        <v>19192160130000</v>
      </c>
      <c r="E117" s="1">
        <v>19192160030000</v>
      </c>
      <c r="F117" s="4">
        <v>1</v>
      </c>
      <c r="G117" t="s">
        <v>102</v>
      </c>
      <c r="H117">
        <v>531233027</v>
      </c>
      <c r="I117">
        <v>11</v>
      </c>
      <c r="J117">
        <v>2005</v>
      </c>
      <c r="K117" t="s">
        <v>103</v>
      </c>
      <c r="L117">
        <v>9</v>
      </c>
      <c r="M117" t="s">
        <v>28</v>
      </c>
      <c r="N117" t="s">
        <v>104</v>
      </c>
      <c r="O117">
        <v>3610659</v>
      </c>
      <c r="P117">
        <v>2023</v>
      </c>
    </row>
    <row r="118" spans="1:16" ht="29.4" customHeight="1" x14ac:dyDescent="0.8">
      <c r="A118" s="2">
        <v>1919216016</v>
      </c>
      <c r="B118">
        <v>-87.788018365620303</v>
      </c>
      <c r="C118">
        <v>41.770809180440402</v>
      </c>
      <c r="D118" s="1">
        <v>19192160160000</v>
      </c>
      <c r="E118" s="1">
        <f>Table1[[#This Row],[pin]]</f>
        <v>19192160160000</v>
      </c>
      <c r="F118" s="4">
        <v>1</v>
      </c>
      <c r="G118" t="s">
        <v>105</v>
      </c>
      <c r="H118">
        <v>1934445059</v>
      </c>
      <c r="I118">
        <v>3</v>
      </c>
      <c r="J118">
        <v>2019</v>
      </c>
      <c r="K118" t="s">
        <v>106</v>
      </c>
      <c r="L118">
        <v>9</v>
      </c>
      <c r="M118" t="s">
        <v>28</v>
      </c>
      <c r="N118" t="s">
        <v>107</v>
      </c>
      <c r="O118">
        <v>3611980</v>
      </c>
      <c r="P118">
        <v>2023</v>
      </c>
    </row>
    <row r="119" spans="1:16" ht="29.4" customHeight="1" x14ac:dyDescent="0.8">
      <c r="A119" s="2">
        <v>1919216020</v>
      </c>
      <c r="B119">
        <v>-87.786999670075403</v>
      </c>
      <c r="C119">
        <v>41.773355944809197</v>
      </c>
      <c r="D119" s="1">
        <v>19192160200000</v>
      </c>
      <c r="E119" s="1">
        <v>19192160160000</v>
      </c>
      <c r="F119" s="4">
        <v>1</v>
      </c>
      <c r="G119" t="s">
        <v>108</v>
      </c>
      <c r="H119">
        <v>1933817034</v>
      </c>
      <c r="I119">
        <v>3</v>
      </c>
      <c r="J119">
        <v>2019</v>
      </c>
      <c r="K119" t="s">
        <v>109</v>
      </c>
      <c r="L119">
        <v>10</v>
      </c>
      <c r="M119" t="s">
        <v>16</v>
      </c>
      <c r="N119" t="s">
        <v>110</v>
      </c>
      <c r="O119">
        <v>3611446</v>
      </c>
      <c r="P119">
        <v>2023</v>
      </c>
    </row>
    <row r="120" spans="1:16" ht="29.4" customHeight="1" x14ac:dyDescent="0.8">
      <c r="A120" s="2">
        <v>1919216022</v>
      </c>
      <c r="B120">
        <v>-87.786382480417799</v>
      </c>
      <c r="C120">
        <v>41.773369581725902</v>
      </c>
      <c r="D120" s="1">
        <v>19192160220000</v>
      </c>
      <c r="E120" s="1">
        <v>19192160160000</v>
      </c>
      <c r="F120" s="4">
        <v>1</v>
      </c>
      <c r="G120" t="s">
        <v>108</v>
      </c>
      <c r="H120">
        <v>1933817034</v>
      </c>
      <c r="I120">
        <v>3</v>
      </c>
      <c r="J120">
        <v>2019</v>
      </c>
      <c r="K120" t="s">
        <v>109</v>
      </c>
      <c r="L120">
        <v>10</v>
      </c>
      <c r="M120" t="s">
        <v>16</v>
      </c>
      <c r="N120" t="s">
        <v>110</v>
      </c>
      <c r="O120">
        <v>3611446</v>
      </c>
      <c r="P120">
        <v>2023</v>
      </c>
    </row>
    <row r="121" spans="1:16" ht="29.4" customHeight="1" x14ac:dyDescent="0.8">
      <c r="A121" s="2">
        <v>1919216028</v>
      </c>
      <c r="B121">
        <v>-87.787660724553305</v>
      </c>
      <c r="C121">
        <v>41.771478811403199</v>
      </c>
      <c r="D121" s="1">
        <v>19192160280000</v>
      </c>
      <c r="E121" s="1">
        <f>Table1[[#This Row],[pin]]</f>
        <v>19192160280000</v>
      </c>
      <c r="F121" s="4">
        <v>1</v>
      </c>
      <c r="K121" t="s">
        <v>111</v>
      </c>
      <c r="L121">
        <v>7</v>
      </c>
      <c r="M121" t="s">
        <v>16</v>
      </c>
      <c r="N121" t="s">
        <v>112</v>
      </c>
      <c r="O121">
        <v>3611883</v>
      </c>
      <c r="P121">
        <v>2023</v>
      </c>
    </row>
    <row r="122" spans="1:16" ht="29.4" customHeight="1" x14ac:dyDescent="0.8">
      <c r="A122" s="2">
        <v>1919216033</v>
      </c>
      <c r="B122">
        <v>-87.788275620907598</v>
      </c>
      <c r="C122">
        <v>41.771172165285797</v>
      </c>
      <c r="D122" s="1">
        <v>19192160330000</v>
      </c>
      <c r="E122" s="1">
        <v>19192160280000</v>
      </c>
      <c r="F122" s="4">
        <v>1</v>
      </c>
      <c r="K122" t="s">
        <v>111</v>
      </c>
      <c r="L122">
        <v>7</v>
      </c>
      <c r="M122" t="s">
        <v>16</v>
      </c>
      <c r="N122" t="s">
        <v>112</v>
      </c>
      <c r="O122">
        <v>3611883</v>
      </c>
      <c r="P122">
        <v>2023</v>
      </c>
    </row>
    <row r="123" spans="1:16" ht="29.4" customHeight="1" x14ac:dyDescent="0.8">
      <c r="A123" s="2">
        <v>1919216034</v>
      </c>
      <c r="B123">
        <v>-87.787112921096806</v>
      </c>
      <c r="C123">
        <v>41.771490728708798</v>
      </c>
      <c r="D123" s="1">
        <v>19192160340000</v>
      </c>
      <c r="E123" s="1">
        <v>19192160280000</v>
      </c>
      <c r="F123" s="4">
        <v>1</v>
      </c>
      <c r="K123" t="s">
        <v>111</v>
      </c>
      <c r="L123">
        <v>7</v>
      </c>
      <c r="M123" t="s">
        <v>16</v>
      </c>
      <c r="N123" t="s">
        <v>112</v>
      </c>
      <c r="O123">
        <v>3611883</v>
      </c>
      <c r="P123">
        <v>2023</v>
      </c>
    </row>
    <row r="124" spans="1:16" ht="29.4" customHeight="1" x14ac:dyDescent="0.8">
      <c r="A124" s="2">
        <v>1919216035</v>
      </c>
      <c r="B124">
        <v>-87.786368078566895</v>
      </c>
      <c r="C124">
        <v>41.771474708823703</v>
      </c>
      <c r="D124" s="1">
        <v>19192160350000</v>
      </c>
      <c r="E124" s="1">
        <v>19192160280000</v>
      </c>
      <c r="F124" s="4">
        <v>1</v>
      </c>
      <c r="K124" t="s">
        <v>111</v>
      </c>
      <c r="L124">
        <v>7</v>
      </c>
      <c r="M124" t="s">
        <v>16</v>
      </c>
      <c r="N124" t="s">
        <v>112</v>
      </c>
      <c r="O124">
        <v>3611883</v>
      </c>
      <c r="P124">
        <v>2023</v>
      </c>
    </row>
    <row r="125" spans="1:16" ht="29.4" customHeight="1" x14ac:dyDescent="0.8">
      <c r="A125" s="2">
        <v>1919216036</v>
      </c>
      <c r="B125">
        <v>-87.790507076448705</v>
      </c>
      <c r="C125">
        <v>41.772753563302501</v>
      </c>
      <c r="D125" s="1">
        <v>19192160360000</v>
      </c>
      <c r="E125" s="1">
        <v>19192160030000</v>
      </c>
      <c r="F125" s="4">
        <v>1</v>
      </c>
      <c r="G125" t="s">
        <v>102</v>
      </c>
      <c r="H125">
        <v>531233027</v>
      </c>
      <c r="I125">
        <v>11</v>
      </c>
      <c r="J125">
        <v>2005</v>
      </c>
      <c r="K125" t="s">
        <v>103</v>
      </c>
      <c r="L125">
        <v>9</v>
      </c>
      <c r="M125" t="s">
        <v>28</v>
      </c>
      <c r="N125" t="s">
        <v>104</v>
      </c>
      <c r="O125">
        <v>3610659</v>
      </c>
      <c r="P125">
        <v>2023</v>
      </c>
    </row>
    <row r="126" spans="1:16" ht="29.4" customHeight="1" x14ac:dyDescent="0.8">
      <c r="A126" s="2">
        <v>1919216037</v>
      </c>
      <c r="B126">
        <v>-87.790496332397296</v>
      </c>
      <c r="C126">
        <v>41.772480497176197</v>
      </c>
      <c r="D126" s="1">
        <v>19192160370000</v>
      </c>
      <c r="E126" s="1">
        <v>19192160030000</v>
      </c>
      <c r="F126" s="4">
        <v>1</v>
      </c>
      <c r="G126" t="s">
        <v>102</v>
      </c>
      <c r="H126">
        <v>531233027</v>
      </c>
      <c r="I126">
        <v>11</v>
      </c>
      <c r="J126">
        <v>2005</v>
      </c>
      <c r="K126" t="s">
        <v>103</v>
      </c>
      <c r="L126">
        <v>9</v>
      </c>
      <c r="M126" t="s">
        <v>28</v>
      </c>
      <c r="N126" t="s">
        <v>104</v>
      </c>
      <c r="O126">
        <v>3610659</v>
      </c>
      <c r="P126">
        <v>2023</v>
      </c>
    </row>
    <row r="127" spans="1:16" ht="29.4" customHeight="1" x14ac:dyDescent="0.8">
      <c r="A127" s="2">
        <v>1919216038</v>
      </c>
      <c r="B127">
        <v>-87.786787502337106</v>
      </c>
      <c r="C127">
        <v>41.772502016816297</v>
      </c>
      <c r="D127" s="1">
        <v>19192160380000</v>
      </c>
      <c r="E127" s="1">
        <v>19192160280000</v>
      </c>
      <c r="F127" s="4">
        <v>1</v>
      </c>
      <c r="K127" t="s">
        <v>111</v>
      </c>
      <c r="L127">
        <v>1</v>
      </c>
      <c r="M127" t="s">
        <v>16</v>
      </c>
      <c r="N127" t="s">
        <v>112</v>
      </c>
      <c r="O127">
        <v>3611883</v>
      </c>
      <c r="P127">
        <v>2023</v>
      </c>
    </row>
    <row r="128" spans="1:16" ht="29.4" customHeight="1" x14ac:dyDescent="0.8">
      <c r="A128" s="2">
        <v>1919216039</v>
      </c>
      <c r="B128">
        <v>-87.787277219420204</v>
      </c>
      <c r="C128">
        <v>41.772052734503802</v>
      </c>
      <c r="D128" s="1">
        <v>19192160390000</v>
      </c>
      <c r="E128" s="1">
        <v>19192160280000</v>
      </c>
      <c r="F128" s="4">
        <v>1</v>
      </c>
      <c r="K128" t="s">
        <v>111</v>
      </c>
      <c r="L128">
        <v>7</v>
      </c>
      <c r="M128" t="s">
        <v>16</v>
      </c>
      <c r="N128" t="s">
        <v>112</v>
      </c>
      <c r="O128">
        <v>3611883</v>
      </c>
      <c r="P128">
        <v>2023</v>
      </c>
    </row>
    <row r="129" spans="1:16" ht="29.4" customHeight="1" x14ac:dyDescent="0.8">
      <c r="A129" s="2">
        <v>1919216042</v>
      </c>
      <c r="B129">
        <v>-87.790357810425107</v>
      </c>
      <c r="C129">
        <v>41.770980667737099</v>
      </c>
      <c r="D129" s="1">
        <v>19192160420000</v>
      </c>
      <c r="E129" s="1">
        <v>19192160030000</v>
      </c>
      <c r="F129" s="4">
        <v>1</v>
      </c>
      <c r="K129" t="s">
        <v>103</v>
      </c>
      <c r="L129">
        <v>9</v>
      </c>
      <c r="M129" t="s">
        <v>28</v>
      </c>
      <c r="N129" t="s">
        <v>104</v>
      </c>
      <c r="O129">
        <v>3610659</v>
      </c>
      <c r="P129">
        <v>2023</v>
      </c>
    </row>
    <row r="130" spans="1:16" ht="29.4" customHeight="1" x14ac:dyDescent="0.8">
      <c r="A130" s="2">
        <v>1919216043</v>
      </c>
      <c r="B130">
        <v>-87.790617556873002</v>
      </c>
      <c r="C130">
        <v>41.770861787439799</v>
      </c>
      <c r="D130" s="1">
        <v>19192160430000</v>
      </c>
      <c r="E130" s="1">
        <v>19191170280000</v>
      </c>
      <c r="F130" s="4">
        <v>1</v>
      </c>
      <c r="G130" t="s">
        <v>95</v>
      </c>
      <c r="H130">
        <v>1233933036</v>
      </c>
      <c r="I130">
        <v>5</v>
      </c>
      <c r="J130">
        <v>2012</v>
      </c>
      <c r="K130" t="s">
        <v>93</v>
      </c>
      <c r="L130">
        <v>11</v>
      </c>
      <c r="M130" t="s">
        <v>16</v>
      </c>
      <c r="N130" t="s">
        <v>94</v>
      </c>
      <c r="O130">
        <v>3610650</v>
      </c>
      <c r="P130">
        <v>2023</v>
      </c>
    </row>
    <row r="131" spans="1:16" ht="29.4" customHeight="1" x14ac:dyDescent="0.8">
      <c r="A131" s="2">
        <v>1919216044</v>
      </c>
      <c r="B131">
        <v>-87.7902164202725</v>
      </c>
      <c r="C131">
        <v>41.771686673565803</v>
      </c>
      <c r="D131" s="1">
        <v>19192160440000</v>
      </c>
      <c r="E131" s="1">
        <v>19192160030000</v>
      </c>
      <c r="F131" s="4">
        <v>1</v>
      </c>
      <c r="K131" t="s">
        <v>103</v>
      </c>
      <c r="L131">
        <v>9</v>
      </c>
      <c r="M131" t="s">
        <v>28</v>
      </c>
      <c r="N131" t="s">
        <v>104</v>
      </c>
      <c r="O131">
        <v>3610659</v>
      </c>
      <c r="P131">
        <v>2023</v>
      </c>
    </row>
    <row r="132" spans="1:16" ht="29.4" customHeight="1" x14ac:dyDescent="0.8">
      <c r="A132" s="2">
        <v>1919216048</v>
      </c>
      <c r="B132">
        <v>-87.790733148507996</v>
      </c>
      <c r="C132">
        <v>41.771144470781699</v>
      </c>
      <c r="D132" s="1">
        <v>19192160480000</v>
      </c>
      <c r="E132" s="1">
        <v>19191170280000</v>
      </c>
      <c r="F132" s="4">
        <v>1</v>
      </c>
      <c r="G132" t="s">
        <v>95</v>
      </c>
      <c r="H132">
        <v>1233933036</v>
      </c>
      <c r="I132">
        <v>5</v>
      </c>
      <c r="J132">
        <v>2012</v>
      </c>
      <c r="K132" t="s">
        <v>93</v>
      </c>
      <c r="L132">
        <v>11</v>
      </c>
      <c r="M132" t="s">
        <v>16</v>
      </c>
      <c r="N132" t="s">
        <v>94</v>
      </c>
      <c r="O132">
        <v>3610650</v>
      </c>
      <c r="P132">
        <v>2023</v>
      </c>
    </row>
    <row r="133" spans="1:16" ht="29.4" customHeight="1" x14ac:dyDescent="0.8">
      <c r="A133" s="2">
        <v>1919217003</v>
      </c>
      <c r="B133">
        <v>-87.785600113273503</v>
      </c>
      <c r="C133">
        <v>41.773018351445899</v>
      </c>
      <c r="D133" s="1">
        <v>19192170030000</v>
      </c>
      <c r="E133" s="1">
        <f>Table1[[#This Row],[pin]]</f>
        <v>19192170030000</v>
      </c>
      <c r="F133" s="4">
        <v>1</v>
      </c>
      <c r="K133" t="s">
        <v>113</v>
      </c>
      <c r="L133">
        <v>8</v>
      </c>
      <c r="M133" t="s">
        <v>28</v>
      </c>
      <c r="N133" t="s">
        <v>114</v>
      </c>
      <c r="O133">
        <v>3610898</v>
      </c>
      <c r="P133">
        <v>2023</v>
      </c>
    </row>
    <row r="134" spans="1:16" ht="29.4" customHeight="1" x14ac:dyDescent="0.8">
      <c r="A134" s="2">
        <v>1919217005</v>
      </c>
      <c r="B134">
        <v>-87.7854153285992</v>
      </c>
      <c r="C134">
        <v>41.771262408185798</v>
      </c>
      <c r="D134" s="1">
        <v>19192170050000</v>
      </c>
      <c r="E134" s="1">
        <v>19192170030000</v>
      </c>
      <c r="F134" s="4">
        <v>1</v>
      </c>
      <c r="K134" t="s">
        <v>113</v>
      </c>
      <c r="L134">
        <v>8</v>
      </c>
      <c r="M134" t="s">
        <v>28</v>
      </c>
      <c r="N134" t="s">
        <v>114</v>
      </c>
      <c r="O134">
        <v>3610898</v>
      </c>
      <c r="P134">
        <v>2023</v>
      </c>
    </row>
    <row r="135" spans="1:16" ht="29.4" customHeight="1" x14ac:dyDescent="0.8">
      <c r="A135" s="2">
        <v>1919217006</v>
      </c>
      <c r="B135">
        <v>-87.784691391240699</v>
      </c>
      <c r="C135">
        <v>41.773428840194697</v>
      </c>
      <c r="D135" s="1">
        <v>19192170060000</v>
      </c>
      <c r="E135" s="1">
        <v>19192170030000</v>
      </c>
      <c r="F135" s="4">
        <v>1</v>
      </c>
      <c r="K135" t="s">
        <v>113</v>
      </c>
      <c r="L135">
        <v>8</v>
      </c>
      <c r="M135" t="s">
        <v>28</v>
      </c>
      <c r="N135" t="s">
        <v>114</v>
      </c>
      <c r="O135">
        <v>3610898</v>
      </c>
      <c r="P135">
        <v>2023</v>
      </c>
    </row>
    <row r="136" spans="1:16" ht="29.4" customHeight="1" x14ac:dyDescent="0.8">
      <c r="A136" s="2">
        <v>1919217007</v>
      </c>
      <c r="B136">
        <v>-87.784711326483901</v>
      </c>
      <c r="C136">
        <v>41.772236190976301</v>
      </c>
      <c r="D136" s="1">
        <v>19192170070000</v>
      </c>
      <c r="E136" s="1">
        <v>19192170030000</v>
      </c>
      <c r="F136" s="4">
        <v>1</v>
      </c>
      <c r="K136" t="s">
        <v>113</v>
      </c>
      <c r="L136">
        <v>8</v>
      </c>
      <c r="M136" t="s">
        <v>28</v>
      </c>
      <c r="N136" t="s">
        <v>114</v>
      </c>
      <c r="O136">
        <v>3610898</v>
      </c>
      <c r="P136">
        <v>2023</v>
      </c>
    </row>
    <row r="137" spans="1:16" ht="29.4" customHeight="1" x14ac:dyDescent="0.8">
      <c r="A137" s="2">
        <v>1919217023</v>
      </c>
      <c r="B137">
        <v>-87.781789252021994</v>
      </c>
      <c r="C137">
        <v>41.771554976781097</v>
      </c>
      <c r="D137" s="1">
        <v>19192170230000</v>
      </c>
      <c r="E137" s="1">
        <f>Table1[[#This Row],[pin]]</f>
        <v>19192170230000</v>
      </c>
      <c r="F137" s="4">
        <v>1</v>
      </c>
      <c r="G137" t="s">
        <v>115</v>
      </c>
      <c r="H137">
        <v>2002413005</v>
      </c>
      <c r="I137">
        <v>3</v>
      </c>
      <c r="J137">
        <v>2019</v>
      </c>
      <c r="K137" t="s">
        <v>116</v>
      </c>
      <c r="L137">
        <v>14</v>
      </c>
      <c r="M137" t="s">
        <v>28</v>
      </c>
      <c r="N137" t="s">
        <v>115</v>
      </c>
      <c r="O137">
        <v>3610899</v>
      </c>
      <c r="P137">
        <v>2023</v>
      </c>
    </row>
    <row r="138" spans="1:16" ht="29.4" customHeight="1" x14ac:dyDescent="0.8">
      <c r="A138" s="2">
        <v>1919217024</v>
      </c>
      <c r="B138">
        <v>-87.781404484562401</v>
      </c>
      <c r="C138">
        <v>41.771560893724903</v>
      </c>
      <c r="D138" s="1">
        <v>19192170240000</v>
      </c>
      <c r="E138" s="1">
        <v>19192170230000</v>
      </c>
      <c r="F138" s="4">
        <v>1</v>
      </c>
      <c r="G138" t="s">
        <v>115</v>
      </c>
      <c r="H138">
        <v>2002413005</v>
      </c>
      <c r="I138">
        <v>3</v>
      </c>
      <c r="J138">
        <v>2019</v>
      </c>
      <c r="K138" t="s">
        <v>116</v>
      </c>
      <c r="L138">
        <v>14</v>
      </c>
      <c r="M138" t="s">
        <v>28</v>
      </c>
      <c r="N138" t="s">
        <v>115</v>
      </c>
      <c r="O138">
        <v>3610899</v>
      </c>
      <c r="P138">
        <v>2023</v>
      </c>
    </row>
    <row r="139" spans="1:16" ht="29.4" customHeight="1" x14ac:dyDescent="0.8">
      <c r="A139" s="2">
        <v>1919217037</v>
      </c>
      <c r="B139">
        <v>-87.785625190765899</v>
      </c>
      <c r="C139">
        <v>41.7710535998689</v>
      </c>
      <c r="D139" s="1">
        <v>19192170370000</v>
      </c>
      <c r="E139" s="1">
        <v>19192160160000</v>
      </c>
      <c r="F139" s="4">
        <v>1</v>
      </c>
      <c r="G139" t="s">
        <v>105</v>
      </c>
      <c r="H139">
        <v>1934445059</v>
      </c>
      <c r="I139">
        <v>3</v>
      </c>
      <c r="J139">
        <v>2019</v>
      </c>
      <c r="K139" t="s">
        <v>106</v>
      </c>
      <c r="L139">
        <v>9</v>
      </c>
      <c r="M139" t="s">
        <v>28</v>
      </c>
      <c r="N139" t="s">
        <v>107</v>
      </c>
      <c r="O139">
        <v>3611980</v>
      </c>
      <c r="P139">
        <v>2023</v>
      </c>
    </row>
    <row r="140" spans="1:16" ht="29.4" customHeight="1" x14ac:dyDescent="0.8">
      <c r="A140" s="2">
        <v>1919217043</v>
      </c>
      <c r="B140">
        <v>-87.784822489601098</v>
      </c>
      <c r="C140">
        <v>41.771315367098801</v>
      </c>
      <c r="D140" s="1">
        <v>19192170430000</v>
      </c>
      <c r="E140" s="1">
        <v>19192170030000</v>
      </c>
      <c r="F140" s="4">
        <v>1</v>
      </c>
      <c r="K140" t="s">
        <v>113</v>
      </c>
      <c r="L140">
        <v>8</v>
      </c>
      <c r="M140" t="s">
        <v>28</v>
      </c>
      <c r="N140" t="s">
        <v>114</v>
      </c>
      <c r="O140">
        <v>3610898</v>
      </c>
      <c r="P140">
        <v>2023</v>
      </c>
    </row>
    <row r="141" spans="1:16" ht="29.4" customHeight="1" x14ac:dyDescent="0.8">
      <c r="A141" s="2">
        <v>1919217046</v>
      </c>
      <c r="B141">
        <v>-87.783436881689099</v>
      </c>
      <c r="C141">
        <v>41.772435364208398</v>
      </c>
      <c r="D141" s="1">
        <v>19192170460000</v>
      </c>
      <c r="E141" s="1">
        <v>19192170910000</v>
      </c>
      <c r="F141" s="4">
        <v>1</v>
      </c>
      <c r="K141" t="s">
        <v>117</v>
      </c>
      <c r="L141">
        <v>14</v>
      </c>
      <c r="M141" t="s">
        <v>28</v>
      </c>
      <c r="N141" t="s">
        <v>118</v>
      </c>
      <c r="O141">
        <v>3611002</v>
      </c>
      <c r="P141">
        <v>2023</v>
      </c>
    </row>
    <row r="142" spans="1:16" ht="29.4" customHeight="1" x14ac:dyDescent="0.8">
      <c r="A142" s="2">
        <v>1919217058</v>
      </c>
      <c r="B142">
        <v>-87.785838942235102</v>
      </c>
      <c r="C142">
        <v>41.770929007291002</v>
      </c>
      <c r="D142" s="1">
        <v>19192170580000</v>
      </c>
      <c r="E142" s="1">
        <v>19192160160000</v>
      </c>
      <c r="F142" s="4">
        <v>1</v>
      </c>
      <c r="G142" t="s">
        <v>105</v>
      </c>
      <c r="H142">
        <v>1934445059</v>
      </c>
      <c r="I142">
        <v>3</v>
      </c>
      <c r="J142">
        <v>2019</v>
      </c>
      <c r="K142" t="s">
        <v>106</v>
      </c>
      <c r="L142">
        <v>8</v>
      </c>
      <c r="M142" t="s">
        <v>28</v>
      </c>
      <c r="N142" t="s">
        <v>107</v>
      </c>
      <c r="O142">
        <v>3611980</v>
      </c>
      <c r="P142">
        <v>2023</v>
      </c>
    </row>
    <row r="143" spans="1:16" ht="29.4" customHeight="1" x14ac:dyDescent="0.8">
      <c r="A143" s="2">
        <v>1919217059</v>
      </c>
      <c r="B143">
        <v>-87.785571512542205</v>
      </c>
      <c r="C143">
        <v>41.771657332909598</v>
      </c>
      <c r="D143" s="1">
        <v>19192170590000</v>
      </c>
      <c r="E143" s="1">
        <v>19192170030000</v>
      </c>
      <c r="F143" s="4">
        <v>1</v>
      </c>
      <c r="K143" t="s">
        <v>113</v>
      </c>
      <c r="L143">
        <v>8</v>
      </c>
      <c r="M143" t="s">
        <v>28</v>
      </c>
      <c r="N143" t="s">
        <v>114</v>
      </c>
      <c r="O143">
        <v>3610898</v>
      </c>
      <c r="P143">
        <v>2023</v>
      </c>
    </row>
    <row r="144" spans="1:16" ht="29.4" customHeight="1" x14ac:dyDescent="0.8">
      <c r="A144" s="2">
        <v>1919217064</v>
      </c>
      <c r="B144">
        <v>-87.781041972302901</v>
      </c>
      <c r="C144">
        <v>41.770987149302499</v>
      </c>
      <c r="D144" s="1">
        <v>19192170640000</v>
      </c>
      <c r="E144" s="1">
        <f>Table1[[#This Row],[pin]]</f>
        <v>19192170640000</v>
      </c>
      <c r="F144" s="4">
        <v>1</v>
      </c>
      <c r="G144" t="s">
        <v>119</v>
      </c>
      <c r="H144">
        <v>2007941027</v>
      </c>
      <c r="I144">
        <v>4</v>
      </c>
      <c r="J144">
        <v>2019</v>
      </c>
      <c r="K144" t="s">
        <v>120</v>
      </c>
      <c r="L144">
        <v>13</v>
      </c>
      <c r="M144" t="s">
        <v>16</v>
      </c>
      <c r="N144" t="s">
        <v>121</v>
      </c>
      <c r="O144">
        <v>3610712</v>
      </c>
      <c r="P144">
        <v>2023</v>
      </c>
    </row>
    <row r="145" spans="1:16" ht="29.4" customHeight="1" x14ac:dyDescent="0.8">
      <c r="A145" s="2">
        <v>1919217068</v>
      </c>
      <c r="B145">
        <v>-87.781911244392603</v>
      </c>
      <c r="C145">
        <v>41.7732007145175</v>
      </c>
      <c r="D145" s="1">
        <v>19192170680000</v>
      </c>
      <c r="E145" s="1">
        <v>19192170680000</v>
      </c>
      <c r="F145" s="4"/>
      <c r="M145" t="s">
        <v>28</v>
      </c>
    </row>
    <row r="146" spans="1:16" ht="29.4" customHeight="1" x14ac:dyDescent="0.8">
      <c r="A146" s="2">
        <v>1919217071</v>
      </c>
      <c r="B146">
        <v>-87.783236398636802</v>
      </c>
      <c r="C146">
        <v>41.773221465036102</v>
      </c>
      <c r="D146" s="1">
        <v>19192170710000</v>
      </c>
      <c r="E146" s="1">
        <v>19192170910000</v>
      </c>
      <c r="F146" s="4">
        <v>1</v>
      </c>
      <c r="K146" t="s">
        <v>117</v>
      </c>
      <c r="L146">
        <v>14</v>
      </c>
      <c r="M146" t="s">
        <v>28</v>
      </c>
      <c r="N146" t="s">
        <v>118</v>
      </c>
      <c r="O146">
        <v>3611002</v>
      </c>
      <c r="P146">
        <v>2023</v>
      </c>
    </row>
    <row r="147" spans="1:16" ht="29.4" customHeight="1" x14ac:dyDescent="0.8">
      <c r="A147" s="2">
        <v>1919217072</v>
      </c>
      <c r="B147">
        <v>-87.782154820488699</v>
      </c>
      <c r="C147">
        <v>41.77153474755</v>
      </c>
      <c r="D147" s="1">
        <v>19192170720000</v>
      </c>
      <c r="E147" s="1">
        <v>19192170230000</v>
      </c>
      <c r="F147" s="4">
        <v>1</v>
      </c>
      <c r="G147" t="s">
        <v>115</v>
      </c>
      <c r="H147">
        <v>2002413005</v>
      </c>
      <c r="I147">
        <v>3</v>
      </c>
      <c r="J147">
        <v>2019</v>
      </c>
      <c r="K147" t="s">
        <v>116</v>
      </c>
      <c r="L147">
        <v>14</v>
      </c>
      <c r="M147" t="s">
        <v>28</v>
      </c>
      <c r="N147" t="s">
        <v>115</v>
      </c>
      <c r="O147">
        <v>3610899</v>
      </c>
      <c r="P147">
        <v>2023</v>
      </c>
    </row>
    <row r="148" spans="1:16" ht="29.4" customHeight="1" x14ac:dyDescent="0.8">
      <c r="A148" s="2">
        <v>1919217076</v>
      </c>
      <c r="B148">
        <v>-87.782080769915396</v>
      </c>
      <c r="C148">
        <v>41.771941153971902</v>
      </c>
      <c r="D148" s="1">
        <v>19192170760000</v>
      </c>
      <c r="E148" s="1">
        <v>19192170790000</v>
      </c>
      <c r="F148" s="4">
        <v>1</v>
      </c>
      <c r="G148" t="s">
        <v>122</v>
      </c>
      <c r="H148">
        <v>807309009</v>
      </c>
      <c r="I148">
        <v>2</v>
      </c>
      <c r="J148">
        <v>2008</v>
      </c>
      <c r="K148" t="s">
        <v>123</v>
      </c>
      <c r="L148">
        <v>10</v>
      </c>
      <c r="M148" t="s">
        <v>28</v>
      </c>
      <c r="N148" t="s">
        <v>115</v>
      </c>
      <c r="O148">
        <v>3610900</v>
      </c>
      <c r="P148">
        <v>2023</v>
      </c>
    </row>
    <row r="149" spans="1:16" ht="29.4" customHeight="1" x14ac:dyDescent="0.8">
      <c r="A149" s="2">
        <v>1919217079</v>
      </c>
      <c r="B149">
        <v>-87.782479073165106</v>
      </c>
      <c r="C149">
        <v>41.771728252294203</v>
      </c>
      <c r="D149" s="1">
        <v>19192170790000</v>
      </c>
      <c r="E149" s="1">
        <f>Table1[[#This Row],[pin]]</f>
        <v>19192170790000</v>
      </c>
      <c r="F149" s="4">
        <v>1</v>
      </c>
      <c r="K149" t="s">
        <v>123</v>
      </c>
      <c r="L149">
        <v>7</v>
      </c>
      <c r="M149" t="s">
        <v>28</v>
      </c>
      <c r="N149" t="s">
        <v>115</v>
      </c>
      <c r="O149">
        <v>3610900</v>
      </c>
      <c r="P149">
        <v>2023</v>
      </c>
    </row>
    <row r="150" spans="1:16" ht="29.4" customHeight="1" x14ac:dyDescent="0.8">
      <c r="A150" s="2">
        <v>1919217080</v>
      </c>
      <c r="B150">
        <v>-87.782022111613301</v>
      </c>
      <c r="C150">
        <v>41.772361232444901</v>
      </c>
      <c r="D150" s="1">
        <v>19192170800000</v>
      </c>
      <c r="E150" s="1">
        <f>Table1[[#This Row],[pin]]</f>
        <v>19192170800000</v>
      </c>
      <c r="F150" s="4"/>
      <c r="G150" t="s">
        <v>124</v>
      </c>
      <c r="H150">
        <v>1925612061</v>
      </c>
      <c r="I150">
        <v>1</v>
      </c>
      <c r="J150">
        <v>2019</v>
      </c>
      <c r="K150" t="s">
        <v>125</v>
      </c>
      <c r="L150">
        <v>6</v>
      </c>
      <c r="M150" t="s">
        <v>16</v>
      </c>
      <c r="N150" t="s">
        <v>126</v>
      </c>
      <c r="O150">
        <v>3610327</v>
      </c>
      <c r="P150">
        <v>2023</v>
      </c>
    </row>
    <row r="151" spans="1:16" ht="29.4" customHeight="1" x14ac:dyDescent="0.8">
      <c r="A151" s="2">
        <v>1919217081</v>
      </c>
      <c r="B151">
        <v>-87.783008812200805</v>
      </c>
      <c r="C151">
        <v>41.7721141571392</v>
      </c>
      <c r="D151" s="1">
        <v>19192170810000</v>
      </c>
      <c r="E151" s="1">
        <v>19192170790000</v>
      </c>
      <c r="F151" s="4">
        <v>1</v>
      </c>
      <c r="K151" t="s">
        <v>123</v>
      </c>
      <c r="L151">
        <v>5</v>
      </c>
      <c r="M151" t="s">
        <v>28</v>
      </c>
      <c r="N151" t="s">
        <v>115</v>
      </c>
      <c r="O151">
        <v>3610900</v>
      </c>
      <c r="P151">
        <v>2023</v>
      </c>
    </row>
    <row r="152" spans="1:16" ht="29.4" customHeight="1" x14ac:dyDescent="0.8">
      <c r="A152" s="2">
        <v>1919217083</v>
      </c>
      <c r="B152">
        <v>-87.783053282445906</v>
      </c>
      <c r="C152">
        <v>41.771586655657302</v>
      </c>
      <c r="D152" s="1">
        <v>19192170830000</v>
      </c>
      <c r="E152" s="1">
        <v>19192170790000</v>
      </c>
      <c r="F152" s="4">
        <v>1</v>
      </c>
      <c r="K152" t="s">
        <v>123</v>
      </c>
      <c r="L152">
        <v>5</v>
      </c>
      <c r="M152" t="s">
        <v>28</v>
      </c>
      <c r="N152" t="s">
        <v>115</v>
      </c>
      <c r="O152">
        <v>3610900</v>
      </c>
      <c r="P152">
        <v>2023</v>
      </c>
    </row>
    <row r="153" spans="1:16" ht="29.4" customHeight="1" x14ac:dyDescent="0.8">
      <c r="A153" s="2">
        <v>1919217084</v>
      </c>
      <c r="B153">
        <v>-87.781259458918996</v>
      </c>
      <c r="C153">
        <v>41.770939787625501</v>
      </c>
      <c r="D153" s="1">
        <v>19192170840000</v>
      </c>
      <c r="E153" s="1">
        <f>Table1[[#This Row],[pin]]</f>
        <v>19192170840000</v>
      </c>
      <c r="F153" s="4"/>
      <c r="K153" t="s">
        <v>127</v>
      </c>
      <c r="L153">
        <v>4</v>
      </c>
      <c r="M153" t="s">
        <v>16</v>
      </c>
      <c r="N153" t="s">
        <v>128</v>
      </c>
      <c r="O153">
        <v>3611295</v>
      </c>
      <c r="P153">
        <v>2023</v>
      </c>
    </row>
    <row r="154" spans="1:16" ht="29.4" customHeight="1" x14ac:dyDescent="0.8">
      <c r="A154" s="2">
        <v>1919217086</v>
      </c>
      <c r="B154">
        <v>-87.783476738054702</v>
      </c>
      <c r="C154">
        <v>41.772034777244201</v>
      </c>
      <c r="D154" s="1">
        <v>19192170860000</v>
      </c>
      <c r="E154" s="1">
        <f>Table1[[#This Row],[pin]]</f>
        <v>19192170860000</v>
      </c>
      <c r="F154" s="4"/>
      <c r="K154" t="s">
        <v>129</v>
      </c>
      <c r="L154">
        <v>3</v>
      </c>
      <c r="M154" t="s">
        <v>28</v>
      </c>
      <c r="N154" t="s">
        <v>130</v>
      </c>
      <c r="O154">
        <v>3610901</v>
      </c>
      <c r="P154">
        <v>2023</v>
      </c>
    </row>
    <row r="155" spans="1:16" ht="29.4" customHeight="1" x14ac:dyDescent="0.8">
      <c r="A155" s="2">
        <v>1919217087</v>
      </c>
      <c r="B155">
        <v>-87.783996371217</v>
      </c>
      <c r="C155">
        <v>41.771821452636097</v>
      </c>
      <c r="D155" s="1">
        <v>19192170870000</v>
      </c>
      <c r="E155" s="1">
        <v>19192170910000</v>
      </c>
      <c r="F155" s="4">
        <v>1</v>
      </c>
      <c r="K155" t="s">
        <v>117</v>
      </c>
      <c r="L155">
        <v>1</v>
      </c>
      <c r="M155" t="s">
        <v>28</v>
      </c>
      <c r="N155" t="s">
        <v>118</v>
      </c>
      <c r="O155">
        <v>3611002</v>
      </c>
      <c r="P155">
        <v>2023</v>
      </c>
    </row>
    <row r="156" spans="1:16" ht="29.4" customHeight="1" x14ac:dyDescent="0.8">
      <c r="A156" s="2">
        <v>1919217088</v>
      </c>
      <c r="B156">
        <v>-87.783262090964399</v>
      </c>
      <c r="C156">
        <v>41.772470812756801</v>
      </c>
      <c r="D156" s="1">
        <v>19192170880000</v>
      </c>
      <c r="E156" s="1">
        <v>19192170910000</v>
      </c>
      <c r="F156" s="4">
        <v>1</v>
      </c>
      <c r="K156" t="s">
        <v>117</v>
      </c>
      <c r="L156">
        <v>1</v>
      </c>
      <c r="M156" t="s">
        <v>28</v>
      </c>
      <c r="N156" t="s">
        <v>118</v>
      </c>
      <c r="O156">
        <v>3611002</v>
      </c>
      <c r="P156">
        <v>2023</v>
      </c>
    </row>
    <row r="157" spans="1:16" ht="29.4" customHeight="1" x14ac:dyDescent="0.8">
      <c r="A157" s="2">
        <v>1919217089</v>
      </c>
      <c r="B157">
        <v>-87.783413347442504</v>
      </c>
      <c r="C157">
        <v>41.770979907152999</v>
      </c>
      <c r="D157" s="1">
        <v>19192170890000</v>
      </c>
      <c r="E157" s="1">
        <f>Table1[[#This Row],[pin]]</f>
        <v>19192170890000</v>
      </c>
      <c r="F157" s="4"/>
      <c r="K157" t="s">
        <v>131</v>
      </c>
      <c r="L157">
        <v>1</v>
      </c>
      <c r="M157" t="s">
        <v>28</v>
      </c>
      <c r="N157" t="s">
        <v>132</v>
      </c>
      <c r="O157">
        <v>3610617</v>
      </c>
      <c r="P157">
        <v>2021</v>
      </c>
    </row>
    <row r="158" spans="1:16" ht="29.4" customHeight="1" x14ac:dyDescent="0.8">
      <c r="A158" s="2">
        <v>1919217090</v>
      </c>
      <c r="B158">
        <v>-87.782690959128004</v>
      </c>
      <c r="C158">
        <v>41.771514692401098</v>
      </c>
      <c r="D158" s="1">
        <v>19192170900000</v>
      </c>
      <c r="E158" s="1">
        <v>19192170790000</v>
      </c>
      <c r="F158" s="4">
        <v>1</v>
      </c>
      <c r="K158" t="s">
        <v>123</v>
      </c>
      <c r="L158">
        <v>3</v>
      </c>
      <c r="M158" t="s">
        <v>28</v>
      </c>
      <c r="N158" t="s">
        <v>115</v>
      </c>
      <c r="O158">
        <v>3610900</v>
      </c>
      <c r="P158">
        <v>2023</v>
      </c>
    </row>
    <row r="159" spans="1:16" ht="29.4" customHeight="1" x14ac:dyDescent="0.8">
      <c r="A159" s="2">
        <v>1919217091</v>
      </c>
      <c r="B159">
        <v>-87.783720220151906</v>
      </c>
      <c r="C159">
        <v>41.772224533546797</v>
      </c>
      <c r="D159" s="1">
        <v>19192170910000</v>
      </c>
      <c r="E159" s="1">
        <f>Table1[[#This Row],[pin]]</f>
        <v>19192170910000</v>
      </c>
      <c r="F159" s="4">
        <v>1</v>
      </c>
      <c r="K159" t="s">
        <v>117</v>
      </c>
      <c r="L159">
        <v>1</v>
      </c>
      <c r="M159" t="s">
        <v>28</v>
      </c>
      <c r="N159" t="s">
        <v>118</v>
      </c>
      <c r="O159">
        <v>3611002</v>
      </c>
      <c r="P159">
        <v>2023</v>
      </c>
    </row>
    <row r="160" spans="1:16" ht="29.4" customHeight="1" x14ac:dyDescent="0.8">
      <c r="A160" s="2">
        <v>1919217092</v>
      </c>
      <c r="B160">
        <v>-87.784700493332906</v>
      </c>
      <c r="C160">
        <v>41.771367732343798</v>
      </c>
      <c r="D160" s="1">
        <v>19192170920000</v>
      </c>
      <c r="E160" s="1">
        <v>19192170920000</v>
      </c>
      <c r="F160" s="4"/>
      <c r="M160" t="s">
        <v>16</v>
      </c>
    </row>
    <row r="161" spans="1:16" ht="29.4" customHeight="1" x14ac:dyDescent="0.8">
      <c r="A161" s="2">
        <v>1919300008</v>
      </c>
      <c r="B161">
        <v>-87.798658118253599</v>
      </c>
      <c r="C161">
        <v>41.763161582476101</v>
      </c>
      <c r="D161" s="1">
        <v>19193000080000</v>
      </c>
      <c r="E161" s="1">
        <v>19193000080000</v>
      </c>
      <c r="F161" s="4"/>
      <c r="M161" t="s">
        <v>16</v>
      </c>
    </row>
    <row r="162" spans="1:16" ht="29.4" customHeight="1" x14ac:dyDescent="0.8">
      <c r="A162" s="2">
        <v>1919300013</v>
      </c>
      <c r="B162">
        <v>-87.799138718298806</v>
      </c>
      <c r="C162">
        <v>41.764783477745802</v>
      </c>
      <c r="D162" s="1">
        <v>19193000130000</v>
      </c>
      <c r="E162" s="1">
        <f>Table1[[#This Row],[pin]]</f>
        <v>19193000130000</v>
      </c>
      <c r="F162" s="4"/>
      <c r="G162" t="s">
        <v>133</v>
      </c>
      <c r="H162">
        <v>2127812035</v>
      </c>
      <c r="I162">
        <v>1</v>
      </c>
      <c r="J162">
        <v>2021</v>
      </c>
      <c r="K162" t="s">
        <v>134</v>
      </c>
      <c r="L162">
        <v>14</v>
      </c>
      <c r="M162" t="s">
        <v>16</v>
      </c>
      <c r="N162" t="s">
        <v>135</v>
      </c>
      <c r="O162">
        <v>3610358</v>
      </c>
      <c r="P162">
        <v>2023</v>
      </c>
    </row>
    <row r="163" spans="1:16" ht="29.4" customHeight="1" x14ac:dyDescent="0.8">
      <c r="A163" s="2">
        <v>1919300018</v>
      </c>
      <c r="B163">
        <v>-87.797902366271401</v>
      </c>
      <c r="C163">
        <v>41.764613747844301</v>
      </c>
      <c r="D163" s="1">
        <v>19193000180000</v>
      </c>
      <c r="E163" s="1">
        <v>19193000180000</v>
      </c>
      <c r="F163" s="4"/>
      <c r="M163" t="s">
        <v>16</v>
      </c>
    </row>
    <row r="164" spans="1:16" ht="29.4" customHeight="1" x14ac:dyDescent="0.8">
      <c r="A164" s="2">
        <v>1919300020</v>
      </c>
      <c r="B164">
        <v>-87.796800035343693</v>
      </c>
      <c r="C164">
        <v>41.763570428865101</v>
      </c>
      <c r="D164" s="1">
        <v>19193000200000</v>
      </c>
      <c r="E164" s="1">
        <v>19193000200000</v>
      </c>
      <c r="F164" s="4">
        <v>1</v>
      </c>
      <c r="H164">
        <v>2135147109</v>
      </c>
      <c r="I164">
        <v>3</v>
      </c>
      <c r="J164">
        <v>2021</v>
      </c>
      <c r="K164" t="s">
        <v>136</v>
      </c>
      <c r="L164">
        <v>7</v>
      </c>
      <c r="M164" t="s">
        <v>16</v>
      </c>
      <c r="N164" t="s">
        <v>137</v>
      </c>
      <c r="O164">
        <v>3612314</v>
      </c>
      <c r="P164">
        <v>2023</v>
      </c>
    </row>
    <row r="165" spans="1:16" ht="29.4" customHeight="1" x14ac:dyDescent="0.8">
      <c r="A165" s="2">
        <v>1919300021</v>
      </c>
      <c r="B165">
        <v>-87.796869675241098</v>
      </c>
      <c r="C165">
        <v>41.764783594998299</v>
      </c>
      <c r="D165" s="1">
        <v>19193000210000</v>
      </c>
      <c r="E165" s="1">
        <v>19193000200000</v>
      </c>
      <c r="F165" s="4">
        <v>1</v>
      </c>
      <c r="H165">
        <v>2135147109</v>
      </c>
      <c r="I165">
        <v>3</v>
      </c>
      <c r="J165">
        <v>2021</v>
      </c>
      <c r="K165" t="s">
        <v>136</v>
      </c>
      <c r="L165">
        <v>8</v>
      </c>
      <c r="M165" t="s">
        <v>16</v>
      </c>
      <c r="N165" t="s">
        <v>137</v>
      </c>
      <c r="O165">
        <v>3612314</v>
      </c>
      <c r="P165">
        <v>2023</v>
      </c>
    </row>
    <row r="166" spans="1:16" ht="29.4" customHeight="1" x14ac:dyDescent="0.8">
      <c r="A166" s="2">
        <v>1919300029</v>
      </c>
      <c r="B166">
        <v>-87.796084626417695</v>
      </c>
      <c r="C166">
        <v>41.763235997868797</v>
      </c>
      <c r="D166" s="1">
        <v>19193000290000</v>
      </c>
      <c r="E166" s="1">
        <v>19193000200000</v>
      </c>
      <c r="F166" s="4">
        <v>1</v>
      </c>
      <c r="H166">
        <v>2135147109</v>
      </c>
      <c r="I166">
        <v>3</v>
      </c>
      <c r="J166">
        <v>2021</v>
      </c>
      <c r="K166" t="s">
        <v>136</v>
      </c>
      <c r="L166">
        <v>5</v>
      </c>
      <c r="M166" t="s">
        <v>16</v>
      </c>
      <c r="N166" t="s">
        <v>137</v>
      </c>
      <c r="O166">
        <v>3612314</v>
      </c>
      <c r="P166">
        <v>2023</v>
      </c>
    </row>
    <row r="167" spans="1:16" ht="29.4" customHeight="1" x14ac:dyDescent="0.8">
      <c r="A167" s="2">
        <v>1919301002</v>
      </c>
      <c r="B167">
        <v>-87.799898885333604</v>
      </c>
      <c r="C167">
        <v>41.769460080537897</v>
      </c>
      <c r="D167" s="1">
        <v>19193010020000</v>
      </c>
      <c r="E167" s="1">
        <v>19193010030000</v>
      </c>
      <c r="F167" s="4">
        <v>1</v>
      </c>
      <c r="G167" t="s">
        <v>138</v>
      </c>
      <c r="H167">
        <v>20289773</v>
      </c>
      <c r="I167">
        <v>3</v>
      </c>
      <c r="J167">
        <v>2002</v>
      </c>
      <c r="K167" t="s">
        <v>139</v>
      </c>
      <c r="L167">
        <v>13</v>
      </c>
      <c r="M167" t="s">
        <v>28</v>
      </c>
      <c r="N167" t="s">
        <v>140</v>
      </c>
      <c r="O167">
        <v>3610181</v>
      </c>
      <c r="P167">
        <v>2023</v>
      </c>
    </row>
    <row r="168" spans="1:16" ht="29.4" customHeight="1" x14ac:dyDescent="0.8">
      <c r="A168" s="2">
        <v>1919301003</v>
      </c>
      <c r="B168">
        <v>-87.799917590782997</v>
      </c>
      <c r="C168">
        <v>41.769981172947702</v>
      </c>
      <c r="D168" s="1">
        <v>19193010030000</v>
      </c>
      <c r="E168" s="1">
        <v>19193010030000</v>
      </c>
      <c r="F168" s="4">
        <v>1</v>
      </c>
      <c r="G168" t="s">
        <v>138</v>
      </c>
      <c r="H168">
        <v>20289773</v>
      </c>
      <c r="I168">
        <v>3</v>
      </c>
      <c r="J168">
        <v>2002</v>
      </c>
      <c r="K168" t="s">
        <v>139</v>
      </c>
      <c r="L168">
        <v>13</v>
      </c>
      <c r="M168" t="s">
        <v>16</v>
      </c>
      <c r="N168" t="s">
        <v>140</v>
      </c>
      <c r="O168">
        <v>3610181</v>
      </c>
      <c r="P168">
        <v>2023</v>
      </c>
    </row>
    <row r="169" spans="1:16" ht="29.4" customHeight="1" x14ac:dyDescent="0.8">
      <c r="A169" s="2">
        <v>1919301005</v>
      </c>
      <c r="B169">
        <v>-87.798890240901102</v>
      </c>
      <c r="C169">
        <v>41.769600165143103</v>
      </c>
      <c r="D169" s="1">
        <v>19193010050000</v>
      </c>
      <c r="E169" s="1">
        <v>19191160570000</v>
      </c>
      <c r="F169" s="4">
        <v>1</v>
      </c>
      <c r="G169" t="s">
        <v>84</v>
      </c>
      <c r="H169">
        <v>1009229029</v>
      </c>
      <c r="I169">
        <v>4</v>
      </c>
      <c r="J169">
        <v>2010</v>
      </c>
      <c r="K169" t="s">
        <v>82</v>
      </c>
      <c r="L169">
        <v>10</v>
      </c>
      <c r="M169" t="s">
        <v>28</v>
      </c>
      <c r="N169" t="s">
        <v>83</v>
      </c>
      <c r="O169">
        <v>3610897</v>
      </c>
      <c r="P169">
        <v>2023</v>
      </c>
    </row>
    <row r="170" spans="1:16" ht="29.4" customHeight="1" x14ac:dyDescent="0.8">
      <c r="A170" s="2">
        <v>1919301006</v>
      </c>
      <c r="B170">
        <v>-87.797663642655195</v>
      </c>
      <c r="C170">
        <v>41.769594832310403</v>
      </c>
      <c r="D170" s="1">
        <v>19193010060000</v>
      </c>
      <c r="E170" s="1">
        <v>19191160570000</v>
      </c>
      <c r="F170" s="4">
        <v>1</v>
      </c>
      <c r="K170" t="s">
        <v>85</v>
      </c>
      <c r="L170">
        <v>10</v>
      </c>
      <c r="M170" t="s">
        <v>28</v>
      </c>
      <c r="N170" t="s">
        <v>86</v>
      </c>
      <c r="O170">
        <v>3611275</v>
      </c>
      <c r="P170">
        <v>2023</v>
      </c>
    </row>
    <row r="171" spans="1:16" ht="29.4" customHeight="1" x14ac:dyDescent="0.8">
      <c r="A171" s="2">
        <v>1919301007</v>
      </c>
      <c r="B171">
        <v>-87.797634557569495</v>
      </c>
      <c r="C171">
        <v>41.768595920682102</v>
      </c>
      <c r="D171" s="1">
        <v>19193010070000</v>
      </c>
      <c r="E171" s="1">
        <f>Table1[[#This Row],[pin]]</f>
        <v>19193010070000</v>
      </c>
      <c r="F171" s="4">
        <v>1</v>
      </c>
      <c r="K171" t="s">
        <v>141</v>
      </c>
      <c r="L171">
        <v>10</v>
      </c>
      <c r="M171" t="s">
        <v>28</v>
      </c>
      <c r="N171" t="s">
        <v>83</v>
      </c>
      <c r="O171">
        <v>3610902</v>
      </c>
      <c r="P171">
        <v>2023</v>
      </c>
    </row>
    <row r="172" spans="1:16" ht="29.4" customHeight="1" x14ac:dyDescent="0.8">
      <c r="A172" s="2">
        <v>1919301010</v>
      </c>
      <c r="B172">
        <v>-87.795951579294993</v>
      </c>
      <c r="C172">
        <v>41.769618547560299</v>
      </c>
      <c r="D172" s="1">
        <v>19193010100000</v>
      </c>
      <c r="E172" s="1">
        <v>19191160600000</v>
      </c>
      <c r="F172" s="4">
        <v>1</v>
      </c>
      <c r="G172" t="s">
        <v>87</v>
      </c>
      <c r="H172">
        <v>1403119187</v>
      </c>
      <c r="I172">
        <v>3</v>
      </c>
      <c r="J172">
        <v>2014</v>
      </c>
      <c r="K172" t="s">
        <v>88</v>
      </c>
      <c r="L172">
        <v>12</v>
      </c>
      <c r="M172" t="s">
        <v>28</v>
      </c>
      <c r="N172" t="s">
        <v>89</v>
      </c>
      <c r="O172">
        <v>3610357</v>
      </c>
      <c r="P172">
        <v>2023</v>
      </c>
    </row>
    <row r="173" spans="1:16" ht="29.4" customHeight="1" x14ac:dyDescent="0.8">
      <c r="A173" s="2">
        <v>1919301011</v>
      </c>
      <c r="B173">
        <v>-87.795910339778104</v>
      </c>
      <c r="C173">
        <v>41.768626840985</v>
      </c>
      <c r="D173" s="1">
        <v>19193010110000</v>
      </c>
      <c r="E173" s="1">
        <f>Table1[[#This Row],[pin]]</f>
        <v>19193010110000</v>
      </c>
      <c r="F173" s="4"/>
      <c r="G173" t="s">
        <v>142</v>
      </c>
      <c r="H173">
        <v>1832034080</v>
      </c>
      <c r="I173">
        <v>1</v>
      </c>
      <c r="J173">
        <v>2018</v>
      </c>
      <c r="K173" t="s">
        <v>143</v>
      </c>
      <c r="L173">
        <v>9</v>
      </c>
      <c r="M173" t="s">
        <v>16</v>
      </c>
      <c r="N173" t="s">
        <v>144</v>
      </c>
      <c r="O173">
        <v>3610441</v>
      </c>
      <c r="P173">
        <v>2023</v>
      </c>
    </row>
    <row r="174" spans="1:16" ht="29.4" customHeight="1" x14ac:dyDescent="0.8">
      <c r="A174" s="2">
        <v>1919301012</v>
      </c>
      <c r="B174">
        <v>-87.794128527549802</v>
      </c>
      <c r="C174">
        <v>41.769188429488203</v>
      </c>
      <c r="D174" s="1">
        <v>19193010120000</v>
      </c>
      <c r="E174" s="1">
        <f>Table1[[#This Row],[pin]]</f>
        <v>19193010120000</v>
      </c>
      <c r="F174" s="4"/>
      <c r="G174" t="s">
        <v>145</v>
      </c>
      <c r="H174">
        <v>1734006013</v>
      </c>
      <c r="I174">
        <v>1</v>
      </c>
      <c r="J174">
        <v>2017</v>
      </c>
      <c r="K174" t="s">
        <v>146</v>
      </c>
      <c r="L174">
        <v>12</v>
      </c>
      <c r="M174" t="s">
        <v>16</v>
      </c>
      <c r="N174" t="s">
        <v>147</v>
      </c>
      <c r="O174">
        <v>3610360</v>
      </c>
      <c r="P174">
        <v>2023</v>
      </c>
    </row>
    <row r="175" spans="1:16" ht="29.4" customHeight="1" x14ac:dyDescent="0.8">
      <c r="A175" s="2">
        <v>1919301013</v>
      </c>
      <c r="B175">
        <v>-87.792384402211894</v>
      </c>
      <c r="C175">
        <v>41.769174216904602</v>
      </c>
      <c r="D175" s="1">
        <v>19193010130000</v>
      </c>
      <c r="E175" s="1">
        <v>19193010130000</v>
      </c>
      <c r="F175" s="4"/>
      <c r="G175" t="s">
        <v>148</v>
      </c>
      <c r="H175">
        <v>10819693</v>
      </c>
      <c r="I175">
        <v>1</v>
      </c>
      <c r="J175">
        <v>2001</v>
      </c>
      <c r="K175" t="s">
        <v>149</v>
      </c>
      <c r="L175">
        <v>14</v>
      </c>
      <c r="M175" t="s">
        <v>28</v>
      </c>
      <c r="N175" t="s">
        <v>150</v>
      </c>
      <c r="O175">
        <v>3610354</v>
      </c>
      <c r="P175">
        <v>2023</v>
      </c>
    </row>
    <row r="176" spans="1:16" ht="29.4" customHeight="1" x14ac:dyDescent="0.8">
      <c r="A176" s="2">
        <v>1919301015</v>
      </c>
      <c r="B176">
        <v>-87.799781874771298</v>
      </c>
      <c r="C176">
        <v>41.768558476388399</v>
      </c>
      <c r="D176" s="1">
        <v>19193010150000</v>
      </c>
      <c r="E176" s="1">
        <f>Table1[[#This Row],[pin]]</f>
        <v>19193010150000</v>
      </c>
      <c r="F176" s="4"/>
      <c r="K176" t="s">
        <v>151</v>
      </c>
      <c r="L176">
        <v>14</v>
      </c>
      <c r="M176" t="s">
        <v>28</v>
      </c>
      <c r="N176" t="s">
        <v>152</v>
      </c>
      <c r="O176">
        <v>3610164</v>
      </c>
      <c r="P176">
        <v>2023</v>
      </c>
    </row>
    <row r="177" spans="1:16" ht="29.4" customHeight="1" x14ac:dyDescent="0.8">
      <c r="A177" s="2">
        <v>1919301016</v>
      </c>
      <c r="B177">
        <v>-87.798863732953293</v>
      </c>
      <c r="C177">
        <v>41.768573982539699</v>
      </c>
      <c r="D177" s="1">
        <v>19193010160000</v>
      </c>
      <c r="E177" s="1">
        <f>Table1[[#This Row],[pin]]</f>
        <v>19193010160000</v>
      </c>
      <c r="F177" s="4"/>
      <c r="G177" t="s">
        <v>153</v>
      </c>
      <c r="H177">
        <v>1401035124</v>
      </c>
      <c r="I177">
        <v>1</v>
      </c>
      <c r="J177">
        <v>2013</v>
      </c>
      <c r="K177" t="s">
        <v>154</v>
      </c>
      <c r="L177">
        <v>12</v>
      </c>
      <c r="M177" t="s">
        <v>28</v>
      </c>
      <c r="N177" t="s">
        <v>155</v>
      </c>
      <c r="O177">
        <v>3611740</v>
      </c>
      <c r="P177">
        <v>2023</v>
      </c>
    </row>
    <row r="178" spans="1:16" ht="29.4" customHeight="1" x14ac:dyDescent="0.8">
      <c r="A178" s="2">
        <v>1919301017</v>
      </c>
      <c r="B178">
        <v>-87.796772968711494</v>
      </c>
      <c r="C178">
        <v>41.7696049647476</v>
      </c>
      <c r="D178" s="1">
        <v>19193010170000</v>
      </c>
      <c r="E178" s="1">
        <v>19191160570000</v>
      </c>
      <c r="F178" s="4">
        <v>1</v>
      </c>
      <c r="G178" t="s">
        <v>84</v>
      </c>
      <c r="H178">
        <v>1009229029</v>
      </c>
      <c r="I178">
        <v>4</v>
      </c>
      <c r="J178">
        <v>2010</v>
      </c>
      <c r="K178" t="s">
        <v>85</v>
      </c>
      <c r="L178">
        <v>10</v>
      </c>
      <c r="M178" t="s">
        <v>28</v>
      </c>
      <c r="N178" t="s">
        <v>86</v>
      </c>
      <c r="O178">
        <v>3611275</v>
      </c>
      <c r="P178">
        <v>2023</v>
      </c>
    </row>
    <row r="179" spans="1:16" ht="29.4" customHeight="1" x14ac:dyDescent="0.8">
      <c r="A179" s="2">
        <v>1919301018</v>
      </c>
      <c r="B179">
        <v>-87.796731010390104</v>
      </c>
      <c r="C179">
        <v>41.768612761342403</v>
      </c>
      <c r="D179" s="1">
        <v>19193010180000</v>
      </c>
      <c r="E179" s="1">
        <v>19193010070000</v>
      </c>
      <c r="F179" s="4">
        <v>1</v>
      </c>
      <c r="K179" t="s">
        <v>141</v>
      </c>
      <c r="L179">
        <v>10</v>
      </c>
      <c r="M179" t="s">
        <v>28</v>
      </c>
      <c r="N179" t="s">
        <v>83</v>
      </c>
      <c r="O179">
        <v>3610902</v>
      </c>
      <c r="P179">
        <v>2023</v>
      </c>
    </row>
    <row r="180" spans="1:16" ht="29.4" customHeight="1" x14ac:dyDescent="0.8">
      <c r="A180" s="2">
        <v>1920116007</v>
      </c>
      <c r="B180">
        <v>-87.780726663337504</v>
      </c>
      <c r="C180">
        <v>41.771259508636703</v>
      </c>
      <c r="D180" s="1">
        <v>19201160070000</v>
      </c>
      <c r="E180" s="1">
        <v>19192170640000</v>
      </c>
      <c r="F180" s="4">
        <v>1</v>
      </c>
      <c r="G180" t="s">
        <v>119</v>
      </c>
      <c r="H180">
        <v>2007941027</v>
      </c>
      <c r="I180">
        <v>4</v>
      </c>
      <c r="J180">
        <v>2019</v>
      </c>
      <c r="K180" t="s">
        <v>120</v>
      </c>
      <c r="L180">
        <v>13</v>
      </c>
      <c r="M180" t="s">
        <v>16</v>
      </c>
      <c r="N180" t="s">
        <v>121</v>
      </c>
      <c r="O180">
        <v>3610712</v>
      </c>
      <c r="P180">
        <v>2023</v>
      </c>
    </row>
    <row r="181" spans="1:16" ht="29.4" customHeight="1" x14ac:dyDescent="0.8">
      <c r="A181" s="2">
        <v>1920116014</v>
      </c>
      <c r="B181">
        <v>-87.776768145431802</v>
      </c>
      <c r="C181">
        <v>41.773693602836097</v>
      </c>
      <c r="D181" s="1">
        <v>19201160140000</v>
      </c>
      <c r="E181" s="1">
        <v>19201160140000</v>
      </c>
      <c r="F181" s="4">
        <v>1</v>
      </c>
      <c r="G181" t="s">
        <v>156</v>
      </c>
      <c r="H181">
        <v>30214672</v>
      </c>
      <c r="I181">
        <v>3</v>
      </c>
      <c r="J181">
        <v>2003</v>
      </c>
      <c r="K181" t="s">
        <v>157</v>
      </c>
      <c r="L181">
        <v>4</v>
      </c>
      <c r="M181" t="s">
        <v>16</v>
      </c>
      <c r="N181" t="s">
        <v>158</v>
      </c>
      <c r="O181">
        <v>3610152</v>
      </c>
      <c r="P181">
        <v>2019</v>
      </c>
    </row>
    <row r="182" spans="1:16" ht="29.4" customHeight="1" x14ac:dyDescent="0.8">
      <c r="A182" s="2">
        <v>1920116016</v>
      </c>
      <c r="B182">
        <v>-87.777023888126195</v>
      </c>
      <c r="C182">
        <v>41.773211083096797</v>
      </c>
      <c r="D182" s="1">
        <v>19201160160000</v>
      </c>
      <c r="E182" s="1">
        <v>19201160140000</v>
      </c>
      <c r="F182" s="4">
        <v>1</v>
      </c>
      <c r="G182" t="s">
        <v>156</v>
      </c>
      <c r="H182">
        <v>30214672</v>
      </c>
      <c r="I182">
        <v>3</v>
      </c>
      <c r="J182">
        <v>2003</v>
      </c>
      <c r="K182" t="s">
        <v>159</v>
      </c>
      <c r="L182">
        <v>1</v>
      </c>
      <c r="M182" t="s">
        <v>16</v>
      </c>
      <c r="N182" t="s">
        <v>158</v>
      </c>
      <c r="O182">
        <v>224153</v>
      </c>
      <c r="P182">
        <v>2010</v>
      </c>
    </row>
    <row r="183" spans="1:16" ht="29.4" customHeight="1" x14ac:dyDescent="0.8">
      <c r="A183" s="2">
        <v>1920116018</v>
      </c>
      <c r="B183">
        <v>-87.777692354378203</v>
      </c>
      <c r="C183">
        <v>41.772009063752598</v>
      </c>
      <c r="D183" s="1">
        <v>19201160180000</v>
      </c>
      <c r="E183" s="1">
        <f>Table1[[#This Row],[pin]]</f>
        <v>19201160180000</v>
      </c>
      <c r="F183" s="4"/>
      <c r="K183" t="s">
        <v>160</v>
      </c>
      <c r="L183">
        <v>3</v>
      </c>
      <c r="M183" t="s">
        <v>16</v>
      </c>
      <c r="N183" t="s">
        <v>161</v>
      </c>
      <c r="O183">
        <v>3610713</v>
      </c>
      <c r="P183">
        <v>2023</v>
      </c>
    </row>
    <row r="184" spans="1:16" ht="29.4" customHeight="1" x14ac:dyDescent="0.8">
      <c r="A184" s="2">
        <v>1920116036</v>
      </c>
      <c r="B184">
        <v>-87.780720804109606</v>
      </c>
      <c r="C184">
        <v>41.772519143222397</v>
      </c>
      <c r="D184" s="1">
        <v>19201160360000</v>
      </c>
      <c r="E184" s="1">
        <v>19202160140000</v>
      </c>
      <c r="F184" s="4">
        <v>1</v>
      </c>
      <c r="K184" t="s">
        <v>162</v>
      </c>
      <c r="L184">
        <v>7</v>
      </c>
      <c r="M184" t="s">
        <v>16</v>
      </c>
      <c r="N184" t="s">
        <v>163</v>
      </c>
      <c r="O184">
        <v>3611339</v>
      </c>
      <c r="P184">
        <v>2023</v>
      </c>
    </row>
    <row r="185" spans="1:16" ht="29.4" customHeight="1" x14ac:dyDescent="0.8">
      <c r="A185" s="2">
        <v>1920116038</v>
      </c>
      <c r="B185">
        <v>-87.780692383415598</v>
      </c>
      <c r="C185">
        <v>41.771949338952297</v>
      </c>
      <c r="D185" s="1">
        <v>19201160380000</v>
      </c>
      <c r="E185" s="1">
        <v>19192170640000</v>
      </c>
      <c r="F185" s="4">
        <v>1</v>
      </c>
      <c r="G185" t="s">
        <v>119</v>
      </c>
      <c r="H185">
        <v>2007941027</v>
      </c>
      <c r="I185">
        <v>4</v>
      </c>
      <c r="J185">
        <v>2019</v>
      </c>
      <c r="K185" t="s">
        <v>120</v>
      </c>
      <c r="L185">
        <v>13</v>
      </c>
      <c r="M185" t="s">
        <v>16</v>
      </c>
      <c r="N185" t="s">
        <v>121</v>
      </c>
      <c r="O185">
        <v>3610712</v>
      </c>
      <c r="P185">
        <v>2023</v>
      </c>
    </row>
    <row r="186" spans="1:16" ht="29.4" customHeight="1" x14ac:dyDescent="0.8">
      <c r="A186" s="2">
        <v>1920116039</v>
      </c>
      <c r="B186">
        <v>-87.780725595895206</v>
      </c>
      <c r="C186">
        <v>41.773347443997999</v>
      </c>
      <c r="D186" s="1">
        <v>19201160390000</v>
      </c>
      <c r="E186" s="1">
        <v>19202160140000</v>
      </c>
      <c r="F186" s="4">
        <v>1</v>
      </c>
      <c r="K186" t="s">
        <v>162</v>
      </c>
      <c r="L186">
        <v>8</v>
      </c>
      <c r="M186" t="s">
        <v>16</v>
      </c>
      <c r="N186" t="s">
        <v>163</v>
      </c>
      <c r="O186">
        <v>3611339</v>
      </c>
      <c r="P186">
        <v>2023</v>
      </c>
    </row>
    <row r="187" spans="1:16" ht="29.4" customHeight="1" x14ac:dyDescent="0.8">
      <c r="A187" s="2">
        <v>1920116047</v>
      </c>
      <c r="B187">
        <v>-87.777651098586603</v>
      </c>
      <c r="C187">
        <v>41.773624554377797</v>
      </c>
      <c r="D187" s="1">
        <v>19201160470000</v>
      </c>
      <c r="E187" s="1">
        <v>19202160140000</v>
      </c>
      <c r="F187" s="4">
        <v>1</v>
      </c>
      <c r="K187" t="s">
        <v>162</v>
      </c>
      <c r="L187">
        <v>8</v>
      </c>
      <c r="M187" t="s">
        <v>16</v>
      </c>
      <c r="N187" t="s">
        <v>163</v>
      </c>
      <c r="O187">
        <v>3611339</v>
      </c>
      <c r="P187">
        <v>2023</v>
      </c>
    </row>
    <row r="188" spans="1:16" ht="29.4" customHeight="1" x14ac:dyDescent="0.8">
      <c r="A188" s="2">
        <v>1920116050</v>
      </c>
      <c r="B188">
        <v>-87.780502055374697</v>
      </c>
      <c r="C188">
        <v>41.771599698919303</v>
      </c>
      <c r="D188" s="1">
        <v>19201160500000</v>
      </c>
      <c r="E188" s="1">
        <v>19202160140000</v>
      </c>
      <c r="F188" s="4">
        <v>1</v>
      </c>
      <c r="K188" t="s">
        <v>162</v>
      </c>
      <c r="L188">
        <v>7</v>
      </c>
      <c r="M188" t="s">
        <v>16</v>
      </c>
      <c r="N188" t="s">
        <v>163</v>
      </c>
      <c r="O188">
        <v>3611339</v>
      </c>
      <c r="P188">
        <v>2023</v>
      </c>
    </row>
    <row r="189" spans="1:16" ht="29.4" customHeight="1" x14ac:dyDescent="0.8">
      <c r="A189" s="2">
        <v>1920116051</v>
      </c>
      <c r="B189">
        <v>-87.777606590256397</v>
      </c>
      <c r="C189">
        <v>41.7732855901479</v>
      </c>
      <c r="D189" s="1">
        <v>19201160510000</v>
      </c>
      <c r="E189" s="1">
        <v>19201160140000</v>
      </c>
      <c r="F189" s="4">
        <v>1</v>
      </c>
      <c r="G189" t="s">
        <v>156</v>
      </c>
      <c r="H189">
        <v>30214672</v>
      </c>
      <c r="I189">
        <v>3</v>
      </c>
      <c r="J189">
        <v>2003</v>
      </c>
      <c r="K189" t="s">
        <v>159</v>
      </c>
      <c r="L189">
        <v>1</v>
      </c>
      <c r="M189" t="s">
        <v>16</v>
      </c>
      <c r="N189" t="s">
        <v>158</v>
      </c>
      <c r="O189">
        <v>224153</v>
      </c>
      <c r="P189">
        <v>2010</v>
      </c>
    </row>
    <row r="190" spans="1:16" ht="29.4" customHeight="1" x14ac:dyDescent="0.8">
      <c r="A190" s="2">
        <v>1920116053</v>
      </c>
      <c r="B190">
        <v>-87.780285157972799</v>
      </c>
      <c r="C190">
        <v>41.772222227083198</v>
      </c>
      <c r="D190" s="1">
        <v>19201160530000</v>
      </c>
      <c r="E190" s="1">
        <v>19202160140000</v>
      </c>
      <c r="F190" s="4">
        <v>1</v>
      </c>
      <c r="K190" t="s">
        <v>162</v>
      </c>
      <c r="L190">
        <v>6</v>
      </c>
      <c r="M190" t="s">
        <v>16</v>
      </c>
      <c r="N190" t="s">
        <v>163</v>
      </c>
      <c r="O190">
        <v>3611339</v>
      </c>
      <c r="P190">
        <v>2023</v>
      </c>
    </row>
    <row r="191" spans="1:16" ht="29.4" customHeight="1" x14ac:dyDescent="0.8">
      <c r="A191" s="2">
        <v>1920116054</v>
      </c>
      <c r="B191">
        <v>-87.780020478802996</v>
      </c>
      <c r="C191">
        <v>41.773088680595599</v>
      </c>
      <c r="D191" s="1">
        <v>19201160540000</v>
      </c>
      <c r="E191" s="1">
        <v>19202160140000</v>
      </c>
      <c r="F191" s="4">
        <v>1</v>
      </c>
      <c r="K191" t="s">
        <v>162</v>
      </c>
      <c r="L191">
        <v>8</v>
      </c>
      <c r="M191" t="s">
        <v>16</v>
      </c>
      <c r="N191" t="s">
        <v>163</v>
      </c>
      <c r="O191">
        <v>3611339</v>
      </c>
      <c r="P191">
        <v>2023</v>
      </c>
    </row>
    <row r="192" spans="1:16" ht="29.4" customHeight="1" x14ac:dyDescent="0.8">
      <c r="A192" s="2">
        <v>1920116055</v>
      </c>
      <c r="B192">
        <v>-87.780033468348094</v>
      </c>
      <c r="C192">
        <v>41.771790167863102</v>
      </c>
      <c r="D192" s="1">
        <v>19201160550000</v>
      </c>
      <c r="E192" s="1">
        <v>19202160140000</v>
      </c>
      <c r="F192" s="4">
        <v>1</v>
      </c>
      <c r="K192" t="s">
        <v>162</v>
      </c>
      <c r="L192">
        <v>8</v>
      </c>
      <c r="M192" t="s">
        <v>16</v>
      </c>
      <c r="N192" t="s">
        <v>163</v>
      </c>
      <c r="O192">
        <v>3611339</v>
      </c>
      <c r="P192">
        <v>2023</v>
      </c>
    </row>
    <row r="193" spans="1:16" ht="29.4" customHeight="1" x14ac:dyDescent="0.8">
      <c r="A193" s="2">
        <v>1920116056</v>
      </c>
      <c r="B193">
        <v>-87.776452267434706</v>
      </c>
      <c r="C193">
        <v>41.770954891355998</v>
      </c>
      <c r="D193" s="1">
        <v>19201160560000</v>
      </c>
      <c r="E193" s="1">
        <f>Table1[[#This Row],[pin]]</f>
        <v>19201160560000</v>
      </c>
      <c r="F193" s="4"/>
      <c r="K193" t="s">
        <v>164</v>
      </c>
      <c r="L193">
        <v>12</v>
      </c>
      <c r="M193" t="s">
        <v>16</v>
      </c>
      <c r="N193" t="s">
        <v>165</v>
      </c>
      <c r="O193">
        <v>3610666</v>
      </c>
      <c r="P193">
        <v>2023</v>
      </c>
    </row>
    <row r="194" spans="1:16" ht="29.4" customHeight="1" x14ac:dyDescent="0.8">
      <c r="A194" s="2">
        <v>1920116059</v>
      </c>
      <c r="B194">
        <v>-87.778325856286699</v>
      </c>
      <c r="C194">
        <v>41.771156774431297</v>
      </c>
      <c r="D194" s="1">
        <v>19201160590000</v>
      </c>
      <c r="E194" s="1">
        <v>19202160140000</v>
      </c>
      <c r="F194" s="4">
        <v>1</v>
      </c>
      <c r="K194" t="s">
        <v>162</v>
      </c>
      <c r="L194">
        <v>8</v>
      </c>
      <c r="M194" t="s">
        <v>16</v>
      </c>
      <c r="N194" t="s">
        <v>163</v>
      </c>
      <c r="O194">
        <v>3611339</v>
      </c>
      <c r="P194">
        <v>2023</v>
      </c>
    </row>
    <row r="195" spans="1:16" ht="29.4" customHeight="1" x14ac:dyDescent="0.8">
      <c r="A195" s="2">
        <v>1920116060</v>
      </c>
      <c r="B195">
        <v>-87.778250123905394</v>
      </c>
      <c r="C195">
        <v>41.770592625546598</v>
      </c>
      <c r="D195" s="1">
        <v>19201160600000</v>
      </c>
      <c r="E195" s="1">
        <v>19202160140000</v>
      </c>
      <c r="F195" s="4">
        <v>1</v>
      </c>
      <c r="K195" t="s">
        <v>162</v>
      </c>
      <c r="L195">
        <v>7</v>
      </c>
      <c r="M195" t="s">
        <v>16</v>
      </c>
      <c r="N195" t="s">
        <v>163</v>
      </c>
      <c r="O195">
        <v>3611339</v>
      </c>
      <c r="P195">
        <v>2023</v>
      </c>
    </row>
    <row r="196" spans="1:16" ht="29.4" customHeight="1" x14ac:dyDescent="0.8">
      <c r="A196" s="2">
        <v>1920116064</v>
      </c>
      <c r="B196">
        <v>-87.778265983025605</v>
      </c>
      <c r="C196">
        <v>41.772811016034801</v>
      </c>
      <c r="D196" s="1">
        <v>19201160640000</v>
      </c>
      <c r="E196" s="1">
        <v>19202160140000</v>
      </c>
      <c r="F196" s="4">
        <v>1</v>
      </c>
      <c r="K196" t="s">
        <v>162</v>
      </c>
      <c r="L196">
        <v>5</v>
      </c>
      <c r="M196" t="s">
        <v>16</v>
      </c>
      <c r="N196" t="s">
        <v>163</v>
      </c>
      <c r="O196">
        <v>3611339</v>
      </c>
      <c r="P196">
        <v>2023</v>
      </c>
    </row>
    <row r="197" spans="1:16" ht="29.4" customHeight="1" x14ac:dyDescent="0.8">
      <c r="A197" s="2">
        <v>1920117013</v>
      </c>
      <c r="B197">
        <v>-87.773726024266296</v>
      </c>
      <c r="C197">
        <v>41.773257238848501</v>
      </c>
      <c r="D197" s="1">
        <v>19201170130000</v>
      </c>
      <c r="E197" s="1">
        <f>Table1[[#This Row],[pin]]</f>
        <v>19201170130000</v>
      </c>
      <c r="F197" s="4">
        <v>1</v>
      </c>
      <c r="K197" t="s">
        <v>166</v>
      </c>
      <c r="L197">
        <v>4</v>
      </c>
      <c r="M197" t="s">
        <v>16</v>
      </c>
      <c r="N197" t="s">
        <v>167</v>
      </c>
      <c r="O197">
        <v>3611817</v>
      </c>
      <c r="P197">
        <v>2023</v>
      </c>
    </row>
    <row r="198" spans="1:16" ht="29.4" customHeight="1" x14ac:dyDescent="0.8">
      <c r="A198" s="2">
        <v>1920117017</v>
      </c>
      <c r="B198">
        <v>-87.771875039276793</v>
      </c>
      <c r="C198">
        <v>41.7738718768558</v>
      </c>
      <c r="D198" s="1">
        <v>19201170170000</v>
      </c>
      <c r="E198" s="1">
        <f>Table1[[#This Row],[pin]]</f>
        <v>19201170170000</v>
      </c>
      <c r="F198" s="4">
        <v>1</v>
      </c>
      <c r="K198" t="s">
        <v>168</v>
      </c>
      <c r="L198">
        <v>14</v>
      </c>
      <c r="M198" t="s">
        <v>16</v>
      </c>
      <c r="N198" t="s">
        <v>169</v>
      </c>
      <c r="O198">
        <v>3610903</v>
      </c>
      <c r="P198">
        <v>2023</v>
      </c>
    </row>
    <row r="199" spans="1:16" ht="29.4" customHeight="1" x14ac:dyDescent="0.8">
      <c r="A199" s="2">
        <v>1920117018</v>
      </c>
      <c r="B199">
        <v>-87.7722886186002</v>
      </c>
      <c r="C199">
        <v>41.773626350068298</v>
      </c>
      <c r="D199" s="1">
        <v>19201170180000</v>
      </c>
      <c r="E199" s="1">
        <v>19201170170000</v>
      </c>
      <c r="F199" s="4">
        <v>1</v>
      </c>
      <c r="K199" t="s">
        <v>168</v>
      </c>
      <c r="L199">
        <v>14</v>
      </c>
      <c r="M199" t="s">
        <v>16</v>
      </c>
      <c r="N199" t="s">
        <v>169</v>
      </c>
      <c r="O199">
        <v>3610903</v>
      </c>
      <c r="P199">
        <v>2023</v>
      </c>
    </row>
    <row r="200" spans="1:16" ht="29.4" customHeight="1" x14ac:dyDescent="0.8">
      <c r="A200" s="2">
        <v>1920117019</v>
      </c>
      <c r="B200">
        <v>-87.771812445206706</v>
      </c>
      <c r="C200">
        <v>41.773635273152898</v>
      </c>
      <c r="D200" s="1">
        <v>19201170190000</v>
      </c>
      <c r="E200" s="1">
        <v>19201170170000</v>
      </c>
      <c r="F200" s="4">
        <v>1</v>
      </c>
      <c r="K200" t="s">
        <v>168</v>
      </c>
      <c r="L200">
        <v>14</v>
      </c>
      <c r="M200" t="s">
        <v>16</v>
      </c>
      <c r="N200" t="s">
        <v>169</v>
      </c>
      <c r="O200">
        <v>3610903</v>
      </c>
      <c r="P200">
        <v>2023</v>
      </c>
    </row>
    <row r="201" spans="1:16" ht="29.4" customHeight="1" x14ac:dyDescent="0.8">
      <c r="A201" s="2">
        <v>1920117021</v>
      </c>
      <c r="B201">
        <v>-87.7725054881804</v>
      </c>
      <c r="C201">
        <v>41.772408919362597</v>
      </c>
      <c r="D201" s="1">
        <v>19201170210000</v>
      </c>
      <c r="E201" s="1">
        <f>Table1[[#This Row],[pin]]</f>
        <v>19201170210000</v>
      </c>
      <c r="F201" s="4"/>
      <c r="K201" t="s">
        <v>170</v>
      </c>
      <c r="L201">
        <v>4</v>
      </c>
      <c r="M201" t="s">
        <v>28</v>
      </c>
      <c r="N201" t="s">
        <v>171</v>
      </c>
      <c r="O201">
        <v>3610184</v>
      </c>
      <c r="P201">
        <v>2020</v>
      </c>
    </row>
    <row r="202" spans="1:16" ht="29.4" customHeight="1" x14ac:dyDescent="0.8">
      <c r="A202" s="2">
        <v>1920117027</v>
      </c>
      <c r="B202">
        <v>-87.771677738761298</v>
      </c>
      <c r="C202">
        <v>41.771416245441998</v>
      </c>
      <c r="D202" s="1">
        <v>19201170270000</v>
      </c>
      <c r="E202" s="1">
        <f>Table1[[#This Row],[pin]]</f>
        <v>19201170270000</v>
      </c>
      <c r="F202" s="4">
        <v>1</v>
      </c>
      <c r="H202">
        <v>2102542116</v>
      </c>
      <c r="I202">
        <v>2</v>
      </c>
      <c r="J202">
        <v>2020</v>
      </c>
      <c r="K202" t="s">
        <v>172</v>
      </c>
      <c r="L202">
        <v>11</v>
      </c>
      <c r="M202" t="s">
        <v>16</v>
      </c>
      <c r="N202" t="s">
        <v>173</v>
      </c>
      <c r="O202">
        <v>3610183</v>
      </c>
      <c r="P202">
        <v>2023</v>
      </c>
    </row>
    <row r="203" spans="1:16" ht="29.4" customHeight="1" x14ac:dyDescent="0.8">
      <c r="A203" s="2">
        <v>1920117042</v>
      </c>
      <c r="B203">
        <v>-87.775844279325199</v>
      </c>
      <c r="C203">
        <v>41.7727679892607</v>
      </c>
      <c r="D203" s="1">
        <v>19201170420000</v>
      </c>
      <c r="E203" s="1">
        <f>Table1[[#This Row],[pin]]</f>
        <v>19201170420000</v>
      </c>
      <c r="F203" s="4"/>
      <c r="G203" t="s">
        <v>174</v>
      </c>
      <c r="H203">
        <v>1211404036</v>
      </c>
      <c r="I203">
        <v>1</v>
      </c>
      <c r="J203">
        <v>2012</v>
      </c>
      <c r="K203" t="s">
        <v>175</v>
      </c>
      <c r="L203">
        <v>5</v>
      </c>
      <c r="M203" t="s">
        <v>16</v>
      </c>
      <c r="N203" t="s">
        <v>176</v>
      </c>
      <c r="O203">
        <v>3610716</v>
      </c>
      <c r="P203">
        <v>2023</v>
      </c>
    </row>
    <row r="204" spans="1:16" ht="29.4" customHeight="1" x14ac:dyDescent="0.8">
      <c r="A204" s="2">
        <v>1920117047</v>
      </c>
      <c r="B204">
        <v>-87.7726182615163</v>
      </c>
      <c r="C204">
        <v>41.7736582958307</v>
      </c>
      <c r="D204" s="1">
        <v>19201170470000</v>
      </c>
      <c r="E204" s="1">
        <v>19201170170000</v>
      </c>
      <c r="F204" s="4">
        <v>1</v>
      </c>
      <c r="K204" t="s">
        <v>168</v>
      </c>
      <c r="L204">
        <v>14</v>
      </c>
      <c r="M204" t="s">
        <v>16</v>
      </c>
      <c r="N204" t="s">
        <v>169</v>
      </c>
      <c r="O204">
        <v>3610903</v>
      </c>
      <c r="P204">
        <v>2023</v>
      </c>
    </row>
    <row r="205" spans="1:16" ht="29.4" customHeight="1" x14ac:dyDescent="0.8">
      <c r="A205" s="2">
        <v>1920117048</v>
      </c>
      <c r="B205">
        <v>-87.772458141344998</v>
      </c>
      <c r="C205">
        <v>41.773745519578704</v>
      </c>
      <c r="D205" s="1">
        <v>19201170480000</v>
      </c>
      <c r="E205" s="1">
        <v>19201170170000</v>
      </c>
      <c r="F205" s="4">
        <v>1</v>
      </c>
      <c r="K205" t="s">
        <v>168</v>
      </c>
      <c r="L205">
        <v>14</v>
      </c>
      <c r="M205" t="s">
        <v>16</v>
      </c>
      <c r="N205" t="s">
        <v>169</v>
      </c>
      <c r="O205">
        <v>3610903</v>
      </c>
      <c r="P205">
        <v>2023</v>
      </c>
    </row>
    <row r="206" spans="1:16" ht="29.4" customHeight="1" x14ac:dyDescent="0.8">
      <c r="A206" s="2">
        <v>1920117052</v>
      </c>
      <c r="B206">
        <v>-87.7751576203285</v>
      </c>
      <c r="C206">
        <v>41.7716833235339</v>
      </c>
      <c r="D206" s="1">
        <v>19201170520000</v>
      </c>
      <c r="E206" s="1">
        <v>19202160140000</v>
      </c>
      <c r="F206" s="4">
        <v>1</v>
      </c>
      <c r="K206" t="s">
        <v>162</v>
      </c>
      <c r="L206">
        <v>8</v>
      </c>
      <c r="M206" t="s">
        <v>16</v>
      </c>
      <c r="N206" t="s">
        <v>163</v>
      </c>
      <c r="O206">
        <v>3611339</v>
      </c>
      <c r="P206">
        <v>2023</v>
      </c>
    </row>
    <row r="207" spans="1:16" ht="29.4" customHeight="1" x14ac:dyDescent="0.8">
      <c r="A207" s="2">
        <v>1920117053</v>
      </c>
      <c r="B207">
        <v>-87.773172624458198</v>
      </c>
      <c r="C207">
        <v>41.772042189408303</v>
      </c>
      <c r="D207" s="1">
        <v>19201170530000</v>
      </c>
      <c r="E207" s="1">
        <v>19202160140000</v>
      </c>
      <c r="F207" s="4">
        <v>1</v>
      </c>
      <c r="K207" t="s">
        <v>162</v>
      </c>
      <c r="L207">
        <v>7</v>
      </c>
      <c r="M207" t="s">
        <v>16</v>
      </c>
      <c r="N207" t="s">
        <v>163</v>
      </c>
      <c r="O207">
        <v>3611339</v>
      </c>
      <c r="P207">
        <v>2023</v>
      </c>
    </row>
    <row r="208" spans="1:16" ht="29.4" customHeight="1" x14ac:dyDescent="0.8">
      <c r="A208" s="2">
        <v>1920117057</v>
      </c>
      <c r="B208">
        <v>-87.772612439575198</v>
      </c>
      <c r="C208">
        <v>41.773237201573203</v>
      </c>
      <c r="D208" s="1">
        <v>19201170570000</v>
      </c>
      <c r="E208" s="1">
        <v>19201170170000</v>
      </c>
      <c r="F208" s="4">
        <v>1</v>
      </c>
      <c r="K208" t="s">
        <v>168</v>
      </c>
      <c r="L208">
        <v>14</v>
      </c>
      <c r="M208" t="s">
        <v>16</v>
      </c>
      <c r="N208" t="s">
        <v>169</v>
      </c>
      <c r="O208">
        <v>3610903</v>
      </c>
      <c r="P208">
        <v>2023</v>
      </c>
    </row>
    <row r="209" spans="1:16" ht="29.4" customHeight="1" x14ac:dyDescent="0.8">
      <c r="A209" s="2">
        <v>1920117059</v>
      </c>
      <c r="B209">
        <v>-87.772865485343203</v>
      </c>
      <c r="C209">
        <v>41.773585464606299</v>
      </c>
      <c r="D209" s="1">
        <v>19201170590000</v>
      </c>
      <c r="E209" s="1">
        <v>19201170170000</v>
      </c>
      <c r="F209" s="4">
        <v>1</v>
      </c>
      <c r="K209" t="s">
        <v>168</v>
      </c>
      <c r="L209">
        <v>14</v>
      </c>
      <c r="M209" t="s">
        <v>16</v>
      </c>
      <c r="N209" t="s">
        <v>169</v>
      </c>
      <c r="O209">
        <v>3610903</v>
      </c>
      <c r="P209">
        <v>2023</v>
      </c>
    </row>
    <row r="210" spans="1:16" ht="29.4" customHeight="1" x14ac:dyDescent="0.8">
      <c r="A210" s="2">
        <v>1920117060</v>
      </c>
      <c r="B210">
        <v>-87.776064119231606</v>
      </c>
      <c r="C210">
        <v>41.770748980423797</v>
      </c>
      <c r="D210" s="1">
        <v>19201170600000</v>
      </c>
      <c r="E210" s="1">
        <v>19201170600000</v>
      </c>
      <c r="F210" s="4"/>
      <c r="M210" t="s">
        <v>16</v>
      </c>
    </row>
    <row r="211" spans="1:16" ht="29.4" customHeight="1" x14ac:dyDescent="0.8">
      <c r="A211" s="2">
        <v>1920117063</v>
      </c>
      <c r="B211">
        <v>-87.776066506355093</v>
      </c>
      <c r="C211">
        <v>41.771002419587901</v>
      </c>
      <c r="D211" s="1">
        <v>19201170630000</v>
      </c>
      <c r="E211" s="1">
        <v>19201170630000</v>
      </c>
      <c r="F211" s="4"/>
      <c r="M211" t="s">
        <v>16</v>
      </c>
    </row>
    <row r="212" spans="1:16" ht="29.4" customHeight="1" x14ac:dyDescent="0.8">
      <c r="A212" s="2">
        <v>1920117064</v>
      </c>
      <c r="B212">
        <v>-87.775844228787193</v>
      </c>
      <c r="C212">
        <v>41.773514644019897</v>
      </c>
      <c r="D212" s="1">
        <v>19201170640000</v>
      </c>
      <c r="E212" s="1">
        <f>Table1[[#This Row],[pin]]</f>
        <v>19201170640000</v>
      </c>
      <c r="F212" s="4"/>
      <c r="G212" t="s">
        <v>177</v>
      </c>
      <c r="H212">
        <v>624420139</v>
      </c>
      <c r="I212">
        <v>1</v>
      </c>
      <c r="J212">
        <v>2006</v>
      </c>
      <c r="K212" t="s">
        <v>178</v>
      </c>
      <c r="L212">
        <v>7</v>
      </c>
      <c r="M212" t="s">
        <v>16</v>
      </c>
      <c r="N212" t="s">
        <v>179</v>
      </c>
      <c r="O212">
        <v>3611635</v>
      </c>
      <c r="P212">
        <v>2023</v>
      </c>
    </row>
    <row r="213" spans="1:16" ht="29.4" customHeight="1" x14ac:dyDescent="0.8">
      <c r="A213" s="2">
        <v>1920117066</v>
      </c>
      <c r="B213">
        <v>-87.773610293565696</v>
      </c>
      <c r="C213">
        <v>41.771293302987701</v>
      </c>
      <c r="D213" s="1">
        <v>19201170660000</v>
      </c>
      <c r="E213" s="1">
        <v>19202160140000</v>
      </c>
      <c r="F213" s="4">
        <v>1</v>
      </c>
      <c r="K213" t="s">
        <v>162</v>
      </c>
      <c r="L213">
        <v>8</v>
      </c>
      <c r="M213" t="s">
        <v>16</v>
      </c>
      <c r="N213" t="s">
        <v>163</v>
      </c>
      <c r="O213">
        <v>3611339</v>
      </c>
      <c r="P213">
        <v>2023</v>
      </c>
    </row>
    <row r="214" spans="1:16" ht="29.4" customHeight="1" x14ac:dyDescent="0.8">
      <c r="A214" s="2">
        <v>1920117067</v>
      </c>
      <c r="B214">
        <v>-87.775815325592703</v>
      </c>
      <c r="C214">
        <v>41.771690794174503</v>
      </c>
      <c r="D214" s="1">
        <v>19201170670000</v>
      </c>
      <c r="E214" s="1">
        <v>19202160140000</v>
      </c>
      <c r="F214" s="4">
        <v>1</v>
      </c>
      <c r="K214" t="s">
        <v>162</v>
      </c>
      <c r="L214">
        <v>8</v>
      </c>
      <c r="M214" t="s">
        <v>16</v>
      </c>
      <c r="N214" t="s">
        <v>163</v>
      </c>
      <c r="O214">
        <v>3611339</v>
      </c>
      <c r="P214">
        <v>2023</v>
      </c>
    </row>
    <row r="215" spans="1:16" ht="29.4" customHeight="1" x14ac:dyDescent="0.8">
      <c r="A215" s="2">
        <v>1920117069</v>
      </c>
      <c r="B215">
        <v>-87.775127806045504</v>
      </c>
      <c r="C215">
        <v>41.773238473015297</v>
      </c>
      <c r="D215" s="1">
        <v>19201170690000</v>
      </c>
      <c r="E215" s="1">
        <v>19201170130000</v>
      </c>
      <c r="F215" s="4">
        <v>1</v>
      </c>
      <c r="K215" t="s">
        <v>166</v>
      </c>
      <c r="L215">
        <v>4</v>
      </c>
      <c r="M215" t="s">
        <v>16</v>
      </c>
      <c r="N215" t="s">
        <v>167</v>
      </c>
      <c r="O215">
        <v>3611817</v>
      </c>
      <c r="P215">
        <v>2023</v>
      </c>
    </row>
    <row r="216" spans="1:16" ht="29.4" customHeight="1" x14ac:dyDescent="0.8">
      <c r="A216" s="2">
        <v>1920216007</v>
      </c>
      <c r="B216">
        <v>-87.769997177656094</v>
      </c>
      <c r="C216">
        <v>41.772805180473199</v>
      </c>
      <c r="D216" s="1">
        <v>19202160070000</v>
      </c>
      <c r="E216" s="1">
        <f>Table1[[#This Row],[pin]]</f>
        <v>19202160070000</v>
      </c>
      <c r="F216" s="4">
        <v>1</v>
      </c>
      <c r="H216">
        <v>2101407227</v>
      </c>
      <c r="I216">
        <v>4</v>
      </c>
      <c r="J216">
        <v>2020</v>
      </c>
      <c r="K216" t="s">
        <v>180</v>
      </c>
      <c r="L216">
        <v>9</v>
      </c>
      <c r="M216" t="s">
        <v>16</v>
      </c>
      <c r="N216" t="s">
        <v>181</v>
      </c>
      <c r="O216">
        <v>3611877</v>
      </c>
      <c r="P216">
        <v>2020</v>
      </c>
    </row>
    <row r="217" spans="1:16" ht="29.4" customHeight="1" x14ac:dyDescent="0.8">
      <c r="A217" s="2">
        <v>1920216011</v>
      </c>
      <c r="B217">
        <v>-87.768881112352702</v>
      </c>
      <c r="C217">
        <v>41.771578340408297</v>
      </c>
      <c r="D217" s="1">
        <v>19202160110000</v>
      </c>
      <c r="E217" s="1">
        <f>Table1[[#This Row],[pin]]</f>
        <v>19202160110000</v>
      </c>
      <c r="F217" s="4">
        <v>1</v>
      </c>
      <c r="G217" t="s">
        <v>182</v>
      </c>
      <c r="H217">
        <v>1822845023</v>
      </c>
      <c r="I217">
        <v>3</v>
      </c>
      <c r="J217">
        <v>2018</v>
      </c>
      <c r="K217" t="s">
        <v>183</v>
      </c>
      <c r="L217">
        <v>7</v>
      </c>
      <c r="M217" t="s">
        <v>16</v>
      </c>
      <c r="N217" t="s">
        <v>173</v>
      </c>
      <c r="O217">
        <v>3610180</v>
      </c>
      <c r="P217">
        <v>2023</v>
      </c>
    </row>
    <row r="218" spans="1:16" ht="29.4" customHeight="1" x14ac:dyDescent="0.8">
      <c r="A218" s="2">
        <v>1920216014</v>
      </c>
      <c r="B218">
        <v>-87.768754460266194</v>
      </c>
      <c r="C218">
        <v>41.773666064871499</v>
      </c>
      <c r="D218" s="1">
        <v>19202160140000</v>
      </c>
      <c r="E218" s="1">
        <f>Table1[[#This Row],[pin]]</f>
        <v>19202160140000</v>
      </c>
      <c r="F218" s="4">
        <v>1</v>
      </c>
      <c r="H218">
        <v>2031917044</v>
      </c>
      <c r="I218">
        <v>10</v>
      </c>
      <c r="J218">
        <v>2020</v>
      </c>
      <c r="K218" t="s">
        <v>184</v>
      </c>
      <c r="L218">
        <v>9</v>
      </c>
      <c r="M218" t="s">
        <v>16</v>
      </c>
      <c r="N218" t="s">
        <v>185</v>
      </c>
      <c r="O218">
        <v>3612013</v>
      </c>
      <c r="P218">
        <v>2020</v>
      </c>
    </row>
    <row r="219" spans="1:16" ht="29.4" customHeight="1" x14ac:dyDescent="0.8">
      <c r="A219" s="2">
        <v>1920216017</v>
      </c>
      <c r="B219">
        <v>-87.768698891749295</v>
      </c>
      <c r="C219">
        <v>41.773779996187002</v>
      </c>
      <c r="D219" s="1">
        <v>19202160170000</v>
      </c>
      <c r="E219" s="1">
        <v>19202160140000</v>
      </c>
      <c r="F219" s="4">
        <v>1</v>
      </c>
      <c r="H219">
        <v>2031917044</v>
      </c>
      <c r="I219">
        <v>10</v>
      </c>
      <c r="J219">
        <v>2020</v>
      </c>
      <c r="K219" t="s">
        <v>184</v>
      </c>
      <c r="L219">
        <v>9</v>
      </c>
      <c r="M219" t="s">
        <v>16</v>
      </c>
      <c r="N219" t="s">
        <v>185</v>
      </c>
      <c r="O219">
        <v>3612013</v>
      </c>
      <c r="P219">
        <v>2020</v>
      </c>
    </row>
    <row r="220" spans="1:16" ht="29.4" customHeight="1" x14ac:dyDescent="0.8">
      <c r="A220" s="2">
        <v>1920216018</v>
      </c>
      <c r="B220">
        <v>-87.768430471499599</v>
      </c>
      <c r="C220">
        <v>41.773893512748003</v>
      </c>
      <c r="D220" s="1">
        <v>19202160180000</v>
      </c>
      <c r="E220" s="1">
        <v>19202160140000</v>
      </c>
      <c r="F220" s="4">
        <v>1</v>
      </c>
      <c r="H220">
        <v>2031917044</v>
      </c>
      <c r="I220">
        <v>10</v>
      </c>
      <c r="J220">
        <v>2020</v>
      </c>
      <c r="K220" t="s">
        <v>184</v>
      </c>
      <c r="L220">
        <v>9</v>
      </c>
      <c r="M220" t="s">
        <v>16</v>
      </c>
      <c r="N220" t="s">
        <v>185</v>
      </c>
      <c r="O220">
        <v>3612013</v>
      </c>
      <c r="P220">
        <v>2020</v>
      </c>
    </row>
    <row r="221" spans="1:16" ht="29.4" customHeight="1" x14ac:dyDescent="0.8">
      <c r="A221" s="2">
        <v>1920216021</v>
      </c>
      <c r="B221">
        <v>-87.768700156102696</v>
      </c>
      <c r="C221">
        <v>41.7734939326279</v>
      </c>
      <c r="D221" s="1">
        <v>19202160210000</v>
      </c>
      <c r="E221" s="1">
        <v>19202160140000</v>
      </c>
      <c r="F221" s="4">
        <v>1</v>
      </c>
      <c r="H221">
        <v>2031917044</v>
      </c>
      <c r="I221">
        <v>10</v>
      </c>
      <c r="J221">
        <v>2020</v>
      </c>
      <c r="K221" t="s">
        <v>184</v>
      </c>
      <c r="L221">
        <v>9</v>
      </c>
      <c r="M221" t="s">
        <v>16</v>
      </c>
      <c r="N221" t="s">
        <v>185</v>
      </c>
      <c r="O221">
        <v>3612013</v>
      </c>
      <c r="P221">
        <v>2020</v>
      </c>
    </row>
    <row r="222" spans="1:16" ht="29.4" customHeight="1" x14ac:dyDescent="0.8">
      <c r="A222" s="2">
        <v>1920216022</v>
      </c>
      <c r="B222">
        <v>-87.767599892963801</v>
      </c>
      <c r="C222">
        <v>41.773926868695398</v>
      </c>
      <c r="D222" s="1">
        <v>19202160220000</v>
      </c>
      <c r="E222" s="1">
        <v>19202160140000</v>
      </c>
      <c r="F222" s="4">
        <v>1</v>
      </c>
      <c r="H222">
        <v>2031917044</v>
      </c>
      <c r="I222">
        <v>10</v>
      </c>
      <c r="J222">
        <v>2020</v>
      </c>
      <c r="K222" t="s">
        <v>184</v>
      </c>
      <c r="L222">
        <v>9</v>
      </c>
      <c r="M222" t="s">
        <v>16</v>
      </c>
      <c r="N222" t="s">
        <v>185</v>
      </c>
      <c r="O222">
        <v>3612013</v>
      </c>
      <c r="P222">
        <v>2020</v>
      </c>
    </row>
    <row r="223" spans="1:16" ht="29.4" customHeight="1" x14ac:dyDescent="0.8">
      <c r="A223" s="2">
        <v>1920216026</v>
      </c>
      <c r="B223">
        <v>-87.767329847615898</v>
      </c>
      <c r="C223">
        <v>41.772611812585602</v>
      </c>
      <c r="D223" s="1">
        <v>19202160260000</v>
      </c>
      <c r="E223" s="1">
        <f>Table1[[#This Row],[pin]]</f>
        <v>19202160260000</v>
      </c>
      <c r="F223" s="4">
        <v>1</v>
      </c>
      <c r="K223" t="s">
        <v>186</v>
      </c>
      <c r="L223">
        <v>9</v>
      </c>
      <c r="M223" t="s">
        <v>16</v>
      </c>
      <c r="N223" t="s">
        <v>187</v>
      </c>
      <c r="O223">
        <v>3611785</v>
      </c>
      <c r="P223">
        <v>2023</v>
      </c>
    </row>
    <row r="224" spans="1:16" ht="29.4" customHeight="1" x14ac:dyDescent="0.8">
      <c r="A224" s="2">
        <v>1920216029</v>
      </c>
      <c r="B224">
        <v>-87.767370802804507</v>
      </c>
      <c r="C224">
        <v>41.7715700317816</v>
      </c>
      <c r="D224" s="1">
        <v>19202160290000</v>
      </c>
      <c r="E224" s="1">
        <v>19202160290000</v>
      </c>
      <c r="F224" s="4">
        <v>1</v>
      </c>
      <c r="G224" t="s">
        <v>188</v>
      </c>
      <c r="H224">
        <v>1722306100</v>
      </c>
      <c r="I224">
        <v>3</v>
      </c>
      <c r="J224">
        <v>2017</v>
      </c>
      <c r="K224" t="s">
        <v>189</v>
      </c>
      <c r="L224">
        <v>12</v>
      </c>
      <c r="M224" t="s">
        <v>16</v>
      </c>
      <c r="N224" t="s">
        <v>190</v>
      </c>
      <c r="O224">
        <v>3611641</v>
      </c>
      <c r="P224">
        <v>2023</v>
      </c>
    </row>
    <row r="225" spans="1:16" ht="29.4" customHeight="1" x14ac:dyDescent="0.8">
      <c r="A225" s="2">
        <v>1920216031</v>
      </c>
      <c r="B225">
        <v>-87.766845820898396</v>
      </c>
      <c r="C225">
        <v>41.7719107968637</v>
      </c>
      <c r="D225" s="1">
        <v>19202160310000</v>
      </c>
      <c r="E225" s="1">
        <f>Table1[[#This Row],[pin]]</f>
        <v>19202160310000</v>
      </c>
      <c r="F225" s="4">
        <v>1</v>
      </c>
      <c r="G225" t="s">
        <v>191</v>
      </c>
      <c r="H225">
        <v>1225522001</v>
      </c>
      <c r="I225">
        <v>3</v>
      </c>
      <c r="J225">
        <v>2012</v>
      </c>
      <c r="K225" t="s">
        <v>192</v>
      </c>
      <c r="L225">
        <v>6</v>
      </c>
      <c r="M225" t="s">
        <v>16</v>
      </c>
      <c r="N225" t="s">
        <v>179</v>
      </c>
      <c r="O225">
        <v>3611643</v>
      </c>
      <c r="P225">
        <v>2023</v>
      </c>
    </row>
    <row r="226" spans="1:16" ht="29.4" customHeight="1" x14ac:dyDescent="0.8">
      <c r="A226" s="2">
        <v>1920216032</v>
      </c>
      <c r="B226">
        <v>-87.766665538495999</v>
      </c>
      <c r="C226">
        <v>41.771887457398897</v>
      </c>
      <c r="D226" s="1">
        <v>19202160320000</v>
      </c>
      <c r="E226" s="1">
        <v>19202160320000</v>
      </c>
      <c r="F226" s="4">
        <v>1</v>
      </c>
      <c r="G226" t="s">
        <v>193</v>
      </c>
      <c r="H226">
        <v>1001240136</v>
      </c>
      <c r="I226">
        <v>4</v>
      </c>
      <c r="J226">
        <v>2009</v>
      </c>
      <c r="K226" t="s">
        <v>194</v>
      </c>
      <c r="L226">
        <v>12</v>
      </c>
      <c r="M226" t="s">
        <v>16</v>
      </c>
      <c r="N226" t="s">
        <v>179</v>
      </c>
      <c r="O226">
        <v>3611824</v>
      </c>
      <c r="P226">
        <v>2023</v>
      </c>
    </row>
    <row r="227" spans="1:16" ht="29.4" customHeight="1" x14ac:dyDescent="0.8">
      <c r="A227" s="2">
        <v>1920216033</v>
      </c>
      <c r="B227">
        <v>-87.766356980949695</v>
      </c>
      <c r="C227">
        <v>41.7721732029988</v>
      </c>
      <c r="D227" s="1">
        <v>19202160260000</v>
      </c>
      <c r="E227" s="1">
        <f>Table1[[#This Row],[pin]]</f>
        <v>19202160260000</v>
      </c>
      <c r="F227" s="4">
        <v>1</v>
      </c>
      <c r="K227" t="s">
        <v>186</v>
      </c>
      <c r="L227">
        <v>9</v>
      </c>
      <c r="M227" t="s">
        <v>16</v>
      </c>
      <c r="N227" t="s">
        <v>187</v>
      </c>
      <c r="O227">
        <v>3611785</v>
      </c>
      <c r="P227">
        <v>2023</v>
      </c>
    </row>
    <row r="228" spans="1:16" ht="29.4" customHeight="1" x14ac:dyDescent="0.8">
      <c r="A228" s="2">
        <v>1920216034</v>
      </c>
      <c r="B228">
        <v>-87.766341472068504</v>
      </c>
      <c r="C228">
        <v>41.7718303528303</v>
      </c>
      <c r="D228" s="1">
        <v>19202160340000</v>
      </c>
      <c r="E228" s="1">
        <v>19202160260000</v>
      </c>
      <c r="F228" s="4">
        <v>1</v>
      </c>
      <c r="K228" t="s">
        <v>186</v>
      </c>
      <c r="L228">
        <v>9</v>
      </c>
      <c r="M228" t="s">
        <v>16</v>
      </c>
      <c r="N228" t="s">
        <v>187</v>
      </c>
      <c r="O228">
        <v>3611785</v>
      </c>
      <c r="P228">
        <v>2023</v>
      </c>
    </row>
    <row r="229" spans="1:16" ht="29.4" customHeight="1" x14ac:dyDescent="0.8">
      <c r="A229" s="2">
        <v>1920216035</v>
      </c>
      <c r="B229">
        <v>-87.766696342060001</v>
      </c>
      <c r="C229">
        <v>41.771287244312802</v>
      </c>
      <c r="D229" s="1">
        <v>19202160350000</v>
      </c>
      <c r="E229" s="1">
        <v>19202160320000</v>
      </c>
      <c r="F229" s="4">
        <v>1</v>
      </c>
      <c r="G229" t="s">
        <v>193</v>
      </c>
      <c r="H229">
        <v>1001240136</v>
      </c>
      <c r="I229">
        <v>4</v>
      </c>
      <c r="J229">
        <v>2009</v>
      </c>
      <c r="K229" t="s">
        <v>194</v>
      </c>
      <c r="L229">
        <v>12</v>
      </c>
      <c r="M229" t="s">
        <v>16</v>
      </c>
      <c r="N229" t="s">
        <v>179</v>
      </c>
      <c r="O229">
        <v>3611824</v>
      </c>
      <c r="P229">
        <v>2023</v>
      </c>
    </row>
    <row r="230" spans="1:16" ht="29.4" customHeight="1" x14ac:dyDescent="0.8">
      <c r="A230" s="2">
        <v>1920216037</v>
      </c>
      <c r="B230">
        <v>-87.766308676159795</v>
      </c>
      <c r="C230">
        <v>41.7712241784672</v>
      </c>
      <c r="D230" s="1">
        <v>19202160370000</v>
      </c>
      <c r="E230" s="1">
        <v>19202160320000</v>
      </c>
      <c r="F230" s="4">
        <v>1</v>
      </c>
      <c r="K230" t="s">
        <v>194</v>
      </c>
      <c r="L230">
        <v>11</v>
      </c>
      <c r="M230" t="s">
        <v>16</v>
      </c>
      <c r="N230" t="s">
        <v>179</v>
      </c>
      <c r="O230">
        <v>3611824</v>
      </c>
      <c r="P230">
        <v>2023</v>
      </c>
    </row>
    <row r="231" spans="1:16" ht="29.4" customHeight="1" x14ac:dyDescent="0.8">
      <c r="A231" s="2">
        <v>1920216041</v>
      </c>
      <c r="B231">
        <v>-87.770168879318405</v>
      </c>
      <c r="C231">
        <v>41.771488170673202</v>
      </c>
      <c r="D231" s="1">
        <v>19202160410000</v>
      </c>
      <c r="E231" s="1">
        <v>19201170270000</v>
      </c>
      <c r="F231" s="4">
        <v>1</v>
      </c>
      <c r="H231">
        <v>2102542116</v>
      </c>
      <c r="I231">
        <v>2</v>
      </c>
      <c r="J231">
        <v>2020</v>
      </c>
      <c r="K231" t="s">
        <v>172</v>
      </c>
      <c r="L231">
        <v>11</v>
      </c>
      <c r="M231" t="s">
        <v>16</v>
      </c>
      <c r="N231" t="s">
        <v>173</v>
      </c>
      <c r="O231">
        <v>3610183</v>
      </c>
      <c r="P231">
        <v>2023</v>
      </c>
    </row>
    <row r="232" spans="1:16" ht="29.4" customHeight="1" x14ac:dyDescent="0.8">
      <c r="A232" s="2">
        <v>1920216043</v>
      </c>
      <c r="B232">
        <v>-87.769128127262405</v>
      </c>
      <c r="C232">
        <v>41.771016937513203</v>
      </c>
      <c r="D232" s="1">
        <v>19202160430000</v>
      </c>
      <c r="E232" s="1">
        <v>19202160110000</v>
      </c>
      <c r="F232" s="4">
        <v>1</v>
      </c>
      <c r="G232" t="s">
        <v>182</v>
      </c>
      <c r="H232">
        <v>1822845023</v>
      </c>
      <c r="I232">
        <v>3</v>
      </c>
      <c r="J232">
        <v>2018</v>
      </c>
      <c r="K232" t="s">
        <v>183</v>
      </c>
      <c r="L232">
        <v>7</v>
      </c>
      <c r="M232" t="s">
        <v>16</v>
      </c>
      <c r="N232" t="s">
        <v>173</v>
      </c>
      <c r="O232">
        <v>3610180</v>
      </c>
      <c r="P232">
        <v>2023</v>
      </c>
    </row>
    <row r="233" spans="1:16" ht="29.4" customHeight="1" x14ac:dyDescent="0.8">
      <c r="A233" s="2">
        <v>1920216045</v>
      </c>
      <c r="B233">
        <v>-87.767347870312307</v>
      </c>
      <c r="C233">
        <v>41.7733643266737</v>
      </c>
      <c r="D233" s="1">
        <v>19202160450000</v>
      </c>
      <c r="E233" s="1">
        <f>Table1[[#This Row],[pin]]</f>
        <v>19202160450000</v>
      </c>
      <c r="F233" s="4"/>
      <c r="G233" t="s">
        <v>195</v>
      </c>
      <c r="H233">
        <v>2031917042</v>
      </c>
      <c r="I233">
        <v>1</v>
      </c>
      <c r="J233">
        <v>2020</v>
      </c>
      <c r="K233" t="s">
        <v>196</v>
      </c>
      <c r="L233">
        <v>8</v>
      </c>
      <c r="M233" t="s">
        <v>16</v>
      </c>
      <c r="N233" t="s">
        <v>197</v>
      </c>
      <c r="O233">
        <v>3611270</v>
      </c>
      <c r="P233">
        <v>2020</v>
      </c>
    </row>
    <row r="234" spans="1:16" ht="29.4" customHeight="1" x14ac:dyDescent="0.8">
      <c r="A234" s="2">
        <v>1920216046</v>
      </c>
      <c r="B234">
        <v>-87.768239232050306</v>
      </c>
      <c r="C234">
        <v>41.771563902679802</v>
      </c>
      <c r="D234" s="1">
        <v>19202160460000</v>
      </c>
      <c r="E234" s="1">
        <v>19202160110000</v>
      </c>
      <c r="F234" s="4">
        <v>1</v>
      </c>
      <c r="G234" t="s">
        <v>182</v>
      </c>
      <c r="H234">
        <v>1822845023</v>
      </c>
      <c r="I234">
        <v>3</v>
      </c>
      <c r="J234">
        <v>2018</v>
      </c>
      <c r="K234" t="s">
        <v>183</v>
      </c>
      <c r="L234">
        <v>6</v>
      </c>
      <c r="M234" t="s">
        <v>16</v>
      </c>
      <c r="N234" t="s">
        <v>173</v>
      </c>
      <c r="O234">
        <v>3610180</v>
      </c>
      <c r="P234">
        <v>2023</v>
      </c>
    </row>
    <row r="235" spans="1:16" ht="29.4" customHeight="1" x14ac:dyDescent="0.8">
      <c r="A235" s="2">
        <v>1920216047</v>
      </c>
      <c r="B235">
        <v>-87.767723687446093</v>
      </c>
      <c r="C235">
        <v>41.771545673555799</v>
      </c>
      <c r="D235" s="1">
        <v>19202160470000</v>
      </c>
      <c r="E235" s="1">
        <v>19202160290000</v>
      </c>
      <c r="F235" s="4">
        <v>1</v>
      </c>
      <c r="G235" t="s">
        <v>188</v>
      </c>
      <c r="H235">
        <v>1722306100</v>
      </c>
      <c r="I235">
        <v>3</v>
      </c>
      <c r="J235">
        <v>2017</v>
      </c>
      <c r="K235" t="s">
        <v>189</v>
      </c>
      <c r="L235">
        <v>12</v>
      </c>
      <c r="M235" t="s">
        <v>16</v>
      </c>
      <c r="N235" t="s">
        <v>190</v>
      </c>
      <c r="O235">
        <v>3611641</v>
      </c>
      <c r="P235">
        <v>2023</v>
      </c>
    </row>
    <row r="236" spans="1:16" ht="29.4" customHeight="1" x14ac:dyDescent="0.8">
      <c r="A236" s="2">
        <v>1920216052</v>
      </c>
      <c r="B236">
        <v>-87.767026664183803</v>
      </c>
      <c r="C236">
        <v>41.771506930440999</v>
      </c>
      <c r="D236" s="1">
        <v>19202160520000</v>
      </c>
      <c r="E236" s="1">
        <v>19202160310000</v>
      </c>
      <c r="F236" s="4">
        <v>1</v>
      </c>
      <c r="G236" t="s">
        <v>191</v>
      </c>
      <c r="H236">
        <v>1225522001</v>
      </c>
      <c r="I236">
        <v>3</v>
      </c>
      <c r="J236">
        <v>2012</v>
      </c>
      <c r="K236" t="s">
        <v>192</v>
      </c>
      <c r="L236">
        <v>6</v>
      </c>
      <c r="M236" t="s">
        <v>16</v>
      </c>
      <c r="N236" t="s">
        <v>179</v>
      </c>
      <c r="O236">
        <v>3611643</v>
      </c>
      <c r="P236">
        <v>2023</v>
      </c>
    </row>
    <row r="237" spans="1:16" ht="29.4" customHeight="1" x14ac:dyDescent="0.8">
      <c r="A237" s="2">
        <v>1920216054</v>
      </c>
      <c r="B237">
        <v>-87.767339005746393</v>
      </c>
      <c r="C237">
        <v>41.770834347179999</v>
      </c>
      <c r="D237" s="1">
        <v>19202160540000</v>
      </c>
      <c r="E237" s="1">
        <v>19202160290000</v>
      </c>
      <c r="F237" s="4">
        <v>1</v>
      </c>
      <c r="G237" t="s">
        <v>188</v>
      </c>
      <c r="H237">
        <v>1722306100</v>
      </c>
      <c r="I237">
        <v>3</v>
      </c>
      <c r="J237">
        <v>2017</v>
      </c>
      <c r="K237" t="s">
        <v>189</v>
      </c>
      <c r="L237">
        <v>12</v>
      </c>
      <c r="M237" t="s">
        <v>16</v>
      </c>
      <c r="N237" t="s">
        <v>190</v>
      </c>
      <c r="O237">
        <v>3611641</v>
      </c>
      <c r="P237">
        <v>2023</v>
      </c>
    </row>
    <row r="238" spans="1:16" ht="29.4" customHeight="1" x14ac:dyDescent="0.8">
      <c r="A238" s="2">
        <v>1920216056</v>
      </c>
      <c r="B238">
        <v>-87.771012934697893</v>
      </c>
      <c r="C238">
        <v>41.773903228517398</v>
      </c>
      <c r="D238" s="1">
        <v>19202160560000</v>
      </c>
      <c r="E238" s="1">
        <v>19202160140000</v>
      </c>
      <c r="F238" s="4">
        <v>1</v>
      </c>
      <c r="H238">
        <v>2031917044</v>
      </c>
      <c r="I238">
        <v>10</v>
      </c>
      <c r="J238">
        <v>2020</v>
      </c>
      <c r="K238" t="s">
        <v>184</v>
      </c>
      <c r="L238">
        <v>9</v>
      </c>
      <c r="M238" t="s">
        <v>16</v>
      </c>
      <c r="N238" t="s">
        <v>185</v>
      </c>
      <c r="O238">
        <v>3612013</v>
      </c>
      <c r="P238">
        <v>2020</v>
      </c>
    </row>
    <row r="239" spans="1:16" ht="29.4" customHeight="1" x14ac:dyDescent="0.8">
      <c r="A239" s="2">
        <v>1920216057</v>
      </c>
      <c r="B239">
        <v>-87.770297814168401</v>
      </c>
      <c r="C239">
        <v>41.773915109881699</v>
      </c>
      <c r="D239" s="1">
        <v>19202160570000</v>
      </c>
      <c r="E239" s="1">
        <v>19202160140000</v>
      </c>
      <c r="F239" s="4">
        <v>1</v>
      </c>
      <c r="H239">
        <v>2031917044</v>
      </c>
      <c r="I239">
        <v>10</v>
      </c>
      <c r="J239">
        <v>2020</v>
      </c>
      <c r="K239" t="s">
        <v>184</v>
      </c>
      <c r="L239">
        <v>9</v>
      </c>
      <c r="M239" t="s">
        <v>16</v>
      </c>
      <c r="N239" t="s">
        <v>185</v>
      </c>
      <c r="O239">
        <v>3612013</v>
      </c>
      <c r="P239">
        <v>2020</v>
      </c>
    </row>
    <row r="240" spans="1:16" ht="29.4" customHeight="1" x14ac:dyDescent="0.8">
      <c r="A240" s="2">
        <v>1920216058</v>
      </c>
      <c r="B240">
        <v>-87.770152086721794</v>
      </c>
      <c r="C240">
        <v>41.773517713578499</v>
      </c>
      <c r="D240" s="1">
        <v>19202160580000</v>
      </c>
      <c r="E240" s="1">
        <v>19202160070000</v>
      </c>
      <c r="F240" s="4">
        <v>1</v>
      </c>
      <c r="H240">
        <v>2101407227</v>
      </c>
      <c r="I240">
        <v>4</v>
      </c>
      <c r="J240">
        <v>2020</v>
      </c>
      <c r="K240" t="s">
        <v>198</v>
      </c>
      <c r="L240">
        <v>8</v>
      </c>
      <c r="M240" t="s">
        <v>16</v>
      </c>
      <c r="N240" t="s">
        <v>199</v>
      </c>
      <c r="O240">
        <v>3610813</v>
      </c>
      <c r="P240">
        <v>2020</v>
      </c>
    </row>
    <row r="241" spans="1:16" ht="29.4" customHeight="1" x14ac:dyDescent="0.8">
      <c r="A241" s="2">
        <v>1920216059</v>
      </c>
      <c r="B241">
        <v>-87.769221233458396</v>
      </c>
      <c r="C241">
        <v>41.773848350608098</v>
      </c>
      <c r="D241" s="1">
        <v>19202160590000</v>
      </c>
      <c r="E241" s="1">
        <v>19202160140000</v>
      </c>
      <c r="F241" s="4">
        <v>1</v>
      </c>
      <c r="H241">
        <v>2031917044</v>
      </c>
      <c r="I241">
        <v>10</v>
      </c>
      <c r="J241">
        <v>2020</v>
      </c>
      <c r="K241" t="s">
        <v>184</v>
      </c>
      <c r="L241">
        <v>8</v>
      </c>
      <c r="M241" t="s">
        <v>16</v>
      </c>
      <c r="N241" t="s">
        <v>185</v>
      </c>
      <c r="O241">
        <v>3612013</v>
      </c>
      <c r="P241">
        <v>2020</v>
      </c>
    </row>
    <row r="242" spans="1:16" ht="29.4" customHeight="1" x14ac:dyDescent="0.8">
      <c r="A242" s="2">
        <v>1920216060</v>
      </c>
      <c r="B242">
        <v>-87.768827231938403</v>
      </c>
      <c r="C242">
        <v>41.773139038896801</v>
      </c>
      <c r="D242" s="1">
        <v>19202160600000</v>
      </c>
      <c r="E242" s="1">
        <v>19202160600000</v>
      </c>
      <c r="F242" s="4"/>
      <c r="H242">
        <v>2031917044</v>
      </c>
      <c r="I242">
        <v>10</v>
      </c>
      <c r="J242">
        <v>2020</v>
      </c>
      <c r="K242" t="s">
        <v>200</v>
      </c>
      <c r="L242">
        <v>1</v>
      </c>
      <c r="M242" t="s">
        <v>16</v>
      </c>
      <c r="N242" t="s">
        <v>201</v>
      </c>
      <c r="O242">
        <v>3611336</v>
      </c>
      <c r="P242">
        <v>2020</v>
      </c>
    </row>
    <row r="243" spans="1:16" ht="29.4" customHeight="1" x14ac:dyDescent="0.8">
      <c r="A243" s="2">
        <v>1920216061</v>
      </c>
      <c r="B243">
        <v>-87.7687661616404</v>
      </c>
      <c r="C243">
        <v>41.7731209413855</v>
      </c>
      <c r="D243" s="1">
        <v>19202160610000</v>
      </c>
      <c r="E243" s="1">
        <v>19202160610000</v>
      </c>
      <c r="F243" s="4"/>
      <c r="M243" t="s">
        <v>16</v>
      </c>
    </row>
    <row r="244" spans="1:16" ht="29.4" customHeight="1" x14ac:dyDescent="0.8">
      <c r="A244" s="2">
        <v>1920216067</v>
      </c>
      <c r="B244">
        <v>-87.768706506512999</v>
      </c>
      <c r="C244">
        <v>41.770859252304398</v>
      </c>
      <c r="D244" s="1">
        <v>19202160670000</v>
      </c>
      <c r="E244" s="1">
        <v>19202160110000</v>
      </c>
      <c r="F244" s="4">
        <v>1</v>
      </c>
      <c r="K244" t="s">
        <v>183</v>
      </c>
      <c r="L244">
        <v>6</v>
      </c>
      <c r="M244" t="s">
        <v>16</v>
      </c>
      <c r="N244" t="s">
        <v>173</v>
      </c>
      <c r="O244">
        <v>3610180</v>
      </c>
      <c r="P244">
        <v>2023</v>
      </c>
    </row>
    <row r="245" spans="1:16" ht="29.4" customHeight="1" x14ac:dyDescent="0.8">
      <c r="A245" s="2">
        <v>1920216068</v>
      </c>
      <c r="B245">
        <v>-87.769127310922499</v>
      </c>
      <c r="C245">
        <v>41.770854432657103</v>
      </c>
      <c r="D245" s="1">
        <v>19202160680000</v>
      </c>
      <c r="E245" s="1">
        <v>19202160110000</v>
      </c>
      <c r="F245" s="4">
        <v>1</v>
      </c>
      <c r="K245" t="s">
        <v>183</v>
      </c>
      <c r="L245">
        <v>6</v>
      </c>
      <c r="M245" t="s">
        <v>16</v>
      </c>
      <c r="N245" t="s">
        <v>173</v>
      </c>
      <c r="O245">
        <v>3610180</v>
      </c>
      <c r="P245">
        <v>2023</v>
      </c>
    </row>
    <row r="246" spans="1:16" ht="29.4" customHeight="1" x14ac:dyDescent="0.8">
      <c r="A246" s="2">
        <v>1920216070</v>
      </c>
      <c r="B246">
        <v>-87.768630118251394</v>
      </c>
      <c r="C246">
        <v>41.770980442665604</v>
      </c>
      <c r="D246" s="1">
        <v>19202160700000</v>
      </c>
      <c r="E246" s="1">
        <v>19202160110000</v>
      </c>
      <c r="F246" s="4">
        <v>1</v>
      </c>
      <c r="K246" t="s">
        <v>183</v>
      </c>
      <c r="L246">
        <v>6</v>
      </c>
      <c r="M246" t="s">
        <v>16</v>
      </c>
      <c r="N246" t="s">
        <v>173</v>
      </c>
      <c r="O246">
        <v>3610180</v>
      </c>
      <c r="P246">
        <v>2023</v>
      </c>
    </row>
    <row r="247" spans="1:16" ht="29.4" customHeight="1" x14ac:dyDescent="0.8">
      <c r="A247" s="2">
        <v>1920216072</v>
      </c>
      <c r="B247">
        <v>-87.768577301290804</v>
      </c>
      <c r="C247">
        <v>41.7710440939953</v>
      </c>
      <c r="D247" s="1">
        <v>19202160720000</v>
      </c>
      <c r="E247" s="1">
        <v>19202160110000</v>
      </c>
      <c r="F247" s="4">
        <v>1</v>
      </c>
      <c r="K247" t="s">
        <v>183</v>
      </c>
      <c r="L247">
        <v>6</v>
      </c>
      <c r="M247" t="s">
        <v>16</v>
      </c>
      <c r="N247" t="s">
        <v>173</v>
      </c>
      <c r="O247">
        <v>3610180</v>
      </c>
      <c r="P247">
        <v>2023</v>
      </c>
    </row>
    <row r="248" spans="1:16" ht="29.4" customHeight="1" x14ac:dyDescent="0.8">
      <c r="A248" s="2">
        <v>1920216075</v>
      </c>
      <c r="B248">
        <v>-87.768612331581807</v>
      </c>
      <c r="C248">
        <v>41.771677038112998</v>
      </c>
      <c r="D248" s="1">
        <v>19202160750000</v>
      </c>
      <c r="E248" s="1">
        <v>19202160750000</v>
      </c>
      <c r="F248" s="4"/>
      <c r="M248" t="s">
        <v>16</v>
      </c>
    </row>
    <row r="249" spans="1:16" ht="29.4" customHeight="1" x14ac:dyDescent="0.8">
      <c r="A249" s="2">
        <v>1920216076</v>
      </c>
      <c r="B249">
        <v>-87.768663914454507</v>
      </c>
      <c r="C249">
        <v>41.7716179511619</v>
      </c>
      <c r="D249" s="1">
        <v>19202160760000</v>
      </c>
      <c r="E249" s="1">
        <v>19202160760000</v>
      </c>
      <c r="F249" s="4"/>
      <c r="M249" t="s">
        <v>16</v>
      </c>
    </row>
    <row r="250" spans="1:16" ht="29.4" customHeight="1" x14ac:dyDescent="0.8">
      <c r="A250" s="2">
        <v>1920216078</v>
      </c>
      <c r="B250">
        <v>-87.7688821834913</v>
      </c>
      <c r="C250">
        <v>41.770859166732002</v>
      </c>
      <c r="D250" s="1">
        <v>19202160780000</v>
      </c>
      <c r="E250" s="1">
        <v>19202160780000</v>
      </c>
      <c r="F250" s="4"/>
      <c r="M250" t="s">
        <v>16</v>
      </c>
    </row>
    <row r="251" spans="1:16" ht="29.4" customHeight="1" x14ac:dyDescent="0.8">
      <c r="A251" s="2">
        <v>1920217003</v>
      </c>
      <c r="B251">
        <v>-87.765502199040398</v>
      </c>
      <c r="C251">
        <v>41.773489568099002</v>
      </c>
      <c r="D251" s="1">
        <v>19202170030000</v>
      </c>
      <c r="E251" s="1">
        <v>19202170030000</v>
      </c>
      <c r="F251" s="4">
        <v>1</v>
      </c>
      <c r="K251" t="s">
        <v>202</v>
      </c>
      <c r="L251">
        <v>10</v>
      </c>
      <c r="M251" t="s">
        <v>16</v>
      </c>
      <c r="N251" t="s">
        <v>203</v>
      </c>
      <c r="O251">
        <v>3611879</v>
      </c>
      <c r="P251">
        <v>2023</v>
      </c>
    </row>
    <row r="252" spans="1:16" ht="29.4" customHeight="1" x14ac:dyDescent="0.8">
      <c r="A252" s="2">
        <v>1920217005</v>
      </c>
      <c r="B252">
        <v>-87.765449750872904</v>
      </c>
      <c r="C252">
        <v>41.7718195304505</v>
      </c>
      <c r="D252" s="1">
        <v>19202170050000</v>
      </c>
      <c r="E252" s="1">
        <f>Table1[[#This Row],[pin]]</f>
        <v>19202170050000</v>
      </c>
      <c r="F252" s="4">
        <v>1</v>
      </c>
      <c r="G252" t="s">
        <v>204</v>
      </c>
      <c r="H252">
        <v>1026710042</v>
      </c>
      <c r="I252">
        <v>2</v>
      </c>
      <c r="J252">
        <v>2010</v>
      </c>
      <c r="K252" t="s">
        <v>205</v>
      </c>
      <c r="L252">
        <v>11</v>
      </c>
      <c r="M252" t="s">
        <v>28</v>
      </c>
      <c r="N252" t="s">
        <v>206</v>
      </c>
      <c r="O252">
        <v>3612033</v>
      </c>
      <c r="P252">
        <v>2023</v>
      </c>
    </row>
    <row r="253" spans="1:16" ht="29.4" customHeight="1" x14ac:dyDescent="0.8">
      <c r="A253" s="2">
        <v>1920217006</v>
      </c>
      <c r="B253">
        <v>-87.7654477636123</v>
      </c>
      <c r="C253">
        <v>41.771178041629</v>
      </c>
      <c r="D253" s="1">
        <v>19202170060000</v>
      </c>
      <c r="E253" s="1">
        <v>19202170050000</v>
      </c>
      <c r="F253" s="4">
        <v>1</v>
      </c>
      <c r="G253" t="s">
        <v>204</v>
      </c>
      <c r="H253">
        <v>1026710042</v>
      </c>
      <c r="I253">
        <v>2</v>
      </c>
      <c r="J253">
        <v>2010</v>
      </c>
      <c r="K253" t="s">
        <v>205</v>
      </c>
      <c r="L253">
        <v>11</v>
      </c>
      <c r="M253" t="s">
        <v>28</v>
      </c>
      <c r="N253" t="s">
        <v>206</v>
      </c>
      <c r="O253">
        <v>3612033</v>
      </c>
      <c r="P253">
        <v>2023</v>
      </c>
    </row>
    <row r="254" spans="1:16" ht="29.4" customHeight="1" x14ac:dyDescent="0.8">
      <c r="A254" s="2">
        <v>1920217014</v>
      </c>
      <c r="B254">
        <v>-87.764465716728296</v>
      </c>
      <c r="C254">
        <v>41.771598637800501</v>
      </c>
      <c r="D254" s="1">
        <v>19202170140000</v>
      </c>
      <c r="E254" s="1">
        <v>19202170030000</v>
      </c>
      <c r="F254" s="4">
        <v>1</v>
      </c>
      <c r="K254" t="s">
        <v>202</v>
      </c>
      <c r="L254">
        <v>8</v>
      </c>
      <c r="M254" t="s">
        <v>16</v>
      </c>
      <c r="N254" t="s">
        <v>203</v>
      </c>
      <c r="O254">
        <v>3611879</v>
      </c>
      <c r="P254">
        <v>2023</v>
      </c>
    </row>
    <row r="255" spans="1:16" ht="29.4" customHeight="1" x14ac:dyDescent="0.8">
      <c r="A255" s="2">
        <v>1920217016</v>
      </c>
      <c r="B255">
        <v>-87.764031511155494</v>
      </c>
      <c r="C255">
        <v>41.771627982433998</v>
      </c>
      <c r="D255" s="1">
        <v>19202170160000</v>
      </c>
      <c r="E255" s="1">
        <v>19202160320000</v>
      </c>
      <c r="F255" s="4">
        <v>1</v>
      </c>
      <c r="G255" t="s">
        <v>207</v>
      </c>
      <c r="H255">
        <v>429522243</v>
      </c>
      <c r="I255">
        <v>5</v>
      </c>
      <c r="J255">
        <v>2004</v>
      </c>
      <c r="K255" t="s">
        <v>208</v>
      </c>
      <c r="L255">
        <v>8</v>
      </c>
      <c r="M255" t="s">
        <v>16</v>
      </c>
      <c r="N255" t="s">
        <v>209</v>
      </c>
      <c r="O255">
        <v>3611254</v>
      </c>
      <c r="P255">
        <v>2023</v>
      </c>
    </row>
    <row r="256" spans="1:16" ht="29.4" customHeight="1" x14ac:dyDescent="0.8">
      <c r="A256" s="2">
        <v>1920217017</v>
      </c>
      <c r="B256">
        <v>-87.763775543886496</v>
      </c>
      <c r="C256">
        <v>41.771502374854101</v>
      </c>
      <c r="D256" s="1">
        <v>19202170170000</v>
      </c>
      <c r="E256" s="1">
        <v>19202160320000</v>
      </c>
      <c r="F256" s="4">
        <v>1</v>
      </c>
      <c r="G256" t="s">
        <v>207</v>
      </c>
      <c r="H256">
        <v>429522243</v>
      </c>
      <c r="I256">
        <v>5</v>
      </c>
      <c r="J256">
        <v>2004</v>
      </c>
      <c r="K256" t="s">
        <v>208</v>
      </c>
      <c r="L256">
        <v>8</v>
      </c>
      <c r="M256" t="s">
        <v>16</v>
      </c>
      <c r="N256" t="s">
        <v>209</v>
      </c>
      <c r="O256">
        <v>3611254</v>
      </c>
      <c r="P256">
        <v>2023</v>
      </c>
    </row>
    <row r="257" spans="1:16" ht="29.4" customHeight="1" x14ac:dyDescent="0.8">
      <c r="A257" s="2">
        <v>1920217018</v>
      </c>
      <c r="B257">
        <v>-87.763569077561399</v>
      </c>
      <c r="C257">
        <v>41.771612567833301</v>
      </c>
      <c r="D257" s="1">
        <v>19202170180000</v>
      </c>
      <c r="E257" s="1">
        <v>19202160320000</v>
      </c>
      <c r="F257" s="4">
        <v>1</v>
      </c>
      <c r="G257" t="s">
        <v>207</v>
      </c>
      <c r="H257">
        <v>429522243</v>
      </c>
      <c r="I257">
        <v>5</v>
      </c>
      <c r="J257">
        <v>2004</v>
      </c>
      <c r="K257" t="s">
        <v>208</v>
      </c>
      <c r="L257">
        <v>8</v>
      </c>
      <c r="M257" t="s">
        <v>16</v>
      </c>
      <c r="N257" t="s">
        <v>209</v>
      </c>
      <c r="O257">
        <v>3611254</v>
      </c>
      <c r="P257">
        <v>2023</v>
      </c>
    </row>
    <row r="258" spans="1:16" ht="29.4" customHeight="1" x14ac:dyDescent="0.8">
      <c r="A258" s="2">
        <v>1920217042</v>
      </c>
      <c r="B258">
        <v>-87.764905965382496</v>
      </c>
      <c r="C258">
        <v>41.773747569164698</v>
      </c>
      <c r="D258" s="1">
        <v>19202170420000</v>
      </c>
      <c r="E258" s="1">
        <v>19202170590000</v>
      </c>
      <c r="F258" s="4">
        <v>1</v>
      </c>
      <c r="G258" t="s">
        <v>210</v>
      </c>
      <c r="H258">
        <v>805242079</v>
      </c>
      <c r="I258">
        <v>1</v>
      </c>
      <c r="J258">
        <v>2008</v>
      </c>
      <c r="K258" t="s">
        <v>211</v>
      </c>
      <c r="L258">
        <v>9</v>
      </c>
      <c r="M258" t="s">
        <v>16</v>
      </c>
      <c r="N258" t="s">
        <v>212</v>
      </c>
      <c r="O258">
        <v>3611900</v>
      </c>
      <c r="P258">
        <v>2023</v>
      </c>
    </row>
    <row r="259" spans="1:16" ht="29.4" customHeight="1" x14ac:dyDescent="0.8">
      <c r="A259" s="2">
        <v>1920217053</v>
      </c>
      <c r="B259">
        <v>-87.764505973981798</v>
      </c>
      <c r="C259">
        <v>41.772191934246102</v>
      </c>
      <c r="D259" s="1">
        <v>19202170530000</v>
      </c>
      <c r="E259" s="1">
        <v>19202170030000</v>
      </c>
      <c r="F259" s="4">
        <v>1</v>
      </c>
      <c r="K259" t="s">
        <v>202</v>
      </c>
      <c r="L259">
        <v>9</v>
      </c>
      <c r="M259" t="s">
        <v>16</v>
      </c>
      <c r="N259" t="s">
        <v>203</v>
      </c>
      <c r="O259">
        <v>3611879</v>
      </c>
      <c r="P259">
        <v>2023</v>
      </c>
    </row>
    <row r="260" spans="1:16" ht="29.4" customHeight="1" x14ac:dyDescent="0.8">
      <c r="A260" s="2">
        <v>1920217059</v>
      </c>
      <c r="B260">
        <v>-87.764289488728807</v>
      </c>
      <c r="C260">
        <v>41.773551752244501</v>
      </c>
      <c r="D260" s="1">
        <v>19202170590000</v>
      </c>
      <c r="E260" s="1">
        <f>Table1[[#This Row],[pin]]</f>
        <v>19202170590000</v>
      </c>
      <c r="F260" s="4">
        <v>1</v>
      </c>
      <c r="K260" t="s">
        <v>211</v>
      </c>
      <c r="L260">
        <v>9</v>
      </c>
      <c r="M260" t="s">
        <v>16</v>
      </c>
      <c r="N260" t="s">
        <v>212</v>
      </c>
      <c r="O260">
        <v>3611900</v>
      </c>
      <c r="P260">
        <v>2023</v>
      </c>
    </row>
    <row r="261" spans="1:16" ht="29.4" customHeight="1" x14ac:dyDescent="0.8">
      <c r="A261" s="2">
        <v>1920217060</v>
      </c>
      <c r="B261">
        <v>-87.764246786339399</v>
      </c>
      <c r="C261">
        <v>41.772560258592797</v>
      </c>
      <c r="D261" s="1">
        <v>19202170600000</v>
      </c>
      <c r="E261" s="1">
        <f>Table1[[#This Row],[pin]]</f>
        <v>19202170600000</v>
      </c>
      <c r="F261" s="4"/>
      <c r="K261" t="s">
        <v>208</v>
      </c>
      <c r="L261">
        <v>8</v>
      </c>
      <c r="M261" t="s">
        <v>16</v>
      </c>
      <c r="N261" t="s">
        <v>209</v>
      </c>
      <c r="O261">
        <v>3611254</v>
      </c>
      <c r="P261">
        <v>2023</v>
      </c>
    </row>
    <row r="262" spans="1:16" ht="29.4" customHeight="1" x14ac:dyDescent="0.8">
      <c r="A262" s="2">
        <v>1920300005</v>
      </c>
      <c r="B262">
        <v>-87.770794743997499</v>
      </c>
      <c r="C262">
        <v>41.768414976222601</v>
      </c>
      <c r="D262" s="1">
        <v>19203000056002</v>
      </c>
      <c r="E262" s="1">
        <v>19203000056002</v>
      </c>
      <c r="F262" s="4"/>
      <c r="M262" t="s">
        <v>16</v>
      </c>
    </row>
    <row r="263" spans="1:16" ht="29.4" customHeight="1" x14ac:dyDescent="0.8">
      <c r="A263" s="2">
        <v>1921113006</v>
      </c>
      <c r="B263">
        <v>-87.761020616384101</v>
      </c>
      <c r="C263">
        <v>41.772001146938202</v>
      </c>
      <c r="D263" s="1">
        <v>19211130060000</v>
      </c>
      <c r="E263" s="1">
        <f>Table1[[#This Row],[pin]]</f>
        <v>19211130060000</v>
      </c>
      <c r="F263" s="4"/>
      <c r="G263" t="s">
        <v>213</v>
      </c>
      <c r="H263">
        <v>1315535032</v>
      </c>
      <c r="I263">
        <v>1</v>
      </c>
      <c r="J263">
        <v>2013</v>
      </c>
      <c r="K263" t="s">
        <v>214</v>
      </c>
      <c r="L263">
        <v>11</v>
      </c>
      <c r="M263" t="s">
        <v>16</v>
      </c>
      <c r="N263" t="s">
        <v>215</v>
      </c>
      <c r="O263">
        <v>3610677</v>
      </c>
      <c r="P263">
        <v>2023</v>
      </c>
    </row>
    <row r="264" spans="1:16" ht="29.4" customHeight="1" x14ac:dyDescent="0.8">
      <c r="A264" s="2">
        <v>1921113008</v>
      </c>
      <c r="B264">
        <v>-87.7603774847843</v>
      </c>
      <c r="C264">
        <v>41.773964377531897</v>
      </c>
      <c r="D264" s="1">
        <v>19211130080000</v>
      </c>
      <c r="E264" s="1">
        <v>19211130080000</v>
      </c>
      <c r="F264" s="4"/>
      <c r="M264" t="s">
        <v>16</v>
      </c>
    </row>
    <row r="265" spans="1:16" ht="29.4" customHeight="1" x14ac:dyDescent="0.8">
      <c r="A265" s="2">
        <v>1921113009</v>
      </c>
      <c r="B265">
        <v>-87.760594360104903</v>
      </c>
      <c r="C265">
        <v>41.7735405669331</v>
      </c>
      <c r="D265" s="1">
        <v>19211130090000</v>
      </c>
      <c r="E265" s="1">
        <v>19211130090000</v>
      </c>
      <c r="F265" s="4"/>
      <c r="M265" t="s">
        <v>16</v>
      </c>
    </row>
    <row r="266" spans="1:16" ht="29.4" customHeight="1" x14ac:dyDescent="0.8">
      <c r="A266" s="2">
        <v>1921113010</v>
      </c>
      <c r="B266">
        <v>-87.760341091774805</v>
      </c>
      <c r="C266">
        <v>41.773188769646701</v>
      </c>
      <c r="D266" s="1">
        <v>19211130100000</v>
      </c>
      <c r="E266" s="1">
        <v>19211130100000</v>
      </c>
      <c r="F266" s="4"/>
      <c r="M266" t="s">
        <v>16</v>
      </c>
    </row>
    <row r="267" spans="1:16" ht="29.4" customHeight="1" x14ac:dyDescent="0.8">
      <c r="A267" s="2">
        <v>1921113011</v>
      </c>
      <c r="B267">
        <v>-87.760325506589794</v>
      </c>
      <c r="C267">
        <v>41.772727998964498</v>
      </c>
      <c r="D267" s="1">
        <v>19211130110000</v>
      </c>
      <c r="E267" s="1">
        <v>19211130110000</v>
      </c>
      <c r="F267" s="4"/>
      <c r="M267" t="s">
        <v>16</v>
      </c>
    </row>
    <row r="268" spans="1:16" ht="29.4" customHeight="1" x14ac:dyDescent="0.8">
      <c r="A268" s="2">
        <v>1921113012</v>
      </c>
      <c r="B268">
        <v>-87.760557193086001</v>
      </c>
      <c r="C268">
        <v>41.772578375912602</v>
      </c>
      <c r="D268" s="1">
        <v>19211130120000</v>
      </c>
      <c r="E268" s="1">
        <v>19211130120000</v>
      </c>
      <c r="F268" s="4"/>
      <c r="M268" t="s">
        <v>16</v>
      </c>
    </row>
    <row r="269" spans="1:16" ht="29.4" customHeight="1" x14ac:dyDescent="0.8">
      <c r="A269" s="2">
        <v>1921113033</v>
      </c>
      <c r="B269">
        <v>-87.760765527161993</v>
      </c>
      <c r="C269">
        <v>41.771352486082698</v>
      </c>
      <c r="D269" s="1">
        <v>19211130330000</v>
      </c>
      <c r="E269" s="1">
        <f>Table1[[#This Row],[pin]]</f>
        <v>19211130330000</v>
      </c>
      <c r="F269" s="4"/>
      <c r="K269" t="s">
        <v>216</v>
      </c>
      <c r="L269">
        <v>2</v>
      </c>
      <c r="M269" t="s">
        <v>16</v>
      </c>
      <c r="N269" t="s">
        <v>217</v>
      </c>
      <c r="O269">
        <v>913867</v>
      </c>
      <c r="P269">
        <v>2011</v>
      </c>
    </row>
    <row r="270" spans="1:16" ht="29.4" customHeight="1" x14ac:dyDescent="0.8">
      <c r="A270" s="2">
        <v>1921113034</v>
      </c>
      <c r="B270">
        <v>-87.760323348233996</v>
      </c>
      <c r="C270">
        <v>41.7721230530585</v>
      </c>
      <c r="D270" s="1">
        <v>19211130340000</v>
      </c>
      <c r="E270" s="1">
        <v>19211130340000</v>
      </c>
      <c r="F270" s="4"/>
      <c r="M270" t="s">
        <v>16</v>
      </c>
    </row>
    <row r="271" spans="1:16" ht="29.4" customHeight="1" x14ac:dyDescent="0.8">
      <c r="A271" s="2">
        <v>1921113035</v>
      </c>
      <c r="B271">
        <v>-87.760666594464894</v>
      </c>
      <c r="C271">
        <v>41.771104995007903</v>
      </c>
      <c r="D271" s="1">
        <v>19211130350000</v>
      </c>
      <c r="E271" s="1">
        <v>19211130350000</v>
      </c>
      <c r="F271" s="4"/>
      <c r="M271" t="s">
        <v>16</v>
      </c>
    </row>
    <row r="272" spans="1:16" ht="29.4" customHeight="1" x14ac:dyDescent="0.8">
      <c r="A272" s="2">
        <v>1921113041</v>
      </c>
      <c r="B272">
        <v>-87.760763138242794</v>
      </c>
      <c r="C272">
        <v>41.771065403497197</v>
      </c>
      <c r="D272" s="1">
        <v>19211130410000</v>
      </c>
      <c r="E272" s="1">
        <f>Table1[[#This Row],[pin]]</f>
        <v>19211130410000</v>
      </c>
      <c r="F272" s="4"/>
      <c r="K272" t="s">
        <v>218</v>
      </c>
      <c r="L272">
        <v>1</v>
      </c>
      <c r="M272" t="s">
        <v>16</v>
      </c>
      <c r="N272" t="s">
        <v>219</v>
      </c>
      <c r="O272">
        <v>3610904</v>
      </c>
      <c r="P272">
        <v>2023</v>
      </c>
    </row>
    <row r="273" spans="1:16" ht="29.4" customHeight="1" x14ac:dyDescent="0.8">
      <c r="A273" s="2">
        <v>1921113042</v>
      </c>
      <c r="B273">
        <v>-87.760514463821096</v>
      </c>
      <c r="C273">
        <v>41.771366150738999</v>
      </c>
      <c r="D273" s="1">
        <v>19211130420000</v>
      </c>
      <c r="E273" s="1">
        <v>19211130420000</v>
      </c>
      <c r="F273" s="4"/>
      <c r="M273" t="s">
        <v>16</v>
      </c>
    </row>
    <row r="274" spans="1:16" ht="29.4" customHeight="1" x14ac:dyDescent="0.8">
      <c r="A274" s="2">
        <v>1921113043</v>
      </c>
      <c r="B274">
        <v>-87.760899464242698</v>
      </c>
      <c r="C274">
        <v>41.771152173700202</v>
      </c>
      <c r="D274" s="1">
        <v>19211130430000</v>
      </c>
      <c r="E274" s="1">
        <v>19211130430000</v>
      </c>
      <c r="F274" s="4"/>
      <c r="M274" t="s">
        <v>16</v>
      </c>
    </row>
    <row r="275" spans="1:16" ht="29.4" customHeight="1" x14ac:dyDescent="0.8">
      <c r="A275" s="2">
        <v>1921114008</v>
      </c>
      <c r="B275">
        <v>-87.753672669652204</v>
      </c>
      <c r="C275">
        <v>41.773702094503399</v>
      </c>
      <c r="D275" s="1">
        <v>19211140080000</v>
      </c>
      <c r="E275" s="1">
        <v>19211140160000</v>
      </c>
      <c r="F275" s="4">
        <v>1</v>
      </c>
      <c r="K275" t="s">
        <v>220</v>
      </c>
      <c r="L275">
        <v>12</v>
      </c>
      <c r="M275" t="s">
        <v>16</v>
      </c>
      <c r="N275" t="s">
        <v>221</v>
      </c>
      <c r="O275">
        <v>3611128</v>
      </c>
      <c r="P275">
        <v>2023</v>
      </c>
    </row>
    <row r="276" spans="1:16" ht="29.4" customHeight="1" x14ac:dyDescent="0.8">
      <c r="A276" s="2">
        <v>1921114012</v>
      </c>
      <c r="B276">
        <v>-87.756164917591803</v>
      </c>
      <c r="C276">
        <v>41.7718036990616</v>
      </c>
      <c r="D276" s="1">
        <v>19211140120000</v>
      </c>
      <c r="E276" s="1">
        <v>19291000640000</v>
      </c>
      <c r="F276" s="4">
        <v>1</v>
      </c>
      <c r="K276" t="s">
        <v>222</v>
      </c>
      <c r="L276">
        <v>14</v>
      </c>
      <c r="M276" t="s">
        <v>16</v>
      </c>
      <c r="N276" t="s">
        <v>221</v>
      </c>
      <c r="O276">
        <v>3611160</v>
      </c>
      <c r="P276">
        <v>2023</v>
      </c>
    </row>
    <row r="277" spans="1:16" ht="29.4" customHeight="1" x14ac:dyDescent="0.8">
      <c r="A277" s="2">
        <v>1921114014</v>
      </c>
      <c r="B277">
        <v>-87.755190421411697</v>
      </c>
      <c r="C277">
        <v>41.773167161221103</v>
      </c>
      <c r="D277" s="1">
        <v>19211140140000</v>
      </c>
      <c r="E277" s="1">
        <f>Table1[[#This Row],[pin]]</f>
        <v>19211140140000</v>
      </c>
      <c r="F277" s="4">
        <v>1</v>
      </c>
      <c r="G277" t="s">
        <v>223</v>
      </c>
      <c r="H277">
        <v>1231922030</v>
      </c>
      <c r="I277">
        <v>3</v>
      </c>
      <c r="J277">
        <v>2012</v>
      </c>
      <c r="K277" t="s">
        <v>224</v>
      </c>
      <c r="L277">
        <v>11</v>
      </c>
      <c r="M277" t="s">
        <v>16</v>
      </c>
      <c r="N277" t="s">
        <v>221</v>
      </c>
      <c r="O277">
        <v>3611159</v>
      </c>
      <c r="P277">
        <v>2023</v>
      </c>
    </row>
    <row r="278" spans="1:16" ht="29.4" customHeight="1" x14ac:dyDescent="0.8">
      <c r="A278" s="2">
        <v>1921114016</v>
      </c>
      <c r="B278">
        <v>-87.754532947449704</v>
      </c>
      <c r="C278">
        <v>41.773319652235003</v>
      </c>
      <c r="D278" s="1">
        <v>19211140160000</v>
      </c>
      <c r="E278" s="1">
        <v>19211140160000</v>
      </c>
      <c r="F278" s="4">
        <v>1</v>
      </c>
      <c r="H278">
        <v>2133533016</v>
      </c>
      <c r="I278">
        <v>4</v>
      </c>
      <c r="J278">
        <v>2021</v>
      </c>
      <c r="K278" t="s">
        <v>225</v>
      </c>
      <c r="L278">
        <v>12</v>
      </c>
      <c r="M278" t="s">
        <v>16</v>
      </c>
      <c r="N278" t="s">
        <v>221</v>
      </c>
      <c r="O278">
        <v>3611130</v>
      </c>
      <c r="P278">
        <v>2023</v>
      </c>
    </row>
    <row r="279" spans="1:16" ht="29.4" customHeight="1" x14ac:dyDescent="0.8">
      <c r="A279" s="2">
        <v>1921114017</v>
      </c>
      <c r="B279">
        <v>-87.754125597556396</v>
      </c>
      <c r="C279">
        <v>41.773111575475497</v>
      </c>
      <c r="D279" s="1">
        <v>19211140170000</v>
      </c>
      <c r="E279" s="1">
        <v>19211140160000</v>
      </c>
      <c r="F279" s="4">
        <v>1</v>
      </c>
      <c r="H279">
        <v>2133533016</v>
      </c>
      <c r="I279">
        <v>4</v>
      </c>
      <c r="J279">
        <v>2021</v>
      </c>
      <c r="K279" t="s">
        <v>225</v>
      </c>
      <c r="L279">
        <v>2</v>
      </c>
      <c r="M279" t="s">
        <v>16</v>
      </c>
      <c r="N279" t="s">
        <v>221</v>
      </c>
      <c r="O279">
        <v>3611130</v>
      </c>
      <c r="P279">
        <v>2023</v>
      </c>
    </row>
    <row r="280" spans="1:16" ht="29.4" customHeight="1" x14ac:dyDescent="0.8">
      <c r="A280" s="2">
        <v>1921114024</v>
      </c>
      <c r="B280">
        <v>-87.754683539005796</v>
      </c>
      <c r="C280">
        <v>41.772341529262803</v>
      </c>
      <c r="D280" s="1">
        <v>19211140240000</v>
      </c>
      <c r="E280" s="1">
        <v>19211140240000</v>
      </c>
      <c r="F280" s="4">
        <v>1</v>
      </c>
      <c r="K280" t="s">
        <v>226</v>
      </c>
      <c r="L280">
        <v>11</v>
      </c>
      <c r="M280" t="s">
        <v>16</v>
      </c>
      <c r="N280" t="s">
        <v>221</v>
      </c>
      <c r="O280">
        <v>3611153</v>
      </c>
      <c r="P280">
        <v>2023</v>
      </c>
    </row>
    <row r="281" spans="1:16" ht="29.4" customHeight="1" x14ac:dyDescent="0.8">
      <c r="A281" s="2">
        <v>1921114044</v>
      </c>
      <c r="B281">
        <v>-87.753142837076695</v>
      </c>
      <c r="C281">
        <v>41.773911566337198</v>
      </c>
      <c r="D281" s="1">
        <v>19211140440000</v>
      </c>
      <c r="E281" s="1">
        <v>19211140160000</v>
      </c>
      <c r="F281" s="4">
        <v>1</v>
      </c>
      <c r="K281" t="s">
        <v>220</v>
      </c>
      <c r="L281">
        <v>3</v>
      </c>
      <c r="M281" t="s">
        <v>16</v>
      </c>
      <c r="N281" t="s">
        <v>221</v>
      </c>
      <c r="O281">
        <v>3611128</v>
      </c>
      <c r="P281">
        <v>2023</v>
      </c>
    </row>
    <row r="282" spans="1:16" ht="29.4" customHeight="1" x14ac:dyDescent="0.8">
      <c r="A282" s="2">
        <v>1921114046</v>
      </c>
      <c r="B282">
        <v>-87.755214635090994</v>
      </c>
      <c r="C282">
        <v>41.774000781477703</v>
      </c>
      <c r="D282" s="1">
        <v>19211140460000</v>
      </c>
      <c r="E282" s="1">
        <v>19211140140000</v>
      </c>
      <c r="F282" s="4">
        <v>1</v>
      </c>
      <c r="G282" t="s">
        <v>223</v>
      </c>
      <c r="H282">
        <v>1231922030</v>
      </c>
      <c r="I282">
        <v>3</v>
      </c>
      <c r="J282">
        <v>2012</v>
      </c>
      <c r="K282" t="s">
        <v>224</v>
      </c>
      <c r="L282">
        <v>11</v>
      </c>
      <c r="M282" t="s">
        <v>16</v>
      </c>
      <c r="N282" t="s">
        <v>221</v>
      </c>
      <c r="O282">
        <v>3611159</v>
      </c>
      <c r="P282">
        <v>2023</v>
      </c>
    </row>
    <row r="283" spans="1:16" ht="29.4" customHeight="1" x14ac:dyDescent="0.8">
      <c r="A283" s="2">
        <v>1921114048</v>
      </c>
      <c r="B283">
        <v>-87.754533939336596</v>
      </c>
      <c r="C283">
        <v>41.774141675898903</v>
      </c>
      <c r="D283" s="1">
        <v>19211140480000</v>
      </c>
      <c r="E283" s="1">
        <v>19211140160000</v>
      </c>
      <c r="F283" s="4">
        <v>1</v>
      </c>
      <c r="H283">
        <v>2133533016</v>
      </c>
      <c r="I283">
        <v>4</v>
      </c>
      <c r="J283">
        <v>2021</v>
      </c>
      <c r="K283" t="s">
        <v>225</v>
      </c>
      <c r="L283">
        <v>12</v>
      </c>
      <c r="M283" t="s">
        <v>16</v>
      </c>
      <c r="N283" t="s">
        <v>221</v>
      </c>
      <c r="O283">
        <v>3611130</v>
      </c>
      <c r="P283">
        <v>2023</v>
      </c>
    </row>
    <row r="284" spans="1:16" ht="29.4" customHeight="1" x14ac:dyDescent="0.8">
      <c r="A284" s="2">
        <v>1921114050</v>
      </c>
      <c r="B284">
        <v>-87.752706059021193</v>
      </c>
      <c r="C284">
        <v>41.771454144902897</v>
      </c>
      <c r="D284" s="1">
        <v>19211140500000</v>
      </c>
      <c r="E284" s="1">
        <f>Table1[[#This Row],[pin]]</f>
        <v>19211140500000</v>
      </c>
      <c r="F284" s="4">
        <v>1</v>
      </c>
      <c r="K284" t="s">
        <v>227</v>
      </c>
      <c r="L284">
        <v>11</v>
      </c>
      <c r="M284" t="s">
        <v>16</v>
      </c>
      <c r="N284" t="s">
        <v>228</v>
      </c>
      <c r="O284">
        <v>3610518</v>
      </c>
      <c r="P284">
        <v>2023</v>
      </c>
    </row>
    <row r="285" spans="1:16" ht="29.4" customHeight="1" x14ac:dyDescent="0.8">
      <c r="A285" s="2">
        <v>1921114052</v>
      </c>
      <c r="B285">
        <v>-87.752557818719595</v>
      </c>
      <c r="C285">
        <v>41.773875766558099</v>
      </c>
      <c r="D285" s="1">
        <v>19211140520000</v>
      </c>
      <c r="E285" s="1">
        <f>Table1[[#This Row],[pin]]</f>
        <v>19211140520000</v>
      </c>
      <c r="F285" s="4">
        <v>1</v>
      </c>
      <c r="K285" t="s">
        <v>229</v>
      </c>
      <c r="L285">
        <v>8</v>
      </c>
      <c r="M285" t="s">
        <v>16</v>
      </c>
      <c r="N285" t="s">
        <v>221</v>
      </c>
      <c r="O285">
        <v>3611127</v>
      </c>
      <c r="P285">
        <v>2023</v>
      </c>
    </row>
    <row r="286" spans="1:16" ht="29.4" customHeight="1" x14ac:dyDescent="0.8">
      <c r="A286" s="2">
        <v>1921114053</v>
      </c>
      <c r="B286">
        <v>-87.755492902511705</v>
      </c>
      <c r="C286">
        <v>41.7719618350175</v>
      </c>
      <c r="D286" s="1">
        <v>19211140530000</v>
      </c>
      <c r="E286" s="1">
        <v>19291000640000</v>
      </c>
      <c r="F286" s="4">
        <v>1</v>
      </c>
      <c r="K286" t="s">
        <v>222</v>
      </c>
      <c r="L286">
        <v>14</v>
      </c>
      <c r="M286" t="s">
        <v>16</v>
      </c>
      <c r="N286" t="s">
        <v>221</v>
      </c>
      <c r="O286">
        <v>3611160</v>
      </c>
      <c r="P286">
        <v>2023</v>
      </c>
    </row>
    <row r="287" spans="1:16" ht="29.4" customHeight="1" x14ac:dyDescent="0.8">
      <c r="A287" s="2">
        <v>1921114054</v>
      </c>
      <c r="B287">
        <v>-87.755224005658405</v>
      </c>
      <c r="C287">
        <v>41.772101899573599</v>
      </c>
      <c r="D287" s="1">
        <v>19211140540000</v>
      </c>
      <c r="E287" s="1">
        <f>Table1[[#This Row],[pin]]</f>
        <v>19211140540000</v>
      </c>
      <c r="F287" s="4"/>
      <c r="K287" t="s">
        <v>230</v>
      </c>
      <c r="L287">
        <v>11</v>
      </c>
      <c r="M287" t="s">
        <v>16</v>
      </c>
      <c r="N287" t="s">
        <v>221</v>
      </c>
      <c r="O287">
        <v>3611164</v>
      </c>
      <c r="P287">
        <v>2023</v>
      </c>
    </row>
    <row r="288" spans="1:16" ht="29.4" customHeight="1" x14ac:dyDescent="0.8">
      <c r="A288" s="2">
        <v>1921114060</v>
      </c>
      <c r="B288">
        <v>-87.753524394745995</v>
      </c>
      <c r="C288">
        <v>41.772092021196201</v>
      </c>
      <c r="D288" s="1">
        <v>19211140600000</v>
      </c>
      <c r="E288" s="1">
        <v>19211140500000</v>
      </c>
      <c r="F288" s="4">
        <v>1</v>
      </c>
      <c r="G288" t="s">
        <v>231</v>
      </c>
      <c r="H288">
        <v>1708806184</v>
      </c>
      <c r="I288">
        <v>4</v>
      </c>
      <c r="J288">
        <v>2017</v>
      </c>
      <c r="K288" t="s">
        <v>227</v>
      </c>
      <c r="L288">
        <v>8</v>
      </c>
      <c r="M288" t="s">
        <v>16</v>
      </c>
      <c r="N288" t="s">
        <v>228</v>
      </c>
      <c r="O288">
        <v>3610518</v>
      </c>
      <c r="P288">
        <v>2023</v>
      </c>
    </row>
    <row r="289" spans="1:16" ht="29.4" customHeight="1" x14ac:dyDescent="0.8">
      <c r="A289" s="2">
        <v>1921114061</v>
      </c>
      <c r="B289">
        <v>-87.752542580518593</v>
      </c>
      <c r="C289">
        <v>41.772130414705899</v>
      </c>
      <c r="D289" s="1">
        <v>19211140610000</v>
      </c>
      <c r="E289" s="1">
        <v>19211140500000</v>
      </c>
      <c r="F289" s="4">
        <v>1</v>
      </c>
      <c r="K289" t="s">
        <v>227</v>
      </c>
      <c r="L289">
        <v>11</v>
      </c>
      <c r="M289" t="s">
        <v>16</v>
      </c>
      <c r="N289" t="s">
        <v>228</v>
      </c>
      <c r="O289">
        <v>3610518</v>
      </c>
      <c r="P289">
        <v>2023</v>
      </c>
    </row>
    <row r="290" spans="1:16" ht="29.4" customHeight="1" x14ac:dyDescent="0.8">
      <c r="A290" s="2">
        <v>1921114067</v>
      </c>
      <c r="B290">
        <v>-87.753170259306799</v>
      </c>
      <c r="C290">
        <v>41.772591838900702</v>
      </c>
      <c r="D290" s="1">
        <v>19211140670000</v>
      </c>
      <c r="E290" s="1">
        <f>Table1[[#This Row],[pin]]</f>
        <v>19211140670000</v>
      </c>
      <c r="F290" s="4">
        <v>1</v>
      </c>
      <c r="G290" t="s">
        <v>232</v>
      </c>
      <c r="H290">
        <v>1734806050</v>
      </c>
      <c r="I290">
        <v>2</v>
      </c>
      <c r="J290">
        <v>2017</v>
      </c>
      <c r="K290" t="s">
        <v>233</v>
      </c>
      <c r="L290">
        <v>4</v>
      </c>
      <c r="M290" t="s">
        <v>16</v>
      </c>
      <c r="N290" t="s">
        <v>176</v>
      </c>
      <c r="O290">
        <v>3610718</v>
      </c>
      <c r="P290">
        <v>2023</v>
      </c>
    </row>
    <row r="291" spans="1:16" ht="29.4" customHeight="1" x14ac:dyDescent="0.8">
      <c r="A291" s="2">
        <v>1921114068</v>
      </c>
      <c r="B291">
        <v>-87.7524288926503</v>
      </c>
      <c r="C291">
        <v>41.7726114270518</v>
      </c>
      <c r="D291" s="1">
        <v>19211140680000</v>
      </c>
      <c r="E291" s="1">
        <v>19211140670000</v>
      </c>
      <c r="F291" s="4">
        <v>1</v>
      </c>
      <c r="G291" t="s">
        <v>232</v>
      </c>
      <c r="H291">
        <v>1734806050</v>
      </c>
      <c r="I291">
        <v>2</v>
      </c>
      <c r="J291">
        <v>2017</v>
      </c>
      <c r="K291" t="s">
        <v>233</v>
      </c>
      <c r="L291">
        <v>4</v>
      </c>
      <c r="M291" t="s">
        <v>16</v>
      </c>
      <c r="N291" t="s">
        <v>176</v>
      </c>
      <c r="O291">
        <v>3610718</v>
      </c>
      <c r="P291">
        <v>2023</v>
      </c>
    </row>
    <row r="292" spans="1:16" ht="29.4" customHeight="1" x14ac:dyDescent="0.8">
      <c r="A292" s="2">
        <v>1921114069</v>
      </c>
      <c r="B292">
        <v>-87.754284060017795</v>
      </c>
      <c r="C292">
        <v>41.771959634380103</v>
      </c>
      <c r="D292" s="1">
        <v>19211140690000</v>
      </c>
      <c r="E292" s="1">
        <v>19211140500000</v>
      </c>
      <c r="F292" s="4">
        <v>1</v>
      </c>
      <c r="G292" t="s">
        <v>231</v>
      </c>
      <c r="H292">
        <v>1708806184</v>
      </c>
      <c r="I292">
        <v>4</v>
      </c>
      <c r="J292">
        <v>2017</v>
      </c>
      <c r="K292" t="s">
        <v>227</v>
      </c>
      <c r="L292">
        <v>8</v>
      </c>
      <c r="M292" t="s">
        <v>16</v>
      </c>
      <c r="N292" t="s">
        <v>228</v>
      </c>
      <c r="O292">
        <v>3610518</v>
      </c>
      <c r="P292">
        <v>2023</v>
      </c>
    </row>
    <row r="293" spans="1:16" ht="29.4" customHeight="1" x14ac:dyDescent="0.8">
      <c r="A293" s="2">
        <v>1921114070</v>
      </c>
      <c r="B293">
        <v>-87.753916271787602</v>
      </c>
      <c r="C293">
        <v>41.772057185599699</v>
      </c>
      <c r="D293" s="1">
        <v>19211140700000</v>
      </c>
      <c r="E293" s="1">
        <v>19211140700000</v>
      </c>
      <c r="F293" s="4"/>
      <c r="M293" t="s">
        <v>16</v>
      </c>
    </row>
    <row r="294" spans="1:16" ht="29.4" customHeight="1" x14ac:dyDescent="0.8">
      <c r="A294" s="2">
        <v>1921114073</v>
      </c>
      <c r="B294">
        <v>-87.753217726491101</v>
      </c>
      <c r="C294">
        <v>41.771497398597297</v>
      </c>
      <c r="D294" s="1">
        <v>19211140730000</v>
      </c>
      <c r="E294" s="1">
        <v>19211140500000</v>
      </c>
      <c r="F294" s="4">
        <v>1</v>
      </c>
      <c r="K294" t="s">
        <v>227</v>
      </c>
      <c r="L294">
        <v>11</v>
      </c>
      <c r="M294" t="s">
        <v>16</v>
      </c>
      <c r="N294" t="s">
        <v>228</v>
      </c>
      <c r="O294">
        <v>3610518</v>
      </c>
      <c r="P294">
        <v>2023</v>
      </c>
    </row>
    <row r="295" spans="1:16" ht="29.4" customHeight="1" x14ac:dyDescent="0.8">
      <c r="A295" s="2">
        <v>1921114078</v>
      </c>
      <c r="B295">
        <v>-87.753446808401705</v>
      </c>
      <c r="C295">
        <v>41.771493546239199</v>
      </c>
      <c r="D295" s="1">
        <v>19211140780000</v>
      </c>
      <c r="E295" s="1">
        <v>19211140500000</v>
      </c>
      <c r="F295" s="4">
        <v>1</v>
      </c>
      <c r="K295" t="s">
        <v>227</v>
      </c>
      <c r="L295">
        <v>11</v>
      </c>
      <c r="M295" t="s">
        <v>16</v>
      </c>
      <c r="N295" t="s">
        <v>228</v>
      </c>
      <c r="O295">
        <v>3610518</v>
      </c>
      <c r="P295">
        <v>2023</v>
      </c>
    </row>
    <row r="296" spans="1:16" ht="29.4" customHeight="1" x14ac:dyDescent="0.8">
      <c r="A296" s="2">
        <v>1921114080</v>
      </c>
      <c r="B296">
        <v>-87.754115285094798</v>
      </c>
      <c r="C296">
        <v>41.7714382305982</v>
      </c>
      <c r="D296" s="1">
        <v>19211140800000</v>
      </c>
      <c r="E296" s="1">
        <v>19211140500000</v>
      </c>
      <c r="F296" s="4">
        <v>1</v>
      </c>
      <c r="G296" t="s">
        <v>231</v>
      </c>
      <c r="H296">
        <v>1708806184</v>
      </c>
      <c r="I296">
        <v>4</v>
      </c>
      <c r="J296">
        <v>2017</v>
      </c>
      <c r="K296" t="s">
        <v>227</v>
      </c>
      <c r="L296">
        <v>8</v>
      </c>
      <c r="M296" t="s">
        <v>16</v>
      </c>
      <c r="N296" t="s">
        <v>228</v>
      </c>
      <c r="O296">
        <v>3610518</v>
      </c>
      <c r="P296">
        <v>2023</v>
      </c>
    </row>
    <row r="297" spans="1:16" ht="29.4" customHeight="1" x14ac:dyDescent="0.8">
      <c r="A297" s="2">
        <v>1921114082</v>
      </c>
      <c r="B297">
        <v>-87.755815680849494</v>
      </c>
      <c r="C297">
        <v>41.772772810539898</v>
      </c>
      <c r="D297" s="1">
        <v>19211140820000</v>
      </c>
      <c r="E297" s="1">
        <v>19291000640000</v>
      </c>
      <c r="F297" s="4">
        <v>1</v>
      </c>
      <c r="H297">
        <v>852932</v>
      </c>
      <c r="I297">
        <v>2</v>
      </c>
      <c r="J297">
        <v>2000</v>
      </c>
      <c r="K297" t="s">
        <v>222</v>
      </c>
      <c r="L297">
        <v>14</v>
      </c>
      <c r="M297" t="s">
        <v>16</v>
      </c>
      <c r="N297" t="s">
        <v>221</v>
      </c>
      <c r="O297">
        <v>3611160</v>
      </c>
      <c r="P297">
        <v>2023</v>
      </c>
    </row>
    <row r="298" spans="1:16" ht="29.4" customHeight="1" x14ac:dyDescent="0.8">
      <c r="A298" s="2">
        <v>1921114083</v>
      </c>
      <c r="B298">
        <v>-87.755832726615694</v>
      </c>
      <c r="C298">
        <v>41.773225459549103</v>
      </c>
      <c r="D298" s="1">
        <v>19211140830000</v>
      </c>
      <c r="E298" s="1">
        <v>19291000640000</v>
      </c>
      <c r="F298" s="4">
        <v>1</v>
      </c>
      <c r="H298">
        <v>852933</v>
      </c>
      <c r="I298">
        <v>1</v>
      </c>
      <c r="J298">
        <v>2000</v>
      </c>
      <c r="K298" t="s">
        <v>222</v>
      </c>
      <c r="L298">
        <v>14</v>
      </c>
      <c r="M298" t="s">
        <v>16</v>
      </c>
      <c r="N298" t="s">
        <v>221</v>
      </c>
      <c r="O298">
        <v>3611160</v>
      </c>
      <c r="P298">
        <v>2023</v>
      </c>
    </row>
    <row r="299" spans="1:16" ht="29.4" customHeight="1" x14ac:dyDescent="0.8">
      <c r="A299" s="2">
        <v>1921114084</v>
      </c>
      <c r="B299">
        <v>-87.756106134721193</v>
      </c>
      <c r="C299">
        <v>41.773151573073399</v>
      </c>
      <c r="D299" s="1">
        <v>19211140840000</v>
      </c>
      <c r="E299" s="1">
        <v>19211140840000</v>
      </c>
      <c r="F299" s="4"/>
      <c r="M299" t="s">
        <v>16</v>
      </c>
    </row>
    <row r="300" spans="1:16" ht="29.4" customHeight="1" x14ac:dyDescent="0.8">
      <c r="A300" s="2">
        <v>1921114088</v>
      </c>
      <c r="B300">
        <v>-87.7558982515542</v>
      </c>
      <c r="C300">
        <v>41.774185151398498</v>
      </c>
      <c r="D300" s="1">
        <v>19211140880000</v>
      </c>
      <c r="E300" s="1">
        <f>Table1[[#This Row],[pin]]</f>
        <v>19211140880000</v>
      </c>
      <c r="F300" s="4"/>
      <c r="G300" t="s">
        <v>234</v>
      </c>
      <c r="H300">
        <v>2110346056</v>
      </c>
      <c r="I300">
        <v>1</v>
      </c>
      <c r="J300">
        <v>2020</v>
      </c>
      <c r="K300" t="s">
        <v>235</v>
      </c>
      <c r="L300">
        <v>1</v>
      </c>
      <c r="M300" t="s">
        <v>16</v>
      </c>
      <c r="N300" t="s">
        <v>236</v>
      </c>
      <c r="O300">
        <v>3611038</v>
      </c>
      <c r="P300">
        <v>2019</v>
      </c>
    </row>
    <row r="301" spans="1:16" ht="29.4" customHeight="1" x14ac:dyDescent="0.8">
      <c r="A301" s="2">
        <v>1921114089</v>
      </c>
      <c r="B301">
        <v>-87.755882689501405</v>
      </c>
      <c r="C301">
        <v>41.773773531908702</v>
      </c>
      <c r="D301" s="1">
        <v>19211140890000</v>
      </c>
      <c r="E301" s="1">
        <v>19211140890000</v>
      </c>
      <c r="F301" s="4"/>
      <c r="K301" t="s">
        <v>237</v>
      </c>
      <c r="L301">
        <v>10</v>
      </c>
      <c r="M301" t="s">
        <v>16</v>
      </c>
      <c r="N301" t="s">
        <v>238</v>
      </c>
      <c r="O301">
        <v>3611123</v>
      </c>
      <c r="P301">
        <v>2023</v>
      </c>
    </row>
    <row r="302" spans="1:16" ht="29.4" customHeight="1" x14ac:dyDescent="0.8">
      <c r="A302" s="2">
        <v>1921114090</v>
      </c>
      <c r="B302">
        <v>-87.753588143330404</v>
      </c>
      <c r="C302">
        <v>41.772562302416802</v>
      </c>
      <c r="D302" s="1">
        <v>19211140900000</v>
      </c>
      <c r="E302" s="1">
        <v>19211140900000</v>
      </c>
      <c r="F302" s="4"/>
      <c r="M302" t="s">
        <v>16</v>
      </c>
    </row>
    <row r="303" spans="1:16" ht="29.4" customHeight="1" x14ac:dyDescent="0.8">
      <c r="A303" s="2">
        <v>1921114092</v>
      </c>
      <c r="B303">
        <v>-87.754962829101402</v>
      </c>
      <c r="C303">
        <v>41.773524793798401</v>
      </c>
      <c r="D303" s="1">
        <v>19211140920000</v>
      </c>
      <c r="E303" s="1">
        <v>19211140160000</v>
      </c>
      <c r="F303" s="4">
        <v>1</v>
      </c>
      <c r="H303">
        <v>2133533016</v>
      </c>
      <c r="I303">
        <v>4</v>
      </c>
      <c r="J303">
        <v>2021</v>
      </c>
      <c r="K303" t="s">
        <v>225</v>
      </c>
      <c r="L303">
        <v>2</v>
      </c>
      <c r="M303" t="s">
        <v>16</v>
      </c>
      <c r="N303" t="s">
        <v>221</v>
      </c>
      <c r="O303">
        <v>3611130</v>
      </c>
      <c r="P303">
        <v>2023</v>
      </c>
    </row>
    <row r="304" spans="1:16" ht="29.4" customHeight="1" x14ac:dyDescent="0.8">
      <c r="A304" s="2">
        <v>1921114093</v>
      </c>
      <c r="B304">
        <v>-87.754948726756695</v>
      </c>
      <c r="C304">
        <v>41.7721020866977</v>
      </c>
      <c r="D304" s="1">
        <v>19211140930000</v>
      </c>
      <c r="E304" s="1">
        <v>19211140240000</v>
      </c>
      <c r="F304" s="4">
        <v>1</v>
      </c>
      <c r="K304" t="s">
        <v>226</v>
      </c>
      <c r="L304">
        <v>11</v>
      </c>
      <c r="M304" t="s">
        <v>16</v>
      </c>
      <c r="N304" t="s">
        <v>221</v>
      </c>
      <c r="O304">
        <v>3611153</v>
      </c>
      <c r="P304">
        <v>2023</v>
      </c>
    </row>
    <row r="305" spans="1:16" ht="29.4" customHeight="1" x14ac:dyDescent="0.8">
      <c r="A305" s="2">
        <v>1921114095</v>
      </c>
      <c r="B305">
        <v>-87.753905015847906</v>
      </c>
      <c r="C305">
        <v>41.7726584500925</v>
      </c>
      <c r="D305" s="1">
        <v>19211140950000</v>
      </c>
      <c r="E305" s="1">
        <v>19211140520000</v>
      </c>
      <c r="F305" s="4">
        <v>1</v>
      </c>
      <c r="K305" t="s">
        <v>229</v>
      </c>
      <c r="L305">
        <v>8</v>
      </c>
      <c r="M305" t="s">
        <v>16</v>
      </c>
      <c r="N305" t="s">
        <v>221</v>
      </c>
      <c r="O305">
        <v>3611127</v>
      </c>
      <c r="P305">
        <v>2023</v>
      </c>
    </row>
    <row r="306" spans="1:16" ht="29.4" customHeight="1" x14ac:dyDescent="0.8">
      <c r="A306" s="2">
        <v>1921212003</v>
      </c>
      <c r="B306">
        <v>-87.751489991742403</v>
      </c>
      <c r="C306">
        <v>41.7740324077484</v>
      </c>
      <c r="D306" s="1">
        <v>19212120030000</v>
      </c>
      <c r="E306" s="1">
        <v>19212120700000</v>
      </c>
      <c r="F306" s="4">
        <v>1</v>
      </c>
      <c r="G306" t="s">
        <v>239</v>
      </c>
      <c r="H306">
        <v>405031002</v>
      </c>
      <c r="I306">
        <v>3</v>
      </c>
      <c r="J306">
        <v>2004</v>
      </c>
      <c r="K306" t="s">
        <v>240</v>
      </c>
      <c r="L306">
        <v>2</v>
      </c>
      <c r="M306" t="s">
        <v>16</v>
      </c>
      <c r="N306" t="s">
        <v>241</v>
      </c>
      <c r="O306">
        <v>3610770</v>
      </c>
      <c r="P306">
        <v>2015</v>
      </c>
    </row>
    <row r="307" spans="1:16" ht="29.4" customHeight="1" x14ac:dyDescent="0.8">
      <c r="A307" s="2">
        <v>1921212004</v>
      </c>
      <c r="B307">
        <v>-87.751496390855806</v>
      </c>
      <c r="C307">
        <v>41.773387223962899</v>
      </c>
      <c r="D307" s="1">
        <v>19212120040000</v>
      </c>
      <c r="E307" s="1">
        <v>19212120040000</v>
      </c>
      <c r="F307" s="4">
        <v>1</v>
      </c>
      <c r="G307" t="s">
        <v>242</v>
      </c>
      <c r="H307">
        <v>10016677</v>
      </c>
      <c r="I307">
        <v>2</v>
      </c>
      <c r="J307">
        <v>2001</v>
      </c>
      <c r="K307" t="s">
        <v>243</v>
      </c>
      <c r="L307">
        <v>10</v>
      </c>
      <c r="M307" t="s">
        <v>16</v>
      </c>
      <c r="N307" t="s">
        <v>244</v>
      </c>
      <c r="O307">
        <v>3611352</v>
      </c>
      <c r="P307">
        <v>2023</v>
      </c>
    </row>
    <row r="308" spans="1:16" ht="29.4" customHeight="1" x14ac:dyDescent="0.8">
      <c r="A308" s="2">
        <v>1921212005</v>
      </c>
      <c r="B308">
        <v>-87.751482809561296</v>
      </c>
      <c r="C308">
        <v>41.773004703107702</v>
      </c>
      <c r="D308" s="1">
        <v>19212120050000</v>
      </c>
      <c r="E308" s="1">
        <v>19212120040000</v>
      </c>
      <c r="F308" s="4">
        <v>1</v>
      </c>
      <c r="G308" t="s">
        <v>242</v>
      </c>
      <c r="H308">
        <v>10016677</v>
      </c>
      <c r="I308">
        <v>2</v>
      </c>
      <c r="J308">
        <v>2001</v>
      </c>
      <c r="K308" t="s">
        <v>243</v>
      </c>
      <c r="L308">
        <v>10</v>
      </c>
      <c r="M308" t="s">
        <v>16</v>
      </c>
      <c r="N308" t="s">
        <v>244</v>
      </c>
      <c r="O308">
        <v>3611352</v>
      </c>
      <c r="P308">
        <v>2023</v>
      </c>
    </row>
    <row r="309" spans="1:16" ht="29.4" customHeight="1" x14ac:dyDescent="0.8">
      <c r="A309" s="2">
        <v>1921212006</v>
      </c>
      <c r="B309">
        <v>-87.751620564409293</v>
      </c>
      <c r="C309">
        <v>41.771881451233497</v>
      </c>
      <c r="D309" s="1">
        <v>19212120060000</v>
      </c>
      <c r="E309" s="1">
        <v>19212120440000</v>
      </c>
      <c r="F309" s="4">
        <v>1</v>
      </c>
      <c r="G309" t="s">
        <v>245</v>
      </c>
      <c r="H309">
        <v>405031008</v>
      </c>
      <c r="I309">
        <v>1</v>
      </c>
      <c r="J309">
        <v>2004</v>
      </c>
      <c r="K309" t="s">
        <v>246</v>
      </c>
      <c r="L309">
        <v>6</v>
      </c>
      <c r="M309" t="s">
        <v>16</v>
      </c>
      <c r="N309" t="s">
        <v>247</v>
      </c>
      <c r="O309">
        <v>3610380</v>
      </c>
      <c r="P309">
        <v>2022</v>
      </c>
    </row>
    <row r="310" spans="1:16" ht="29.4" customHeight="1" x14ac:dyDescent="0.8">
      <c r="A310" s="2">
        <v>1921212008</v>
      </c>
      <c r="B310">
        <v>-87.750595666260494</v>
      </c>
      <c r="C310">
        <v>41.773664741006201</v>
      </c>
      <c r="D310" s="1">
        <v>19212120080000</v>
      </c>
      <c r="E310" s="1">
        <v>19212120700000</v>
      </c>
      <c r="F310" s="4">
        <v>1</v>
      </c>
      <c r="G310" t="s">
        <v>248</v>
      </c>
      <c r="H310">
        <v>1720022051</v>
      </c>
      <c r="I310">
        <v>2</v>
      </c>
      <c r="J310">
        <v>2017</v>
      </c>
      <c r="K310" t="s">
        <v>240</v>
      </c>
      <c r="L310">
        <v>2</v>
      </c>
      <c r="M310" t="s">
        <v>16</v>
      </c>
      <c r="N310" t="s">
        <v>241</v>
      </c>
      <c r="O310">
        <v>3610770</v>
      </c>
      <c r="P310">
        <v>2015</v>
      </c>
    </row>
    <row r="311" spans="1:16" ht="29.4" customHeight="1" x14ac:dyDescent="0.8">
      <c r="A311" s="2">
        <v>1921212011</v>
      </c>
      <c r="B311">
        <v>-87.749731262273698</v>
      </c>
      <c r="C311">
        <v>41.7738684444084</v>
      </c>
      <c r="D311" s="1">
        <v>19212120110000</v>
      </c>
      <c r="E311" s="1">
        <v>19212120110000</v>
      </c>
      <c r="F311" s="4">
        <v>1</v>
      </c>
      <c r="G311" t="s">
        <v>249</v>
      </c>
      <c r="H311">
        <v>402133118</v>
      </c>
      <c r="I311">
        <v>3</v>
      </c>
      <c r="J311">
        <v>2003</v>
      </c>
      <c r="K311" t="s">
        <v>250</v>
      </c>
      <c r="L311">
        <v>7</v>
      </c>
      <c r="M311" t="s">
        <v>16</v>
      </c>
      <c r="N311" t="s">
        <v>249</v>
      </c>
      <c r="O311">
        <v>3611857</v>
      </c>
      <c r="P311">
        <v>2023</v>
      </c>
    </row>
    <row r="312" spans="1:16" ht="29.4" customHeight="1" x14ac:dyDescent="0.8">
      <c r="A312" s="2">
        <v>1921212027</v>
      </c>
      <c r="B312">
        <v>-87.747924287901398</v>
      </c>
      <c r="C312">
        <v>41.772079498657497</v>
      </c>
      <c r="D312" s="1">
        <v>19212120270000</v>
      </c>
      <c r="E312" s="1">
        <v>19201160140000</v>
      </c>
      <c r="F312" s="4">
        <v>1</v>
      </c>
      <c r="G312" t="s">
        <v>251</v>
      </c>
      <c r="H312">
        <v>317011030</v>
      </c>
      <c r="I312">
        <v>11</v>
      </c>
      <c r="J312">
        <v>2003</v>
      </c>
      <c r="K312" t="s">
        <v>252</v>
      </c>
      <c r="L312">
        <v>12</v>
      </c>
      <c r="M312" t="s">
        <v>16</v>
      </c>
      <c r="N312" t="s">
        <v>221</v>
      </c>
      <c r="O312">
        <v>3611124</v>
      </c>
      <c r="P312">
        <v>2023</v>
      </c>
    </row>
    <row r="313" spans="1:16" ht="29.4" customHeight="1" x14ac:dyDescent="0.8">
      <c r="A313" s="2">
        <v>1921212043</v>
      </c>
      <c r="B313">
        <v>-87.750650305225307</v>
      </c>
      <c r="C313">
        <v>41.771963825791701</v>
      </c>
      <c r="D313" s="1">
        <v>19212120430000</v>
      </c>
      <c r="E313" s="1">
        <v>19212120440000</v>
      </c>
      <c r="F313" s="4">
        <v>1</v>
      </c>
      <c r="H313">
        <v>1635134059</v>
      </c>
      <c r="I313">
        <v>2</v>
      </c>
      <c r="J313">
        <v>2016</v>
      </c>
      <c r="K313" t="s">
        <v>246</v>
      </c>
      <c r="L313">
        <v>8</v>
      </c>
      <c r="M313" t="s">
        <v>28</v>
      </c>
      <c r="N313" t="s">
        <v>247</v>
      </c>
      <c r="O313">
        <v>3610380</v>
      </c>
      <c r="P313">
        <v>2022</v>
      </c>
    </row>
    <row r="314" spans="1:16" ht="29.4" customHeight="1" x14ac:dyDescent="0.8">
      <c r="A314" s="2">
        <v>1921212044</v>
      </c>
      <c r="B314">
        <v>-87.750543829845398</v>
      </c>
      <c r="C314">
        <v>41.771128715108702</v>
      </c>
      <c r="D314" s="1">
        <v>19212120440000</v>
      </c>
      <c r="E314" s="1">
        <f>Table1[[#This Row],[pin]]</f>
        <v>19212120440000</v>
      </c>
      <c r="F314" s="4">
        <v>1</v>
      </c>
      <c r="H314">
        <v>1635134059</v>
      </c>
      <c r="I314">
        <v>2</v>
      </c>
      <c r="J314">
        <v>2016</v>
      </c>
      <c r="K314" t="s">
        <v>246</v>
      </c>
      <c r="L314">
        <v>8</v>
      </c>
      <c r="M314" t="s">
        <v>16</v>
      </c>
      <c r="N314" t="s">
        <v>247</v>
      </c>
      <c r="O314">
        <v>3610380</v>
      </c>
      <c r="P314">
        <v>2022</v>
      </c>
    </row>
    <row r="315" spans="1:16" ht="29.4" customHeight="1" x14ac:dyDescent="0.8">
      <c r="A315" s="2">
        <v>1921212049</v>
      </c>
      <c r="B315">
        <v>-87.750004720329798</v>
      </c>
      <c r="C315">
        <v>41.771537846826703</v>
      </c>
      <c r="D315" s="1">
        <v>19212120490000</v>
      </c>
      <c r="E315" s="1">
        <v>19201160140000</v>
      </c>
      <c r="F315" s="4">
        <v>1</v>
      </c>
      <c r="G315" t="s">
        <v>251</v>
      </c>
      <c r="H315">
        <v>317011030</v>
      </c>
      <c r="I315">
        <v>11</v>
      </c>
      <c r="J315">
        <v>2003</v>
      </c>
      <c r="K315" t="s">
        <v>252</v>
      </c>
      <c r="L315">
        <v>12</v>
      </c>
      <c r="M315" t="s">
        <v>16</v>
      </c>
      <c r="N315" t="s">
        <v>221</v>
      </c>
      <c r="O315">
        <v>3611124</v>
      </c>
      <c r="P315">
        <v>2023</v>
      </c>
    </row>
    <row r="316" spans="1:16" ht="29.4" customHeight="1" x14ac:dyDescent="0.8">
      <c r="A316" s="2">
        <v>1921212051</v>
      </c>
      <c r="B316">
        <v>-87.748712594982393</v>
      </c>
      <c r="C316">
        <v>41.771603000888902</v>
      </c>
      <c r="D316" s="1">
        <v>19212120510000</v>
      </c>
      <c r="E316" s="1">
        <v>19201160140000</v>
      </c>
      <c r="F316" s="4">
        <v>1</v>
      </c>
      <c r="G316" t="s">
        <v>251</v>
      </c>
      <c r="H316">
        <v>317011030</v>
      </c>
      <c r="I316">
        <v>11</v>
      </c>
      <c r="J316">
        <v>2003</v>
      </c>
      <c r="K316" t="s">
        <v>252</v>
      </c>
      <c r="L316">
        <v>12</v>
      </c>
      <c r="M316" t="s">
        <v>16</v>
      </c>
      <c r="N316" t="s">
        <v>221</v>
      </c>
      <c r="O316">
        <v>3611124</v>
      </c>
      <c r="P316">
        <v>2023</v>
      </c>
    </row>
    <row r="317" spans="1:16" ht="29.4" customHeight="1" x14ac:dyDescent="0.8">
      <c r="A317" s="2">
        <v>1921212054</v>
      </c>
      <c r="B317">
        <v>-87.749458521627602</v>
      </c>
      <c r="C317">
        <v>41.772066133067803</v>
      </c>
      <c r="D317" s="1">
        <v>19212120540000</v>
      </c>
      <c r="E317" s="1">
        <v>19201160140000</v>
      </c>
      <c r="F317" s="4">
        <v>1</v>
      </c>
      <c r="G317" t="s">
        <v>251</v>
      </c>
      <c r="H317">
        <v>317011030</v>
      </c>
      <c r="I317">
        <v>11</v>
      </c>
      <c r="J317">
        <v>2003</v>
      </c>
      <c r="K317" t="s">
        <v>252</v>
      </c>
      <c r="L317">
        <v>12</v>
      </c>
      <c r="M317" t="s">
        <v>16</v>
      </c>
      <c r="N317" t="s">
        <v>221</v>
      </c>
      <c r="O317">
        <v>3611124</v>
      </c>
      <c r="P317">
        <v>2023</v>
      </c>
    </row>
    <row r="318" spans="1:16" ht="29.4" customHeight="1" x14ac:dyDescent="0.8">
      <c r="A318" s="2">
        <v>1921212055</v>
      </c>
      <c r="B318">
        <v>-87.749114743815795</v>
      </c>
      <c r="C318">
        <v>41.772108080335201</v>
      </c>
      <c r="D318" s="1">
        <v>19212120550000</v>
      </c>
      <c r="E318" s="1">
        <v>19201160140000</v>
      </c>
      <c r="F318" s="4">
        <v>1</v>
      </c>
      <c r="G318" t="s">
        <v>251</v>
      </c>
      <c r="H318">
        <v>317011030</v>
      </c>
      <c r="I318">
        <v>11</v>
      </c>
      <c r="J318">
        <v>2003</v>
      </c>
      <c r="K318" t="s">
        <v>252</v>
      </c>
      <c r="L318">
        <v>12</v>
      </c>
      <c r="M318" t="s">
        <v>16</v>
      </c>
      <c r="N318" t="s">
        <v>221</v>
      </c>
      <c r="O318">
        <v>3611124</v>
      </c>
      <c r="P318">
        <v>2023</v>
      </c>
    </row>
    <row r="319" spans="1:16" ht="29.4" customHeight="1" x14ac:dyDescent="0.8">
      <c r="A319" s="2">
        <v>1921212056</v>
      </c>
      <c r="B319">
        <v>-87.7495298863968</v>
      </c>
      <c r="C319">
        <v>41.771720461101502</v>
      </c>
      <c r="D319" s="1">
        <v>19212120560000</v>
      </c>
      <c r="E319" s="1">
        <v>19201160140000</v>
      </c>
      <c r="F319" s="4">
        <v>1</v>
      </c>
      <c r="G319" t="s">
        <v>251</v>
      </c>
      <c r="H319">
        <v>317011030</v>
      </c>
      <c r="I319">
        <v>11</v>
      </c>
      <c r="J319">
        <v>2003</v>
      </c>
      <c r="K319" t="s">
        <v>252</v>
      </c>
      <c r="L319">
        <v>12</v>
      </c>
      <c r="M319" t="s">
        <v>16</v>
      </c>
      <c r="N319" t="s">
        <v>221</v>
      </c>
      <c r="O319">
        <v>3611124</v>
      </c>
      <c r="P319">
        <v>2023</v>
      </c>
    </row>
    <row r="320" spans="1:16" ht="29.4" customHeight="1" x14ac:dyDescent="0.8">
      <c r="A320" s="2">
        <v>1921212068</v>
      </c>
      <c r="B320">
        <v>-87.748614439712895</v>
      </c>
      <c r="C320">
        <v>41.771038240076997</v>
      </c>
      <c r="D320" s="1">
        <v>19212120680000</v>
      </c>
      <c r="E320" s="1">
        <v>19201160140000</v>
      </c>
      <c r="F320" s="4">
        <v>1</v>
      </c>
      <c r="G320" t="s">
        <v>251</v>
      </c>
      <c r="H320">
        <v>317011030</v>
      </c>
      <c r="I320">
        <v>11</v>
      </c>
      <c r="J320">
        <v>2003</v>
      </c>
      <c r="K320" t="s">
        <v>252</v>
      </c>
      <c r="L320">
        <v>12</v>
      </c>
      <c r="M320" t="s">
        <v>16</v>
      </c>
      <c r="N320" t="s">
        <v>221</v>
      </c>
      <c r="O320">
        <v>3611124</v>
      </c>
      <c r="P320">
        <v>2023</v>
      </c>
    </row>
    <row r="321" spans="1:16" ht="29.4" customHeight="1" x14ac:dyDescent="0.8">
      <c r="A321" s="2">
        <v>1921212070</v>
      </c>
      <c r="B321">
        <v>-87.751281624798594</v>
      </c>
      <c r="C321">
        <v>41.771887418290603</v>
      </c>
      <c r="D321" s="1">
        <v>19212120700000</v>
      </c>
      <c r="E321" s="1">
        <f>Table1[[#This Row],[pin]]</f>
        <v>19212120700000</v>
      </c>
      <c r="F321" s="4">
        <v>1</v>
      </c>
      <c r="G321" t="s">
        <v>253</v>
      </c>
      <c r="H321">
        <v>1715722037</v>
      </c>
      <c r="I321">
        <v>2</v>
      </c>
      <c r="J321">
        <v>2017</v>
      </c>
      <c r="K321" t="s">
        <v>240</v>
      </c>
      <c r="L321">
        <v>2</v>
      </c>
      <c r="M321" t="s">
        <v>16</v>
      </c>
      <c r="N321" t="s">
        <v>241</v>
      </c>
      <c r="O321">
        <v>3610770</v>
      </c>
      <c r="P321">
        <v>2015</v>
      </c>
    </row>
    <row r="322" spans="1:16" ht="29.4" customHeight="1" x14ac:dyDescent="0.8">
      <c r="A322" s="2">
        <v>1921212072</v>
      </c>
      <c r="B322">
        <v>-87.748550939589293</v>
      </c>
      <c r="C322">
        <v>41.772946451331599</v>
      </c>
      <c r="D322" s="1">
        <v>19212120720000</v>
      </c>
      <c r="E322" s="1">
        <f>Table1[[#This Row],[pin]]</f>
        <v>19212120720000</v>
      </c>
      <c r="F322" s="4"/>
      <c r="G322" t="s">
        <v>179</v>
      </c>
      <c r="H322">
        <v>2404610030</v>
      </c>
      <c r="I322">
        <v>1</v>
      </c>
      <c r="J322">
        <v>2023</v>
      </c>
      <c r="K322" t="s">
        <v>254</v>
      </c>
      <c r="L322">
        <v>5</v>
      </c>
      <c r="M322" t="s">
        <v>16</v>
      </c>
      <c r="N322" t="s">
        <v>255</v>
      </c>
      <c r="O322">
        <v>3611478</v>
      </c>
      <c r="P322">
        <v>2023</v>
      </c>
    </row>
    <row r="323" spans="1:16" ht="29.4" customHeight="1" x14ac:dyDescent="0.8">
      <c r="A323" s="2">
        <v>1921212073</v>
      </c>
      <c r="B323">
        <v>-87.7497998704075</v>
      </c>
      <c r="C323">
        <v>41.772153036453702</v>
      </c>
      <c r="D323" s="1">
        <v>19212120730000</v>
      </c>
      <c r="E323" s="1">
        <v>19201160140000</v>
      </c>
      <c r="F323" s="4">
        <v>1</v>
      </c>
      <c r="G323" t="s">
        <v>251</v>
      </c>
      <c r="H323">
        <v>317011030</v>
      </c>
      <c r="I323">
        <v>11</v>
      </c>
      <c r="J323">
        <v>2003</v>
      </c>
      <c r="K323" t="s">
        <v>252</v>
      </c>
      <c r="L323">
        <v>12</v>
      </c>
      <c r="M323" t="s">
        <v>16</v>
      </c>
      <c r="N323" t="s">
        <v>221</v>
      </c>
      <c r="O323">
        <v>3611124</v>
      </c>
      <c r="P323">
        <v>2023</v>
      </c>
    </row>
    <row r="324" spans="1:16" ht="29.4" customHeight="1" x14ac:dyDescent="0.8">
      <c r="A324" s="2">
        <v>1921212079</v>
      </c>
      <c r="B324">
        <v>-87.749931029004301</v>
      </c>
      <c r="C324">
        <v>41.772866423279197</v>
      </c>
      <c r="D324" s="1">
        <v>19212120790000</v>
      </c>
      <c r="E324" s="1">
        <v>19212120110000</v>
      </c>
      <c r="F324" s="4">
        <v>1</v>
      </c>
      <c r="K324" t="s">
        <v>250</v>
      </c>
      <c r="L324">
        <v>7</v>
      </c>
      <c r="M324" t="s">
        <v>16</v>
      </c>
      <c r="N324" t="s">
        <v>249</v>
      </c>
      <c r="O324">
        <v>3611857</v>
      </c>
      <c r="P324">
        <v>2023</v>
      </c>
    </row>
    <row r="325" spans="1:16" ht="29.4" customHeight="1" x14ac:dyDescent="0.8">
      <c r="A325" s="2">
        <v>1921212082</v>
      </c>
      <c r="B325">
        <v>-87.748372638154507</v>
      </c>
      <c r="C325">
        <v>41.773959718704504</v>
      </c>
      <c r="D325" s="1">
        <v>19212120820000</v>
      </c>
      <c r="E325" s="1">
        <f>Table1[[#This Row],[pin]]</f>
        <v>19212120820000</v>
      </c>
      <c r="F325" s="4"/>
      <c r="G325" t="s">
        <v>256</v>
      </c>
      <c r="H325">
        <v>2133606156</v>
      </c>
      <c r="I325">
        <v>1</v>
      </c>
      <c r="J325">
        <v>2021</v>
      </c>
      <c r="K325" t="s">
        <v>257</v>
      </c>
      <c r="L325">
        <v>12</v>
      </c>
      <c r="M325" t="s">
        <v>16</v>
      </c>
      <c r="N325" t="s">
        <v>221</v>
      </c>
      <c r="O325">
        <v>3611163</v>
      </c>
      <c r="P325">
        <v>2023</v>
      </c>
    </row>
    <row r="326" spans="1:16" ht="29.4" customHeight="1" x14ac:dyDescent="0.8">
      <c r="A326" s="2">
        <v>1921212083</v>
      </c>
      <c r="B326">
        <v>-87.749408518693102</v>
      </c>
      <c r="C326">
        <v>41.773561933691099</v>
      </c>
      <c r="D326" s="1">
        <v>19212120830000</v>
      </c>
      <c r="E326" s="1">
        <v>19212120110000</v>
      </c>
      <c r="F326" s="4">
        <v>1</v>
      </c>
      <c r="K326" t="s">
        <v>250</v>
      </c>
      <c r="L326">
        <v>7</v>
      </c>
      <c r="M326" t="s">
        <v>16</v>
      </c>
      <c r="N326" t="s">
        <v>249</v>
      </c>
      <c r="O326">
        <v>3611857</v>
      </c>
      <c r="P326">
        <v>2023</v>
      </c>
    </row>
    <row r="327" spans="1:16" ht="29.4" customHeight="1" x14ac:dyDescent="0.8">
      <c r="A327" s="2">
        <v>1921212084</v>
      </c>
      <c r="B327">
        <v>-87.747857161057198</v>
      </c>
      <c r="C327">
        <v>41.771156008920499</v>
      </c>
      <c r="D327" s="1">
        <v>19212120840000</v>
      </c>
      <c r="E327" s="1">
        <v>19201160140000</v>
      </c>
      <c r="F327" s="4">
        <v>1</v>
      </c>
      <c r="K327" t="s">
        <v>252</v>
      </c>
      <c r="L327">
        <v>7</v>
      </c>
      <c r="M327" t="s">
        <v>16</v>
      </c>
      <c r="N327" t="s">
        <v>221</v>
      </c>
      <c r="O327">
        <v>3611124</v>
      </c>
      <c r="P327">
        <v>2023</v>
      </c>
    </row>
    <row r="328" spans="1:16" ht="29.4" customHeight="1" x14ac:dyDescent="0.8">
      <c r="A328" s="2">
        <v>1921213071</v>
      </c>
      <c r="B328">
        <v>-87.743020170862096</v>
      </c>
      <c r="C328">
        <v>41.774393691533398</v>
      </c>
      <c r="D328" s="1">
        <v>19212130710000</v>
      </c>
      <c r="E328" s="1">
        <f>Table1[[#This Row],[pin]]</f>
        <v>19212130710000</v>
      </c>
      <c r="F328" s="4"/>
      <c r="G328" t="s">
        <v>258</v>
      </c>
      <c r="H328">
        <v>620245081</v>
      </c>
      <c r="I328">
        <v>1</v>
      </c>
      <c r="J328">
        <v>2006</v>
      </c>
      <c r="K328" t="s">
        <v>259</v>
      </c>
      <c r="L328">
        <v>14</v>
      </c>
      <c r="M328" t="s">
        <v>16</v>
      </c>
      <c r="N328" t="s">
        <v>258</v>
      </c>
      <c r="O328">
        <v>3611425</v>
      </c>
      <c r="P328">
        <v>2023</v>
      </c>
    </row>
    <row r="329" spans="1:16" ht="29.4" customHeight="1" x14ac:dyDescent="0.8">
      <c r="A329" s="2">
        <v>1921213072</v>
      </c>
      <c r="B329">
        <v>-87.742883232793702</v>
      </c>
      <c r="C329">
        <v>41.7737373355382</v>
      </c>
      <c r="D329" s="1">
        <v>19212130720000</v>
      </c>
      <c r="E329" s="1">
        <f>Table1[[#This Row],[pin]]</f>
        <v>19212130720000</v>
      </c>
      <c r="F329" s="4"/>
      <c r="G329" t="s">
        <v>260</v>
      </c>
      <c r="H329">
        <v>620245076</v>
      </c>
      <c r="I329">
        <v>1</v>
      </c>
      <c r="J329">
        <v>2006</v>
      </c>
      <c r="K329" t="s">
        <v>261</v>
      </c>
      <c r="L329">
        <v>14</v>
      </c>
      <c r="M329" t="s">
        <v>16</v>
      </c>
      <c r="N329" t="s">
        <v>262</v>
      </c>
      <c r="O329">
        <v>3611429</v>
      </c>
      <c r="P329">
        <v>2023</v>
      </c>
    </row>
    <row r="330" spans="1:16" ht="29.4" customHeight="1" x14ac:dyDescent="0.8">
      <c r="A330" s="2">
        <v>1921213073</v>
      </c>
      <c r="B330">
        <v>-87.742753156999598</v>
      </c>
      <c r="C330">
        <v>41.772812783431299</v>
      </c>
      <c r="D330" s="1">
        <v>19212130730000</v>
      </c>
      <c r="E330" s="1">
        <f>Table1[[#This Row],[pin]]</f>
        <v>19212130730000</v>
      </c>
      <c r="F330" s="4"/>
      <c r="G330" t="s">
        <v>263</v>
      </c>
      <c r="H330">
        <v>622226133</v>
      </c>
      <c r="I330">
        <v>1</v>
      </c>
      <c r="J330">
        <v>2006</v>
      </c>
      <c r="K330" t="s">
        <v>264</v>
      </c>
      <c r="L330">
        <v>8</v>
      </c>
      <c r="M330" t="s">
        <v>16</v>
      </c>
      <c r="N330" t="s">
        <v>265</v>
      </c>
      <c r="O330">
        <v>3611436</v>
      </c>
      <c r="P330">
        <v>2023</v>
      </c>
    </row>
    <row r="331" spans="1:16" ht="29.4" customHeight="1" x14ac:dyDescent="0.8">
      <c r="A331" s="2">
        <v>1921213074</v>
      </c>
      <c r="B331">
        <v>-87.743935250702293</v>
      </c>
      <c r="C331">
        <v>41.7729167230179</v>
      </c>
      <c r="D331" s="1">
        <v>19212130740000</v>
      </c>
      <c r="E331" s="1">
        <f>Table1[[#This Row],[pin]]</f>
        <v>19212130740000</v>
      </c>
      <c r="F331" s="4">
        <v>1</v>
      </c>
      <c r="G331" t="s">
        <v>266</v>
      </c>
      <c r="H331">
        <v>622226129</v>
      </c>
      <c r="I331">
        <v>1</v>
      </c>
      <c r="J331">
        <v>2006</v>
      </c>
      <c r="K331" t="s">
        <v>267</v>
      </c>
      <c r="L331">
        <v>14</v>
      </c>
      <c r="M331" t="s">
        <v>16</v>
      </c>
      <c r="N331" t="s">
        <v>268</v>
      </c>
      <c r="O331">
        <v>3611430</v>
      </c>
      <c r="P331">
        <v>2023</v>
      </c>
    </row>
    <row r="332" spans="1:16" ht="29.4" customHeight="1" x14ac:dyDescent="0.8">
      <c r="A332" s="2">
        <v>1921213075</v>
      </c>
      <c r="B332">
        <v>-87.7435364186545</v>
      </c>
      <c r="C332">
        <v>41.772267153139801</v>
      </c>
      <c r="D332" s="1">
        <v>19212130750000</v>
      </c>
      <c r="E332" s="1">
        <f>Table1[[#This Row],[pin]]</f>
        <v>19212130750000</v>
      </c>
      <c r="F332" s="4"/>
      <c r="G332" t="s">
        <v>269</v>
      </c>
      <c r="H332">
        <v>622226135</v>
      </c>
      <c r="I332">
        <v>1</v>
      </c>
      <c r="J332">
        <v>2006</v>
      </c>
      <c r="K332" t="s">
        <v>270</v>
      </c>
      <c r="L332">
        <v>14</v>
      </c>
      <c r="M332" t="s">
        <v>16</v>
      </c>
      <c r="N332" t="s">
        <v>269</v>
      </c>
      <c r="O332">
        <v>3611426</v>
      </c>
      <c r="P332">
        <v>2023</v>
      </c>
    </row>
    <row r="333" spans="1:16" ht="29.4" customHeight="1" x14ac:dyDescent="0.8">
      <c r="A333" s="2">
        <v>1921213076</v>
      </c>
      <c r="B333">
        <v>-87.742733701533794</v>
      </c>
      <c r="C333">
        <v>41.771650388859598</v>
      </c>
      <c r="D333" s="1">
        <v>19212130760000</v>
      </c>
      <c r="E333" s="1">
        <f>Table1[[#This Row],[pin]]</f>
        <v>19212130760000</v>
      </c>
      <c r="F333" s="4"/>
      <c r="G333" t="s">
        <v>271</v>
      </c>
      <c r="H333">
        <v>620245087</v>
      </c>
      <c r="I333">
        <v>1</v>
      </c>
      <c r="J333">
        <v>2006</v>
      </c>
      <c r="K333" t="s">
        <v>272</v>
      </c>
      <c r="L333">
        <v>14</v>
      </c>
      <c r="M333" t="s">
        <v>16</v>
      </c>
      <c r="N333" t="s">
        <v>271</v>
      </c>
      <c r="O333">
        <v>3611428</v>
      </c>
      <c r="P333">
        <v>2023</v>
      </c>
    </row>
    <row r="334" spans="1:16" ht="29.4" customHeight="1" x14ac:dyDescent="0.8">
      <c r="A334" s="2">
        <v>1921213078</v>
      </c>
      <c r="B334">
        <v>-87.747114292216807</v>
      </c>
      <c r="C334">
        <v>41.771089337760102</v>
      </c>
      <c r="D334" s="1">
        <v>19212130780000</v>
      </c>
      <c r="E334" s="1">
        <v>19212130780000</v>
      </c>
      <c r="F334" s="4"/>
      <c r="M334" t="s">
        <v>16</v>
      </c>
    </row>
    <row r="335" spans="1:16" ht="29.4" customHeight="1" x14ac:dyDescent="0.8">
      <c r="A335" s="2">
        <v>1921213079</v>
      </c>
      <c r="B335">
        <v>-87.744434672959997</v>
      </c>
      <c r="C335">
        <v>41.773921612566802</v>
      </c>
      <c r="D335" s="1">
        <v>19212130790000</v>
      </c>
      <c r="E335" s="1">
        <f>Table1[[#This Row],[pin]]</f>
        <v>19212130790000</v>
      </c>
      <c r="F335" s="4"/>
      <c r="G335" t="s">
        <v>273</v>
      </c>
      <c r="H335">
        <v>620245052</v>
      </c>
      <c r="I335">
        <v>1</v>
      </c>
      <c r="J335">
        <v>2006</v>
      </c>
      <c r="K335" t="s">
        <v>274</v>
      </c>
      <c r="L335">
        <v>14</v>
      </c>
      <c r="M335" t="s">
        <v>16</v>
      </c>
      <c r="N335" t="s">
        <v>273</v>
      </c>
      <c r="O335">
        <v>3611433</v>
      </c>
      <c r="P335">
        <v>2023</v>
      </c>
    </row>
    <row r="336" spans="1:16" ht="29.4" customHeight="1" x14ac:dyDescent="0.8">
      <c r="A336" s="2">
        <v>1921213082</v>
      </c>
      <c r="B336">
        <v>-87.744208423617593</v>
      </c>
      <c r="C336">
        <v>41.771577900691703</v>
      </c>
      <c r="D336" s="1">
        <v>19212130820000</v>
      </c>
      <c r="E336" s="1">
        <f>Table1[[#This Row],[pin]]</f>
        <v>19212130820000</v>
      </c>
      <c r="F336" s="4"/>
      <c r="G336" t="s">
        <v>275</v>
      </c>
      <c r="H336">
        <v>1230715003</v>
      </c>
      <c r="I336">
        <v>1</v>
      </c>
      <c r="J336">
        <v>2012</v>
      </c>
      <c r="K336" t="s">
        <v>276</v>
      </c>
      <c r="L336">
        <v>3</v>
      </c>
      <c r="M336" t="s">
        <v>16</v>
      </c>
      <c r="N336" t="s">
        <v>277</v>
      </c>
      <c r="O336">
        <v>3611794</v>
      </c>
      <c r="P336">
        <v>2023</v>
      </c>
    </row>
    <row r="337" spans="1:16" ht="29.4" customHeight="1" x14ac:dyDescent="0.8">
      <c r="A337" s="2">
        <v>1921213083</v>
      </c>
      <c r="B337">
        <v>-87.7463838094572</v>
      </c>
      <c r="C337">
        <v>41.771105867428403</v>
      </c>
      <c r="D337" s="1">
        <v>19212130830000</v>
      </c>
      <c r="E337" s="1">
        <v>19212130830000</v>
      </c>
      <c r="F337" s="4"/>
      <c r="M337" t="s">
        <v>16</v>
      </c>
    </row>
    <row r="338" spans="1:16" ht="29.4" customHeight="1" x14ac:dyDescent="0.8">
      <c r="A338" s="2">
        <v>1921213084</v>
      </c>
      <c r="B338">
        <v>-87.746408573511403</v>
      </c>
      <c r="C338">
        <v>41.774143933039099</v>
      </c>
      <c r="D338" s="1">
        <v>19212130840000</v>
      </c>
      <c r="E338" s="1">
        <f>Table1[[#This Row],[pin]]</f>
        <v>19212130840000</v>
      </c>
      <c r="F338" s="4"/>
      <c r="K338" t="s">
        <v>278</v>
      </c>
      <c r="L338">
        <v>14</v>
      </c>
      <c r="M338" t="s">
        <v>16</v>
      </c>
      <c r="N338" t="s">
        <v>279</v>
      </c>
      <c r="O338">
        <v>3611432</v>
      </c>
      <c r="P338">
        <v>2023</v>
      </c>
    </row>
    <row r="339" spans="1:16" ht="29.4" customHeight="1" x14ac:dyDescent="0.8">
      <c r="A339" s="2">
        <v>1921213086</v>
      </c>
      <c r="B339">
        <v>-87.744969754412594</v>
      </c>
      <c r="C339">
        <v>41.772951914256801</v>
      </c>
      <c r="D339" s="1">
        <v>19212130860000</v>
      </c>
      <c r="E339" s="1">
        <v>19212130740000</v>
      </c>
      <c r="F339" s="4">
        <v>1</v>
      </c>
      <c r="K339" t="s">
        <v>267</v>
      </c>
      <c r="L339">
        <v>14</v>
      </c>
      <c r="M339" t="s">
        <v>16</v>
      </c>
      <c r="N339" t="s">
        <v>268</v>
      </c>
      <c r="O339">
        <v>3611430</v>
      </c>
      <c r="P339">
        <v>2023</v>
      </c>
    </row>
    <row r="340" spans="1:16" ht="29.4" customHeight="1" x14ac:dyDescent="0.8">
      <c r="A340" s="2">
        <v>1921213087</v>
      </c>
      <c r="B340">
        <v>-87.744386322069204</v>
      </c>
      <c r="C340">
        <v>41.772253446990099</v>
      </c>
      <c r="D340" s="1">
        <v>19212130870000</v>
      </c>
      <c r="E340" s="1">
        <v>19212130870000</v>
      </c>
      <c r="F340" s="4"/>
      <c r="M340" t="s">
        <v>16</v>
      </c>
    </row>
    <row r="341" spans="1:16" ht="29.4" customHeight="1" x14ac:dyDescent="0.8">
      <c r="A341" s="2">
        <v>1921213091</v>
      </c>
      <c r="B341">
        <v>-87.745378743859803</v>
      </c>
      <c r="C341">
        <v>41.772406259328697</v>
      </c>
      <c r="D341" s="1">
        <v>19212130910000</v>
      </c>
      <c r="E341" s="1">
        <v>19212130950000</v>
      </c>
      <c r="F341" s="4">
        <v>1</v>
      </c>
      <c r="K341" t="s">
        <v>280</v>
      </c>
      <c r="L341">
        <v>14</v>
      </c>
      <c r="M341" t="s">
        <v>16</v>
      </c>
      <c r="N341" s="3" t="s">
        <v>281</v>
      </c>
      <c r="O341">
        <v>3612171</v>
      </c>
      <c r="P341">
        <v>2023</v>
      </c>
    </row>
    <row r="342" spans="1:16" ht="29.4" customHeight="1" x14ac:dyDescent="0.8">
      <c r="A342" s="2">
        <v>1921213094</v>
      </c>
      <c r="B342">
        <v>-87.746155479793103</v>
      </c>
      <c r="C342">
        <v>41.771568368576901</v>
      </c>
      <c r="D342" s="1">
        <v>19212130940000</v>
      </c>
      <c r="E342" s="1">
        <v>19212130950000</v>
      </c>
      <c r="F342" s="4">
        <v>1</v>
      </c>
      <c r="K342" t="s">
        <v>282</v>
      </c>
      <c r="L342">
        <v>9</v>
      </c>
      <c r="M342" t="s">
        <v>16</v>
      </c>
      <c r="N342" s="3" t="s">
        <v>283</v>
      </c>
      <c r="O342">
        <v>3612170</v>
      </c>
      <c r="P342">
        <v>2023</v>
      </c>
    </row>
    <row r="343" spans="1:16" ht="29.4" customHeight="1" x14ac:dyDescent="0.8">
      <c r="A343" s="2">
        <v>1921213095</v>
      </c>
      <c r="B343">
        <v>-87.746717548829395</v>
      </c>
      <c r="C343">
        <v>41.772578859268499</v>
      </c>
      <c r="D343" s="1">
        <v>19212130950000</v>
      </c>
      <c r="E343" s="1">
        <f>Table1[[#This Row],[pin]]</f>
        <v>19212130950000</v>
      </c>
      <c r="F343" s="4">
        <v>1</v>
      </c>
      <c r="K343" t="s">
        <v>284</v>
      </c>
      <c r="L343">
        <v>9</v>
      </c>
      <c r="M343" t="s">
        <v>16</v>
      </c>
      <c r="N343" s="3" t="s">
        <v>285</v>
      </c>
      <c r="O343">
        <v>3612172</v>
      </c>
      <c r="P343">
        <v>2023</v>
      </c>
    </row>
    <row r="344" spans="1:16" ht="29.4" customHeight="1" x14ac:dyDescent="0.8">
      <c r="A344" s="2">
        <v>1921213096</v>
      </c>
      <c r="B344">
        <v>-87.747156666276894</v>
      </c>
      <c r="C344">
        <v>41.7716136205186</v>
      </c>
      <c r="D344" s="1">
        <v>19212130960000</v>
      </c>
      <c r="E344" s="1">
        <v>19201160140000</v>
      </c>
      <c r="F344" s="4">
        <v>1</v>
      </c>
      <c r="K344" t="s">
        <v>252</v>
      </c>
      <c r="L344">
        <v>8</v>
      </c>
      <c r="M344" t="s">
        <v>16</v>
      </c>
      <c r="N344" t="s">
        <v>221</v>
      </c>
      <c r="O344">
        <v>3611124</v>
      </c>
      <c r="P344">
        <v>2023</v>
      </c>
    </row>
    <row r="345" spans="1:16" ht="29.4" customHeight="1" x14ac:dyDescent="0.8">
      <c r="A345" s="2">
        <v>1921301019</v>
      </c>
      <c r="B345">
        <v>-87.760563356489797</v>
      </c>
      <c r="C345">
        <v>41.7652532646484</v>
      </c>
      <c r="D345" s="1">
        <v>19213010190000</v>
      </c>
      <c r="E345" s="1">
        <f>Table1[[#This Row],[pin]]</f>
        <v>19213010190000</v>
      </c>
      <c r="F345" s="4"/>
      <c r="H345">
        <v>2307513040</v>
      </c>
      <c r="I345">
        <v>2</v>
      </c>
      <c r="J345">
        <v>2023</v>
      </c>
      <c r="K345" t="s">
        <v>286</v>
      </c>
      <c r="L345">
        <v>12</v>
      </c>
      <c r="M345" t="s">
        <v>28</v>
      </c>
      <c r="N345" t="s">
        <v>287</v>
      </c>
      <c r="O345">
        <v>3611654</v>
      </c>
      <c r="P345">
        <v>2023</v>
      </c>
    </row>
    <row r="346" spans="1:16" ht="29.4" customHeight="1" x14ac:dyDescent="0.8">
      <c r="A346" s="2">
        <v>1921301021</v>
      </c>
      <c r="B346">
        <v>-87.756535687711704</v>
      </c>
      <c r="C346">
        <v>41.765357108856499</v>
      </c>
      <c r="D346" s="1">
        <v>19213010210000</v>
      </c>
      <c r="E346" s="1">
        <f>Table1[[#This Row],[pin]]</f>
        <v>19213010210000</v>
      </c>
      <c r="F346" s="4">
        <v>1</v>
      </c>
      <c r="K346" t="s">
        <v>288</v>
      </c>
      <c r="L346">
        <v>3</v>
      </c>
      <c r="M346" t="s">
        <v>28</v>
      </c>
      <c r="N346" t="s">
        <v>289</v>
      </c>
      <c r="O346">
        <v>3611732</v>
      </c>
      <c r="P346">
        <v>2021</v>
      </c>
    </row>
    <row r="347" spans="1:16" ht="29.4" customHeight="1" x14ac:dyDescent="0.8">
      <c r="A347" s="2">
        <v>1921301022</v>
      </c>
      <c r="B347">
        <v>-87.757989716765195</v>
      </c>
      <c r="C347">
        <v>41.765309265267099</v>
      </c>
      <c r="D347" s="1">
        <v>19213010220000</v>
      </c>
      <c r="E347" s="1">
        <v>19213010210000</v>
      </c>
      <c r="F347" s="4">
        <v>1</v>
      </c>
      <c r="K347" t="s">
        <v>288</v>
      </c>
      <c r="L347">
        <v>3</v>
      </c>
      <c r="M347" t="s">
        <v>28</v>
      </c>
      <c r="N347" t="s">
        <v>289</v>
      </c>
      <c r="O347">
        <v>3611732</v>
      </c>
      <c r="P347">
        <v>2021</v>
      </c>
    </row>
    <row r="348" spans="1:16" ht="29.4" customHeight="1" x14ac:dyDescent="0.8">
      <c r="A348" s="2">
        <v>1921301024</v>
      </c>
      <c r="B348">
        <v>-87.754633660997001</v>
      </c>
      <c r="C348">
        <v>41.765395173537797</v>
      </c>
      <c r="D348" s="1">
        <v>19213010240000</v>
      </c>
      <c r="E348" s="1">
        <f>Table1[[#This Row],[pin]]</f>
        <v>19213010240000</v>
      </c>
      <c r="F348" s="4"/>
      <c r="K348" t="s">
        <v>290</v>
      </c>
      <c r="L348">
        <v>14</v>
      </c>
      <c r="M348" t="s">
        <v>28</v>
      </c>
      <c r="N348" t="s">
        <v>291</v>
      </c>
      <c r="O348">
        <v>3610353</v>
      </c>
      <c r="P348">
        <v>2023</v>
      </c>
    </row>
    <row r="349" spans="1:16" ht="29.4" customHeight="1" x14ac:dyDescent="0.8">
      <c r="A349" s="2">
        <v>1921301026</v>
      </c>
      <c r="B349">
        <v>-87.759230641296398</v>
      </c>
      <c r="C349">
        <v>41.765287847241098</v>
      </c>
      <c r="D349" s="1">
        <v>19213010260000</v>
      </c>
      <c r="E349" s="1">
        <f>Table1[[#This Row],[pin]]</f>
        <v>19213010260000</v>
      </c>
      <c r="F349" s="4"/>
      <c r="G349" t="s">
        <v>231</v>
      </c>
      <c r="H349">
        <v>1510408202</v>
      </c>
      <c r="I349">
        <v>1</v>
      </c>
      <c r="J349">
        <v>2015</v>
      </c>
      <c r="K349" t="s">
        <v>292</v>
      </c>
      <c r="L349">
        <v>7</v>
      </c>
      <c r="M349" t="s">
        <v>16</v>
      </c>
      <c r="N349" t="s">
        <v>293</v>
      </c>
      <c r="O349">
        <v>3611652</v>
      </c>
      <c r="P349">
        <v>2023</v>
      </c>
    </row>
    <row r="350" spans="1:16" ht="29.4" customHeight="1" x14ac:dyDescent="0.8">
      <c r="A350" s="2">
        <v>1921301028</v>
      </c>
      <c r="B350">
        <v>-87.752527736472999</v>
      </c>
      <c r="C350">
        <v>41.765452357735697</v>
      </c>
      <c r="D350" s="1">
        <v>19213010280000</v>
      </c>
      <c r="E350" s="1">
        <f>Table1[[#This Row],[pin]]</f>
        <v>19213010280000</v>
      </c>
      <c r="F350" s="4"/>
      <c r="K350" t="s">
        <v>294</v>
      </c>
      <c r="L350">
        <v>12</v>
      </c>
      <c r="M350" t="s">
        <v>28</v>
      </c>
      <c r="N350" t="s">
        <v>295</v>
      </c>
      <c r="O350">
        <v>3610346</v>
      </c>
      <c r="P350">
        <v>2023</v>
      </c>
    </row>
    <row r="351" spans="1:16" ht="29.4" customHeight="1" x14ac:dyDescent="0.8">
      <c r="A351" s="2">
        <v>1921302001</v>
      </c>
      <c r="B351">
        <v>-87.760223324297499</v>
      </c>
      <c r="C351">
        <v>41.764025412811698</v>
      </c>
      <c r="D351" s="1">
        <v>19213020010000</v>
      </c>
      <c r="E351" s="1">
        <f>Table1[[#This Row],[pin]]</f>
        <v>19213020010000</v>
      </c>
      <c r="F351" s="4"/>
      <c r="G351" t="s">
        <v>296</v>
      </c>
      <c r="H351">
        <v>2426818111</v>
      </c>
      <c r="I351">
        <v>1</v>
      </c>
      <c r="J351">
        <v>2024</v>
      </c>
      <c r="K351" t="s">
        <v>297</v>
      </c>
      <c r="L351">
        <v>7</v>
      </c>
      <c r="M351" t="s">
        <v>16</v>
      </c>
      <c r="N351" t="s">
        <v>298</v>
      </c>
      <c r="O351">
        <v>3610165</v>
      </c>
      <c r="P351">
        <v>2022</v>
      </c>
    </row>
    <row r="352" spans="1:16" ht="29.4" customHeight="1" x14ac:dyDescent="0.8">
      <c r="A352" s="2">
        <v>1921302003</v>
      </c>
      <c r="B352">
        <v>-87.757609054440593</v>
      </c>
      <c r="C352">
        <v>41.764069491147097</v>
      </c>
      <c r="D352" s="1">
        <v>19213020030000</v>
      </c>
      <c r="E352" s="1">
        <f>Table1[[#This Row],[pin]]</f>
        <v>19213020030000</v>
      </c>
      <c r="F352" s="4">
        <v>1</v>
      </c>
      <c r="G352" t="s">
        <v>299</v>
      </c>
      <c r="H352">
        <v>2029707062</v>
      </c>
      <c r="I352">
        <v>3</v>
      </c>
      <c r="J352">
        <v>2020</v>
      </c>
      <c r="K352" t="s">
        <v>300</v>
      </c>
      <c r="L352">
        <v>14</v>
      </c>
      <c r="M352" t="s">
        <v>16</v>
      </c>
      <c r="N352" t="s">
        <v>301</v>
      </c>
      <c r="O352">
        <v>3610421</v>
      </c>
      <c r="P352">
        <v>2023</v>
      </c>
    </row>
    <row r="353" spans="1:16" ht="29.4" customHeight="1" x14ac:dyDescent="0.8">
      <c r="A353" s="2">
        <v>1921302004</v>
      </c>
      <c r="B353">
        <v>-87.756629342154795</v>
      </c>
      <c r="C353">
        <v>41.764074985571703</v>
      </c>
      <c r="D353" s="1">
        <v>19213020040000</v>
      </c>
      <c r="E353" s="1">
        <v>19213020030000</v>
      </c>
      <c r="F353" s="4">
        <v>1</v>
      </c>
      <c r="G353" t="s">
        <v>299</v>
      </c>
      <c r="H353">
        <v>2029707062</v>
      </c>
      <c r="I353">
        <v>3</v>
      </c>
      <c r="J353">
        <v>2020</v>
      </c>
      <c r="K353" t="s">
        <v>300</v>
      </c>
      <c r="L353">
        <v>14</v>
      </c>
      <c r="M353" t="s">
        <v>16</v>
      </c>
      <c r="N353" t="s">
        <v>301</v>
      </c>
      <c r="O353">
        <v>3610421</v>
      </c>
      <c r="P353">
        <v>2023</v>
      </c>
    </row>
    <row r="354" spans="1:16" ht="29.4" customHeight="1" x14ac:dyDescent="0.8">
      <c r="A354" s="2">
        <v>1921302008</v>
      </c>
      <c r="B354">
        <v>-87.754162186906797</v>
      </c>
      <c r="C354">
        <v>41.764117104548703</v>
      </c>
      <c r="D354" s="1">
        <v>19213020080000</v>
      </c>
      <c r="E354" s="1">
        <f>Table1[[#This Row],[pin]]</f>
        <v>19213020080000</v>
      </c>
      <c r="F354" s="4"/>
      <c r="K354" t="s">
        <v>302</v>
      </c>
      <c r="L354">
        <v>12</v>
      </c>
      <c r="M354" t="s">
        <v>28</v>
      </c>
      <c r="N354" t="s">
        <v>303</v>
      </c>
      <c r="O354">
        <v>3611040</v>
      </c>
      <c r="P354">
        <v>2023</v>
      </c>
    </row>
    <row r="355" spans="1:16" ht="29.4" customHeight="1" x14ac:dyDescent="0.8">
      <c r="A355" s="2">
        <v>1921302012</v>
      </c>
      <c r="B355">
        <v>-87.758862273225802</v>
      </c>
      <c r="C355">
        <v>41.764062409756498</v>
      </c>
      <c r="D355" s="1">
        <v>19213020120000</v>
      </c>
      <c r="E355" s="1">
        <v>19213020120000</v>
      </c>
      <c r="F355" s="4"/>
      <c r="K355" t="s">
        <v>304</v>
      </c>
      <c r="L355">
        <v>13</v>
      </c>
      <c r="M355" t="s">
        <v>16</v>
      </c>
      <c r="N355" t="s">
        <v>305</v>
      </c>
      <c r="O355">
        <v>3611856</v>
      </c>
      <c r="P355">
        <v>2023</v>
      </c>
    </row>
    <row r="356" spans="1:16" ht="29.4" customHeight="1" x14ac:dyDescent="0.8">
      <c r="A356" s="2">
        <v>1921302013</v>
      </c>
      <c r="B356">
        <v>-87.758166567438195</v>
      </c>
      <c r="C356">
        <v>41.764061772846198</v>
      </c>
      <c r="D356" s="1">
        <v>19213020130000</v>
      </c>
      <c r="E356" s="1">
        <v>19213020030000</v>
      </c>
      <c r="F356" s="4">
        <v>1</v>
      </c>
      <c r="G356" t="s">
        <v>299</v>
      </c>
      <c r="H356">
        <v>2029707062</v>
      </c>
      <c r="I356">
        <v>3</v>
      </c>
      <c r="J356">
        <v>2020</v>
      </c>
      <c r="K356" t="s">
        <v>300</v>
      </c>
      <c r="L356">
        <v>14</v>
      </c>
      <c r="M356" t="s">
        <v>16</v>
      </c>
      <c r="N356" t="s">
        <v>301</v>
      </c>
      <c r="O356">
        <v>3610421</v>
      </c>
      <c r="P356">
        <v>2023</v>
      </c>
    </row>
    <row r="357" spans="1:16" ht="29.4" customHeight="1" x14ac:dyDescent="0.8">
      <c r="A357" s="2">
        <v>1921302014</v>
      </c>
      <c r="B357">
        <v>-87.753166002341104</v>
      </c>
      <c r="C357">
        <v>41.764127671029399</v>
      </c>
      <c r="D357" s="1">
        <v>19213020140000</v>
      </c>
      <c r="E357" s="1">
        <f>Table1[[#This Row],[pin]]</f>
        <v>19213020140000</v>
      </c>
      <c r="F357" s="4"/>
      <c r="G357" t="s">
        <v>306</v>
      </c>
      <c r="H357">
        <v>2305334025</v>
      </c>
      <c r="I357">
        <v>1</v>
      </c>
      <c r="J357">
        <v>2023</v>
      </c>
      <c r="K357" t="s">
        <v>307</v>
      </c>
      <c r="L357">
        <v>9</v>
      </c>
      <c r="M357" t="s">
        <v>16</v>
      </c>
      <c r="N357" t="s">
        <v>308</v>
      </c>
      <c r="O357">
        <v>3611781</v>
      </c>
      <c r="P357">
        <v>2023</v>
      </c>
    </row>
    <row r="358" spans="1:16" ht="29.4" customHeight="1" x14ac:dyDescent="0.8">
      <c r="A358" s="2">
        <v>1921302015</v>
      </c>
      <c r="B358">
        <v>-87.752040779309894</v>
      </c>
      <c r="C358">
        <v>41.764150622213599</v>
      </c>
      <c r="D358" s="1">
        <v>19213020150000</v>
      </c>
      <c r="E358" s="1">
        <v>19213020150000</v>
      </c>
      <c r="F358" s="4">
        <v>1</v>
      </c>
      <c r="G358" t="s">
        <v>309</v>
      </c>
      <c r="H358">
        <v>1927606108</v>
      </c>
      <c r="I358">
        <v>5</v>
      </c>
      <c r="J358">
        <v>2019</v>
      </c>
      <c r="K358" t="s">
        <v>310</v>
      </c>
      <c r="L358">
        <v>12</v>
      </c>
      <c r="M358" t="s">
        <v>28</v>
      </c>
      <c r="N358" t="s">
        <v>311</v>
      </c>
      <c r="O358">
        <v>3610367</v>
      </c>
      <c r="P358">
        <v>2023</v>
      </c>
    </row>
    <row r="359" spans="1:16" ht="29.4" customHeight="1" x14ac:dyDescent="0.8">
      <c r="A359" s="2">
        <v>1921400009</v>
      </c>
      <c r="B359">
        <v>-87.745225398222303</v>
      </c>
      <c r="C359">
        <v>41.770395471445397</v>
      </c>
      <c r="D359" s="1">
        <v>19214000090000</v>
      </c>
      <c r="E359" s="1">
        <f>Table1[[#This Row],[pin]]</f>
        <v>19214000090000</v>
      </c>
      <c r="F359" s="4">
        <v>1</v>
      </c>
      <c r="K359" t="s">
        <v>312</v>
      </c>
      <c r="L359">
        <v>11</v>
      </c>
      <c r="M359" t="s">
        <v>16</v>
      </c>
      <c r="N359" t="s">
        <v>313</v>
      </c>
      <c r="O359">
        <v>3611107</v>
      </c>
      <c r="P359">
        <v>2023</v>
      </c>
    </row>
    <row r="360" spans="1:16" ht="29.4" customHeight="1" x14ac:dyDescent="0.8">
      <c r="A360" s="2">
        <v>1921400024</v>
      </c>
      <c r="B360">
        <v>-87.748780213534701</v>
      </c>
      <c r="C360">
        <v>41.770277611134397</v>
      </c>
      <c r="D360" s="1">
        <v>19214000240000</v>
      </c>
      <c r="E360" s="1">
        <f>Table1[[#This Row],[pin]]</f>
        <v>19214000240000</v>
      </c>
      <c r="F360" s="4"/>
      <c r="K360" t="s">
        <v>314</v>
      </c>
      <c r="L360">
        <v>14</v>
      </c>
      <c r="M360" t="s">
        <v>16</v>
      </c>
      <c r="N360" t="s">
        <v>221</v>
      </c>
      <c r="O360">
        <v>3611165</v>
      </c>
      <c r="P360">
        <v>2023</v>
      </c>
    </row>
    <row r="361" spans="1:16" ht="29.4" customHeight="1" x14ac:dyDescent="0.8">
      <c r="A361" s="2">
        <v>1921400045</v>
      </c>
      <c r="B361">
        <v>-87.742286402472999</v>
      </c>
      <c r="C361">
        <v>41.764161976992298</v>
      </c>
      <c r="D361" s="1">
        <v>19214000450000</v>
      </c>
      <c r="E361" s="1">
        <v>19214000450000</v>
      </c>
      <c r="F361" s="4"/>
      <c r="M361" t="s">
        <v>16</v>
      </c>
    </row>
    <row r="362" spans="1:16" ht="29.4" customHeight="1" x14ac:dyDescent="0.8">
      <c r="A362" s="2">
        <v>1921400050</v>
      </c>
      <c r="B362">
        <v>-87.744270896610402</v>
      </c>
      <c r="C362">
        <v>41.766799370788199</v>
      </c>
      <c r="D362" s="1">
        <v>19214000500000</v>
      </c>
      <c r="E362" s="1">
        <f>Table1[[#This Row],[pin]]</f>
        <v>19214000500000</v>
      </c>
      <c r="F362" s="4"/>
      <c r="K362" t="s">
        <v>315</v>
      </c>
      <c r="L362">
        <v>14</v>
      </c>
      <c r="M362" t="s">
        <v>16</v>
      </c>
      <c r="N362" t="s">
        <v>316</v>
      </c>
      <c r="O362">
        <v>3610162</v>
      </c>
      <c r="P362">
        <v>2023</v>
      </c>
    </row>
    <row r="363" spans="1:16" ht="29.4" customHeight="1" x14ac:dyDescent="0.8">
      <c r="A363" s="2">
        <v>1921400051</v>
      </c>
      <c r="B363">
        <v>-87.743041484275594</v>
      </c>
      <c r="C363">
        <v>41.766815380699001</v>
      </c>
      <c r="D363" s="1">
        <v>19214000510000</v>
      </c>
      <c r="E363" s="1">
        <f>Table1[[#This Row],[pin]]</f>
        <v>19214000510000</v>
      </c>
      <c r="F363" s="4">
        <v>1</v>
      </c>
      <c r="K363" t="s">
        <v>317</v>
      </c>
      <c r="L363">
        <v>5</v>
      </c>
      <c r="M363" t="s">
        <v>16</v>
      </c>
      <c r="N363" t="s">
        <v>318</v>
      </c>
      <c r="O363">
        <v>3611268</v>
      </c>
      <c r="P363">
        <v>2023</v>
      </c>
    </row>
    <row r="364" spans="1:16" ht="29.4" customHeight="1" x14ac:dyDescent="0.8">
      <c r="A364" s="2">
        <v>1921400052</v>
      </c>
      <c r="B364">
        <v>-87.7428974984349</v>
      </c>
      <c r="C364">
        <v>41.766380153070102</v>
      </c>
      <c r="D364" s="1">
        <v>19214000520000</v>
      </c>
      <c r="E364" s="1">
        <v>19214000510000</v>
      </c>
      <c r="F364" s="4">
        <v>1</v>
      </c>
      <c r="K364" t="s">
        <v>317</v>
      </c>
      <c r="L364">
        <v>5</v>
      </c>
      <c r="M364" t="s">
        <v>16</v>
      </c>
      <c r="N364" t="s">
        <v>318</v>
      </c>
      <c r="O364">
        <v>3611268</v>
      </c>
      <c r="P364">
        <v>2023</v>
      </c>
    </row>
    <row r="365" spans="1:16" ht="29.4" customHeight="1" x14ac:dyDescent="0.8">
      <c r="A365" s="2">
        <v>1921400053</v>
      </c>
      <c r="B365">
        <v>-87.747038104856998</v>
      </c>
      <c r="C365">
        <v>41.770184455601303</v>
      </c>
      <c r="D365" s="1">
        <v>19214000530000</v>
      </c>
      <c r="E365" s="1">
        <v>19213020150000</v>
      </c>
      <c r="F365" s="4">
        <v>1</v>
      </c>
      <c r="G365" t="s">
        <v>309</v>
      </c>
      <c r="H365">
        <v>1927606106</v>
      </c>
      <c r="I365">
        <v>1</v>
      </c>
      <c r="J365">
        <v>2019</v>
      </c>
      <c r="K365" t="s">
        <v>319</v>
      </c>
      <c r="L365">
        <v>11</v>
      </c>
      <c r="M365" t="s">
        <v>28</v>
      </c>
      <c r="N365" t="s">
        <v>320</v>
      </c>
      <c r="O365">
        <v>3611866</v>
      </c>
      <c r="P365">
        <v>2023</v>
      </c>
    </row>
    <row r="366" spans="1:16" ht="29.4" customHeight="1" x14ac:dyDescent="0.8">
      <c r="A366" s="2">
        <v>1921400055</v>
      </c>
      <c r="B366">
        <v>-87.745722005294994</v>
      </c>
      <c r="C366">
        <v>41.770384652246101</v>
      </c>
      <c r="D366" s="1">
        <v>19214000550000</v>
      </c>
      <c r="E366" s="1">
        <v>19214000090000</v>
      </c>
      <c r="F366" s="4">
        <v>1</v>
      </c>
      <c r="K366" t="s">
        <v>312</v>
      </c>
      <c r="L366">
        <v>4</v>
      </c>
      <c r="M366" t="s">
        <v>16</v>
      </c>
      <c r="N366" t="s">
        <v>313</v>
      </c>
      <c r="O366">
        <v>3611107</v>
      </c>
      <c r="P366">
        <v>2023</v>
      </c>
    </row>
    <row r="367" spans="1:16" ht="29.4" customHeight="1" x14ac:dyDescent="0.8">
      <c r="A367" s="2">
        <v>1921400057</v>
      </c>
      <c r="B367">
        <v>-87.742882163750707</v>
      </c>
      <c r="C367">
        <v>41.770406956846102</v>
      </c>
      <c r="D367" s="1">
        <v>19214000570000</v>
      </c>
      <c r="E367" s="1">
        <f>Table1[[#This Row],[pin]]</f>
        <v>19214000570000</v>
      </c>
      <c r="F367" s="4"/>
      <c r="G367" t="s">
        <v>321</v>
      </c>
      <c r="H367">
        <v>1331819040</v>
      </c>
      <c r="I367">
        <v>1</v>
      </c>
      <c r="J367">
        <v>2013</v>
      </c>
      <c r="K367" t="s">
        <v>322</v>
      </c>
      <c r="L367">
        <v>10</v>
      </c>
      <c r="M367" t="s">
        <v>16</v>
      </c>
      <c r="N367" t="s">
        <v>323</v>
      </c>
      <c r="O367">
        <v>3611121</v>
      </c>
      <c r="P367">
        <v>2023</v>
      </c>
    </row>
    <row r="368" spans="1:16" ht="29.4" customHeight="1" x14ac:dyDescent="0.8">
      <c r="A368" s="2">
        <v>1921400058</v>
      </c>
      <c r="B368">
        <v>-87.744424358178307</v>
      </c>
      <c r="C368">
        <v>41.770397319203703</v>
      </c>
      <c r="D368" s="1">
        <v>19214000580000</v>
      </c>
      <c r="E368" s="1">
        <v>19214000090000</v>
      </c>
      <c r="F368" s="4">
        <v>1</v>
      </c>
      <c r="K368" t="s">
        <v>312</v>
      </c>
      <c r="L368">
        <v>11</v>
      </c>
      <c r="M368" t="s">
        <v>16</v>
      </c>
      <c r="N368" t="s">
        <v>313</v>
      </c>
      <c r="O368">
        <v>3611107</v>
      </c>
      <c r="P368">
        <v>2023</v>
      </c>
    </row>
    <row r="369" spans="1:16" ht="29.4" customHeight="1" x14ac:dyDescent="0.8">
      <c r="A369" s="2">
        <v>1921400059</v>
      </c>
      <c r="B369">
        <v>-87.743694919099099</v>
      </c>
      <c r="C369">
        <v>41.770397317382397</v>
      </c>
      <c r="D369" s="1">
        <v>19214000590000</v>
      </c>
      <c r="E369" s="1">
        <f>Table1[[#This Row],[pin]]</f>
        <v>19214000590000</v>
      </c>
      <c r="F369" s="4"/>
      <c r="K369" t="s">
        <v>324</v>
      </c>
      <c r="L369">
        <v>2</v>
      </c>
      <c r="M369" t="s">
        <v>16</v>
      </c>
      <c r="N369" t="s">
        <v>325</v>
      </c>
      <c r="O369">
        <v>3611867</v>
      </c>
      <c r="P369">
        <v>2023</v>
      </c>
    </row>
    <row r="370" spans="1:16" ht="29.4" customHeight="1" x14ac:dyDescent="0.8">
      <c r="A370" s="2">
        <v>1921400060</v>
      </c>
      <c r="B370">
        <v>-87.744206068969902</v>
      </c>
      <c r="C370">
        <v>41.764542157610101</v>
      </c>
      <c r="D370" s="1">
        <v>19214000600000</v>
      </c>
      <c r="E370" s="1">
        <f>Table1[[#This Row],[pin]]</f>
        <v>19214000600000</v>
      </c>
      <c r="F370" s="4">
        <v>1</v>
      </c>
      <c r="K370" t="s">
        <v>326</v>
      </c>
      <c r="L370">
        <v>7</v>
      </c>
      <c r="M370" t="s">
        <v>16</v>
      </c>
      <c r="N370" t="s">
        <v>327</v>
      </c>
      <c r="O370">
        <v>3610431</v>
      </c>
      <c r="P370">
        <v>2022</v>
      </c>
    </row>
    <row r="371" spans="1:16" ht="29.4" customHeight="1" x14ac:dyDescent="0.8">
      <c r="A371" s="2">
        <v>1921400063</v>
      </c>
      <c r="B371">
        <v>-87.7444127380666</v>
      </c>
      <c r="C371">
        <v>41.764018351752902</v>
      </c>
      <c r="D371" s="1">
        <v>19214000630000</v>
      </c>
      <c r="E371" s="1">
        <v>19214000600000</v>
      </c>
      <c r="F371" s="4">
        <v>1</v>
      </c>
      <c r="K371" t="s">
        <v>326</v>
      </c>
      <c r="L371">
        <v>4</v>
      </c>
      <c r="M371" t="s">
        <v>16</v>
      </c>
      <c r="N371" t="s">
        <v>327</v>
      </c>
      <c r="O371">
        <v>3610431</v>
      </c>
      <c r="P371">
        <v>2022</v>
      </c>
    </row>
    <row r="372" spans="1:16" ht="29.4" customHeight="1" x14ac:dyDescent="0.8">
      <c r="A372" s="2">
        <v>1921400064</v>
      </c>
      <c r="B372">
        <v>-87.744714771142498</v>
      </c>
      <c r="C372">
        <v>41.765571785373098</v>
      </c>
      <c r="D372" s="1">
        <v>19214000640000</v>
      </c>
      <c r="E372" s="1">
        <f>Table1[[#This Row],[pin]]</f>
        <v>19214000640000</v>
      </c>
      <c r="F372" s="4"/>
      <c r="K372" t="s">
        <v>328</v>
      </c>
      <c r="L372">
        <v>8</v>
      </c>
      <c r="M372" t="s">
        <v>16</v>
      </c>
      <c r="N372" t="s">
        <v>329</v>
      </c>
      <c r="O372">
        <v>3611801</v>
      </c>
      <c r="P372">
        <v>2023</v>
      </c>
    </row>
    <row r="373" spans="1:16" ht="29.4" customHeight="1" x14ac:dyDescent="0.8">
      <c r="A373" s="2">
        <v>1921401001</v>
      </c>
      <c r="B373">
        <v>-87.7508107085132</v>
      </c>
      <c r="C373">
        <v>41.765489220713697</v>
      </c>
      <c r="D373" s="1">
        <v>19214010010000</v>
      </c>
      <c r="E373" s="1">
        <v>19213020150000</v>
      </c>
      <c r="F373" s="4">
        <v>1</v>
      </c>
      <c r="G373" t="s">
        <v>309</v>
      </c>
      <c r="H373">
        <v>1927606108</v>
      </c>
      <c r="I373">
        <v>5</v>
      </c>
      <c r="J373">
        <v>2019</v>
      </c>
      <c r="K373" t="s">
        <v>310</v>
      </c>
      <c r="L373">
        <v>12</v>
      </c>
      <c r="M373" t="s">
        <v>28</v>
      </c>
      <c r="N373" t="s">
        <v>311</v>
      </c>
      <c r="O373">
        <v>3610367</v>
      </c>
      <c r="P373">
        <v>2023</v>
      </c>
    </row>
    <row r="374" spans="1:16" ht="29.4" customHeight="1" x14ac:dyDescent="0.8">
      <c r="A374" s="2">
        <v>1921401002</v>
      </c>
      <c r="B374">
        <v>-87.748483224709204</v>
      </c>
      <c r="C374">
        <v>41.765485908091598</v>
      </c>
      <c r="D374" s="1">
        <v>19214010020000</v>
      </c>
      <c r="E374" s="1">
        <v>19213020150000</v>
      </c>
      <c r="F374" s="4">
        <v>1</v>
      </c>
      <c r="G374" t="s">
        <v>309</v>
      </c>
      <c r="H374">
        <v>1927606108</v>
      </c>
      <c r="I374">
        <v>5</v>
      </c>
      <c r="J374">
        <v>2019</v>
      </c>
      <c r="K374" t="s">
        <v>310</v>
      </c>
      <c r="L374">
        <v>12</v>
      </c>
      <c r="M374" t="s">
        <v>28</v>
      </c>
      <c r="N374" t="s">
        <v>311</v>
      </c>
      <c r="O374">
        <v>3610367</v>
      </c>
      <c r="P374">
        <v>2023</v>
      </c>
    </row>
    <row r="375" spans="1:16" ht="29.4" customHeight="1" x14ac:dyDescent="0.8">
      <c r="A375" s="2">
        <v>1921401003</v>
      </c>
      <c r="B375">
        <v>-87.749070378925794</v>
      </c>
      <c r="C375">
        <v>41.764377510060299</v>
      </c>
      <c r="D375" s="1">
        <v>19214010030000</v>
      </c>
      <c r="E375" s="1">
        <v>19213020150000</v>
      </c>
      <c r="F375" s="4">
        <v>1</v>
      </c>
      <c r="G375" t="s">
        <v>309</v>
      </c>
      <c r="H375">
        <v>1927606108</v>
      </c>
      <c r="I375">
        <v>5</v>
      </c>
      <c r="J375">
        <v>2019</v>
      </c>
      <c r="K375" t="s">
        <v>310</v>
      </c>
      <c r="L375">
        <v>12</v>
      </c>
      <c r="M375" t="s">
        <v>28</v>
      </c>
      <c r="N375" t="s">
        <v>311</v>
      </c>
      <c r="O375">
        <v>3610367</v>
      </c>
      <c r="P375">
        <v>2023</v>
      </c>
    </row>
    <row r="376" spans="1:16" ht="29.4" customHeight="1" x14ac:dyDescent="0.8">
      <c r="A376" s="2">
        <v>1921402002</v>
      </c>
      <c r="B376">
        <v>-87.7514123828024</v>
      </c>
      <c r="C376">
        <v>41.764155039668502</v>
      </c>
      <c r="D376" s="1">
        <v>19214020020000</v>
      </c>
      <c r="E376" s="1">
        <v>19213020150000</v>
      </c>
      <c r="F376" s="4">
        <v>1</v>
      </c>
      <c r="G376" t="s">
        <v>309</v>
      </c>
      <c r="H376">
        <v>1927606108</v>
      </c>
      <c r="I376">
        <v>5</v>
      </c>
      <c r="J376">
        <v>2019</v>
      </c>
      <c r="K376" t="s">
        <v>310</v>
      </c>
      <c r="L376">
        <v>12</v>
      </c>
      <c r="M376" t="s">
        <v>28</v>
      </c>
      <c r="N376" t="s">
        <v>311</v>
      </c>
      <c r="O376">
        <v>3610367</v>
      </c>
      <c r="P376">
        <v>2023</v>
      </c>
    </row>
    <row r="377" spans="1:16" ht="29.4" customHeight="1" x14ac:dyDescent="0.8">
      <c r="A377" s="2">
        <v>1921402003</v>
      </c>
      <c r="B377">
        <v>-87.750786031162207</v>
      </c>
      <c r="C377">
        <v>41.764179715624799</v>
      </c>
      <c r="D377" s="1">
        <v>19214020030000</v>
      </c>
      <c r="E377" s="1">
        <f>Table1[[#This Row],[pin]]</f>
        <v>19214020030000</v>
      </c>
      <c r="F377" s="4"/>
      <c r="G377" t="s">
        <v>330</v>
      </c>
      <c r="H377">
        <v>1613242022</v>
      </c>
      <c r="I377">
        <v>1</v>
      </c>
      <c r="J377">
        <v>2016</v>
      </c>
      <c r="K377" t="s">
        <v>331</v>
      </c>
      <c r="L377">
        <v>9</v>
      </c>
      <c r="M377" t="s">
        <v>16</v>
      </c>
      <c r="N377" t="s">
        <v>332</v>
      </c>
      <c r="O377">
        <v>3610708</v>
      </c>
      <c r="P377">
        <v>2023</v>
      </c>
    </row>
    <row r="378" spans="1:16" ht="29.4" customHeight="1" x14ac:dyDescent="0.8">
      <c r="A378" s="2">
        <v>1928100028</v>
      </c>
      <c r="B378">
        <v>-87.753690658607994</v>
      </c>
      <c r="C378">
        <v>41.7569347549017</v>
      </c>
      <c r="D378" s="1">
        <v>19281000280000</v>
      </c>
      <c r="E378" s="1">
        <v>19281000280000</v>
      </c>
      <c r="F378" s="4">
        <v>1</v>
      </c>
      <c r="K378" t="s">
        <v>333</v>
      </c>
      <c r="L378">
        <v>13</v>
      </c>
      <c r="M378" t="s">
        <v>16</v>
      </c>
      <c r="N378" t="s">
        <v>334</v>
      </c>
      <c r="O378">
        <v>3610905</v>
      </c>
      <c r="P378">
        <v>2023</v>
      </c>
    </row>
    <row r="379" spans="1:16" ht="29.4" customHeight="1" x14ac:dyDescent="0.8">
      <c r="A379" s="2">
        <v>1928100029</v>
      </c>
      <c r="B379">
        <v>-87.755845436972905</v>
      </c>
      <c r="C379">
        <v>41.7569086004547</v>
      </c>
      <c r="D379" s="1">
        <v>19281000290000</v>
      </c>
      <c r="E379" s="1">
        <v>19281000280000</v>
      </c>
      <c r="F379" s="4">
        <v>1</v>
      </c>
      <c r="K379" t="s">
        <v>333</v>
      </c>
      <c r="L379">
        <v>13</v>
      </c>
      <c r="M379" t="s">
        <v>16</v>
      </c>
      <c r="N379" t="s">
        <v>334</v>
      </c>
      <c r="O379">
        <v>3610905</v>
      </c>
      <c r="P379">
        <v>2023</v>
      </c>
    </row>
    <row r="380" spans="1:16" ht="29.4" customHeight="1" x14ac:dyDescent="0.8">
      <c r="A380" s="2">
        <v>1928100033</v>
      </c>
      <c r="B380">
        <v>-87.758716796700696</v>
      </c>
      <c r="C380">
        <v>41.763296970560802</v>
      </c>
      <c r="D380" s="1">
        <v>19281000330000</v>
      </c>
      <c r="E380" s="1">
        <v>19281000330000</v>
      </c>
      <c r="F380" s="4"/>
      <c r="M380" t="s">
        <v>16</v>
      </c>
    </row>
    <row r="381" spans="1:16" ht="29.4" customHeight="1" x14ac:dyDescent="0.8">
      <c r="A381" s="2">
        <v>1928100038</v>
      </c>
      <c r="B381">
        <v>-87.753068734940598</v>
      </c>
      <c r="C381">
        <v>41.757063394099802</v>
      </c>
      <c r="D381" s="1">
        <v>19281000380000</v>
      </c>
      <c r="E381" s="1">
        <v>19281000280000</v>
      </c>
      <c r="F381" s="4">
        <v>1</v>
      </c>
      <c r="K381" t="s">
        <v>333</v>
      </c>
      <c r="L381">
        <v>13</v>
      </c>
      <c r="M381" t="s">
        <v>16</v>
      </c>
      <c r="N381" t="s">
        <v>334</v>
      </c>
      <c r="O381">
        <v>3610905</v>
      </c>
      <c r="P381">
        <v>2023</v>
      </c>
    </row>
    <row r="382" spans="1:16" ht="29.4" customHeight="1" x14ac:dyDescent="0.8">
      <c r="A382" s="2">
        <v>1928100043</v>
      </c>
      <c r="B382">
        <v>-87.7600374087571</v>
      </c>
      <c r="C382">
        <v>41.757212292681501</v>
      </c>
      <c r="D382" s="1">
        <v>19281000430000</v>
      </c>
      <c r="E382" s="1">
        <v>19291000690000</v>
      </c>
      <c r="F382" s="4">
        <v>1</v>
      </c>
      <c r="G382" t="s">
        <v>335</v>
      </c>
      <c r="H382">
        <v>2129519007</v>
      </c>
      <c r="I382">
        <v>1</v>
      </c>
      <c r="J382">
        <v>2021</v>
      </c>
      <c r="K382" t="s">
        <v>336</v>
      </c>
      <c r="L382">
        <v>11</v>
      </c>
      <c r="M382" t="s">
        <v>28</v>
      </c>
      <c r="N382" t="s">
        <v>337</v>
      </c>
      <c r="O382">
        <v>3610993</v>
      </c>
      <c r="P382">
        <v>2023</v>
      </c>
    </row>
    <row r="383" spans="1:16" ht="29.4" customHeight="1" x14ac:dyDescent="0.8">
      <c r="A383" s="2">
        <v>1928100049</v>
      </c>
      <c r="B383">
        <v>-87.757687532175893</v>
      </c>
      <c r="C383">
        <v>41.761576032210698</v>
      </c>
      <c r="D383" s="1">
        <v>19281000490000</v>
      </c>
      <c r="E383" s="1">
        <f>Table1[[#This Row],[pin]]</f>
        <v>19281000490000</v>
      </c>
      <c r="F383" s="4">
        <v>1</v>
      </c>
      <c r="H383">
        <v>2317406241</v>
      </c>
      <c r="I383">
        <v>3</v>
      </c>
      <c r="J383">
        <v>2023</v>
      </c>
      <c r="K383" t="s">
        <v>338</v>
      </c>
      <c r="L383">
        <v>13</v>
      </c>
      <c r="M383" t="s">
        <v>28</v>
      </c>
      <c r="N383" t="s">
        <v>339</v>
      </c>
      <c r="O383">
        <v>3610270</v>
      </c>
      <c r="P383">
        <v>2022</v>
      </c>
    </row>
    <row r="384" spans="1:16" ht="29.4" customHeight="1" x14ac:dyDescent="0.8">
      <c r="A384" s="2">
        <v>1928100050</v>
      </c>
      <c r="B384">
        <v>-87.755564802591906</v>
      </c>
      <c r="C384">
        <v>41.761604272428997</v>
      </c>
      <c r="D384" s="1">
        <v>19281000500000</v>
      </c>
      <c r="E384" s="1">
        <v>19281000500000</v>
      </c>
      <c r="F384" s="4"/>
      <c r="G384" t="s">
        <v>340</v>
      </c>
      <c r="H384">
        <v>823408134</v>
      </c>
      <c r="I384">
        <v>1</v>
      </c>
      <c r="J384">
        <v>2008</v>
      </c>
      <c r="K384" t="s">
        <v>341</v>
      </c>
      <c r="L384">
        <v>11</v>
      </c>
      <c r="M384" t="s">
        <v>28</v>
      </c>
      <c r="N384" t="s">
        <v>340</v>
      </c>
      <c r="O384">
        <v>3610328</v>
      </c>
      <c r="P384">
        <v>2023</v>
      </c>
    </row>
    <row r="385" spans="1:16" ht="29.4" customHeight="1" x14ac:dyDescent="0.8">
      <c r="A385" s="2">
        <v>1928100051</v>
      </c>
      <c r="B385">
        <v>-87.758459891568194</v>
      </c>
      <c r="C385">
        <v>41.762262900184602</v>
      </c>
      <c r="D385" s="1">
        <v>19281000510000</v>
      </c>
      <c r="E385" s="1">
        <v>19281000490000</v>
      </c>
      <c r="F385" s="4">
        <v>1</v>
      </c>
      <c r="H385">
        <v>2317406241</v>
      </c>
      <c r="I385">
        <v>3</v>
      </c>
      <c r="J385">
        <v>2023</v>
      </c>
      <c r="K385" t="s">
        <v>338</v>
      </c>
      <c r="L385">
        <v>13</v>
      </c>
      <c r="M385" t="s">
        <v>16</v>
      </c>
      <c r="N385" t="s">
        <v>339</v>
      </c>
      <c r="O385">
        <v>3610270</v>
      </c>
      <c r="P385">
        <v>2022</v>
      </c>
    </row>
    <row r="386" spans="1:16" ht="29.4" customHeight="1" x14ac:dyDescent="0.8">
      <c r="A386" s="2">
        <v>1928100052</v>
      </c>
      <c r="B386">
        <v>-87.758421759025595</v>
      </c>
      <c r="C386">
        <v>41.760715415936502</v>
      </c>
      <c r="D386" s="1">
        <v>19281000520000</v>
      </c>
      <c r="E386" s="1">
        <v>19281000490000</v>
      </c>
      <c r="F386" s="4">
        <v>1</v>
      </c>
      <c r="H386">
        <v>2317406241</v>
      </c>
      <c r="I386">
        <v>3</v>
      </c>
      <c r="J386">
        <v>2023</v>
      </c>
      <c r="K386" t="s">
        <v>338</v>
      </c>
      <c r="L386">
        <v>12</v>
      </c>
      <c r="M386" t="s">
        <v>28</v>
      </c>
      <c r="N386" t="s">
        <v>339</v>
      </c>
      <c r="O386">
        <v>3610270</v>
      </c>
      <c r="P386">
        <v>2022</v>
      </c>
    </row>
    <row r="387" spans="1:16" ht="29.4" customHeight="1" x14ac:dyDescent="0.8">
      <c r="A387" s="2">
        <v>1928100056</v>
      </c>
      <c r="B387">
        <v>-87.759908762750101</v>
      </c>
      <c r="C387">
        <v>41.760982404735898</v>
      </c>
      <c r="D387" s="1">
        <v>19281000560000</v>
      </c>
      <c r="E387" s="1">
        <f>Table1[[#This Row],[pin]]</f>
        <v>19281000560000</v>
      </c>
      <c r="F387" s="4"/>
      <c r="K387" t="s">
        <v>342</v>
      </c>
      <c r="L387">
        <v>13</v>
      </c>
      <c r="M387" t="s">
        <v>28</v>
      </c>
      <c r="N387" t="s">
        <v>343</v>
      </c>
      <c r="O387">
        <v>3611580</v>
      </c>
      <c r="P387">
        <v>2023</v>
      </c>
    </row>
    <row r="388" spans="1:16" ht="29.4" customHeight="1" x14ac:dyDescent="0.8">
      <c r="A388" s="2">
        <v>1928100057</v>
      </c>
      <c r="B388">
        <v>-87.754919885701099</v>
      </c>
      <c r="C388">
        <v>41.759387083122299</v>
      </c>
      <c r="D388" s="1">
        <v>19281000570000</v>
      </c>
      <c r="E388" s="1">
        <f>Table1[[#This Row],[pin]]</f>
        <v>19281000570000</v>
      </c>
      <c r="F388" s="4"/>
      <c r="G388" t="s">
        <v>344</v>
      </c>
      <c r="H388">
        <v>1200334088</v>
      </c>
      <c r="I388">
        <v>2</v>
      </c>
      <c r="J388">
        <v>2011</v>
      </c>
      <c r="K388" t="s">
        <v>345</v>
      </c>
      <c r="L388">
        <v>12</v>
      </c>
      <c r="M388" t="s">
        <v>16</v>
      </c>
      <c r="N388" t="s">
        <v>346</v>
      </c>
      <c r="O388">
        <v>3610699</v>
      </c>
      <c r="P388">
        <v>2023</v>
      </c>
    </row>
    <row r="389" spans="1:16" ht="29.4" customHeight="1" x14ac:dyDescent="0.8">
      <c r="A389" s="2">
        <v>1928100060</v>
      </c>
      <c r="B389">
        <v>-87.759957218033406</v>
      </c>
      <c r="C389">
        <v>41.758813415002201</v>
      </c>
      <c r="D389" s="1">
        <v>19281000600000</v>
      </c>
      <c r="E389" s="1">
        <f>Table1[[#This Row],[pin]]</f>
        <v>19281000600000</v>
      </c>
      <c r="F389" s="4"/>
      <c r="G389" t="s">
        <v>347</v>
      </c>
      <c r="H389">
        <v>1902234053</v>
      </c>
      <c r="I389">
        <v>1</v>
      </c>
      <c r="J389">
        <v>2019</v>
      </c>
      <c r="K389" t="s">
        <v>348</v>
      </c>
      <c r="L389">
        <v>11</v>
      </c>
      <c r="M389" t="s">
        <v>28</v>
      </c>
      <c r="N389" t="s">
        <v>221</v>
      </c>
      <c r="O389">
        <v>3611162</v>
      </c>
      <c r="P389">
        <v>2023</v>
      </c>
    </row>
    <row r="390" spans="1:16" ht="29.4" customHeight="1" x14ac:dyDescent="0.8">
      <c r="A390" s="2">
        <v>1928101015</v>
      </c>
      <c r="B390">
        <v>-87.753042874498405</v>
      </c>
      <c r="C390">
        <v>41.760442811090599</v>
      </c>
      <c r="D390" s="1">
        <v>19281010150000</v>
      </c>
      <c r="E390" s="1">
        <f>Table1[[#This Row],[pin]]</f>
        <v>19281010150000</v>
      </c>
      <c r="F390" s="4"/>
      <c r="K390" t="s">
        <v>349</v>
      </c>
      <c r="L390">
        <v>8</v>
      </c>
      <c r="M390" t="s">
        <v>28</v>
      </c>
      <c r="N390" t="s">
        <v>350</v>
      </c>
      <c r="O390">
        <v>3612254</v>
      </c>
      <c r="P390">
        <v>2023</v>
      </c>
    </row>
    <row r="391" spans="1:16" ht="29.4" customHeight="1" x14ac:dyDescent="0.8">
      <c r="A391" s="2">
        <v>1928101024</v>
      </c>
      <c r="B391">
        <v>-87.753077209142802</v>
      </c>
      <c r="C391">
        <v>41.761398282289399</v>
      </c>
      <c r="D391" s="1">
        <v>19281010240000</v>
      </c>
      <c r="E391" s="1">
        <f>Table1[[#This Row],[pin]]</f>
        <v>19281010240000</v>
      </c>
      <c r="F391" s="4">
        <v>1</v>
      </c>
      <c r="K391" t="s">
        <v>351</v>
      </c>
      <c r="L391">
        <v>12</v>
      </c>
      <c r="M391" t="s">
        <v>28</v>
      </c>
      <c r="N391" t="s">
        <v>352</v>
      </c>
      <c r="O391">
        <v>3610078</v>
      </c>
      <c r="P391">
        <v>2023</v>
      </c>
    </row>
    <row r="392" spans="1:16" ht="29.4" customHeight="1" x14ac:dyDescent="0.8">
      <c r="A392" s="2">
        <v>1928101025</v>
      </c>
      <c r="B392">
        <v>-87.752008991148799</v>
      </c>
      <c r="C392">
        <v>41.7605251705698</v>
      </c>
      <c r="D392" s="1">
        <v>19281010250000</v>
      </c>
      <c r="E392" s="1">
        <f>Table1[[#This Row],[pin]]</f>
        <v>19281010250000</v>
      </c>
      <c r="F392" s="4"/>
      <c r="G392" t="s">
        <v>353</v>
      </c>
      <c r="H392">
        <v>1724357159</v>
      </c>
      <c r="I392">
        <v>1</v>
      </c>
      <c r="J392">
        <v>2017</v>
      </c>
      <c r="K392" t="s">
        <v>354</v>
      </c>
      <c r="L392">
        <v>13</v>
      </c>
      <c r="M392" t="s">
        <v>16</v>
      </c>
      <c r="N392" t="s">
        <v>221</v>
      </c>
      <c r="O392">
        <v>3611126</v>
      </c>
      <c r="P392">
        <v>2023</v>
      </c>
    </row>
    <row r="393" spans="1:16" ht="29.4" customHeight="1" x14ac:dyDescent="0.8">
      <c r="A393" s="2">
        <v>1928101027</v>
      </c>
      <c r="B393">
        <v>-87.753115780115706</v>
      </c>
      <c r="C393">
        <v>41.762269710422601</v>
      </c>
      <c r="D393" s="1">
        <v>19281010270000</v>
      </c>
      <c r="E393" s="1">
        <v>19281010240000</v>
      </c>
      <c r="F393" s="4">
        <v>1</v>
      </c>
      <c r="K393" t="s">
        <v>351</v>
      </c>
      <c r="L393">
        <v>12</v>
      </c>
      <c r="M393" t="s">
        <v>28</v>
      </c>
      <c r="N393" t="s">
        <v>352</v>
      </c>
      <c r="O393">
        <v>3610078</v>
      </c>
      <c r="P393">
        <v>2023</v>
      </c>
    </row>
    <row r="394" spans="1:16" ht="29.4" customHeight="1" x14ac:dyDescent="0.8">
      <c r="A394" s="2">
        <v>1928101028</v>
      </c>
      <c r="B394">
        <v>-87.753116269955797</v>
      </c>
      <c r="C394">
        <v>41.762860093327703</v>
      </c>
      <c r="D394" s="1">
        <v>19281010280000</v>
      </c>
      <c r="E394" s="1">
        <f>Table1[[#This Row],[pin]]</f>
        <v>19281010280000</v>
      </c>
      <c r="F394" s="4">
        <v>1</v>
      </c>
      <c r="K394" t="s">
        <v>355</v>
      </c>
      <c r="L394">
        <v>1</v>
      </c>
      <c r="M394" t="s">
        <v>16</v>
      </c>
      <c r="N394" t="s">
        <v>356</v>
      </c>
      <c r="O394">
        <v>3611265</v>
      </c>
      <c r="P394">
        <v>2020</v>
      </c>
    </row>
    <row r="395" spans="1:16" ht="29.4" customHeight="1" x14ac:dyDescent="0.8">
      <c r="A395" s="2">
        <v>1928101030</v>
      </c>
      <c r="B395">
        <v>-87.752019133321497</v>
      </c>
      <c r="C395">
        <v>41.762054920402498</v>
      </c>
      <c r="D395" s="1">
        <v>19281010300000</v>
      </c>
      <c r="E395" s="1">
        <f>Table1[[#This Row],[pin]]</f>
        <v>19281010300000</v>
      </c>
      <c r="F395" s="4">
        <v>1</v>
      </c>
      <c r="G395" t="s">
        <v>357</v>
      </c>
      <c r="H395">
        <v>1233222057</v>
      </c>
      <c r="I395">
        <v>2</v>
      </c>
      <c r="J395">
        <v>2012</v>
      </c>
      <c r="K395" t="s">
        <v>358</v>
      </c>
      <c r="L395">
        <v>14</v>
      </c>
      <c r="M395" t="s">
        <v>28</v>
      </c>
      <c r="N395" t="s">
        <v>357</v>
      </c>
      <c r="O395">
        <v>3611739</v>
      </c>
      <c r="P395">
        <v>2023</v>
      </c>
    </row>
    <row r="396" spans="1:16" ht="29.4" customHeight="1" x14ac:dyDescent="0.8">
      <c r="A396" s="2">
        <v>1928102008</v>
      </c>
      <c r="B396">
        <v>-87.754687028906403</v>
      </c>
      <c r="C396">
        <v>41.757766775077798</v>
      </c>
      <c r="D396" s="1">
        <v>19281020080000</v>
      </c>
      <c r="E396" s="1">
        <f>Table1[[#This Row],[pin]]</f>
        <v>19281020080000</v>
      </c>
      <c r="F396" s="4"/>
      <c r="G396" t="s">
        <v>231</v>
      </c>
      <c r="H396">
        <v>1508429007</v>
      </c>
      <c r="I396">
        <v>1</v>
      </c>
      <c r="J396">
        <v>2015</v>
      </c>
      <c r="K396" t="s">
        <v>359</v>
      </c>
      <c r="L396">
        <v>11</v>
      </c>
      <c r="M396" t="s">
        <v>16</v>
      </c>
      <c r="N396" t="s">
        <v>360</v>
      </c>
      <c r="O396">
        <v>3610940</v>
      </c>
      <c r="P396">
        <v>2023</v>
      </c>
    </row>
    <row r="397" spans="1:16" ht="29.4" customHeight="1" x14ac:dyDescent="0.8">
      <c r="A397" s="2">
        <v>1928102009</v>
      </c>
      <c r="B397">
        <v>-87.754113567517095</v>
      </c>
      <c r="C397">
        <v>41.756916345648698</v>
      </c>
      <c r="D397" s="1">
        <v>19281020090000</v>
      </c>
      <c r="E397" s="1">
        <v>19281000280000</v>
      </c>
      <c r="F397" s="4">
        <v>1</v>
      </c>
      <c r="K397" t="s">
        <v>333</v>
      </c>
      <c r="L397">
        <v>13</v>
      </c>
      <c r="M397" t="s">
        <v>16</v>
      </c>
      <c r="N397" t="s">
        <v>334</v>
      </c>
      <c r="O397">
        <v>3610905</v>
      </c>
      <c r="P397">
        <v>2023</v>
      </c>
    </row>
    <row r="398" spans="1:16" ht="29.4" customHeight="1" x14ac:dyDescent="0.8">
      <c r="A398" s="2">
        <v>1928102013</v>
      </c>
      <c r="B398">
        <v>-87.753695485726197</v>
      </c>
      <c r="C398">
        <v>41.756407500072797</v>
      </c>
      <c r="D398" s="1">
        <v>19281020130000</v>
      </c>
      <c r="E398" s="1">
        <v>19281020130000</v>
      </c>
      <c r="F398" s="4"/>
      <c r="M398" t="s">
        <v>16</v>
      </c>
    </row>
    <row r="399" spans="1:16" ht="29.4" customHeight="1" x14ac:dyDescent="0.8">
      <c r="A399" s="2">
        <v>1928102014</v>
      </c>
      <c r="B399">
        <v>-87.753026355148407</v>
      </c>
      <c r="C399">
        <v>41.759553402825098</v>
      </c>
      <c r="D399" s="1">
        <v>19281020140000</v>
      </c>
      <c r="E399" s="1">
        <f>Table1[[#This Row],[pin]]</f>
        <v>19281020140000</v>
      </c>
      <c r="F399" s="4"/>
      <c r="K399" t="s">
        <v>361</v>
      </c>
      <c r="L399">
        <v>11</v>
      </c>
      <c r="M399" t="s">
        <v>16</v>
      </c>
      <c r="N399" t="s">
        <v>362</v>
      </c>
      <c r="O399">
        <v>3610906</v>
      </c>
      <c r="P399">
        <v>2023</v>
      </c>
    </row>
    <row r="400" spans="1:16" ht="29.4" customHeight="1" x14ac:dyDescent="0.8">
      <c r="A400" s="2">
        <v>1928102016</v>
      </c>
      <c r="B400">
        <v>-87.754822418591004</v>
      </c>
      <c r="C400">
        <v>41.756917166354</v>
      </c>
      <c r="D400" s="1">
        <v>19281020160000</v>
      </c>
      <c r="E400" s="1">
        <v>19281000280000</v>
      </c>
      <c r="F400" s="4">
        <v>1</v>
      </c>
      <c r="K400" t="s">
        <v>333</v>
      </c>
      <c r="L400">
        <v>13</v>
      </c>
      <c r="M400" t="s">
        <v>16</v>
      </c>
      <c r="N400" t="s">
        <v>334</v>
      </c>
      <c r="O400">
        <v>3610905</v>
      </c>
      <c r="P400">
        <v>2023</v>
      </c>
    </row>
    <row r="401" spans="1:16" ht="29.4" customHeight="1" x14ac:dyDescent="0.8">
      <c r="A401" s="2">
        <v>1928102017</v>
      </c>
      <c r="B401">
        <v>-87.753033245061403</v>
      </c>
      <c r="C401">
        <v>41.758812985912698</v>
      </c>
      <c r="D401" s="1">
        <v>19281020170000</v>
      </c>
      <c r="E401" s="1">
        <f>Table1[[#This Row],[pin]]</f>
        <v>19281020170000</v>
      </c>
      <c r="F401" s="4"/>
      <c r="G401" t="s">
        <v>363</v>
      </c>
      <c r="H401">
        <v>2327240049</v>
      </c>
      <c r="I401">
        <v>1</v>
      </c>
      <c r="J401">
        <v>2023</v>
      </c>
      <c r="K401" t="s">
        <v>364</v>
      </c>
      <c r="L401">
        <v>14</v>
      </c>
      <c r="M401" t="s">
        <v>16</v>
      </c>
      <c r="N401" t="s">
        <v>365</v>
      </c>
      <c r="O401">
        <v>3610349</v>
      </c>
      <c r="P401">
        <v>2023</v>
      </c>
    </row>
    <row r="402" spans="1:16" ht="29.4" customHeight="1" x14ac:dyDescent="0.8">
      <c r="A402" s="2">
        <v>1928102018</v>
      </c>
      <c r="B402">
        <v>-87.753028714380605</v>
      </c>
      <c r="C402">
        <v>41.757914617093299</v>
      </c>
      <c r="D402" s="1">
        <v>19281020180000</v>
      </c>
      <c r="E402" s="1">
        <f>Table1[[#This Row],[pin]]</f>
        <v>19281020180000</v>
      </c>
      <c r="F402" s="4"/>
      <c r="G402" t="s">
        <v>366</v>
      </c>
      <c r="H402">
        <v>1620422071</v>
      </c>
      <c r="I402">
        <v>1</v>
      </c>
      <c r="J402">
        <v>2016</v>
      </c>
      <c r="K402" t="s">
        <v>367</v>
      </c>
      <c r="L402">
        <v>11</v>
      </c>
      <c r="M402" t="s">
        <v>28</v>
      </c>
      <c r="N402" t="s">
        <v>368</v>
      </c>
      <c r="O402">
        <v>3611743</v>
      </c>
      <c r="P402">
        <v>2023</v>
      </c>
    </row>
    <row r="403" spans="1:16" ht="29.4" customHeight="1" x14ac:dyDescent="0.8">
      <c r="A403" s="2">
        <v>1928200018</v>
      </c>
      <c r="B403">
        <v>-87.749263586310306</v>
      </c>
      <c r="C403">
        <v>41.760525367985998</v>
      </c>
      <c r="D403" s="1">
        <v>19282000180000</v>
      </c>
      <c r="E403" s="1">
        <v>19282000180000</v>
      </c>
      <c r="F403" s="4">
        <v>1</v>
      </c>
      <c r="H403">
        <v>1625222100</v>
      </c>
      <c r="I403">
        <v>4</v>
      </c>
      <c r="J403">
        <v>2016</v>
      </c>
      <c r="K403" t="s">
        <v>369</v>
      </c>
      <c r="L403">
        <v>14</v>
      </c>
      <c r="M403" t="s">
        <v>16</v>
      </c>
      <c r="N403" t="s">
        <v>370</v>
      </c>
      <c r="O403">
        <v>3610805</v>
      </c>
      <c r="P403">
        <v>2023</v>
      </c>
    </row>
    <row r="404" spans="1:16" ht="29.4" customHeight="1" x14ac:dyDescent="0.8">
      <c r="A404" s="2">
        <v>1928200019</v>
      </c>
      <c r="B404">
        <v>-87.749378886981106</v>
      </c>
      <c r="C404">
        <v>41.761286241167802</v>
      </c>
      <c r="D404" s="1">
        <v>19282000190000</v>
      </c>
      <c r="E404" s="1">
        <v>19282000180000</v>
      </c>
      <c r="F404" s="4">
        <v>1</v>
      </c>
      <c r="H404">
        <v>1625222100</v>
      </c>
      <c r="I404">
        <v>4</v>
      </c>
      <c r="J404">
        <v>2016</v>
      </c>
      <c r="K404" t="s">
        <v>369</v>
      </c>
      <c r="L404">
        <v>14</v>
      </c>
      <c r="M404" t="s">
        <v>16</v>
      </c>
      <c r="N404" t="s">
        <v>370</v>
      </c>
      <c r="O404">
        <v>3610805</v>
      </c>
      <c r="P404">
        <v>2023</v>
      </c>
    </row>
    <row r="405" spans="1:16" ht="29.4" customHeight="1" x14ac:dyDescent="0.8">
      <c r="A405" s="2">
        <v>1928200027</v>
      </c>
      <c r="B405">
        <v>-87.748743001150302</v>
      </c>
      <c r="C405">
        <v>41.756497565451397</v>
      </c>
      <c r="D405" s="1">
        <v>19282000270000</v>
      </c>
      <c r="E405" s="1">
        <v>19282000270000</v>
      </c>
      <c r="F405" s="4"/>
      <c r="M405" t="s">
        <v>16</v>
      </c>
    </row>
    <row r="406" spans="1:16" ht="29.4" customHeight="1" x14ac:dyDescent="0.8">
      <c r="A406" s="2">
        <v>1928200030</v>
      </c>
      <c r="B406">
        <v>-87.750173686423395</v>
      </c>
      <c r="C406">
        <v>41.763481624236299</v>
      </c>
      <c r="D406" s="1">
        <v>19282000300000</v>
      </c>
      <c r="E406" s="1">
        <v>19282000300000</v>
      </c>
      <c r="F406" s="4"/>
      <c r="M406" t="s">
        <v>16</v>
      </c>
    </row>
    <row r="407" spans="1:16" ht="29.4" customHeight="1" x14ac:dyDescent="0.8">
      <c r="A407" s="2">
        <v>1928200031</v>
      </c>
      <c r="B407">
        <v>-87.750780544466295</v>
      </c>
      <c r="C407">
        <v>41.760536962211397</v>
      </c>
      <c r="D407" s="1">
        <v>19282000310000</v>
      </c>
      <c r="E407" s="1">
        <v>19282000310000</v>
      </c>
      <c r="F407" s="4"/>
      <c r="G407" t="s">
        <v>371</v>
      </c>
      <c r="H407">
        <v>400245017</v>
      </c>
      <c r="I407">
        <v>1</v>
      </c>
      <c r="J407">
        <v>2003</v>
      </c>
      <c r="K407" t="s">
        <v>372</v>
      </c>
      <c r="L407">
        <v>14</v>
      </c>
      <c r="M407" t="s">
        <v>16</v>
      </c>
      <c r="N407" t="s">
        <v>221</v>
      </c>
      <c r="O407">
        <v>3611125</v>
      </c>
      <c r="P407">
        <v>2023</v>
      </c>
    </row>
    <row r="408" spans="1:16" ht="29.4" customHeight="1" x14ac:dyDescent="0.8">
      <c r="A408" s="2">
        <v>1928200032</v>
      </c>
      <c r="B408">
        <v>-87.750847076778797</v>
      </c>
      <c r="C408">
        <v>41.762085987117402</v>
      </c>
      <c r="D408" s="1">
        <v>19282000320000</v>
      </c>
      <c r="E408" s="1">
        <v>19281010300000</v>
      </c>
      <c r="F408" s="4">
        <v>1</v>
      </c>
      <c r="G408" t="s">
        <v>357</v>
      </c>
      <c r="H408">
        <v>1233222057</v>
      </c>
      <c r="I408">
        <v>2</v>
      </c>
      <c r="J408">
        <v>2012</v>
      </c>
      <c r="K408" t="s">
        <v>358</v>
      </c>
      <c r="L408">
        <v>14</v>
      </c>
      <c r="M408" t="s">
        <v>28</v>
      </c>
      <c r="N408" t="s">
        <v>357</v>
      </c>
      <c r="O408">
        <v>3611739</v>
      </c>
      <c r="P408">
        <v>2023</v>
      </c>
    </row>
    <row r="409" spans="1:16" ht="29.4" customHeight="1" x14ac:dyDescent="0.8">
      <c r="A409" s="2">
        <v>1928200033</v>
      </c>
      <c r="B409">
        <v>-87.749816463169296</v>
      </c>
      <c r="C409">
        <v>41.758341522619901</v>
      </c>
      <c r="D409" s="1">
        <v>19282000330000</v>
      </c>
      <c r="E409" s="1">
        <v>19282000330000</v>
      </c>
      <c r="F409" s="4">
        <v>1</v>
      </c>
      <c r="G409" t="s">
        <v>373</v>
      </c>
      <c r="H409">
        <v>1930916100</v>
      </c>
      <c r="I409">
        <v>2</v>
      </c>
      <c r="J409">
        <v>2019</v>
      </c>
      <c r="K409" t="s">
        <v>374</v>
      </c>
      <c r="L409">
        <v>12</v>
      </c>
      <c r="M409" t="s">
        <v>28</v>
      </c>
      <c r="N409" t="s">
        <v>373</v>
      </c>
      <c r="O409">
        <v>3610363</v>
      </c>
      <c r="P409">
        <v>2023</v>
      </c>
    </row>
    <row r="410" spans="1:16" ht="29.4" customHeight="1" x14ac:dyDescent="0.8">
      <c r="A410" s="2">
        <v>1928200034</v>
      </c>
      <c r="B410">
        <v>-87.751498222197696</v>
      </c>
      <c r="C410">
        <v>41.758254942026703</v>
      </c>
      <c r="D410" s="1">
        <v>19282000340000</v>
      </c>
      <c r="E410" s="1">
        <v>19282000330000</v>
      </c>
      <c r="F410" s="4">
        <v>1</v>
      </c>
      <c r="G410" t="s">
        <v>373</v>
      </c>
      <c r="H410">
        <v>1930916100</v>
      </c>
      <c r="I410">
        <v>2</v>
      </c>
      <c r="J410">
        <v>2019</v>
      </c>
      <c r="K410" t="s">
        <v>375</v>
      </c>
      <c r="L410">
        <v>12</v>
      </c>
      <c r="M410" t="s">
        <v>28</v>
      </c>
      <c r="N410" t="s">
        <v>373</v>
      </c>
      <c r="O410">
        <v>3610364</v>
      </c>
      <c r="P410">
        <v>2023</v>
      </c>
    </row>
    <row r="411" spans="1:16" ht="29.4" customHeight="1" x14ac:dyDescent="0.8">
      <c r="A411" s="2">
        <v>1928200035</v>
      </c>
      <c r="B411">
        <v>-87.749403687687604</v>
      </c>
      <c r="C411">
        <v>41.7625691662817</v>
      </c>
      <c r="D411" s="1">
        <v>19282000350000</v>
      </c>
      <c r="E411" s="1">
        <f>Table1[[#This Row],[pin]]</f>
        <v>19282000350000</v>
      </c>
      <c r="F411" s="4">
        <v>1</v>
      </c>
      <c r="K411" t="s">
        <v>376</v>
      </c>
      <c r="L411">
        <v>7</v>
      </c>
      <c r="M411" t="s">
        <v>28</v>
      </c>
      <c r="N411" t="s">
        <v>370</v>
      </c>
      <c r="O411">
        <v>3610981</v>
      </c>
      <c r="P411">
        <v>2023</v>
      </c>
    </row>
    <row r="412" spans="1:16" ht="29.4" customHeight="1" x14ac:dyDescent="0.8">
      <c r="A412" s="2">
        <v>1928200036</v>
      </c>
      <c r="B412">
        <v>-87.748774984590995</v>
      </c>
      <c r="C412">
        <v>41.762610222994098</v>
      </c>
      <c r="D412" s="1">
        <v>19282000360000</v>
      </c>
      <c r="E412" s="1">
        <v>19282000350000</v>
      </c>
      <c r="F412" s="4">
        <v>1</v>
      </c>
      <c r="K412" t="s">
        <v>376</v>
      </c>
      <c r="L412">
        <v>7</v>
      </c>
      <c r="M412" t="s">
        <v>16</v>
      </c>
      <c r="N412" t="s">
        <v>370</v>
      </c>
      <c r="O412">
        <v>3610981</v>
      </c>
      <c r="P412">
        <v>2023</v>
      </c>
    </row>
    <row r="413" spans="1:16" ht="29.4" customHeight="1" x14ac:dyDescent="0.8">
      <c r="A413" s="2">
        <v>1928201024</v>
      </c>
      <c r="B413">
        <v>-87.742846364991905</v>
      </c>
      <c r="C413">
        <v>41.760664263930401</v>
      </c>
      <c r="D413" s="1">
        <v>19282010240000</v>
      </c>
      <c r="E413" s="1">
        <v>19281010280000</v>
      </c>
      <c r="F413" s="4">
        <v>1</v>
      </c>
      <c r="K413" t="s">
        <v>377</v>
      </c>
      <c r="L413">
        <v>11</v>
      </c>
      <c r="M413" t="s">
        <v>16</v>
      </c>
      <c r="N413" t="s">
        <v>356</v>
      </c>
      <c r="O413">
        <v>3611262</v>
      </c>
      <c r="P413">
        <v>2020</v>
      </c>
    </row>
    <row r="414" spans="1:16" ht="29.4" customHeight="1" x14ac:dyDescent="0.8">
      <c r="A414" s="2">
        <v>1928201032</v>
      </c>
      <c r="B414">
        <v>-87.742809761292307</v>
      </c>
      <c r="C414">
        <v>41.761424572386098</v>
      </c>
      <c r="D414" s="1">
        <v>19282010320000</v>
      </c>
      <c r="E414" s="1">
        <f>Table1[[#This Row],[pin]]</f>
        <v>19282010320000</v>
      </c>
      <c r="F414" s="4"/>
      <c r="G414" t="s">
        <v>378</v>
      </c>
      <c r="H414">
        <v>1021848086</v>
      </c>
      <c r="I414">
        <v>1</v>
      </c>
      <c r="J414">
        <v>2010</v>
      </c>
      <c r="K414" t="s">
        <v>379</v>
      </c>
      <c r="L414">
        <v>14</v>
      </c>
      <c r="M414" t="s">
        <v>16</v>
      </c>
      <c r="N414" t="s">
        <v>380</v>
      </c>
      <c r="O414">
        <v>3610243</v>
      </c>
      <c r="P414">
        <v>2023</v>
      </c>
    </row>
    <row r="415" spans="1:16" ht="29.4" customHeight="1" x14ac:dyDescent="0.8">
      <c r="A415" s="2">
        <v>1928201033</v>
      </c>
      <c r="B415">
        <v>-87.743166143399094</v>
      </c>
      <c r="C415">
        <v>41.762674235987397</v>
      </c>
      <c r="D415" s="1">
        <v>19282010330000</v>
      </c>
      <c r="E415" s="1">
        <f>Table1[[#This Row],[pin]]</f>
        <v>19282010330000</v>
      </c>
      <c r="F415" s="4"/>
      <c r="K415" t="s">
        <v>381</v>
      </c>
      <c r="L415">
        <v>13</v>
      </c>
      <c r="M415" t="s">
        <v>16</v>
      </c>
      <c r="N415" t="s">
        <v>382</v>
      </c>
      <c r="O415">
        <v>3611335</v>
      </c>
      <c r="P415">
        <v>2023</v>
      </c>
    </row>
    <row r="416" spans="1:16" ht="29.4" customHeight="1" x14ac:dyDescent="0.8">
      <c r="A416" s="2">
        <v>1928201034</v>
      </c>
      <c r="B416">
        <v>-87.745446608988402</v>
      </c>
      <c r="C416">
        <v>41.763027674428102</v>
      </c>
      <c r="D416" s="1">
        <v>19282010340000</v>
      </c>
      <c r="E416" s="1">
        <f>Table1[[#This Row],[pin]]</f>
        <v>19282010340000</v>
      </c>
      <c r="F416" s="4"/>
      <c r="H416">
        <v>2326345071</v>
      </c>
      <c r="I416">
        <v>2</v>
      </c>
      <c r="J416">
        <v>2023</v>
      </c>
      <c r="K416" t="s">
        <v>383</v>
      </c>
      <c r="L416">
        <v>14</v>
      </c>
      <c r="M416" t="s">
        <v>16</v>
      </c>
      <c r="N416" t="s">
        <v>384</v>
      </c>
      <c r="O416">
        <v>3611026</v>
      </c>
      <c r="P416">
        <v>2023</v>
      </c>
    </row>
    <row r="417" spans="1:16" ht="29.4" customHeight="1" x14ac:dyDescent="0.8">
      <c r="A417" s="2">
        <v>1928201035</v>
      </c>
      <c r="B417">
        <v>-87.745435663340402</v>
      </c>
      <c r="C417">
        <v>41.761700870341002</v>
      </c>
      <c r="D417" s="1">
        <v>19282010350000</v>
      </c>
      <c r="E417" s="1">
        <f>Table1[[#This Row],[pin]]</f>
        <v>19282010350000</v>
      </c>
      <c r="F417" s="4"/>
      <c r="H417">
        <v>2326345071</v>
      </c>
      <c r="I417">
        <v>2</v>
      </c>
      <c r="J417">
        <v>2023</v>
      </c>
      <c r="K417" t="s">
        <v>385</v>
      </c>
      <c r="L417">
        <v>13</v>
      </c>
      <c r="M417" t="s">
        <v>16</v>
      </c>
      <c r="N417" t="s">
        <v>386</v>
      </c>
      <c r="O417">
        <v>3610378</v>
      </c>
      <c r="P417">
        <v>2023</v>
      </c>
    </row>
    <row r="418" spans="1:16" ht="29.4" customHeight="1" x14ac:dyDescent="0.8">
      <c r="A418" s="2">
        <v>1928201038</v>
      </c>
      <c r="B418">
        <v>-87.744129093562094</v>
      </c>
      <c r="C418">
        <v>41.760648420507799</v>
      </c>
      <c r="D418" s="1">
        <v>19282010380000</v>
      </c>
      <c r="E418" s="1">
        <f>Table1[[#This Row],[pin]]</f>
        <v>19282010380000</v>
      </c>
      <c r="F418" s="4"/>
      <c r="K418" t="s">
        <v>387</v>
      </c>
      <c r="L418">
        <v>6</v>
      </c>
      <c r="M418" t="s">
        <v>16</v>
      </c>
      <c r="N418" t="s">
        <v>388</v>
      </c>
      <c r="O418">
        <v>3611032</v>
      </c>
      <c r="P418">
        <v>2023</v>
      </c>
    </row>
    <row r="419" spans="1:16" ht="29.4" customHeight="1" x14ac:dyDescent="0.8">
      <c r="A419" s="2">
        <v>1928201040</v>
      </c>
      <c r="B419">
        <v>-87.745419331519599</v>
      </c>
      <c r="C419">
        <v>41.760679778676703</v>
      </c>
      <c r="D419" s="1">
        <v>19282010400000</v>
      </c>
      <c r="E419" s="1">
        <f>Table1[[#This Row],[pin]]</f>
        <v>19282010400000</v>
      </c>
      <c r="F419" s="4"/>
      <c r="G419" t="s">
        <v>389</v>
      </c>
      <c r="H419">
        <v>1916945068</v>
      </c>
      <c r="I419">
        <v>1</v>
      </c>
      <c r="J419">
        <v>2019</v>
      </c>
      <c r="K419" t="s">
        <v>390</v>
      </c>
      <c r="L419">
        <v>7</v>
      </c>
      <c r="M419" t="s">
        <v>28</v>
      </c>
      <c r="N419" t="s">
        <v>391</v>
      </c>
      <c r="O419">
        <v>3611763</v>
      </c>
      <c r="P419">
        <v>2023</v>
      </c>
    </row>
    <row r="420" spans="1:16" ht="29.4" customHeight="1" x14ac:dyDescent="0.8">
      <c r="A420" s="2">
        <v>1928202013</v>
      </c>
      <c r="B420">
        <v>-87.742987744769493</v>
      </c>
      <c r="C420">
        <v>41.757773188652301</v>
      </c>
      <c r="D420" s="1">
        <v>19282020130000</v>
      </c>
      <c r="E420" s="1">
        <f>Table1[[#This Row],[pin]]</f>
        <v>19282020130000</v>
      </c>
      <c r="F420" s="4"/>
      <c r="K420" t="s">
        <v>392</v>
      </c>
      <c r="L420">
        <v>13</v>
      </c>
      <c r="M420" t="s">
        <v>16</v>
      </c>
      <c r="N420" t="s">
        <v>393</v>
      </c>
      <c r="O420">
        <v>3611543</v>
      </c>
      <c r="P420">
        <v>2023</v>
      </c>
    </row>
    <row r="421" spans="1:16" ht="29.4" customHeight="1" x14ac:dyDescent="0.8">
      <c r="A421" s="2">
        <v>1928202016</v>
      </c>
      <c r="B421">
        <v>-87.742161525858506</v>
      </c>
      <c r="C421">
        <v>41.7586964907821</v>
      </c>
      <c r="D421" s="1">
        <v>19282020160000</v>
      </c>
      <c r="E421" s="1">
        <v>19282020160000</v>
      </c>
      <c r="F421" s="4">
        <v>1</v>
      </c>
      <c r="K421" t="s">
        <v>394</v>
      </c>
      <c r="L421">
        <v>11</v>
      </c>
      <c r="M421" t="s">
        <v>16</v>
      </c>
      <c r="N421" t="s">
        <v>395</v>
      </c>
      <c r="O421">
        <v>3611818</v>
      </c>
      <c r="P421">
        <v>2023</v>
      </c>
    </row>
    <row r="422" spans="1:16" ht="29.4" customHeight="1" x14ac:dyDescent="0.8">
      <c r="A422" s="2">
        <v>1928202017</v>
      </c>
      <c r="B422">
        <v>-87.742317667440304</v>
      </c>
      <c r="C422">
        <v>41.758707102126799</v>
      </c>
      <c r="D422" s="1">
        <v>19282020170000</v>
      </c>
      <c r="E422" s="1">
        <v>19282020160000</v>
      </c>
      <c r="F422" s="4">
        <v>1</v>
      </c>
      <c r="K422" t="s">
        <v>394</v>
      </c>
      <c r="L422">
        <v>11</v>
      </c>
      <c r="M422" t="s">
        <v>16</v>
      </c>
      <c r="N422" t="s">
        <v>395</v>
      </c>
      <c r="O422">
        <v>3611818</v>
      </c>
      <c r="P422">
        <v>2023</v>
      </c>
    </row>
    <row r="423" spans="1:16" ht="29.4" customHeight="1" x14ac:dyDescent="0.8">
      <c r="A423" s="2">
        <v>1928202018</v>
      </c>
      <c r="B423">
        <v>-87.744825337707695</v>
      </c>
      <c r="C423">
        <v>41.759024507420101</v>
      </c>
      <c r="D423" s="1">
        <v>19282020180000</v>
      </c>
      <c r="E423" s="1">
        <f>Table1[[#This Row],[pin]]</f>
        <v>19282020180000</v>
      </c>
      <c r="F423" s="4"/>
      <c r="K423" t="s">
        <v>396</v>
      </c>
      <c r="L423">
        <v>14</v>
      </c>
      <c r="M423" t="s">
        <v>16</v>
      </c>
      <c r="N423" t="s">
        <v>397</v>
      </c>
      <c r="O423">
        <v>3610817</v>
      </c>
      <c r="P423">
        <v>2023</v>
      </c>
    </row>
    <row r="424" spans="1:16" ht="29.4" customHeight="1" x14ac:dyDescent="0.8">
      <c r="A424" s="2">
        <v>1928202019</v>
      </c>
      <c r="B424">
        <v>-87.745795215624895</v>
      </c>
      <c r="C424">
        <v>41.757647627389701</v>
      </c>
      <c r="D424" s="1">
        <v>19282020190000</v>
      </c>
      <c r="E424" s="1">
        <f>Table1[[#This Row],[pin]]</f>
        <v>19282020190000</v>
      </c>
      <c r="F424" s="4"/>
      <c r="K424" t="s">
        <v>398</v>
      </c>
      <c r="L424">
        <v>10</v>
      </c>
      <c r="M424" t="s">
        <v>16</v>
      </c>
      <c r="N424" t="s">
        <v>399</v>
      </c>
      <c r="O424">
        <v>3612068</v>
      </c>
      <c r="P424">
        <v>2023</v>
      </c>
    </row>
    <row r="425" spans="1:16" ht="29.4" customHeight="1" x14ac:dyDescent="0.8">
      <c r="A425" s="2">
        <v>1928202020</v>
      </c>
      <c r="B425">
        <v>-87.745016547970394</v>
      </c>
      <c r="C425">
        <v>41.757901378308503</v>
      </c>
      <c r="D425" s="1">
        <v>19282020200000</v>
      </c>
      <c r="E425" s="1">
        <v>19282020200000</v>
      </c>
      <c r="F425" s="4"/>
      <c r="G425" t="s">
        <v>400</v>
      </c>
      <c r="H425">
        <v>733846091</v>
      </c>
      <c r="I425">
        <v>1</v>
      </c>
      <c r="J425">
        <v>2007</v>
      </c>
      <c r="K425" t="s">
        <v>401</v>
      </c>
      <c r="L425">
        <v>14</v>
      </c>
      <c r="M425" t="s">
        <v>16</v>
      </c>
      <c r="N425" t="s">
        <v>402</v>
      </c>
      <c r="O425">
        <v>3610907</v>
      </c>
      <c r="P425">
        <v>2023</v>
      </c>
    </row>
    <row r="426" spans="1:16" ht="29.4" customHeight="1" x14ac:dyDescent="0.8">
      <c r="A426" s="2">
        <v>1928202021</v>
      </c>
      <c r="B426">
        <v>-87.744567540346395</v>
      </c>
      <c r="C426">
        <v>41.756801022541701</v>
      </c>
      <c r="D426" s="1">
        <v>19282020210000</v>
      </c>
      <c r="E426" s="1">
        <f>Table1[[#This Row],[pin]]</f>
        <v>19282020210000</v>
      </c>
      <c r="F426" s="4"/>
      <c r="K426" t="s">
        <v>403</v>
      </c>
      <c r="L426">
        <v>6</v>
      </c>
      <c r="M426" t="s">
        <v>16</v>
      </c>
      <c r="N426" t="s">
        <v>404</v>
      </c>
      <c r="O426">
        <v>3610163</v>
      </c>
      <c r="P426">
        <v>2023</v>
      </c>
    </row>
    <row r="427" spans="1:16" ht="29.4" customHeight="1" x14ac:dyDescent="0.8">
      <c r="A427" s="2">
        <v>1928202022</v>
      </c>
      <c r="B427">
        <v>-87.742683234554804</v>
      </c>
      <c r="C427">
        <v>41.756874619600403</v>
      </c>
      <c r="D427" s="1">
        <v>19282020220000</v>
      </c>
      <c r="E427" s="1">
        <f>Table1[[#This Row],[pin]]</f>
        <v>19282020220000</v>
      </c>
      <c r="F427" s="4"/>
      <c r="K427" t="s">
        <v>405</v>
      </c>
      <c r="L427">
        <v>6</v>
      </c>
      <c r="M427" t="s">
        <v>16</v>
      </c>
      <c r="N427" t="s">
        <v>406</v>
      </c>
      <c r="O427">
        <v>3610720</v>
      </c>
      <c r="P427">
        <v>2023</v>
      </c>
    </row>
    <row r="428" spans="1:16" ht="29.4" customHeight="1" x14ac:dyDescent="0.8">
      <c r="A428" s="2">
        <v>1928203001</v>
      </c>
      <c r="B428">
        <v>-87.7477609841781</v>
      </c>
      <c r="C428">
        <v>41.7608795970824</v>
      </c>
      <c r="D428" s="1">
        <v>19282030010000</v>
      </c>
      <c r="E428" s="1">
        <v>19282030020000</v>
      </c>
      <c r="F428" s="4">
        <v>1</v>
      </c>
      <c r="K428" t="s">
        <v>407</v>
      </c>
      <c r="L428">
        <v>2</v>
      </c>
      <c r="M428" t="s">
        <v>28</v>
      </c>
      <c r="N428" t="s">
        <v>408</v>
      </c>
      <c r="O428">
        <v>3611259</v>
      </c>
      <c r="P428">
        <v>2023</v>
      </c>
    </row>
    <row r="429" spans="1:16" ht="29.4" customHeight="1" x14ac:dyDescent="0.8">
      <c r="A429" s="2">
        <v>1928203002</v>
      </c>
      <c r="B429">
        <v>-87.747779383732095</v>
      </c>
      <c r="C429">
        <v>41.761667449327497</v>
      </c>
      <c r="D429" s="1">
        <v>19282030020000</v>
      </c>
      <c r="E429" s="1">
        <v>19282030020000</v>
      </c>
      <c r="F429" s="4">
        <v>1</v>
      </c>
      <c r="K429" t="s">
        <v>407</v>
      </c>
      <c r="L429">
        <v>1</v>
      </c>
      <c r="M429" t="s">
        <v>16</v>
      </c>
      <c r="N429" t="s">
        <v>408</v>
      </c>
      <c r="O429">
        <v>3611259</v>
      </c>
      <c r="P429">
        <v>2023</v>
      </c>
    </row>
    <row r="430" spans="1:16" ht="29.4" customHeight="1" x14ac:dyDescent="0.8">
      <c r="A430" s="2">
        <v>1928203003</v>
      </c>
      <c r="B430">
        <v>-87.747859949701606</v>
      </c>
      <c r="C430">
        <v>41.762611329968202</v>
      </c>
      <c r="D430" s="1">
        <v>19282030030000</v>
      </c>
      <c r="E430" s="1">
        <f>Table1[[#This Row],[pin]]</f>
        <v>19282030030000</v>
      </c>
      <c r="F430" s="4"/>
      <c r="K430" t="s">
        <v>409</v>
      </c>
      <c r="L430">
        <v>2</v>
      </c>
      <c r="M430" t="s">
        <v>16</v>
      </c>
      <c r="N430" t="s">
        <v>410</v>
      </c>
      <c r="O430">
        <v>3611260</v>
      </c>
      <c r="P430">
        <v>2023</v>
      </c>
    </row>
    <row r="431" spans="1:16" ht="29.4" customHeight="1" x14ac:dyDescent="0.8">
      <c r="A431" s="2">
        <v>1928400002</v>
      </c>
      <c r="B431">
        <v>-87.749282176340103</v>
      </c>
      <c r="C431">
        <v>41.755935124548799</v>
      </c>
      <c r="D431" s="1">
        <v>19284000020000</v>
      </c>
      <c r="E431" s="1">
        <v>19284000030000</v>
      </c>
      <c r="F431" s="4">
        <v>1</v>
      </c>
      <c r="K431" t="s">
        <v>411</v>
      </c>
      <c r="L431">
        <v>9</v>
      </c>
      <c r="M431" t="s">
        <v>16</v>
      </c>
      <c r="N431" t="s">
        <v>412</v>
      </c>
      <c r="O431">
        <v>3610726</v>
      </c>
      <c r="P431">
        <v>2022</v>
      </c>
    </row>
    <row r="432" spans="1:16" ht="29.4" customHeight="1" x14ac:dyDescent="0.8">
      <c r="A432" s="2">
        <v>1928400003</v>
      </c>
      <c r="B432">
        <v>-87.749927377050298</v>
      </c>
      <c r="C432">
        <v>41.755048745598202</v>
      </c>
      <c r="D432" s="1">
        <v>19284000030000</v>
      </c>
      <c r="E432" s="1">
        <f>Table1[[#This Row],[pin]]</f>
        <v>19284000030000</v>
      </c>
      <c r="F432" s="4">
        <v>1</v>
      </c>
      <c r="G432" t="s">
        <v>231</v>
      </c>
      <c r="H432">
        <v>1525326051</v>
      </c>
      <c r="I432">
        <v>1</v>
      </c>
      <c r="J432">
        <v>2015</v>
      </c>
      <c r="K432" t="s">
        <v>411</v>
      </c>
      <c r="L432">
        <v>7</v>
      </c>
      <c r="M432" t="s">
        <v>16</v>
      </c>
      <c r="N432" t="s">
        <v>412</v>
      </c>
      <c r="O432">
        <v>3610726</v>
      </c>
      <c r="P432">
        <v>2022</v>
      </c>
    </row>
    <row r="433" spans="1:16" ht="29.4" customHeight="1" x14ac:dyDescent="0.8">
      <c r="A433" s="2">
        <v>1929100002</v>
      </c>
      <c r="B433">
        <v>-87.775763317443605</v>
      </c>
      <c r="C433">
        <v>41.762961801463902</v>
      </c>
      <c r="D433" s="1">
        <v>19291000020000</v>
      </c>
      <c r="E433" s="1">
        <v>19291000020000</v>
      </c>
      <c r="F433" s="4"/>
      <c r="M433" t="s">
        <v>16</v>
      </c>
    </row>
    <row r="434" spans="1:16" ht="29.4" customHeight="1" x14ac:dyDescent="0.8">
      <c r="A434" s="2">
        <v>1929100007</v>
      </c>
      <c r="B434">
        <v>-87.775584173874194</v>
      </c>
      <c r="C434">
        <v>41.756084045105098</v>
      </c>
      <c r="D434" s="1">
        <v>19291000070000</v>
      </c>
      <c r="E434" s="1">
        <v>19291000070000</v>
      </c>
      <c r="F434" s="4"/>
      <c r="M434" t="s">
        <v>16</v>
      </c>
    </row>
    <row r="435" spans="1:16" ht="29.4" customHeight="1" x14ac:dyDescent="0.8">
      <c r="A435" s="2">
        <v>1929100017</v>
      </c>
      <c r="B435">
        <v>-87.763306410685104</v>
      </c>
      <c r="C435">
        <v>41.758643015971003</v>
      </c>
      <c r="D435" s="1">
        <v>19291000170000</v>
      </c>
      <c r="E435" s="1">
        <f>Table1[[#This Row],[pin]]</f>
        <v>19291000170000</v>
      </c>
      <c r="F435" s="4"/>
      <c r="G435" t="s">
        <v>413</v>
      </c>
      <c r="H435">
        <v>2128515016</v>
      </c>
      <c r="I435">
        <v>1</v>
      </c>
      <c r="J435">
        <v>2021</v>
      </c>
      <c r="K435" t="s">
        <v>414</v>
      </c>
      <c r="L435">
        <v>14</v>
      </c>
      <c r="M435" t="s">
        <v>28</v>
      </c>
      <c r="N435" t="s">
        <v>415</v>
      </c>
      <c r="O435">
        <v>3611207</v>
      </c>
      <c r="P435">
        <v>2023</v>
      </c>
    </row>
    <row r="436" spans="1:16" ht="29.4" customHeight="1" x14ac:dyDescent="0.8">
      <c r="A436" s="2">
        <v>1929100023</v>
      </c>
      <c r="B436">
        <v>-87.765392292620604</v>
      </c>
      <c r="C436">
        <v>41.759011600788597</v>
      </c>
      <c r="D436" s="1">
        <v>19291000230000</v>
      </c>
      <c r="E436" s="1">
        <f>Table1[[#This Row],[pin]]</f>
        <v>19291000230000</v>
      </c>
      <c r="F436" s="4"/>
      <c r="G436" t="s">
        <v>416</v>
      </c>
      <c r="H436">
        <v>633520016</v>
      </c>
      <c r="I436">
        <v>1</v>
      </c>
      <c r="J436">
        <v>2006</v>
      </c>
      <c r="K436" t="s">
        <v>417</v>
      </c>
      <c r="L436">
        <v>14</v>
      </c>
      <c r="M436" t="s">
        <v>28</v>
      </c>
      <c r="N436" t="s">
        <v>416</v>
      </c>
      <c r="O436">
        <v>3611041</v>
      </c>
      <c r="P436">
        <v>2023</v>
      </c>
    </row>
    <row r="437" spans="1:16" ht="29.4" customHeight="1" x14ac:dyDescent="0.8">
      <c r="A437" s="2">
        <v>1929100029</v>
      </c>
      <c r="B437">
        <v>-87.776142604225598</v>
      </c>
      <c r="C437">
        <v>41.758939893764399</v>
      </c>
      <c r="D437" s="1">
        <v>19291000290000</v>
      </c>
      <c r="E437" s="1">
        <v>19291000290000</v>
      </c>
      <c r="F437" s="4"/>
      <c r="G437" t="s">
        <v>418</v>
      </c>
      <c r="H437">
        <v>407701396</v>
      </c>
      <c r="I437">
        <v>1</v>
      </c>
      <c r="J437">
        <v>2004</v>
      </c>
      <c r="K437" t="s">
        <v>419</v>
      </c>
      <c r="L437">
        <v>8</v>
      </c>
      <c r="M437" t="s">
        <v>28</v>
      </c>
      <c r="N437" t="s">
        <v>420</v>
      </c>
      <c r="O437">
        <v>3610937</v>
      </c>
      <c r="P437">
        <v>2023</v>
      </c>
    </row>
    <row r="438" spans="1:16" ht="29.4" customHeight="1" x14ac:dyDescent="0.8">
      <c r="A438" s="2">
        <v>1929100030</v>
      </c>
      <c r="B438">
        <v>-87.772035756652798</v>
      </c>
      <c r="C438">
        <v>41.761255788355697</v>
      </c>
      <c r="D438" s="1">
        <v>19291000300000</v>
      </c>
      <c r="E438" s="1">
        <v>19291000690000</v>
      </c>
      <c r="F438" s="4">
        <v>1</v>
      </c>
      <c r="G438" t="s">
        <v>335</v>
      </c>
      <c r="H438">
        <v>2129519005</v>
      </c>
      <c r="I438">
        <v>1</v>
      </c>
      <c r="J438">
        <v>2021</v>
      </c>
      <c r="K438" t="s">
        <v>421</v>
      </c>
      <c r="L438">
        <v>12</v>
      </c>
      <c r="M438" t="s">
        <v>16</v>
      </c>
      <c r="N438" t="s">
        <v>337</v>
      </c>
      <c r="O438">
        <v>3612237</v>
      </c>
      <c r="P438">
        <v>2023</v>
      </c>
    </row>
    <row r="439" spans="1:16" ht="29.4" customHeight="1" x14ac:dyDescent="0.8">
      <c r="A439" s="2">
        <v>1929100032</v>
      </c>
      <c r="B439">
        <v>-87.772116372007105</v>
      </c>
      <c r="C439">
        <v>41.758438408343501</v>
      </c>
      <c r="D439" s="1">
        <v>19291000320000</v>
      </c>
      <c r="E439" s="1">
        <f>Table1[[#This Row],[pin]]</f>
        <v>19291000320000</v>
      </c>
      <c r="F439" s="4">
        <v>1</v>
      </c>
      <c r="G439" t="s">
        <v>422</v>
      </c>
      <c r="H439">
        <v>1721545051</v>
      </c>
      <c r="I439">
        <v>3</v>
      </c>
      <c r="J439">
        <v>2017</v>
      </c>
      <c r="K439" t="s">
        <v>423</v>
      </c>
      <c r="L439">
        <v>8</v>
      </c>
      <c r="M439" t="s">
        <v>16</v>
      </c>
      <c r="N439" t="s">
        <v>424</v>
      </c>
      <c r="O439">
        <v>3611797</v>
      </c>
      <c r="P439">
        <v>2023</v>
      </c>
    </row>
    <row r="440" spans="1:16" ht="29.4" customHeight="1" x14ac:dyDescent="0.8">
      <c r="A440" s="2">
        <v>1929100033</v>
      </c>
      <c r="B440">
        <v>-87.772053716589198</v>
      </c>
      <c r="C440">
        <v>41.757301000087303</v>
      </c>
      <c r="D440" s="1">
        <v>19291000330000</v>
      </c>
      <c r="E440" s="1">
        <v>19291000320000</v>
      </c>
      <c r="F440" s="4">
        <v>1</v>
      </c>
      <c r="G440" t="s">
        <v>422</v>
      </c>
      <c r="H440">
        <v>1721545051</v>
      </c>
      <c r="I440">
        <v>3</v>
      </c>
      <c r="J440">
        <v>2017</v>
      </c>
      <c r="K440" t="s">
        <v>423</v>
      </c>
      <c r="L440">
        <v>5</v>
      </c>
      <c r="M440" t="s">
        <v>16</v>
      </c>
      <c r="N440" t="s">
        <v>424</v>
      </c>
      <c r="O440">
        <v>3611797</v>
      </c>
      <c r="P440">
        <v>2023</v>
      </c>
    </row>
    <row r="441" spans="1:16" ht="29.4" customHeight="1" x14ac:dyDescent="0.8">
      <c r="A441" s="2">
        <v>1929100037</v>
      </c>
      <c r="B441">
        <v>-87.771070729504103</v>
      </c>
      <c r="C441">
        <v>41.757720818011201</v>
      </c>
      <c r="D441" s="1">
        <v>19291000370000</v>
      </c>
      <c r="E441" s="1">
        <v>19291000370000</v>
      </c>
      <c r="F441" s="4">
        <v>1</v>
      </c>
      <c r="K441" t="s">
        <v>425</v>
      </c>
      <c r="L441">
        <v>14</v>
      </c>
      <c r="M441" t="s">
        <v>16</v>
      </c>
      <c r="N441" t="s">
        <v>426</v>
      </c>
      <c r="O441">
        <v>3611044</v>
      </c>
      <c r="P441">
        <v>2023</v>
      </c>
    </row>
    <row r="442" spans="1:16" ht="29.4" customHeight="1" x14ac:dyDescent="0.8">
      <c r="A442" s="2">
        <v>1929100039</v>
      </c>
      <c r="B442">
        <v>-87.773818584487799</v>
      </c>
      <c r="C442">
        <v>41.758139981800603</v>
      </c>
      <c r="D442" s="1">
        <v>19291000390000</v>
      </c>
      <c r="E442" s="1">
        <f>Table1[[#This Row],[pin]]</f>
        <v>19291000390000</v>
      </c>
      <c r="F442" s="4">
        <v>1</v>
      </c>
      <c r="G442" t="s">
        <v>427</v>
      </c>
      <c r="H442">
        <v>1406429060</v>
      </c>
      <c r="I442">
        <v>2</v>
      </c>
      <c r="J442">
        <v>2014</v>
      </c>
      <c r="K442" t="s">
        <v>428</v>
      </c>
      <c r="L442">
        <v>10</v>
      </c>
      <c r="M442" t="s">
        <v>28</v>
      </c>
      <c r="N442" t="s">
        <v>429</v>
      </c>
      <c r="O442">
        <v>3611100</v>
      </c>
      <c r="P442">
        <v>2023</v>
      </c>
    </row>
    <row r="443" spans="1:16" ht="29.4" customHeight="1" x14ac:dyDescent="0.8">
      <c r="A443" s="2">
        <v>1929100040</v>
      </c>
      <c r="B443">
        <v>-87.775863283176193</v>
      </c>
      <c r="C443">
        <v>41.758117495828799</v>
      </c>
      <c r="D443" s="1">
        <v>19291000400000</v>
      </c>
      <c r="E443" s="1">
        <v>19291000390000</v>
      </c>
      <c r="F443" s="4">
        <v>1</v>
      </c>
      <c r="G443" t="s">
        <v>427</v>
      </c>
      <c r="H443">
        <v>1406429060</v>
      </c>
      <c r="I443">
        <v>2</v>
      </c>
      <c r="J443">
        <v>2014</v>
      </c>
      <c r="K443" t="s">
        <v>428</v>
      </c>
      <c r="L443">
        <v>10</v>
      </c>
      <c r="M443" t="s">
        <v>28</v>
      </c>
      <c r="N443" t="s">
        <v>429</v>
      </c>
      <c r="O443">
        <v>3611100</v>
      </c>
      <c r="P443">
        <v>2023</v>
      </c>
    </row>
    <row r="444" spans="1:16" ht="29.4" customHeight="1" x14ac:dyDescent="0.8">
      <c r="A444" s="2">
        <v>1929100041</v>
      </c>
      <c r="B444">
        <v>-87.774726748598795</v>
      </c>
      <c r="C444">
        <v>41.757003922277498</v>
      </c>
      <c r="D444" s="1">
        <v>19291000410000</v>
      </c>
      <c r="E444" s="1">
        <v>19291000690000</v>
      </c>
      <c r="F444" s="4">
        <v>1</v>
      </c>
      <c r="G444" t="s">
        <v>335</v>
      </c>
      <c r="H444">
        <v>2129519006</v>
      </c>
      <c r="I444">
        <v>1</v>
      </c>
      <c r="J444">
        <v>2021</v>
      </c>
      <c r="K444" t="s">
        <v>430</v>
      </c>
      <c r="L444">
        <v>12</v>
      </c>
      <c r="M444" t="s">
        <v>16</v>
      </c>
      <c r="N444" t="s">
        <v>337</v>
      </c>
      <c r="O444">
        <v>3611343</v>
      </c>
      <c r="P444">
        <v>2021</v>
      </c>
    </row>
    <row r="445" spans="1:16" ht="29.4" customHeight="1" x14ac:dyDescent="0.8">
      <c r="A445" s="2">
        <v>1929100043</v>
      </c>
      <c r="B445">
        <v>-87.779630021389806</v>
      </c>
      <c r="C445">
        <v>41.7580026742652</v>
      </c>
      <c r="D445" s="1">
        <v>19291000430000</v>
      </c>
      <c r="E445" s="1">
        <f>Table1[[#This Row],[pin]]</f>
        <v>19291000430000</v>
      </c>
      <c r="F445" s="4"/>
      <c r="G445" t="s">
        <v>431</v>
      </c>
      <c r="H445">
        <v>2129307431</v>
      </c>
      <c r="I445">
        <v>1</v>
      </c>
      <c r="J445">
        <v>2021</v>
      </c>
      <c r="K445" t="s">
        <v>432</v>
      </c>
      <c r="L445">
        <v>11</v>
      </c>
      <c r="M445" t="s">
        <v>16</v>
      </c>
      <c r="N445" t="s">
        <v>433</v>
      </c>
      <c r="O445">
        <v>3610910</v>
      </c>
      <c r="P445">
        <v>2023</v>
      </c>
    </row>
    <row r="446" spans="1:16" ht="29.4" customHeight="1" x14ac:dyDescent="0.8">
      <c r="A446" s="2">
        <v>1929100044</v>
      </c>
      <c r="B446">
        <v>-87.777597710677796</v>
      </c>
      <c r="C446">
        <v>41.756880488794998</v>
      </c>
      <c r="D446" s="1">
        <v>19291000440000</v>
      </c>
      <c r="E446" s="1">
        <f>Table1[[#This Row],[pin]]</f>
        <v>19291000440000</v>
      </c>
      <c r="F446" s="4"/>
      <c r="G446" t="s">
        <v>434</v>
      </c>
      <c r="H446">
        <v>2009939026</v>
      </c>
      <c r="I446">
        <v>2</v>
      </c>
      <c r="J446">
        <v>2020</v>
      </c>
      <c r="K446" t="s">
        <v>435</v>
      </c>
      <c r="L446">
        <v>7</v>
      </c>
      <c r="M446" t="s">
        <v>28</v>
      </c>
      <c r="N446" t="s">
        <v>436</v>
      </c>
      <c r="O446">
        <v>3611458</v>
      </c>
      <c r="P446">
        <v>2023</v>
      </c>
    </row>
    <row r="447" spans="1:16" ht="29.4" customHeight="1" x14ac:dyDescent="0.8">
      <c r="A447" s="2">
        <v>1929100054</v>
      </c>
      <c r="B447">
        <v>-87.7796688493586</v>
      </c>
      <c r="C447">
        <v>41.756866703581501</v>
      </c>
      <c r="D447" s="1">
        <v>19291000540000</v>
      </c>
      <c r="E447" s="1">
        <f>Table1[[#This Row],[pin]]</f>
        <v>19291000540000</v>
      </c>
      <c r="F447" s="4"/>
      <c r="K447" t="s">
        <v>437</v>
      </c>
      <c r="L447">
        <v>8</v>
      </c>
      <c r="M447" t="s">
        <v>16</v>
      </c>
      <c r="N447" t="s">
        <v>438</v>
      </c>
      <c r="O447">
        <v>3611411</v>
      </c>
      <c r="P447">
        <v>2023</v>
      </c>
    </row>
    <row r="448" spans="1:16" ht="29.4" customHeight="1" x14ac:dyDescent="0.8">
      <c r="A448" s="2">
        <v>1929100055</v>
      </c>
      <c r="B448">
        <v>-87.777250438766501</v>
      </c>
      <c r="C448">
        <v>41.757986843218298</v>
      </c>
      <c r="D448" s="1">
        <v>19291000550000</v>
      </c>
      <c r="E448" s="1">
        <f>Table1[[#This Row],[pin]]</f>
        <v>19291000550000</v>
      </c>
      <c r="F448" s="4">
        <v>1</v>
      </c>
      <c r="G448" t="s">
        <v>439</v>
      </c>
      <c r="H448">
        <v>1736029059</v>
      </c>
      <c r="I448">
        <v>2</v>
      </c>
      <c r="J448">
        <v>2017</v>
      </c>
      <c r="K448" t="s">
        <v>440</v>
      </c>
      <c r="L448">
        <v>8</v>
      </c>
      <c r="M448" t="s">
        <v>28</v>
      </c>
      <c r="N448" t="s">
        <v>441</v>
      </c>
      <c r="O448">
        <v>3610960</v>
      </c>
      <c r="P448">
        <v>2023</v>
      </c>
    </row>
    <row r="449" spans="1:16" ht="29.4" customHeight="1" x14ac:dyDescent="0.8">
      <c r="A449" s="2">
        <v>1929100058</v>
      </c>
      <c r="B449">
        <v>-87.772559692263599</v>
      </c>
      <c r="C449">
        <v>41.7569212655416</v>
      </c>
      <c r="D449" s="1">
        <v>19291000580000</v>
      </c>
      <c r="E449" s="1">
        <f>Table1[[#This Row],[pin]]</f>
        <v>19291000580000</v>
      </c>
      <c r="F449" s="4"/>
      <c r="G449" t="s">
        <v>442</v>
      </c>
      <c r="H449">
        <v>1926016061</v>
      </c>
      <c r="I449">
        <v>1</v>
      </c>
      <c r="J449">
        <v>2019</v>
      </c>
      <c r="K449" t="s">
        <v>443</v>
      </c>
      <c r="L449">
        <v>14</v>
      </c>
      <c r="M449" t="s">
        <v>16</v>
      </c>
      <c r="N449" t="s">
        <v>444</v>
      </c>
      <c r="O449">
        <v>3610359</v>
      </c>
      <c r="P449">
        <v>2023</v>
      </c>
    </row>
    <row r="450" spans="1:16" ht="29.4" customHeight="1" x14ac:dyDescent="0.8">
      <c r="A450" s="2">
        <v>1929100059</v>
      </c>
      <c r="B450">
        <v>-87.770973176138597</v>
      </c>
      <c r="C450">
        <v>41.761881284393603</v>
      </c>
      <c r="D450" s="1">
        <v>19291000590000</v>
      </c>
      <c r="E450" s="1">
        <f>Table1[[#This Row],[pin]]</f>
        <v>19291000590000</v>
      </c>
      <c r="F450" s="4">
        <v>1</v>
      </c>
      <c r="G450" t="s">
        <v>445</v>
      </c>
      <c r="H450">
        <v>1734006009</v>
      </c>
      <c r="I450">
        <v>2</v>
      </c>
      <c r="J450">
        <v>2017</v>
      </c>
      <c r="K450" t="s">
        <v>446</v>
      </c>
      <c r="L450">
        <v>14</v>
      </c>
      <c r="M450" t="s">
        <v>16</v>
      </c>
      <c r="N450" t="s">
        <v>447</v>
      </c>
      <c r="O450">
        <v>3610520</v>
      </c>
      <c r="P450">
        <v>2023</v>
      </c>
    </row>
    <row r="451" spans="1:16" ht="29.4" customHeight="1" x14ac:dyDescent="0.8">
      <c r="A451" s="2">
        <v>1929100060</v>
      </c>
      <c r="B451">
        <v>-87.770933428213198</v>
      </c>
      <c r="C451">
        <v>41.760366819112001</v>
      </c>
      <c r="D451" s="1">
        <v>19291000600000</v>
      </c>
      <c r="E451" s="1">
        <f>Table1[[#This Row],[pin]]</f>
        <v>19291000600000</v>
      </c>
      <c r="F451" s="4">
        <v>1</v>
      </c>
      <c r="G451" t="s">
        <v>448</v>
      </c>
      <c r="H451">
        <v>1734006017</v>
      </c>
      <c r="I451">
        <v>3</v>
      </c>
      <c r="J451">
        <v>2017</v>
      </c>
      <c r="K451" t="s">
        <v>449</v>
      </c>
      <c r="L451">
        <v>14</v>
      </c>
      <c r="M451" t="s">
        <v>16</v>
      </c>
      <c r="N451" t="s">
        <v>450</v>
      </c>
      <c r="O451">
        <v>3611637</v>
      </c>
      <c r="P451">
        <v>2023</v>
      </c>
    </row>
    <row r="452" spans="1:16" ht="29.4" customHeight="1" x14ac:dyDescent="0.8">
      <c r="A452" s="2">
        <v>1929100061</v>
      </c>
      <c r="B452">
        <v>-87.779312072745697</v>
      </c>
      <c r="C452">
        <v>41.758874867875697</v>
      </c>
      <c r="D452" s="1">
        <v>19291000610000</v>
      </c>
      <c r="E452" s="1">
        <f>Table1[[#This Row],[pin]]</f>
        <v>19291000610000</v>
      </c>
      <c r="F452" s="4">
        <v>1</v>
      </c>
      <c r="G452" t="s">
        <v>451</v>
      </c>
      <c r="H452">
        <v>2135622036</v>
      </c>
      <c r="I452">
        <v>1</v>
      </c>
      <c r="J452">
        <v>2021</v>
      </c>
      <c r="K452" t="s">
        <v>452</v>
      </c>
      <c r="L452">
        <v>14</v>
      </c>
      <c r="M452" t="s">
        <v>28</v>
      </c>
      <c r="N452" t="s">
        <v>453</v>
      </c>
      <c r="O452">
        <v>3610350</v>
      </c>
      <c r="P452">
        <v>2023</v>
      </c>
    </row>
    <row r="453" spans="1:16" ht="29.4" customHeight="1" x14ac:dyDescent="0.8">
      <c r="A453" s="2">
        <v>1929100062</v>
      </c>
      <c r="B453">
        <v>-87.778293967400003</v>
      </c>
      <c r="C453">
        <v>41.758050394973701</v>
      </c>
      <c r="D453" s="1">
        <v>19291000620000</v>
      </c>
      <c r="E453" s="1">
        <v>19291000550000</v>
      </c>
      <c r="F453" s="4">
        <v>1</v>
      </c>
      <c r="G453" t="s">
        <v>439</v>
      </c>
      <c r="H453">
        <v>1736029059</v>
      </c>
      <c r="I453">
        <v>2</v>
      </c>
      <c r="J453">
        <v>2017</v>
      </c>
      <c r="K453" t="s">
        <v>440</v>
      </c>
      <c r="L453">
        <v>8</v>
      </c>
      <c r="M453" t="s">
        <v>28</v>
      </c>
      <c r="N453" t="s">
        <v>441</v>
      </c>
      <c r="O453">
        <v>3610960</v>
      </c>
      <c r="P453">
        <v>2023</v>
      </c>
    </row>
    <row r="454" spans="1:16" ht="29.4" customHeight="1" x14ac:dyDescent="0.8">
      <c r="A454" s="2">
        <v>1929100063</v>
      </c>
      <c r="B454">
        <v>-87.777731330624306</v>
      </c>
      <c r="C454">
        <v>41.758897388792498</v>
      </c>
      <c r="D454" s="1">
        <v>19291000630000</v>
      </c>
      <c r="E454" s="1">
        <v>19291000610000</v>
      </c>
      <c r="F454" s="4">
        <v>1</v>
      </c>
      <c r="G454" t="s">
        <v>454</v>
      </c>
      <c r="H454">
        <v>2225739105</v>
      </c>
      <c r="I454">
        <v>1</v>
      </c>
      <c r="J454">
        <v>2022</v>
      </c>
      <c r="K454" t="s">
        <v>452</v>
      </c>
      <c r="L454">
        <v>8</v>
      </c>
      <c r="M454" t="s">
        <v>16</v>
      </c>
      <c r="N454" t="s">
        <v>453</v>
      </c>
      <c r="O454">
        <v>3610350</v>
      </c>
      <c r="P454">
        <v>2023</v>
      </c>
    </row>
    <row r="455" spans="1:16" ht="29.4" customHeight="1" x14ac:dyDescent="0.8">
      <c r="A455" s="2">
        <v>1929100064</v>
      </c>
      <c r="B455">
        <v>-87.774030009470195</v>
      </c>
      <c r="C455">
        <v>41.758985498307503</v>
      </c>
      <c r="D455" s="1">
        <v>19291000640000</v>
      </c>
      <c r="E455" s="1">
        <f>Table1[[#This Row],[pin]]</f>
        <v>19291000640000</v>
      </c>
      <c r="F455" s="4">
        <v>1</v>
      </c>
      <c r="H455">
        <v>732890</v>
      </c>
      <c r="I455">
        <v>1</v>
      </c>
      <c r="J455">
        <v>2000</v>
      </c>
      <c r="K455" t="s">
        <v>428</v>
      </c>
      <c r="L455">
        <v>10</v>
      </c>
      <c r="M455" t="s">
        <v>28</v>
      </c>
      <c r="N455" t="s">
        <v>429</v>
      </c>
      <c r="O455">
        <v>3611100</v>
      </c>
      <c r="P455">
        <v>2023</v>
      </c>
    </row>
    <row r="456" spans="1:16" ht="29.4" customHeight="1" x14ac:dyDescent="0.8">
      <c r="A456" s="2">
        <v>1929100065</v>
      </c>
      <c r="B456">
        <v>-87.7711895517171</v>
      </c>
      <c r="C456">
        <v>41.758176477418203</v>
      </c>
      <c r="D456" s="1">
        <v>19291000650000</v>
      </c>
      <c r="E456" s="1">
        <v>19291000370000</v>
      </c>
      <c r="F456" s="4">
        <v>1</v>
      </c>
      <c r="K456" t="s">
        <v>425</v>
      </c>
      <c r="L456">
        <v>14</v>
      </c>
      <c r="M456" t="s">
        <v>16</v>
      </c>
      <c r="N456" t="s">
        <v>426</v>
      </c>
      <c r="O456">
        <v>3611044</v>
      </c>
      <c r="P456">
        <v>2023</v>
      </c>
    </row>
    <row r="457" spans="1:16" ht="29.4" customHeight="1" x14ac:dyDescent="0.8">
      <c r="A457" s="2">
        <v>1929100066</v>
      </c>
      <c r="B457">
        <v>-87.771163929462702</v>
      </c>
      <c r="C457">
        <v>41.759026124102697</v>
      </c>
      <c r="D457" s="1">
        <v>19291000660000</v>
      </c>
      <c r="E457" s="1">
        <f>Table1[[#This Row],[pin]]</f>
        <v>19291000660000</v>
      </c>
      <c r="F457" s="4"/>
      <c r="K457" t="s">
        <v>455</v>
      </c>
      <c r="L457">
        <v>9</v>
      </c>
      <c r="M457" t="s">
        <v>16</v>
      </c>
      <c r="N457" t="s">
        <v>456</v>
      </c>
      <c r="O457">
        <v>3611787</v>
      </c>
      <c r="P457">
        <v>2023</v>
      </c>
    </row>
    <row r="458" spans="1:16" ht="29.4" customHeight="1" x14ac:dyDescent="0.8">
      <c r="A458" s="2">
        <v>1929100067</v>
      </c>
      <c r="B458">
        <v>-87.7617249792075</v>
      </c>
      <c r="C458">
        <v>41.759119004498501</v>
      </c>
      <c r="D458" s="1">
        <v>19291000670000</v>
      </c>
      <c r="E458" s="1">
        <f>Table1[[#This Row],[pin]]</f>
        <v>19291000670000</v>
      </c>
      <c r="F458" s="4"/>
      <c r="H458">
        <v>2316047037</v>
      </c>
      <c r="I458">
        <v>2</v>
      </c>
      <c r="J458">
        <v>2023</v>
      </c>
      <c r="K458" t="s">
        <v>457</v>
      </c>
      <c r="L458">
        <v>5</v>
      </c>
      <c r="M458" t="s">
        <v>28</v>
      </c>
      <c r="N458" t="s">
        <v>458</v>
      </c>
      <c r="O458">
        <v>3611582</v>
      </c>
      <c r="P458">
        <v>2020</v>
      </c>
    </row>
    <row r="459" spans="1:16" ht="29.4" customHeight="1" x14ac:dyDescent="0.8">
      <c r="A459" s="2">
        <v>1929100069</v>
      </c>
      <c r="B459">
        <v>-87.773682601247302</v>
      </c>
      <c r="C459">
        <v>41.761219547075797</v>
      </c>
      <c r="D459" s="1">
        <v>19291000690000</v>
      </c>
      <c r="E459" s="1">
        <f>Table1[[#This Row],[pin]]</f>
        <v>19291000690000</v>
      </c>
      <c r="F459" s="4">
        <v>1</v>
      </c>
      <c r="G459" t="s">
        <v>335</v>
      </c>
      <c r="H459">
        <v>2129519004</v>
      </c>
      <c r="I459">
        <v>1</v>
      </c>
      <c r="J459">
        <v>2021</v>
      </c>
      <c r="K459" t="s">
        <v>459</v>
      </c>
      <c r="L459">
        <v>14</v>
      </c>
      <c r="M459" t="s">
        <v>28</v>
      </c>
      <c r="N459" t="s">
        <v>337</v>
      </c>
      <c r="O459">
        <v>3610988</v>
      </c>
      <c r="P459">
        <v>2023</v>
      </c>
    </row>
    <row r="460" spans="1:16" ht="29.4" customHeight="1" x14ac:dyDescent="0.8">
      <c r="A460" s="2">
        <v>1929100070</v>
      </c>
      <c r="B460">
        <v>-87.775093137032101</v>
      </c>
      <c r="C460">
        <v>41.761188482777598</v>
      </c>
      <c r="D460" s="1">
        <v>19291000700000</v>
      </c>
      <c r="E460" s="1">
        <v>19291000690000</v>
      </c>
      <c r="F460" s="4">
        <v>1</v>
      </c>
      <c r="G460" t="s">
        <v>335</v>
      </c>
      <c r="H460">
        <v>2129519010</v>
      </c>
      <c r="I460">
        <v>1</v>
      </c>
      <c r="J460">
        <v>2021</v>
      </c>
      <c r="K460" t="s">
        <v>460</v>
      </c>
      <c r="L460">
        <v>12</v>
      </c>
      <c r="M460" t="s">
        <v>28</v>
      </c>
      <c r="N460" t="s">
        <v>337</v>
      </c>
      <c r="O460">
        <v>3610990</v>
      </c>
      <c r="P460">
        <v>2023</v>
      </c>
    </row>
    <row r="461" spans="1:16" ht="29.4" customHeight="1" x14ac:dyDescent="0.8">
      <c r="A461" s="2">
        <v>1929100074</v>
      </c>
      <c r="B461">
        <v>-87.777200927999203</v>
      </c>
      <c r="C461">
        <v>41.761141711315602</v>
      </c>
      <c r="D461" s="1">
        <v>19291000740000</v>
      </c>
      <c r="E461" s="1">
        <v>19291000690000</v>
      </c>
      <c r="F461" s="4">
        <v>1</v>
      </c>
      <c r="G461" t="s">
        <v>335</v>
      </c>
      <c r="H461">
        <v>2129519009</v>
      </c>
      <c r="I461">
        <v>1</v>
      </c>
      <c r="J461">
        <v>2021</v>
      </c>
      <c r="K461" t="s">
        <v>461</v>
      </c>
      <c r="L461">
        <v>14</v>
      </c>
      <c r="M461" t="s">
        <v>28</v>
      </c>
      <c r="N461" t="s">
        <v>337</v>
      </c>
      <c r="O461">
        <v>3610991</v>
      </c>
      <c r="P461">
        <v>2023</v>
      </c>
    </row>
    <row r="462" spans="1:16" ht="29.4" customHeight="1" x14ac:dyDescent="0.8">
      <c r="A462" s="2">
        <v>1929100076</v>
      </c>
      <c r="B462">
        <v>-87.779621317949207</v>
      </c>
      <c r="C462">
        <v>41.761459984415197</v>
      </c>
      <c r="D462" s="1">
        <v>19291000760000</v>
      </c>
      <c r="E462" s="1">
        <f>Table1[[#This Row],[pin]]</f>
        <v>19291000760000</v>
      </c>
      <c r="F462" s="4"/>
      <c r="K462" t="s">
        <v>462</v>
      </c>
      <c r="L462">
        <v>14</v>
      </c>
      <c r="M462" t="s">
        <v>16</v>
      </c>
      <c r="N462" t="s">
        <v>463</v>
      </c>
      <c r="O462">
        <v>3611208</v>
      </c>
      <c r="P462">
        <v>2023</v>
      </c>
    </row>
    <row r="463" spans="1:16" ht="29.4" customHeight="1" x14ac:dyDescent="0.8">
      <c r="A463" s="2">
        <v>1929100077</v>
      </c>
      <c r="B463">
        <v>-87.762106936904601</v>
      </c>
      <c r="C463">
        <v>41.760882289631098</v>
      </c>
      <c r="D463" s="1">
        <v>19291000770000</v>
      </c>
      <c r="E463" s="1">
        <f>Table1[[#This Row],[pin]]</f>
        <v>19291000770000</v>
      </c>
      <c r="F463" s="4">
        <v>1</v>
      </c>
      <c r="K463" t="s">
        <v>464</v>
      </c>
      <c r="L463">
        <v>14</v>
      </c>
      <c r="M463" t="s">
        <v>16</v>
      </c>
      <c r="N463" t="s">
        <v>465</v>
      </c>
      <c r="O463">
        <v>3610423</v>
      </c>
      <c r="P463">
        <v>2023</v>
      </c>
    </row>
    <row r="464" spans="1:16" ht="29.4" customHeight="1" x14ac:dyDescent="0.8">
      <c r="A464" s="2">
        <v>1929100078</v>
      </c>
      <c r="B464">
        <v>-87.763028950179503</v>
      </c>
      <c r="C464">
        <v>41.7618580034611</v>
      </c>
      <c r="D464" s="1">
        <v>19291000780000</v>
      </c>
      <c r="E464" s="1">
        <v>19291000770000</v>
      </c>
      <c r="F464" s="4">
        <v>1</v>
      </c>
      <c r="K464" t="s">
        <v>464</v>
      </c>
      <c r="L464">
        <v>14</v>
      </c>
      <c r="M464" t="s">
        <v>16</v>
      </c>
      <c r="N464" t="s">
        <v>465</v>
      </c>
      <c r="O464">
        <v>3610423</v>
      </c>
      <c r="P464">
        <v>2023</v>
      </c>
    </row>
    <row r="465" spans="1:16" ht="29.4" customHeight="1" x14ac:dyDescent="0.8">
      <c r="A465" s="2">
        <v>1929200007</v>
      </c>
      <c r="B465">
        <v>-87.766050591356702</v>
      </c>
      <c r="C465">
        <v>41.756262448549798</v>
      </c>
      <c r="D465" s="1">
        <v>19292000070000</v>
      </c>
      <c r="E465" s="1">
        <v>19292000070000</v>
      </c>
      <c r="F465" s="4"/>
      <c r="M465" t="s">
        <v>16</v>
      </c>
    </row>
    <row r="466" spans="1:16" ht="29.4" customHeight="1" x14ac:dyDescent="0.8">
      <c r="A466" s="2">
        <v>1929200010</v>
      </c>
      <c r="B466">
        <v>-87.763602062770303</v>
      </c>
      <c r="C466">
        <v>41.756481293300403</v>
      </c>
      <c r="D466" s="1">
        <v>19292000100000</v>
      </c>
      <c r="E466" s="1">
        <f>Table1[[#This Row],[pin]]</f>
        <v>19292000100000</v>
      </c>
      <c r="F466" s="4"/>
      <c r="K466" t="s">
        <v>466</v>
      </c>
      <c r="L466">
        <v>1</v>
      </c>
      <c r="M466" t="s">
        <v>16</v>
      </c>
      <c r="N466" t="s">
        <v>58</v>
      </c>
      <c r="O466">
        <v>3601626</v>
      </c>
      <c r="P466">
        <v>2014</v>
      </c>
    </row>
    <row r="467" spans="1:16" ht="29.4" customHeight="1" x14ac:dyDescent="0.8">
      <c r="A467" s="2">
        <v>1929200022</v>
      </c>
      <c r="B467">
        <v>-87.768110347643002</v>
      </c>
      <c r="C467">
        <v>41.760514925875398</v>
      </c>
      <c r="D467" s="1">
        <v>19292000220000</v>
      </c>
      <c r="E467" s="1">
        <f>Table1[[#This Row],[pin]]</f>
        <v>19292000220000</v>
      </c>
      <c r="F467" s="4"/>
      <c r="G467" t="s">
        <v>467</v>
      </c>
      <c r="H467">
        <v>608147015</v>
      </c>
      <c r="I467">
        <v>1</v>
      </c>
      <c r="J467">
        <v>2006</v>
      </c>
      <c r="K467" t="s">
        <v>468</v>
      </c>
      <c r="L467">
        <v>10</v>
      </c>
      <c r="M467" t="s">
        <v>28</v>
      </c>
      <c r="N467" t="s">
        <v>469</v>
      </c>
      <c r="O467">
        <v>3610985</v>
      </c>
      <c r="P467">
        <v>2023</v>
      </c>
    </row>
    <row r="468" spans="1:16" ht="29.4" customHeight="1" x14ac:dyDescent="0.8">
      <c r="A468" s="2">
        <v>1929200027</v>
      </c>
      <c r="B468">
        <v>-87.761679310688095</v>
      </c>
      <c r="C468">
        <v>41.756968590817003</v>
      </c>
      <c r="D468" s="1">
        <v>19292000270000</v>
      </c>
      <c r="E468" s="1">
        <v>19292000270000</v>
      </c>
      <c r="F468" s="4"/>
      <c r="G468" t="s">
        <v>470</v>
      </c>
      <c r="H468">
        <v>421035116</v>
      </c>
      <c r="I468">
        <v>1</v>
      </c>
      <c r="J468">
        <v>2004</v>
      </c>
      <c r="K468" t="s">
        <v>471</v>
      </c>
      <c r="L468">
        <v>14</v>
      </c>
      <c r="M468" t="s">
        <v>28</v>
      </c>
      <c r="N468" t="s">
        <v>472</v>
      </c>
      <c r="O468">
        <v>3610345</v>
      </c>
      <c r="P468">
        <v>2023</v>
      </c>
    </row>
    <row r="469" spans="1:16" ht="29.4" customHeight="1" x14ac:dyDescent="0.8">
      <c r="A469" s="2">
        <v>1929200029</v>
      </c>
      <c r="B469">
        <v>-87.770387830338805</v>
      </c>
      <c r="C469">
        <v>41.757739581476301</v>
      </c>
      <c r="D469" s="1">
        <v>19292000290000</v>
      </c>
      <c r="E469" s="1">
        <v>19291000370000</v>
      </c>
      <c r="F469" s="4">
        <v>1</v>
      </c>
      <c r="K469" t="s">
        <v>425</v>
      </c>
      <c r="L469">
        <v>14</v>
      </c>
      <c r="M469" t="s">
        <v>16</v>
      </c>
      <c r="N469" t="s">
        <v>426</v>
      </c>
      <c r="O469">
        <v>3611044</v>
      </c>
      <c r="P469">
        <v>2023</v>
      </c>
    </row>
    <row r="470" spans="1:16" ht="29.4" customHeight="1" x14ac:dyDescent="0.8">
      <c r="A470" s="2">
        <v>1929200031</v>
      </c>
      <c r="B470">
        <v>-87.770364703628999</v>
      </c>
      <c r="C470">
        <v>41.7569414831055</v>
      </c>
      <c r="D470" s="1">
        <v>19292000310000</v>
      </c>
      <c r="E470" s="1">
        <f>Table1[[#This Row],[pin]]</f>
        <v>19292000310000</v>
      </c>
      <c r="F470" s="4"/>
      <c r="H470">
        <v>1607616006</v>
      </c>
      <c r="I470">
        <v>2</v>
      </c>
      <c r="J470">
        <v>2016</v>
      </c>
      <c r="K470" t="s">
        <v>473</v>
      </c>
      <c r="L470">
        <v>12</v>
      </c>
      <c r="M470" t="s">
        <v>28</v>
      </c>
      <c r="N470" t="s">
        <v>474</v>
      </c>
      <c r="O470">
        <v>3610511</v>
      </c>
      <c r="P470">
        <v>2023</v>
      </c>
    </row>
    <row r="471" spans="1:16" ht="29.4" customHeight="1" x14ac:dyDescent="0.8">
      <c r="A471" s="2">
        <v>1929200037</v>
      </c>
      <c r="B471">
        <v>-87.768634652254207</v>
      </c>
      <c r="C471">
        <v>41.761875783723902</v>
      </c>
      <c r="D471" s="1">
        <v>19292000370000</v>
      </c>
      <c r="E471" s="1">
        <f>Table1[[#This Row],[pin]]</f>
        <v>19292000370000</v>
      </c>
      <c r="F471" s="4"/>
      <c r="G471" t="s">
        <v>442</v>
      </c>
      <c r="H471">
        <v>1926016060</v>
      </c>
      <c r="I471">
        <v>1</v>
      </c>
      <c r="J471">
        <v>2019</v>
      </c>
      <c r="K471" t="s">
        <v>475</v>
      </c>
      <c r="L471">
        <v>12</v>
      </c>
      <c r="M471" t="s">
        <v>16</v>
      </c>
      <c r="N471" t="s">
        <v>476</v>
      </c>
      <c r="O471">
        <v>3610519</v>
      </c>
      <c r="P471">
        <v>2023</v>
      </c>
    </row>
    <row r="472" spans="1:16" ht="29.4" customHeight="1" x14ac:dyDescent="0.8">
      <c r="A472" s="2">
        <v>1929200039</v>
      </c>
      <c r="B472">
        <v>-87.770023745605002</v>
      </c>
      <c r="C472">
        <v>41.7604449964428</v>
      </c>
      <c r="D472" s="1">
        <v>19292000390000</v>
      </c>
      <c r="E472" s="1">
        <v>19291000600000</v>
      </c>
      <c r="F472" s="4">
        <v>1</v>
      </c>
      <c r="G472" t="s">
        <v>448</v>
      </c>
      <c r="H472">
        <v>1734006017</v>
      </c>
      <c r="I472">
        <v>3</v>
      </c>
      <c r="J472">
        <v>2017</v>
      </c>
      <c r="K472" t="s">
        <v>449</v>
      </c>
      <c r="L472">
        <v>14</v>
      </c>
      <c r="M472" t="s">
        <v>16</v>
      </c>
      <c r="N472" t="s">
        <v>450</v>
      </c>
      <c r="O472">
        <v>3611637</v>
      </c>
      <c r="P472">
        <v>2023</v>
      </c>
    </row>
    <row r="473" spans="1:16" ht="29.4" customHeight="1" x14ac:dyDescent="0.8">
      <c r="A473" s="2">
        <v>1929200040</v>
      </c>
      <c r="B473">
        <v>-87.765227186649895</v>
      </c>
      <c r="C473">
        <v>41.7573426892111</v>
      </c>
      <c r="D473" s="1">
        <v>19292000400000</v>
      </c>
      <c r="E473" s="1">
        <v>19292000400000</v>
      </c>
      <c r="F473" s="4">
        <v>1</v>
      </c>
      <c r="G473" t="s">
        <v>477</v>
      </c>
      <c r="H473">
        <v>1927606105</v>
      </c>
      <c r="I473">
        <v>2</v>
      </c>
      <c r="J473">
        <v>2019</v>
      </c>
      <c r="K473" t="s">
        <v>478</v>
      </c>
      <c r="L473">
        <v>12</v>
      </c>
      <c r="M473" t="s">
        <v>28</v>
      </c>
      <c r="N473" t="s">
        <v>479</v>
      </c>
      <c r="O473">
        <v>3610368</v>
      </c>
      <c r="P473">
        <v>2023</v>
      </c>
    </row>
    <row r="474" spans="1:16" ht="29.4" customHeight="1" x14ac:dyDescent="0.8">
      <c r="A474" s="2">
        <v>1929200042</v>
      </c>
      <c r="B474">
        <v>-87.770402856476906</v>
      </c>
      <c r="C474">
        <v>41.758260562787399</v>
      </c>
      <c r="D474" s="1">
        <v>19292000420000</v>
      </c>
      <c r="E474" s="1">
        <v>19291000370000</v>
      </c>
      <c r="F474" s="4">
        <v>1</v>
      </c>
      <c r="K474" t="s">
        <v>425</v>
      </c>
      <c r="L474">
        <v>14</v>
      </c>
      <c r="M474" t="s">
        <v>16</v>
      </c>
      <c r="N474" t="s">
        <v>426</v>
      </c>
      <c r="O474">
        <v>3611044</v>
      </c>
      <c r="P474">
        <v>2023</v>
      </c>
    </row>
    <row r="475" spans="1:16" ht="29.4" customHeight="1" x14ac:dyDescent="0.8">
      <c r="A475" s="2">
        <v>1929200043</v>
      </c>
      <c r="B475">
        <v>-87.770425413533701</v>
      </c>
      <c r="C475">
        <v>41.759040012477897</v>
      </c>
      <c r="D475" s="1">
        <v>19292000430000</v>
      </c>
      <c r="E475" s="1">
        <f>Table1[[#This Row],[pin]]</f>
        <v>19292000430000</v>
      </c>
      <c r="F475" s="4"/>
      <c r="K475" t="s">
        <v>480</v>
      </c>
      <c r="L475">
        <v>8</v>
      </c>
      <c r="M475" t="s">
        <v>16</v>
      </c>
      <c r="N475" t="s">
        <v>456</v>
      </c>
      <c r="O475">
        <v>3610824</v>
      </c>
      <c r="P475">
        <v>2022</v>
      </c>
    </row>
    <row r="476" spans="1:16" ht="29.4" customHeight="1" x14ac:dyDescent="0.8">
      <c r="A476" s="2">
        <v>1929200047</v>
      </c>
      <c r="B476">
        <v>-87.767888280075397</v>
      </c>
      <c r="C476">
        <v>41.757327086689401</v>
      </c>
      <c r="D476" s="1">
        <v>19292000470000</v>
      </c>
      <c r="E476" s="1">
        <f>Table1[[#This Row],[pin]]</f>
        <v>19292000470000</v>
      </c>
      <c r="F476" s="4"/>
      <c r="K476" t="s">
        <v>481</v>
      </c>
      <c r="L476">
        <v>9</v>
      </c>
      <c r="M476" t="s">
        <v>16</v>
      </c>
      <c r="N476" t="s">
        <v>482</v>
      </c>
      <c r="O476">
        <v>3611639</v>
      </c>
      <c r="P476">
        <v>2023</v>
      </c>
    </row>
    <row r="477" spans="1:16" ht="29.4" customHeight="1" x14ac:dyDescent="0.8">
      <c r="A477" s="2">
        <v>1929200050</v>
      </c>
      <c r="B477">
        <v>-87.761670049267593</v>
      </c>
      <c r="C477">
        <v>41.757760101087101</v>
      </c>
      <c r="D477" s="1">
        <v>19292000500000</v>
      </c>
      <c r="E477" s="1">
        <f>Table1[[#This Row],[pin]]</f>
        <v>19292000500000</v>
      </c>
      <c r="F477" s="4"/>
      <c r="K477" t="s">
        <v>483</v>
      </c>
      <c r="L477">
        <v>13</v>
      </c>
      <c r="M477" t="s">
        <v>16</v>
      </c>
      <c r="N477" t="s">
        <v>484</v>
      </c>
      <c r="O477">
        <v>3610911</v>
      </c>
      <c r="P477">
        <v>2023</v>
      </c>
    </row>
    <row r="478" spans="1:16" ht="29.4" customHeight="1" x14ac:dyDescent="0.8">
      <c r="A478" s="2">
        <v>1929200051</v>
      </c>
      <c r="B478">
        <v>-87.769146779717602</v>
      </c>
      <c r="C478">
        <v>41.759303732789498</v>
      </c>
      <c r="D478" s="1">
        <v>19292000510000</v>
      </c>
      <c r="E478" s="1">
        <v>19292000510000</v>
      </c>
      <c r="F478" s="4"/>
      <c r="G478" t="s">
        <v>485</v>
      </c>
      <c r="H478">
        <v>527308054</v>
      </c>
      <c r="I478">
        <v>1</v>
      </c>
      <c r="J478">
        <v>2005</v>
      </c>
      <c r="K478" t="s">
        <v>486</v>
      </c>
      <c r="L478">
        <v>12</v>
      </c>
      <c r="M478" t="s">
        <v>16</v>
      </c>
      <c r="N478" t="s">
        <v>487</v>
      </c>
      <c r="O478">
        <v>3610516</v>
      </c>
      <c r="P478">
        <v>2023</v>
      </c>
    </row>
    <row r="479" spans="1:16" ht="29.4" customHeight="1" x14ac:dyDescent="0.8">
      <c r="A479" s="2">
        <v>1929200053</v>
      </c>
      <c r="B479">
        <v>-87.769131456304706</v>
      </c>
      <c r="C479">
        <v>41.758717565532599</v>
      </c>
      <c r="D479" s="1">
        <v>19292000530000</v>
      </c>
      <c r="E479" s="1">
        <f>Table1[[#This Row],[pin]]</f>
        <v>19292000530000</v>
      </c>
      <c r="F479" s="4"/>
      <c r="G479" t="s">
        <v>488</v>
      </c>
      <c r="H479">
        <v>1830934046</v>
      </c>
      <c r="I479">
        <v>1</v>
      </c>
      <c r="J479">
        <v>2018</v>
      </c>
      <c r="K479" t="s">
        <v>489</v>
      </c>
      <c r="L479">
        <v>12</v>
      </c>
      <c r="M479" t="s">
        <v>28</v>
      </c>
      <c r="N479" t="s">
        <v>490</v>
      </c>
      <c r="O479">
        <v>3610512</v>
      </c>
      <c r="P479">
        <v>2023</v>
      </c>
    </row>
    <row r="480" spans="1:16" ht="29.4" customHeight="1" x14ac:dyDescent="0.8">
      <c r="A480" s="2">
        <v>1929200054</v>
      </c>
      <c r="B480">
        <v>-87.769119190300202</v>
      </c>
      <c r="C480">
        <v>41.758261972030503</v>
      </c>
      <c r="D480" s="1">
        <v>19292000540000</v>
      </c>
      <c r="E480" s="1">
        <v>19292000540000</v>
      </c>
      <c r="F480" s="4">
        <v>1</v>
      </c>
      <c r="K480" t="s">
        <v>491</v>
      </c>
      <c r="L480">
        <v>13</v>
      </c>
      <c r="M480" t="s">
        <v>28</v>
      </c>
      <c r="N480" t="s">
        <v>426</v>
      </c>
      <c r="O480">
        <v>3611045</v>
      </c>
      <c r="P480">
        <v>2023</v>
      </c>
    </row>
    <row r="481" spans="1:16" ht="29.4" customHeight="1" x14ac:dyDescent="0.8">
      <c r="A481" s="2">
        <v>1929200056</v>
      </c>
      <c r="B481">
        <v>-87.769107381600094</v>
      </c>
      <c r="C481">
        <v>41.757860399513199</v>
      </c>
      <c r="D481" s="1">
        <v>19292000560000</v>
      </c>
      <c r="E481" s="1">
        <v>19292000540000</v>
      </c>
      <c r="F481" s="4">
        <v>1</v>
      </c>
      <c r="K481" t="s">
        <v>491</v>
      </c>
      <c r="L481">
        <v>13</v>
      </c>
      <c r="M481" t="s">
        <v>28</v>
      </c>
      <c r="N481" t="s">
        <v>426</v>
      </c>
      <c r="O481">
        <v>3611045</v>
      </c>
      <c r="P481">
        <v>2023</v>
      </c>
    </row>
    <row r="482" spans="1:16" ht="29.4" customHeight="1" x14ac:dyDescent="0.8">
      <c r="A482" s="2">
        <v>1929200057</v>
      </c>
      <c r="B482">
        <v>-87.764163747289999</v>
      </c>
      <c r="C482">
        <v>41.757093632975597</v>
      </c>
      <c r="D482" s="1">
        <v>19292000570000</v>
      </c>
      <c r="E482" s="1">
        <v>19292000400000</v>
      </c>
      <c r="F482" s="4">
        <v>1</v>
      </c>
      <c r="G482" t="s">
        <v>477</v>
      </c>
      <c r="H482">
        <v>1927606105</v>
      </c>
      <c r="I482">
        <v>2</v>
      </c>
      <c r="J482">
        <v>2019</v>
      </c>
      <c r="K482" t="s">
        <v>478</v>
      </c>
      <c r="L482">
        <v>12</v>
      </c>
      <c r="M482" t="s">
        <v>28</v>
      </c>
      <c r="N482" t="s">
        <v>479</v>
      </c>
      <c r="O482">
        <v>3610368</v>
      </c>
      <c r="P482">
        <v>2023</v>
      </c>
    </row>
    <row r="483" spans="1:16" ht="29.4" customHeight="1" x14ac:dyDescent="0.8">
      <c r="A483" s="2">
        <v>1929200058</v>
      </c>
      <c r="B483">
        <v>-87.763167476580705</v>
      </c>
      <c r="C483">
        <v>41.757050607697302</v>
      </c>
      <c r="D483" s="1">
        <v>19292000580000</v>
      </c>
      <c r="E483" s="1">
        <v>19291000690000</v>
      </c>
      <c r="F483" s="4">
        <v>1</v>
      </c>
      <c r="G483" t="s">
        <v>335</v>
      </c>
      <c r="H483">
        <v>2129519008</v>
      </c>
      <c r="I483">
        <v>1</v>
      </c>
      <c r="J483">
        <v>2021</v>
      </c>
      <c r="K483" t="s">
        <v>492</v>
      </c>
      <c r="L483">
        <v>7</v>
      </c>
      <c r="M483" t="s">
        <v>16</v>
      </c>
      <c r="N483" t="s">
        <v>337</v>
      </c>
      <c r="O483">
        <v>3610992</v>
      </c>
      <c r="P483">
        <v>2023</v>
      </c>
    </row>
    <row r="484" spans="1:16" ht="29.4" customHeight="1" x14ac:dyDescent="0.8">
      <c r="A484" s="2">
        <v>1929200061</v>
      </c>
      <c r="B484">
        <v>-87.770096584660095</v>
      </c>
      <c r="C484">
        <v>41.761953208104302</v>
      </c>
      <c r="D484" s="1">
        <v>19292000610000</v>
      </c>
      <c r="E484" s="1">
        <v>19291000590000</v>
      </c>
      <c r="F484" s="4">
        <v>1</v>
      </c>
      <c r="G484" t="s">
        <v>445</v>
      </c>
      <c r="H484">
        <v>1734006009</v>
      </c>
      <c r="I484">
        <v>2</v>
      </c>
      <c r="J484">
        <v>2017</v>
      </c>
      <c r="K484" t="s">
        <v>446</v>
      </c>
      <c r="L484">
        <v>14</v>
      </c>
      <c r="M484" t="s">
        <v>16</v>
      </c>
      <c r="N484" t="s">
        <v>447</v>
      </c>
      <c r="O484">
        <v>3610520</v>
      </c>
      <c r="P484">
        <v>2023</v>
      </c>
    </row>
    <row r="485" spans="1:16" ht="29.4" customHeight="1" x14ac:dyDescent="0.8">
      <c r="A485" s="2">
        <v>1929200062</v>
      </c>
      <c r="B485">
        <v>-87.770509982006303</v>
      </c>
      <c r="C485">
        <v>41.7610131736133</v>
      </c>
      <c r="D485" s="1">
        <v>19292000620000</v>
      </c>
      <c r="E485" s="1">
        <v>19291000600000</v>
      </c>
      <c r="F485" s="4">
        <v>1</v>
      </c>
      <c r="G485" t="s">
        <v>448</v>
      </c>
      <c r="H485">
        <v>1734006017</v>
      </c>
      <c r="I485">
        <v>3</v>
      </c>
      <c r="J485">
        <v>2017</v>
      </c>
      <c r="K485" t="s">
        <v>449</v>
      </c>
      <c r="L485">
        <v>14</v>
      </c>
      <c r="M485" t="s">
        <v>16</v>
      </c>
      <c r="N485" t="s">
        <v>450</v>
      </c>
      <c r="O485">
        <v>3611637</v>
      </c>
      <c r="P485">
        <v>2023</v>
      </c>
    </row>
    <row r="486" spans="1:16" ht="29.4" customHeight="1" x14ac:dyDescent="0.8">
      <c r="A486" s="2">
        <v>1930116003</v>
      </c>
      <c r="B486">
        <v>-87.792273749450501</v>
      </c>
      <c r="C486">
        <v>41.762647784599103</v>
      </c>
      <c r="D486" s="1">
        <v>19301160030000</v>
      </c>
      <c r="E486" s="1">
        <v>19301160030000</v>
      </c>
      <c r="F486" s="4"/>
      <c r="M486" t="s">
        <v>16</v>
      </c>
    </row>
    <row r="487" spans="1:16" ht="29.4" customHeight="1" x14ac:dyDescent="0.8">
      <c r="A487" s="2">
        <v>1930116005</v>
      </c>
      <c r="B487">
        <v>-87.792664584190305</v>
      </c>
      <c r="C487">
        <v>41.755787934533302</v>
      </c>
      <c r="D487" s="1">
        <v>19301160050000</v>
      </c>
      <c r="E487" s="1">
        <v>19304000080000</v>
      </c>
      <c r="F487" s="4">
        <v>1</v>
      </c>
      <c r="K487" t="s">
        <v>493</v>
      </c>
      <c r="L487">
        <v>13</v>
      </c>
      <c r="M487" t="s">
        <v>16</v>
      </c>
      <c r="N487" t="s">
        <v>494</v>
      </c>
      <c r="O487">
        <v>3611408</v>
      </c>
      <c r="P487">
        <v>2023</v>
      </c>
    </row>
    <row r="488" spans="1:16" ht="29.4" customHeight="1" x14ac:dyDescent="0.8">
      <c r="A488" s="2">
        <v>1930116022</v>
      </c>
      <c r="B488">
        <v>-87.791246326846206</v>
      </c>
      <c r="C488">
        <v>41.761460268734503</v>
      </c>
      <c r="D488" s="1">
        <v>19301160220000</v>
      </c>
      <c r="E488" s="1">
        <f>Table1[[#This Row],[pin]]</f>
        <v>19301160220000</v>
      </c>
      <c r="F488" s="4">
        <v>1</v>
      </c>
      <c r="K488" t="s">
        <v>495</v>
      </c>
      <c r="L488">
        <v>8</v>
      </c>
      <c r="M488" t="s">
        <v>16</v>
      </c>
      <c r="N488" t="s">
        <v>496</v>
      </c>
      <c r="O488">
        <v>3611832</v>
      </c>
      <c r="P488">
        <v>2020</v>
      </c>
    </row>
    <row r="489" spans="1:16" ht="29.4" customHeight="1" x14ac:dyDescent="0.8">
      <c r="A489" s="2">
        <v>1930116024</v>
      </c>
      <c r="B489">
        <v>-87.793367359774706</v>
      </c>
      <c r="C489">
        <v>41.7565427923588</v>
      </c>
      <c r="D489" s="1">
        <v>19301160240000</v>
      </c>
      <c r="E489" s="1">
        <v>19304000080000</v>
      </c>
      <c r="F489" s="4">
        <v>1</v>
      </c>
      <c r="G489" t="s">
        <v>497</v>
      </c>
      <c r="H489">
        <v>902633102</v>
      </c>
      <c r="I489">
        <v>1</v>
      </c>
      <c r="J489">
        <v>2009</v>
      </c>
      <c r="K489" t="s">
        <v>493</v>
      </c>
      <c r="L489">
        <v>4</v>
      </c>
      <c r="M489" t="s">
        <v>16</v>
      </c>
      <c r="N489" t="s">
        <v>494</v>
      </c>
      <c r="O489">
        <v>3611408</v>
      </c>
      <c r="P489">
        <v>2023</v>
      </c>
    </row>
    <row r="490" spans="1:16" ht="29.4" customHeight="1" x14ac:dyDescent="0.8">
      <c r="A490" s="2">
        <v>1930116025</v>
      </c>
      <c r="B490">
        <v>-87.793535942088994</v>
      </c>
      <c r="C490">
        <v>41.758594740055003</v>
      </c>
      <c r="D490" s="1">
        <v>19301160250000</v>
      </c>
      <c r="E490" s="1">
        <f>Table1[[#This Row],[pin]]</f>
        <v>19301160250000</v>
      </c>
      <c r="F490" s="4"/>
      <c r="G490" t="s">
        <v>498</v>
      </c>
      <c r="H490">
        <v>2226645000</v>
      </c>
      <c r="I490">
        <v>1</v>
      </c>
      <c r="J490">
        <v>2022</v>
      </c>
      <c r="K490" t="s">
        <v>499</v>
      </c>
      <c r="L490">
        <v>11</v>
      </c>
      <c r="M490" t="s">
        <v>28</v>
      </c>
      <c r="N490" t="s">
        <v>500</v>
      </c>
      <c r="O490">
        <v>3610355</v>
      </c>
      <c r="P490">
        <v>2023</v>
      </c>
    </row>
    <row r="491" spans="1:16" ht="29.4" customHeight="1" x14ac:dyDescent="0.8">
      <c r="A491" s="2">
        <v>1930116027</v>
      </c>
      <c r="B491">
        <v>-87.790575979924398</v>
      </c>
      <c r="C491">
        <v>41.759958970047201</v>
      </c>
      <c r="D491" s="1">
        <v>19301160270000</v>
      </c>
      <c r="E491" s="1">
        <f>Table1[[#This Row],[pin]]</f>
        <v>19301160270000</v>
      </c>
      <c r="F491" s="4">
        <v>1</v>
      </c>
      <c r="H491">
        <v>2314545128</v>
      </c>
      <c r="I491">
        <v>2</v>
      </c>
      <c r="J491">
        <v>2023</v>
      </c>
      <c r="K491" t="s">
        <v>501</v>
      </c>
      <c r="L491">
        <v>7</v>
      </c>
      <c r="M491" t="s">
        <v>16</v>
      </c>
      <c r="N491" t="s">
        <v>502</v>
      </c>
      <c r="O491">
        <v>3612117</v>
      </c>
      <c r="P491">
        <v>2020</v>
      </c>
    </row>
    <row r="492" spans="1:16" ht="29.4" customHeight="1" x14ac:dyDescent="0.8">
      <c r="A492" s="2">
        <v>1930116028</v>
      </c>
      <c r="B492">
        <v>-87.793443459821205</v>
      </c>
      <c r="C492">
        <v>41.761467990800199</v>
      </c>
      <c r="D492" s="1">
        <v>19301160280000</v>
      </c>
      <c r="E492" s="1">
        <v>19301160220000</v>
      </c>
      <c r="F492" s="4">
        <v>1</v>
      </c>
      <c r="K492" t="s">
        <v>495</v>
      </c>
      <c r="L492">
        <v>8</v>
      </c>
      <c r="M492" t="s">
        <v>16</v>
      </c>
      <c r="N492" t="s">
        <v>496</v>
      </c>
      <c r="O492">
        <v>3611832</v>
      </c>
      <c r="P492">
        <v>2020</v>
      </c>
    </row>
    <row r="493" spans="1:16" ht="29.4" customHeight="1" x14ac:dyDescent="0.8">
      <c r="A493" s="2">
        <v>1930116029</v>
      </c>
      <c r="B493">
        <v>-87.792269542378094</v>
      </c>
      <c r="C493">
        <v>41.7599247759332</v>
      </c>
      <c r="D493" s="1">
        <v>19301160290000</v>
      </c>
      <c r="E493" s="1">
        <v>19301160220000</v>
      </c>
      <c r="F493" s="4">
        <v>1</v>
      </c>
      <c r="K493" t="s">
        <v>495</v>
      </c>
      <c r="L493">
        <v>8</v>
      </c>
      <c r="M493" t="s">
        <v>16</v>
      </c>
      <c r="N493" t="s">
        <v>496</v>
      </c>
      <c r="O493">
        <v>3611832</v>
      </c>
      <c r="P493">
        <v>2020</v>
      </c>
    </row>
    <row r="494" spans="1:16" ht="29.4" customHeight="1" x14ac:dyDescent="0.8">
      <c r="A494" s="2">
        <v>1930200002</v>
      </c>
      <c r="B494">
        <v>-87.785559134816296</v>
      </c>
      <c r="C494">
        <v>41.762757997632399</v>
      </c>
      <c r="D494" s="1">
        <v>19302000020000</v>
      </c>
      <c r="E494" s="1">
        <v>19302000020000</v>
      </c>
      <c r="F494" s="4"/>
      <c r="G494" t="s">
        <v>503</v>
      </c>
      <c r="H494">
        <v>1734006001</v>
      </c>
      <c r="I494">
        <v>2</v>
      </c>
      <c r="J494">
        <v>2017</v>
      </c>
      <c r="M494" t="s">
        <v>16</v>
      </c>
    </row>
    <row r="495" spans="1:16" ht="29.4" customHeight="1" x14ac:dyDescent="0.8">
      <c r="A495" s="2">
        <v>1930200013</v>
      </c>
      <c r="B495">
        <v>-87.783204205794604</v>
      </c>
      <c r="C495">
        <v>41.7578890134454</v>
      </c>
      <c r="D495" s="1">
        <v>19302000130000</v>
      </c>
      <c r="E495" s="1">
        <f>Table1[[#This Row],[pin]]</f>
        <v>19302000130000</v>
      </c>
      <c r="F495" s="4"/>
      <c r="G495" t="s">
        <v>504</v>
      </c>
      <c r="H495">
        <v>2304641198</v>
      </c>
      <c r="I495">
        <v>1</v>
      </c>
      <c r="J495">
        <v>2022</v>
      </c>
      <c r="K495" t="s">
        <v>505</v>
      </c>
      <c r="L495">
        <v>9</v>
      </c>
      <c r="M495" t="s">
        <v>16</v>
      </c>
      <c r="N495" t="s">
        <v>506</v>
      </c>
      <c r="O495">
        <v>3610854</v>
      </c>
      <c r="P495">
        <v>2023</v>
      </c>
    </row>
    <row r="496" spans="1:16" ht="29.4" customHeight="1" x14ac:dyDescent="0.8">
      <c r="A496" s="2">
        <v>1930200014</v>
      </c>
      <c r="B496">
        <v>-87.785664821222298</v>
      </c>
      <c r="C496">
        <v>41.757875212211303</v>
      </c>
      <c r="D496" s="1">
        <v>19302000140000</v>
      </c>
      <c r="E496" s="1">
        <f>Table1[[#This Row],[pin]]</f>
        <v>19302000140000</v>
      </c>
      <c r="F496" s="4">
        <v>1</v>
      </c>
      <c r="K496" t="s">
        <v>507</v>
      </c>
      <c r="L496">
        <v>12</v>
      </c>
      <c r="M496" t="s">
        <v>16</v>
      </c>
      <c r="N496" t="s">
        <v>508</v>
      </c>
      <c r="O496">
        <v>3611842</v>
      </c>
      <c r="P496">
        <v>2023</v>
      </c>
    </row>
    <row r="497" spans="1:16" ht="29.4" customHeight="1" x14ac:dyDescent="0.8">
      <c r="A497" s="2">
        <v>1930200015</v>
      </c>
      <c r="B497">
        <v>-87.782480370262306</v>
      </c>
      <c r="C497">
        <v>41.758797347307798</v>
      </c>
      <c r="D497" s="1">
        <v>19302000150000</v>
      </c>
      <c r="E497" s="1">
        <f>Table1[[#This Row],[pin]]</f>
        <v>19302000150000</v>
      </c>
      <c r="F497" s="4"/>
      <c r="G497" t="s">
        <v>509</v>
      </c>
      <c r="H497">
        <v>1603401013</v>
      </c>
      <c r="I497">
        <v>1</v>
      </c>
      <c r="J497">
        <v>2016</v>
      </c>
      <c r="K497" t="s">
        <v>510</v>
      </c>
      <c r="L497">
        <v>10</v>
      </c>
      <c r="M497" t="s">
        <v>16</v>
      </c>
      <c r="N497" t="s">
        <v>511</v>
      </c>
      <c r="O497">
        <v>3611937</v>
      </c>
      <c r="P497">
        <v>2023</v>
      </c>
    </row>
    <row r="498" spans="1:16" ht="29.4" customHeight="1" x14ac:dyDescent="0.8">
      <c r="A498" s="2">
        <v>1930200016</v>
      </c>
      <c r="B498">
        <v>-87.784388414063002</v>
      </c>
      <c r="C498">
        <v>41.757898459464101</v>
      </c>
      <c r="D498" s="1">
        <v>19302000160000</v>
      </c>
      <c r="E498" s="1">
        <v>19302000160000</v>
      </c>
      <c r="F498" s="4"/>
      <c r="G498" t="s">
        <v>512</v>
      </c>
      <c r="H498">
        <v>522727072</v>
      </c>
      <c r="I498">
        <v>1</v>
      </c>
      <c r="J498">
        <v>2005</v>
      </c>
      <c r="K498" t="s">
        <v>513</v>
      </c>
      <c r="L498">
        <v>4</v>
      </c>
      <c r="M498" t="s">
        <v>16</v>
      </c>
      <c r="N498" t="s">
        <v>514</v>
      </c>
      <c r="O498">
        <v>3611460</v>
      </c>
      <c r="P498">
        <v>2023</v>
      </c>
    </row>
    <row r="499" spans="1:16" ht="29.4" customHeight="1" x14ac:dyDescent="0.8">
      <c r="A499" s="2">
        <v>1930200019</v>
      </c>
      <c r="B499">
        <v>-87.788135021432595</v>
      </c>
      <c r="C499">
        <v>41.760915047500298</v>
      </c>
      <c r="D499" s="1">
        <v>19302000190000</v>
      </c>
      <c r="E499" s="1">
        <f>Table1[[#This Row],[pin]]</f>
        <v>19302000190000</v>
      </c>
      <c r="F499" s="4"/>
      <c r="K499" t="s">
        <v>515</v>
      </c>
      <c r="L499">
        <v>10</v>
      </c>
      <c r="M499" t="s">
        <v>16</v>
      </c>
      <c r="N499" t="s">
        <v>496</v>
      </c>
      <c r="O499">
        <v>3611894</v>
      </c>
      <c r="P499">
        <v>2023</v>
      </c>
    </row>
    <row r="500" spans="1:16" ht="29.4" customHeight="1" x14ac:dyDescent="0.8">
      <c r="A500" s="2">
        <v>1930200020</v>
      </c>
      <c r="B500">
        <v>-87.789266131277401</v>
      </c>
      <c r="C500">
        <v>41.757802759356402</v>
      </c>
      <c r="D500" s="1">
        <v>19302000200000</v>
      </c>
      <c r="E500" s="1">
        <f>Table1[[#This Row],[pin]]</f>
        <v>19302000200000</v>
      </c>
      <c r="F500" s="4"/>
      <c r="G500" t="s">
        <v>516</v>
      </c>
      <c r="H500">
        <v>1135004124</v>
      </c>
      <c r="I500">
        <v>1</v>
      </c>
      <c r="J500">
        <v>2011</v>
      </c>
      <c r="K500" t="s">
        <v>517</v>
      </c>
      <c r="L500">
        <v>10</v>
      </c>
      <c r="M500" t="s">
        <v>28</v>
      </c>
      <c r="N500" t="s">
        <v>518</v>
      </c>
      <c r="O500">
        <v>3611765</v>
      </c>
      <c r="P500">
        <v>2023</v>
      </c>
    </row>
    <row r="501" spans="1:16" ht="29.4" customHeight="1" x14ac:dyDescent="0.8">
      <c r="A501" s="2">
        <v>1930200021</v>
      </c>
      <c r="B501">
        <v>-87.783545675127996</v>
      </c>
      <c r="C501">
        <v>41.761005076978797</v>
      </c>
      <c r="D501" s="1">
        <v>19302000210000</v>
      </c>
      <c r="E501" s="1">
        <f>Table1[[#This Row],[pin]]</f>
        <v>19302000210000</v>
      </c>
      <c r="F501" s="4"/>
      <c r="G501" t="s">
        <v>519</v>
      </c>
      <c r="H501">
        <v>2326313071</v>
      </c>
      <c r="I501">
        <v>1</v>
      </c>
      <c r="J501">
        <v>2023</v>
      </c>
      <c r="K501" t="s">
        <v>520</v>
      </c>
      <c r="L501">
        <v>12</v>
      </c>
      <c r="M501" t="s">
        <v>28</v>
      </c>
      <c r="N501" t="s">
        <v>521</v>
      </c>
      <c r="O501">
        <v>3610362</v>
      </c>
      <c r="P501">
        <v>2023</v>
      </c>
    </row>
    <row r="502" spans="1:16" ht="29.4" customHeight="1" x14ac:dyDescent="0.8">
      <c r="A502" s="2">
        <v>1930200022</v>
      </c>
      <c r="B502">
        <v>-87.781835904227407</v>
      </c>
      <c r="C502">
        <v>41.761523481176098</v>
      </c>
      <c r="D502" s="1">
        <v>19302000220000</v>
      </c>
      <c r="E502" s="1">
        <f>Table1[[#This Row],[pin]]</f>
        <v>19302000220000</v>
      </c>
      <c r="F502" s="4"/>
      <c r="K502" t="s">
        <v>522</v>
      </c>
      <c r="L502">
        <v>5</v>
      </c>
      <c r="M502" t="s">
        <v>28</v>
      </c>
      <c r="N502" t="s">
        <v>523</v>
      </c>
      <c r="O502">
        <v>3611014</v>
      </c>
      <c r="P502">
        <v>2023</v>
      </c>
    </row>
    <row r="503" spans="1:16" ht="29.4" customHeight="1" x14ac:dyDescent="0.8">
      <c r="A503" s="2">
        <v>1930200023</v>
      </c>
      <c r="B503">
        <v>-87.781810804337098</v>
      </c>
      <c r="C503">
        <v>41.757954529349298</v>
      </c>
      <c r="D503" s="1">
        <v>19302000230000</v>
      </c>
      <c r="E503" s="1">
        <f>Table1[[#This Row],[pin]]</f>
        <v>19302000230000</v>
      </c>
      <c r="F503" s="4"/>
      <c r="G503" t="s">
        <v>524</v>
      </c>
      <c r="H503">
        <v>2208328010</v>
      </c>
      <c r="I503">
        <v>1</v>
      </c>
      <c r="J503">
        <v>2021</v>
      </c>
      <c r="K503" t="s">
        <v>525</v>
      </c>
      <c r="L503">
        <v>14</v>
      </c>
      <c r="M503" t="s">
        <v>28</v>
      </c>
      <c r="N503" t="s">
        <v>524</v>
      </c>
      <c r="O503">
        <v>3610356</v>
      </c>
      <c r="P503">
        <v>2023</v>
      </c>
    </row>
    <row r="504" spans="1:16" ht="29.4" customHeight="1" x14ac:dyDescent="0.8">
      <c r="A504" s="2">
        <v>1930200025</v>
      </c>
      <c r="B504">
        <v>-87.781805417752807</v>
      </c>
      <c r="C504">
        <v>41.756851010812298</v>
      </c>
      <c r="D504" s="1">
        <v>19302000250000</v>
      </c>
      <c r="E504" s="1">
        <f>Table1[[#This Row],[pin]]</f>
        <v>19302000250000</v>
      </c>
      <c r="F504" s="4"/>
      <c r="G504" t="s">
        <v>526</v>
      </c>
      <c r="H504">
        <v>1418445047</v>
      </c>
      <c r="I504">
        <v>2</v>
      </c>
      <c r="J504">
        <v>2014</v>
      </c>
      <c r="K504" t="s">
        <v>527</v>
      </c>
      <c r="L504">
        <v>14</v>
      </c>
      <c r="M504" t="s">
        <v>16</v>
      </c>
      <c r="N504" t="s">
        <v>528</v>
      </c>
      <c r="O504">
        <v>3610984</v>
      </c>
      <c r="P504">
        <v>2023</v>
      </c>
    </row>
    <row r="505" spans="1:16" ht="29.4" customHeight="1" x14ac:dyDescent="0.8">
      <c r="A505" s="2">
        <v>1930200026</v>
      </c>
      <c r="B505">
        <v>-87.784653781382303</v>
      </c>
      <c r="C505">
        <v>41.7567970472168</v>
      </c>
      <c r="D505" s="1">
        <v>19302000260000</v>
      </c>
      <c r="E505" s="1">
        <f>Table1[[#This Row],[pin]]</f>
        <v>19302000260000</v>
      </c>
      <c r="F505" s="4"/>
      <c r="G505" t="s">
        <v>439</v>
      </c>
      <c r="H505">
        <v>1736029058</v>
      </c>
      <c r="I505">
        <v>1</v>
      </c>
      <c r="J505">
        <v>2017</v>
      </c>
      <c r="K505" t="s">
        <v>529</v>
      </c>
      <c r="L505">
        <v>11</v>
      </c>
      <c r="M505" t="s">
        <v>28</v>
      </c>
      <c r="N505" t="s">
        <v>530</v>
      </c>
      <c r="O505">
        <v>3610959</v>
      </c>
      <c r="P505">
        <v>2023</v>
      </c>
    </row>
    <row r="506" spans="1:16" ht="29.4" customHeight="1" x14ac:dyDescent="0.8">
      <c r="A506" s="2">
        <v>1930200029</v>
      </c>
      <c r="B506">
        <v>-87.781784972491096</v>
      </c>
      <c r="C506">
        <v>41.760005808019301</v>
      </c>
      <c r="D506" s="1">
        <v>19302000290000</v>
      </c>
      <c r="E506" s="1">
        <f>Table1[[#This Row],[pin]]</f>
        <v>19302000290000</v>
      </c>
      <c r="F506" s="4"/>
      <c r="G506" t="s">
        <v>531</v>
      </c>
      <c r="H506">
        <v>1104848003</v>
      </c>
      <c r="I506">
        <v>1</v>
      </c>
      <c r="J506">
        <v>2011</v>
      </c>
      <c r="K506" t="s">
        <v>532</v>
      </c>
      <c r="L506">
        <v>11</v>
      </c>
      <c r="M506" t="s">
        <v>16</v>
      </c>
      <c r="N506" t="s">
        <v>533</v>
      </c>
      <c r="O506">
        <v>3611923</v>
      </c>
      <c r="P506">
        <v>2023</v>
      </c>
    </row>
    <row r="507" spans="1:16" ht="29.4" customHeight="1" x14ac:dyDescent="0.8">
      <c r="A507" s="2">
        <v>1930200030</v>
      </c>
      <c r="B507">
        <v>-87.785123151360807</v>
      </c>
      <c r="C507">
        <v>41.760973285680699</v>
      </c>
      <c r="D507" s="1">
        <v>19302000300000</v>
      </c>
      <c r="E507" s="1">
        <f>Table1[[#This Row],[pin]]</f>
        <v>19302000300000</v>
      </c>
      <c r="F507" s="4"/>
      <c r="G507" t="s">
        <v>534</v>
      </c>
      <c r="H507">
        <v>1734006005</v>
      </c>
      <c r="I507">
        <v>2</v>
      </c>
      <c r="J507">
        <v>2017</v>
      </c>
      <c r="K507" t="s">
        <v>535</v>
      </c>
      <c r="L507">
        <v>13</v>
      </c>
      <c r="M507" t="s">
        <v>28</v>
      </c>
      <c r="N507" t="s">
        <v>536</v>
      </c>
      <c r="O507">
        <v>3610361</v>
      </c>
      <c r="P507">
        <v>2023</v>
      </c>
    </row>
    <row r="508" spans="1:16" ht="29.4" customHeight="1" x14ac:dyDescent="0.8">
      <c r="A508" s="2">
        <v>1930200035</v>
      </c>
      <c r="B508">
        <v>-87.787274233003998</v>
      </c>
      <c r="C508">
        <v>41.757845360523497</v>
      </c>
      <c r="D508" s="1">
        <v>19302000350000</v>
      </c>
      <c r="E508" s="1">
        <f>Table1[[#This Row],[pin]]</f>
        <v>19302000350000</v>
      </c>
      <c r="F508" s="4"/>
      <c r="G508" t="s">
        <v>537</v>
      </c>
      <c r="H508">
        <v>1826218041</v>
      </c>
      <c r="I508">
        <v>1</v>
      </c>
      <c r="J508">
        <v>2018</v>
      </c>
      <c r="K508" t="s">
        <v>538</v>
      </c>
      <c r="L508">
        <v>5</v>
      </c>
      <c r="M508" t="s">
        <v>28</v>
      </c>
      <c r="N508" t="s">
        <v>539</v>
      </c>
      <c r="O508">
        <v>3611057</v>
      </c>
      <c r="P508">
        <v>2021</v>
      </c>
    </row>
    <row r="509" spans="1:16" ht="29.4" customHeight="1" x14ac:dyDescent="0.8">
      <c r="A509" s="2">
        <v>1930200037</v>
      </c>
      <c r="B509">
        <v>-87.790349813067294</v>
      </c>
      <c r="C509">
        <v>41.761479465624603</v>
      </c>
      <c r="D509" s="1">
        <v>19302000370000</v>
      </c>
      <c r="E509" s="1">
        <v>19301160220000</v>
      </c>
      <c r="F509" s="4">
        <v>1</v>
      </c>
      <c r="K509" t="s">
        <v>495</v>
      </c>
      <c r="L509">
        <v>8</v>
      </c>
      <c r="M509" t="s">
        <v>16</v>
      </c>
      <c r="N509" t="s">
        <v>496</v>
      </c>
      <c r="O509">
        <v>3611832</v>
      </c>
      <c r="P509">
        <v>2020</v>
      </c>
    </row>
    <row r="510" spans="1:16" ht="29.4" customHeight="1" x14ac:dyDescent="0.8">
      <c r="A510" s="2">
        <v>1930200038</v>
      </c>
      <c r="B510">
        <v>-87.790299998796698</v>
      </c>
      <c r="C510">
        <v>41.759963339990001</v>
      </c>
      <c r="D510" s="1">
        <v>19302000380000</v>
      </c>
      <c r="E510" s="1">
        <v>19301160270000</v>
      </c>
      <c r="F510" s="4">
        <v>1</v>
      </c>
      <c r="H510">
        <v>2314545128</v>
      </c>
      <c r="I510">
        <v>2</v>
      </c>
      <c r="J510">
        <v>2023</v>
      </c>
      <c r="K510" t="s">
        <v>501</v>
      </c>
      <c r="L510">
        <v>7</v>
      </c>
      <c r="M510" t="s">
        <v>16</v>
      </c>
      <c r="N510" t="s">
        <v>502</v>
      </c>
      <c r="O510">
        <v>3612117</v>
      </c>
      <c r="P510">
        <v>2020</v>
      </c>
    </row>
    <row r="511" spans="1:16" ht="29.4" customHeight="1" x14ac:dyDescent="0.8">
      <c r="A511" s="2">
        <v>1930200041</v>
      </c>
      <c r="B511">
        <v>-87.789307809244605</v>
      </c>
      <c r="C511">
        <v>41.758664301802298</v>
      </c>
      <c r="D511" s="1">
        <v>19302000410000</v>
      </c>
      <c r="E511" s="1">
        <f>Table1[[#This Row],[pin]]</f>
        <v>19302000410000</v>
      </c>
      <c r="F511" s="4"/>
      <c r="K511" t="s">
        <v>540</v>
      </c>
      <c r="L511">
        <v>13</v>
      </c>
      <c r="M511" t="s">
        <v>16</v>
      </c>
      <c r="N511" t="s">
        <v>541</v>
      </c>
      <c r="O511">
        <v>3611048</v>
      </c>
      <c r="P511">
        <v>2023</v>
      </c>
    </row>
    <row r="512" spans="1:16" ht="29.4" customHeight="1" x14ac:dyDescent="0.8">
      <c r="A512" s="2">
        <v>1930200042</v>
      </c>
      <c r="B512">
        <v>-87.781226811876095</v>
      </c>
      <c r="C512">
        <v>41.756030596501397</v>
      </c>
      <c r="D512" s="1">
        <v>19302000420000</v>
      </c>
      <c r="E512" s="1">
        <v>19302000420000</v>
      </c>
      <c r="F512" s="4"/>
      <c r="M512" t="s">
        <v>16</v>
      </c>
    </row>
    <row r="513" spans="1:16" ht="29.4" customHeight="1" x14ac:dyDescent="0.8">
      <c r="A513" s="2">
        <v>1930200043</v>
      </c>
      <c r="B513">
        <v>-87.785815075581496</v>
      </c>
      <c r="C513">
        <v>41.755919516090302</v>
      </c>
      <c r="D513" s="1">
        <v>19302000430000</v>
      </c>
      <c r="E513" s="1">
        <v>19304000080000</v>
      </c>
      <c r="F513" s="4">
        <v>1</v>
      </c>
      <c r="K513" t="s">
        <v>493</v>
      </c>
      <c r="L513">
        <v>13</v>
      </c>
      <c r="M513" t="s">
        <v>28</v>
      </c>
      <c r="N513" t="s">
        <v>494</v>
      </c>
      <c r="O513">
        <v>3611408</v>
      </c>
      <c r="P513">
        <v>2023</v>
      </c>
    </row>
    <row r="514" spans="1:16" ht="29.4" customHeight="1" x14ac:dyDescent="0.8">
      <c r="A514" s="2">
        <v>1930200044</v>
      </c>
      <c r="B514">
        <v>-87.788013007696406</v>
      </c>
      <c r="C514">
        <v>41.7578461423956</v>
      </c>
      <c r="D514" s="1">
        <v>19302000440000</v>
      </c>
      <c r="E514" s="1">
        <v>19302000440000</v>
      </c>
      <c r="F514" s="4"/>
      <c r="G514" t="s">
        <v>542</v>
      </c>
      <c r="H514">
        <v>335002145</v>
      </c>
      <c r="I514">
        <v>1</v>
      </c>
      <c r="J514">
        <v>2003</v>
      </c>
      <c r="K514" t="s">
        <v>543</v>
      </c>
      <c r="L514">
        <v>12</v>
      </c>
      <c r="M514" t="s">
        <v>16</v>
      </c>
      <c r="N514" t="s">
        <v>544</v>
      </c>
      <c r="O514">
        <v>3611169</v>
      </c>
      <c r="P514">
        <v>2023</v>
      </c>
    </row>
    <row r="515" spans="1:16" ht="29.4" customHeight="1" x14ac:dyDescent="0.8">
      <c r="A515" s="2">
        <v>1930200045</v>
      </c>
      <c r="B515">
        <v>-87.787804640475301</v>
      </c>
      <c r="C515">
        <v>41.758693479653402</v>
      </c>
      <c r="D515" s="1">
        <v>19302000450000</v>
      </c>
      <c r="E515" s="1">
        <f>Table1[[#This Row],[pin]]</f>
        <v>19302000450000</v>
      </c>
      <c r="F515" s="4"/>
      <c r="G515" t="s">
        <v>545</v>
      </c>
      <c r="H515">
        <v>1831917013</v>
      </c>
      <c r="I515">
        <v>1</v>
      </c>
      <c r="J515">
        <v>2018</v>
      </c>
      <c r="K515" t="s">
        <v>546</v>
      </c>
      <c r="L515">
        <v>6</v>
      </c>
      <c r="M515" t="s">
        <v>28</v>
      </c>
      <c r="N515" t="s">
        <v>547</v>
      </c>
      <c r="O515">
        <v>3611099</v>
      </c>
      <c r="P515">
        <v>2023</v>
      </c>
    </row>
    <row r="516" spans="1:16" ht="29.4" customHeight="1" x14ac:dyDescent="0.8">
      <c r="A516" s="2">
        <v>1930200047</v>
      </c>
      <c r="B516">
        <v>-87.785986522516893</v>
      </c>
      <c r="C516">
        <v>41.758729491850403</v>
      </c>
      <c r="D516" s="1">
        <v>19302000470000</v>
      </c>
      <c r="E516" s="1">
        <f>Table1[[#This Row],[pin]]</f>
        <v>19302000470000</v>
      </c>
      <c r="F516" s="4"/>
      <c r="G516" t="s">
        <v>119</v>
      </c>
      <c r="H516">
        <v>2023334045</v>
      </c>
      <c r="I516">
        <v>1</v>
      </c>
      <c r="J516">
        <v>2020</v>
      </c>
      <c r="K516" t="s">
        <v>548</v>
      </c>
      <c r="L516">
        <v>14</v>
      </c>
      <c r="M516" t="s">
        <v>28</v>
      </c>
      <c r="N516" t="s">
        <v>549</v>
      </c>
      <c r="O516">
        <v>3610853</v>
      </c>
      <c r="P516">
        <v>2023</v>
      </c>
    </row>
    <row r="517" spans="1:16" ht="29.4" customHeight="1" x14ac:dyDescent="0.8">
      <c r="A517" s="2">
        <v>1930200048</v>
      </c>
      <c r="B517">
        <v>-87.784753027197794</v>
      </c>
      <c r="C517">
        <v>41.758753109226802</v>
      </c>
      <c r="D517" s="1">
        <v>19302000480000</v>
      </c>
      <c r="E517" s="1">
        <f>Table1[[#This Row],[pin]]</f>
        <v>19302000480000</v>
      </c>
      <c r="F517" s="4"/>
      <c r="G517" t="s">
        <v>550</v>
      </c>
      <c r="H517">
        <v>2311706200</v>
      </c>
      <c r="I517">
        <v>1</v>
      </c>
      <c r="J517">
        <v>2023</v>
      </c>
      <c r="K517" t="s">
        <v>551</v>
      </c>
      <c r="L517">
        <v>13</v>
      </c>
      <c r="M517" t="s">
        <v>28</v>
      </c>
      <c r="N517" t="s">
        <v>552</v>
      </c>
      <c r="O517">
        <v>3611768</v>
      </c>
      <c r="P517">
        <v>2023</v>
      </c>
    </row>
    <row r="518" spans="1:16" ht="29.4" customHeight="1" x14ac:dyDescent="0.8">
      <c r="A518" s="2">
        <v>1930200049</v>
      </c>
      <c r="B518">
        <v>-87.786372027784694</v>
      </c>
      <c r="C518">
        <v>41.7578619718266</v>
      </c>
      <c r="D518" s="1">
        <v>19302000490000</v>
      </c>
      <c r="E518" s="1">
        <v>19302000140000</v>
      </c>
      <c r="F518" s="4">
        <v>1</v>
      </c>
      <c r="K518" t="s">
        <v>507</v>
      </c>
      <c r="L518">
        <v>10</v>
      </c>
      <c r="M518" t="s">
        <v>16</v>
      </c>
      <c r="N518" t="s">
        <v>508</v>
      </c>
      <c r="O518">
        <v>3611842</v>
      </c>
      <c r="P518">
        <v>2023</v>
      </c>
    </row>
    <row r="519" spans="1:16" ht="29.4" customHeight="1" x14ac:dyDescent="0.8">
      <c r="A519" s="2">
        <v>1930200050</v>
      </c>
      <c r="B519">
        <v>-87.786782453941498</v>
      </c>
      <c r="C519">
        <v>41.7578544025803</v>
      </c>
      <c r="D519" s="1">
        <v>19302000500000</v>
      </c>
      <c r="E519" s="1">
        <v>19302000140000</v>
      </c>
      <c r="F519" s="4">
        <v>1</v>
      </c>
      <c r="K519" t="s">
        <v>507</v>
      </c>
      <c r="L519">
        <v>10</v>
      </c>
      <c r="M519" t="s">
        <v>16</v>
      </c>
      <c r="N519" t="s">
        <v>508</v>
      </c>
      <c r="O519">
        <v>3611842</v>
      </c>
      <c r="P519">
        <v>2023</v>
      </c>
    </row>
    <row r="520" spans="1:16" ht="29.4" customHeight="1" x14ac:dyDescent="0.8">
      <c r="A520" s="2">
        <v>1930309005</v>
      </c>
      <c r="B520">
        <v>-87.794497622099897</v>
      </c>
      <c r="C520">
        <v>41.750079526244797</v>
      </c>
      <c r="D520" s="1">
        <v>19303090050000</v>
      </c>
      <c r="E520" s="1">
        <f>Table1[[#This Row],[pin]]</f>
        <v>19303090050000</v>
      </c>
      <c r="F520" s="4"/>
      <c r="K520" t="s">
        <v>553</v>
      </c>
      <c r="L520">
        <v>11</v>
      </c>
      <c r="M520" t="s">
        <v>16</v>
      </c>
      <c r="N520" t="s">
        <v>327</v>
      </c>
      <c r="O520">
        <v>3610676</v>
      </c>
      <c r="P520">
        <v>2023</v>
      </c>
    </row>
    <row r="521" spans="1:16" ht="29.4" customHeight="1" x14ac:dyDescent="0.8">
      <c r="A521" s="2">
        <v>1930309015</v>
      </c>
      <c r="B521">
        <v>-87.791462339962493</v>
      </c>
      <c r="C521">
        <v>41.754397906224803</v>
      </c>
      <c r="D521" s="1">
        <v>19303090150000</v>
      </c>
      <c r="E521" s="1">
        <v>19304000080000</v>
      </c>
      <c r="F521" s="4">
        <v>1</v>
      </c>
      <c r="K521" t="s">
        <v>493</v>
      </c>
      <c r="L521">
        <v>13</v>
      </c>
      <c r="M521" t="s">
        <v>28</v>
      </c>
      <c r="N521" t="s">
        <v>494</v>
      </c>
      <c r="O521">
        <v>3611408</v>
      </c>
      <c r="P521">
        <v>2023</v>
      </c>
    </row>
    <row r="522" spans="1:16" ht="29.4" customHeight="1" x14ac:dyDescent="0.8">
      <c r="A522" s="2">
        <v>1930309018</v>
      </c>
      <c r="B522">
        <v>-87.794045399983503</v>
      </c>
      <c r="C522">
        <v>41.752547194817097</v>
      </c>
      <c r="D522" s="1">
        <v>19303090180000</v>
      </c>
      <c r="E522" s="1">
        <v>19304000080000</v>
      </c>
      <c r="F522" s="4">
        <v>1</v>
      </c>
      <c r="G522" t="s">
        <v>554</v>
      </c>
      <c r="H522">
        <v>707942177</v>
      </c>
      <c r="I522">
        <v>3</v>
      </c>
      <c r="J522">
        <v>2007</v>
      </c>
      <c r="K522" t="s">
        <v>493</v>
      </c>
      <c r="L522">
        <v>11</v>
      </c>
      <c r="M522" t="s">
        <v>28</v>
      </c>
      <c r="N522" t="s">
        <v>494</v>
      </c>
      <c r="O522">
        <v>3611408</v>
      </c>
      <c r="P522">
        <v>2023</v>
      </c>
    </row>
    <row r="523" spans="1:16" ht="29.4" customHeight="1" x14ac:dyDescent="0.8">
      <c r="A523" s="2">
        <v>1930309020</v>
      </c>
      <c r="B523">
        <v>-87.794206635208198</v>
      </c>
      <c r="C523">
        <v>41.754343627707598</v>
      </c>
      <c r="D523" s="1">
        <v>19303090200000</v>
      </c>
      <c r="E523" s="1">
        <v>19304000080000</v>
      </c>
      <c r="F523" s="4">
        <v>1</v>
      </c>
      <c r="G523" t="s">
        <v>555</v>
      </c>
      <c r="H523">
        <v>1233333111</v>
      </c>
      <c r="I523">
        <v>1</v>
      </c>
      <c r="J523">
        <v>2012</v>
      </c>
      <c r="K523" t="s">
        <v>493</v>
      </c>
      <c r="L523">
        <v>5</v>
      </c>
      <c r="M523" t="s">
        <v>28</v>
      </c>
      <c r="N523" t="s">
        <v>494</v>
      </c>
      <c r="O523">
        <v>3611408</v>
      </c>
      <c r="P523">
        <v>2023</v>
      </c>
    </row>
    <row r="524" spans="1:16" ht="29.4" customHeight="1" x14ac:dyDescent="0.8">
      <c r="A524" s="2">
        <v>1930309021</v>
      </c>
      <c r="B524">
        <v>-87.794421144081596</v>
      </c>
      <c r="C524">
        <v>41.7529265868096</v>
      </c>
      <c r="D524" s="1">
        <v>19303090210000</v>
      </c>
      <c r="E524" s="1">
        <v>19304000080000</v>
      </c>
      <c r="F524" s="4">
        <v>1</v>
      </c>
      <c r="G524" t="s">
        <v>554</v>
      </c>
      <c r="H524">
        <v>707942177</v>
      </c>
      <c r="I524">
        <v>3</v>
      </c>
      <c r="J524">
        <v>2007</v>
      </c>
      <c r="K524" t="s">
        <v>493</v>
      </c>
      <c r="L524">
        <v>11</v>
      </c>
      <c r="M524" t="s">
        <v>16</v>
      </c>
      <c r="N524" t="s">
        <v>494</v>
      </c>
      <c r="O524">
        <v>3611408</v>
      </c>
      <c r="P524">
        <v>2023</v>
      </c>
    </row>
    <row r="525" spans="1:16" ht="29.4" customHeight="1" x14ac:dyDescent="0.8">
      <c r="A525" s="2">
        <v>1930309022</v>
      </c>
      <c r="B525">
        <v>-87.791405873791106</v>
      </c>
      <c r="C525">
        <v>41.7527068009788</v>
      </c>
      <c r="D525" s="1">
        <v>19303090220000</v>
      </c>
      <c r="E525" s="1">
        <v>19304000080000</v>
      </c>
      <c r="F525" s="4">
        <v>1</v>
      </c>
      <c r="K525" t="s">
        <v>493</v>
      </c>
      <c r="L525">
        <v>13</v>
      </c>
      <c r="M525" t="s">
        <v>28</v>
      </c>
      <c r="N525" t="s">
        <v>494</v>
      </c>
      <c r="O525">
        <v>3611408</v>
      </c>
      <c r="P525">
        <v>2023</v>
      </c>
    </row>
    <row r="526" spans="1:16" ht="29.4" customHeight="1" x14ac:dyDescent="0.8">
      <c r="A526" s="2">
        <v>1930309023</v>
      </c>
      <c r="B526">
        <v>-87.791105101508705</v>
      </c>
      <c r="C526">
        <v>41.751966935510701</v>
      </c>
      <c r="D526" s="1">
        <v>19303090230000</v>
      </c>
      <c r="E526" s="1">
        <v>19304000080000</v>
      </c>
      <c r="F526" s="4">
        <v>1</v>
      </c>
      <c r="G526" t="s">
        <v>554</v>
      </c>
      <c r="H526">
        <v>707942177</v>
      </c>
      <c r="I526">
        <v>3</v>
      </c>
      <c r="J526">
        <v>2007</v>
      </c>
      <c r="K526" t="s">
        <v>493</v>
      </c>
      <c r="L526">
        <v>11</v>
      </c>
      <c r="M526" t="s">
        <v>16</v>
      </c>
      <c r="N526" t="s">
        <v>494</v>
      </c>
      <c r="O526">
        <v>3611408</v>
      </c>
      <c r="P526">
        <v>2023</v>
      </c>
    </row>
    <row r="527" spans="1:16" ht="29.4" customHeight="1" x14ac:dyDescent="0.8">
      <c r="A527" s="2">
        <v>1930309024</v>
      </c>
      <c r="B527">
        <v>-87.793176411552807</v>
      </c>
      <c r="C527">
        <v>41.754624976259599</v>
      </c>
      <c r="D527" s="1">
        <v>19303090240000</v>
      </c>
      <c r="E527" s="1">
        <v>19303090240000</v>
      </c>
      <c r="F527" s="4"/>
      <c r="M527" t="s">
        <v>16</v>
      </c>
    </row>
    <row r="528" spans="1:16" ht="29.4" customHeight="1" x14ac:dyDescent="0.8">
      <c r="A528" s="2">
        <v>1930309025</v>
      </c>
      <c r="B528">
        <v>-87.7931134938528</v>
      </c>
      <c r="C528">
        <v>41.752802449639901</v>
      </c>
      <c r="D528" s="1">
        <v>19303090250000</v>
      </c>
      <c r="E528" s="1">
        <f>Table1[[#This Row],[pin]]</f>
        <v>19303090250000</v>
      </c>
      <c r="F528" s="4"/>
      <c r="K528" t="s">
        <v>556</v>
      </c>
      <c r="L528">
        <v>10</v>
      </c>
      <c r="M528" t="s">
        <v>16</v>
      </c>
      <c r="N528" t="s">
        <v>165</v>
      </c>
      <c r="O528">
        <v>3610661</v>
      </c>
      <c r="P528">
        <v>2023</v>
      </c>
    </row>
    <row r="529" spans="1:16" ht="29.4" customHeight="1" x14ac:dyDescent="0.8">
      <c r="A529" s="2">
        <v>1930400004</v>
      </c>
      <c r="B529">
        <v>-87.786239020278998</v>
      </c>
      <c r="C529">
        <v>41.753795333666098</v>
      </c>
      <c r="D529" s="1">
        <v>19304000040000</v>
      </c>
      <c r="E529" s="1">
        <f>Table1[[#This Row],[pin]]</f>
        <v>19304000040000</v>
      </c>
      <c r="F529" s="4"/>
      <c r="K529" t="s">
        <v>557</v>
      </c>
      <c r="L529">
        <v>14</v>
      </c>
      <c r="M529" t="s">
        <v>16</v>
      </c>
      <c r="N529" t="s">
        <v>558</v>
      </c>
      <c r="O529">
        <v>3611278</v>
      </c>
      <c r="P529">
        <v>2023</v>
      </c>
    </row>
    <row r="530" spans="1:16" ht="29.4" customHeight="1" x14ac:dyDescent="0.8">
      <c r="A530" s="2">
        <v>1930400007</v>
      </c>
      <c r="B530">
        <v>-87.788661950153696</v>
      </c>
      <c r="C530">
        <v>41.753666457573502</v>
      </c>
      <c r="D530" s="1">
        <v>19304000070000</v>
      </c>
      <c r="E530" s="1">
        <v>19304000080000</v>
      </c>
      <c r="F530" s="4">
        <v>1</v>
      </c>
      <c r="G530" t="s">
        <v>559</v>
      </c>
      <c r="H530">
        <v>21328440</v>
      </c>
      <c r="I530">
        <v>1</v>
      </c>
      <c r="J530">
        <v>2002</v>
      </c>
      <c r="K530" t="s">
        <v>493</v>
      </c>
      <c r="L530">
        <v>13</v>
      </c>
      <c r="M530" t="s">
        <v>28</v>
      </c>
      <c r="N530" t="s">
        <v>494</v>
      </c>
      <c r="O530">
        <v>3611408</v>
      </c>
      <c r="P530">
        <v>2023</v>
      </c>
    </row>
    <row r="531" spans="1:16" ht="29.4" customHeight="1" x14ac:dyDescent="0.8">
      <c r="A531" s="2">
        <v>1930400008</v>
      </c>
      <c r="B531">
        <v>-87.790074216839699</v>
      </c>
      <c r="C531">
        <v>41.753640002702703</v>
      </c>
      <c r="D531" s="1">
        <v>19304000080000</v>
      </c>
      <c r="E531" s="1">
        <v>19304000080000</v>
      </c>
      <c r="F531" s="4">
        <v>1</v>
      </c>
      <c r="K531" t="s">
        <v>493</v>
      </c>
      <c r="L531">
        <v>13</v>
      </c>
      <c r="M531" t="s">
        <v>28</v>
      </c>
      <c r="N531" t="s">
        <v>494</v>
      </c>
      <c r="O531">
        <v>3611408</v>
      </c>
      <c r="P531">
        <v>2023</v>
      </c>
    </row>
  </sheetData>
  <conditionalFormatting sqref="E2:E531">
    <cfRule type="duplicateValues" dxfId="3" priority="1"/>
  </conditionalFormatting>
  <conditionalFormatting sqref="G1:H1048576">
    <cfRule type="duplicateValues" dxfId="2" priority="5"/>
  </conditionalFormatting>
  <conditionalFormatting sqref="N1:O1048576">
    <cfRule type="duplicateValues" dxfId="1" priority="4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projects_bedfordpark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Wilbur-Mujtaba, Alea</cp:lastModifiedBy>
  <dcterms:created xsi:type="dcterms:W3CDTF">2025-07-28T04:48:35Z</dcterms:created>
  <dcterms:modified xsi:type="dcterms:W3CDTF">2025-08-18T16:55:19Z</dcterms:modified>
</cp:coreProperties>
</file>