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1st Pass spreadsheets\2022 Valuation Models\PublicVersions\Norwood Park\"/>
    </mc:Choice>
  </mc:AlternateContent>
  <xr:revisionPtr revIDLastSave="0" documentId="13_ncr:1_{BDA73632-FE71-4A7F-90C1-2B45F36950A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ummary" sheetId="13" r:id="rId1"/>
    <sheet name="5-17s" sheetId="2" r:id="rId2"/>
    <sheet name="5-93s" sheetId="4" r:id="rId3"/>
    <sheet name="Class3" sheetId="5" r:id="rId4"/>
    <sheet name="SpecialProperties" sheetId="9" r:id="rId5"/>
    <sheet name="5-29s" sheetId="8" r:id="rId6"/>
    <sheet name="NursingHomes" sheetId="10" r:id="rId7"/>
  </sheets>
  <definedNames>
    <definedName name="ExternalData_1" localSheetId="1" hidden="1">'5-17s'!$A$1:$T$87</definedName>
    <definedName name="ExternalData_1" localSheetId="5" hidden="1">'5-29s'!$A$1:$Q$2</definedName>
    <definedName name="ExternalData_1" localSheetId="2" hidden="1">'5-93s'!$A$1:$U$48</definedName>
    <definedName name="ExternalData_1" localSheetId="3" hidden="1">Class3!$A$1:$U$68</definedName>
    <definedName name="ExternalData_1" localSheetId="6" hidden="1">NursingHomes!$A$1:$T$2</definedName>
    <definedName name="ExternalData_1" localSheetId="4" hidden="1">SpecialProperties!$A$1:$U$56</definedName>
  </definedNames>
  <calcPr calcId="191029"/>
  <pivotCaches>
    <pivotCache cacheId="0" r:id="rId8"/>
    <pivotCache cacheId="1" r:id="rId9"/>
    <pivotCache cacheId="2" r:id="rId10"/>
    <pivotCache cacheId="3" r:id="rId11"/>
    <pivotCache cacheId="4" r:id="rId12"/>
    <pivotCache cacheId="5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26-NorwoodPark-517" description="Connection to the 'T26-NorwoodPark-517' query in the workbook." type="5" refreshedVersion="6" background="1" saveData="1">
    <dbPr connection="Provider=Microsoft.Mashup.OleDb.1;Data Source=$Workbook$;Location=T26-NorwoodPark-517;Extended Properties=&quot;&quot;" command="SELECT * FROM [T26-NorwoodPark-517]"/>
  </connection>
  <connection id="2" xr16:uid="{00000000-0015-0000-FFFF-FFFF01000000}" keepAlive="1" name="Query - T26-NorwoodPark-523" description="Connection to the 'T26-NorwoodPark-523' query in the workbook." type="5" refreshedVersion="6" background="1" saveData="1">
    <dbPr connection="Provider=Microsoft.Mashup.OleDb.1;Data Source=$Workbook$;Location=T26-NorwoodPark-523;Extended Properties=&quot;&quot;" command="SELECT * FROM [T26-NorwoodPark-523]"/>
  </connection>
  <connection id="3" xr16:uid="{00000000-0015-0000-FFFF-FFFF02000000}" keepAlive="1" name="Query - T26-NorwoodPark-529" description="Connection to the 'T26-NorwoodPark-529' query in the workbook." type="5" refreshedVersion="6" background="1" saveData="1">
    <dbPr connection="Provider=Microsoft.Mashup.OleDb.1;Data Source=$Workbook$;Location=T26-NorwoodPark-529;Extended Properties=&quot;&quot;" command="SELECT * FROM [T26-NorwoodPark-529]"/>
  </connection>
  <connection id="4" xr16:uid="{00000000-0015-0000-FFFF-FFFF03000000}" keepAlive="1" name="Query - T26-NorwoodPark-593" description="Connection to the 'T26-NorwoodPark-593' query in the workbook." type="5" refreshedVersion="6" background="1" saveData="1">
    <dbPr connection="Provider=Microsoft.Mashup.OleDb.1;Data Source=$Workbook$;Location=T26-NorwoodPark-593;Extended Properties=&quot;&quot;" command="SELECT * FROM [T26-NorwoodPark-593]"/>
  </connection>
  <connection id="5" xr16:uid="{00000000-0015-0000-FFFF-FFFF04000000}" keepAlive="1" name="Query - T26-NorwoodPark-Class3" description="Connection to the 'T26-NorwoodPark-Class3' query in the workbook." type="5" refreshedVersion="6" background="1" saveData="1">
    <dbPr connection="Provider=Microsoft.Mashup.OleDb.1;Data Source=$Workbook$;Location=T26-NorwoodPark-Class3;Extended Properties=&quot;&quot;" command="SELECT * FROM [T26-NorwoodPark-Class3]"/>
  </connection>
  <connection id="6" xr16:uid="{00000000-0015-0000-FFFF-FFFF05000000}" keepAlive="1" name="Query - T26-NorwoodPark-Nursing" description="Connection to the 'T26-NorwoodPark-Nursing' query in the workbook." type="5" refreshedVersion="6" background="1" saveData="1">
    <dbPr connection="Provider=Microsoft.Mashup.OleDb.1;Data Source=$Workbook$;Location=T26-NorwoodPark-Nursing;Extended Properties=&quot;&quot;" command="SELECT * FROM [T26-NorwoodPark-Nursing]"/>
  </connection>
  <connection id="7" xr16:uid="{00000000-0015-0000-FFFF-FFFF06000000}" keepAlive="1" name="Query - T26-NorwoodPark-Specials" description="Connection to the 'T26-NorwoodPark-Specials' query in the workbook." type="5" refreshedVersion="6" background="1" saveData="1">
    <dbPr connection="Provider=Microsoft.Mashup.OleDb.1;Data Source=$Workbook$;Location=T26-NorwoodPark-Specials;Extended Properties=&quot;&quot;" command="SELECT * FROM [T26-NorwoodPark-Specials]"/>
  </connection>
</connections>
</file>

<file path=xl/sharedStrings.xml><?xml version="1.0" encoding="utf-8"?>
<sst xmlns="http://schemas.openxmlformats.org/spreadsheetml/2006/main" count="1765" uniqueCount="778">
  <si>
    <t>KeyPIN</t>
  </si>
  <si>
    <t>CLASS</t>
  </si>
  <si>
    <t>Address</t>
  </si>
  <si>
    <t>Property Use</t>
  </si>
  <si>
    <t>Age</t>
  </si>
  <si>
    <t>LandSqft</t>
  </si>
  <si>
    <t>BldgSqft</t>
  </si>
  <si>
    <t>Adj Rent $/SF</t>
  </si>
  <si>
    <t>PGI</t>
  </si>
  <si>
    <t>V/C</t>
  </si>
  <si>
    <t>NOI</t>
  </si>
  <si>
    <t>Cap Rate</t>
  </si>
  <si>
    <t>Inc MV $/SF</t>
  </si>
  <si>
    <t>Adj Sale Comp $/sf</t>
  </si>
  <si>
    <t>Excess Land Value</t>
  </si>
  <si>
    <t>Market Value</t>
  </si>
  <si>
    <t>5-17</t>
  </si>
  <si>
    <t>Retail-Storefront</t>
  </si>
  <si>
    <t>Strip Center</t>
  </si>
  <si>
    <t>Fast Food</t>
  </si>
  <si>
    <t>Retail-Freestanding</t>
  </si>
  <si>
    <t>Restaurant</t>
  </si>
  <si>
    <t>Professional Office</t>
  </si>
  <si>
    <t>Medical Office</t>
  </si>
  <si>
    <t>Investment Rating</t>
  </si>
  <si>
    <t>D</t>
  </si>
  <si>
    <t>C</t>
  </si>
  <si>
    <t>Exp</t>
  </si>
  <si>
    <t>CEILING HEIGHT</t>
  </si>
  <si>
    <t>Adj. Rent $/SF</t>
  </si>
  <si>
    <t>% Vac.</t>
  </si>
  <si>
    <t>% Exp.</t>
  </si>
  <si>
    <t>Adj. Sale $/SF</t>
  </si>
  <si>
    <t>5-93</t>
  </si>
  <si>
    <t>B</t>
  </si>
  <si>
    <t>A</t>
  </si>
  <si>
    <t>6-63</t>
  </si>
  <si>
    <t>Studio Units</t>
  </si>
  <si>
    <t>1BR Units</t>
  </si>
  <si>
    <t>2BR Units</t>
  </si>
  <si>
    <t>3BR Units</t>
  </si>
  <si>
    <t>4BR Units</t>
  </si>
  <si>
    <t>Comm SF</t>
  </si>
  <si>
    <t>3-14</t>
  </si>
  <si>
    <t># of Rooms</t>
  </si>
  <si>
    <t>Category</t>
  </si>
  <si>
    <t>Avg Daily Rate</t>
  </si>
  <si>
    <t>Occ. %</t>
  </si>
  <si>
    <t>Rev Par</t>
  </si>
  <si>
    <t>EBITDA %</t>
  </si>
  <si>
    <t>EBITDA / NOI</t>
  </si>
  <si>
    <t>MV $ / Key</t>
  </si>
  <si>
    <t>5-29</t>
  </si>
  <si>
    <t>Office - Single Tenant</t>
  </si>
  <si>
    <t>5-92</t>
  </si>
  <si>
    <t>Retail - Single Tenant</t>
  </si>
  <si>
    <t>Office - Multi Tenant</t>
  </si>
  <si>
    <t>NeighborhoodShoppingCenter</t>
  </si>
  <si>
    <t>Retail/Office</t>
  </si>
  <si>
    <t>5-28</t>
  </si>
  <si>
    <t>5-31</t>
  </si>
  <si>
    <t>AutoRepair</t>
  </si>
  <si>
    <t>5-22</t>
  </si>
  <si>
    <t>5-97</t>
  </si>
  <si>
    <t>MedicalOffice - Multi Tenant</t>
  </si>
  <si>
    <t>SelfStorage</t>
  </si>
  <si>
    <t>Bank</t>
  </si>
  <si>
    <t>MovieTheatre</t>
  </si>
  <si>
    <t>5-27</t>
  </si>
  <si>
    <t>IDPH License #</t>
  </si>
  <si>
    <t># of beds</t>
  </si>
  <si>
    <t>Revenue Bed/Day</t>
  </si>
  <si>
    <t>Est. PGI</t>
  </si>
  <si>
    <t>Vacancy %</t>
  </si>
  <si>
    <t>Exp %</t>
  </si>
  <si>
    <t>PINs</t>
  </si>
  <si>
    <t>Net Rentable SF</t>
  </si>
  <si>
    <t>Total 2020 Rev Reported</t>
  </si>
  <si>
    <t>Grand Total</t>
  </si>
  <si>
    <t>Min of Adj Rent $/SF</t>
  </si>
  <si>
    <t>Max of Adj Rent $/SF</t>
  </si>
  <si>
    <t>Min of V/C</t>
  </si>
  <si>
    <t>Max of V/C</t>
  </si>
  <si>
    <t>Min of Exp</t>
  </si>
  <si>
    <t>Max of Exp</t>
  </si>
  <si>
    <t>Min of Cap Rate</t>
  </si>
  <si>
    <t>Max of Cap Rate</t>
  </si>
  <si>
    <t>Row Labels</t>
  </si>
  <si>
    <t>Median Inc/Sales Comp $/SF</t>
  </si>
  <si>
    <t>12-13-404-034-0000</t>
  </si>
  <si>
    <t>12-13-404-031-0000 12-13-404-032-0000 12-13-404-033-0000 12-13-404-034-0000 12-13-404-035-0000 12-13-404-036-0000</t>
  </si>
  <si>
    <t>4330 N HARLEM NORRIDGE</t>
  </si>
  <si>
    <t>13-18-118-040-0000</t>
  </si>
  <si>
    <t>6832 W MONTROSE HARWOOD HEIGHTS</t>
  </si>
  <si>
    <t>12-12-419-064-0000</t>
  </si>
  <si>
    <t>7308 W LAWRENCE HARWOOD HEIGHTS</t>
  </si>
  <si>
    <t>12-13-222-043-0000</t>
  </si>
  <si>
    <t>4512 N HARLEM NORRIDGE</t>
  </si>
  <si>
    <t>12-12-419-065-0000</t>
  </si>
  <si>
    <t>7306 N HARLEM HARWOOD HEIGHTS</t>
  </si>
  <si>
    <t>13-18-307-004-0000</t>
  </si>
  <si>
    <t>13-18-307-001-0000 13-18-307-002-0000 13-18-307-003-0000 13-18-307-004-0000 13-18-307-005-0000</t>
  </si>
  <si>
    <t>6815 W MONTROSE HARWOOD HEIGHTS</t>
  </si>
  <si>
    <t>13-18-112-060-0000</t>
  </si>
  <si>
    <t>4453 N HARLEM NORRIDGE</t>
  </si>
  <si>
    <t>12-13-100-023-0000</t>
  </si>
  <si>
    <t>7801 W LAWRENCE NORRIDGE</t>
  </si>
  <si>
    <t>12-02-208-013-0000</t>
  </si>
  <si>
    <t>12-02-208-012-0000 12-02-208-013-0000</t>
  </si>
  <si>
    <t>401  TALCOTT PARK RIDGE</t>
  </si>
  <si>
    <t>12-12-406-028-0000</t>
  </si>
  <si>
    <t>12-12-406-028-0000 12-12-406-029-0000 12-12-406-030-0000 12-12-406-031-0000 12-12-406-032-0000 12-12-406-033-0000 12-12-406-034-0000 12-12-406-035-0000 12-12-406-036-0000 12-12-406-037-0000 12-12-406-038-0000 12-12-406-045-0000</t>
  </si>
  <si>
    <t>5140 N HARLEM HARWOOD HEIGHTS</t>
  </si>
  <si>
    <t>13-18-100-119-0000</t>
  </si>
  <si>
    <t>4609 N HARLEM NORRIDGE</t>
  </si>
  <si>
    <t>12-02-203-039-0000</t>
  </si>
  <si>
    <t>12-02-203-014-0000 12-02-203-039-0000</t>
  </si>
  <si>
    <t>617  DEVON PARK RIDGE</t>
  </si>
  <si>
    <t>13-18-308-002-0000</t>
  </si>
  <si>
    <t>7131 W PENSACOLA NORRIDGE</t>
  </si>
  <si>
    <t>12-13-204-044-0000</t>
  </si>
  <si>
    <t>12-13-204-001-0000 12-13-204-002-0000 12-13-204-003-0000 12-13-204-004-0000 12-13-204-005-0000 12-13-204-044-0000</t>
  </si>
  <si>
    <t>7343 W LAWRENCE HARWOOD HEIGHTS</t>
  </si>
  <si>
    <t>12-13-218-045-0000</t>
  </si>
  <si>
    <t>4538 N HARLEM HARWOOD HEIGHTS</t>
  </si>
  <si>
    <t>12-02-411-019-0000</t>
  </si>
  <si>
    <t>12-02-411-019-0000 12-02-411-020-0000 12-02-411-021-0000</t>
  </si>
  <si>
    <t>300  HIGGINS PARK RIDGE</t>
  </si>
  <si>
    <t>13-18-408-032-0000</t>
  </si>
  <si>
    <t>13-18-408-032-0000 13-18-408-033-0000 13-18-408-034-0000 13-18-408-044-0000 13-18-408-045-0000</t>
  </si>
  <si>
    <t>6400 W MONTROSE HARWOOD HEIGHTS</t>
  </si>
  <si>
    <t>12-13-404-037-0000</t>
  </si>
  <si>
    <t>12-13-404-037-0000 12-13-404-038-0000 12-13-404-039-0000</t>
  </si>
  <si>
    <t>4300 N HARLEM NORRIDGE</t>
  </si>
  <si>
    <t>12-01-305-024-0000</t>
  </si>
  <si>
    <t>112  HIGGINS PARK RIDGE</t>
  </si>
  <si>
    <t>12-13-218-041-0000</t>
  </si>
  <si>
    <t>4550 N HARLEM HARWOOD HEIGHTS</t>
  </si>
  <si>
    <t>12-13-222-039-0000</t>
  </si>
  <si>
    <t>4510 N HARLEM NORRIDGE</t>
  </si>
  <si>
    <t>12-13-115-019-0000</t>
  </si>
  <si>
    <t>7713 W LAWRENCE NORRIDGE</t>
  </si>
  <si>
    <t>13-18-114-001-0000</t>
  </si>
  <si>
    <t>13-18-114-001-0000 13-18-114-002-0000 13-18-114-003-0000 13-18-114-004-0000 13-18-114-005-0000</t>
  </si>
  <si>
    <t>4431 N HARLEM NORRIDGE</t>
  </si>
  <si>
    <t>12-12-419-028-0000</t>
  </si>
  <si>
    <t>7330 W LAWRENCE HARWOOD HEIGHTS</t>
  </si>
  <si>
    <t>12-13-419-015-0000</t>
  </si>
  <si>
    <t>12-13-419-015-0000 12-13-419-030-0000</t>
  </si>
  <si>
    <t>7540 W IRVING PARK NORRIDGE</t>
  </si>
  <si>
    <t>12-02-200-010-0000</t>
  </si>
  <si>
    <t>805  DEVON PARK RIDGE</t>
  </si>
  <si>
    <t>12-13-205-003-0000</t>
  </si>
  <si>
    <t>12-13-205-003-0000 12-13-205-004-0000 12-13-205-005-0000 12-13-205-006-0000 12-13-205-007-0000 12-13-205-008-0000 12-13-205-039-0000</t>
  </si>
  <si>
    <t>7323 W LAWRENCE HARWOOD HEIGHTS</t>
  </si>
  <si>
    <t>13-18-100-117-0000</t>
  </si>
  <si>
    <t>13-18-100-117-0000 13-18-100-118-0000</t>
  </si>
  <si>
    <t>4001 N HARLEM HARWOOD HEIGHTS</t>
  </si>
  <si>
    <t>12-14-216-003-0000</t>
  </si>
  <si>
    <t>12-14-216-001-0000 12-14-216-002-0000 12-14-216-003-0000 12-14-216-004-0000 12-14-216-005-0000 12-14-216-006-0000 12-14-216-007-0000 12-14-216-008-0000</t>
  </si>
  <si>
    <t>4501 N CUMBERLAND NORRIDGE</t>
  </si>
  <si>
    <t>12-13-100-018-0000</t>
  </si>
  <si>
    <t>7819 W LAWRENCE NORRIDGE</t>
  </si>
  <si>
    <t>12-12-414-026-0000</t>
  </si>
  <si>
    <t>12-12-414-026-0000 12-12-414-027-0000 12-12-414-028-0000</t>
  </si>
  <si>
    <t>5022 N HARLEM HARWOOD HEIGHTS</t>
  </si>
  <si>
    <t>12-13-316-032-0000</t>
  </si>
  <si>
    <t>12-13-316-030-0000 12-13-316-031-0000 12-13-316-032-0000</t>
  </si>
  <si>
    <t>7646 W IRVING PARK NORRIDGE</t>
  </si>
  <si>
    <t>12-13-222-040-0000</t>
  </si>
  <si>
    <t>4518 N HARLEM NORRIDGE</t>
  </si>
  <si>
    <t>12-02-203-043-0000</t>
  </si>
  <si>
    <t>623  DEVON PARK RIDGE</t>
  </si>
  <si>
    <t>12-02-200-011-0000</t>
  </si>
  <si>
    <t>12-02-200-011-0000 12-02-200-012-0000</t>
  </si>
  <si>
    <t>801  DEVON PARK RIDGE</t>
  </si>
  <si>
    <t>13-18-300-019-0000</t>
  </si>
  <si>
    <t>13-18-300-019-0000 13-18-300-020-0000</t>
  </si>
  <si>
    <t>4321 N HARLEM NORRIDGE</t>
  </si>
  <si>
    <t>medical office</t>
  </si>
  <si>
    <t>12-01-306-067-0000</t>
  </si>
  <si>
    <t>12-01-306-030-0000 12-01-306-031-0000 12-01-306-032-0000 12-01-306-033-0000 12-01-306-067-0000</t>
  </si>
  <si>
    <t>10  HIGGINS PARK RIDGE</t>
  </si>
  <si>
    <t>13-18-408-030-0000</t>
  </si>
  <si>
    <t>13-18-408-028-0000 13-18-408-029-0000 13-18-408-030-0000 13-18-408-031-0000</t>
  </si>
  <si>
    <t>4418 N NARRAGANSETT HARWOOD HEIGHTS</t>
  </si>
  <si>
    <t>13-18-300-047-0000</t>
  </si>
  <si>
    <t>4353 N HARLEM NORRIDGE</t>
  </si>
  <si>
    <t>12-02-401-030-0000</t>
  </si>
  <si>
    <t>12-02-401-030-0000 12-02-401-031-0000 12-02-401-032-0000 12-02-401-033-0000 12-02-401-036-0000</t>
  </si>
  <si>
    <t>742  HIGGINS PARK RIDGE</t>
  </si>
  <si>
    <t>13-18-318-013-0000</t>
  </si>
  <si>
    <t>13-18-318-013-0000 13-18-318-014-0000</t>
  </si>
  <si>
    <t>4101 N HARLEM NORRIDGE</t>
  </si>
  <si>
    <t>12-12-429-004-0000</t>
  </si>
  <si>
    <t>4970 N HARLEM HARWOOD HEIGHTS</t>
  </si>
  <si>
    <t>12-02-202-008-0000</t>
  </si>
  <si>
    <t>705  DEVON PARK RIDGE</t>
  </si>
  <si>
    <t>12-02-202-007-0000</t>
  </si>
  <si>
    <t>707  DEVON PARK RIDGE</t>
  </si>
  <si>
    <t>12-12-429-005-0000</t>
  </si>
  <si>
    <t>4950 N HARLEM HARWOOD HEIGHTS</t>
  </si>
  <si>
    <t>12-13-425-001-0000</t>
  </si>
  <si>
    <t>7537 W MONTROSE NORRIDGE</t>
  </si>
  <si>
    <t>12-02-201-009-0000</t>
  </si>
  <si>
    <t>731  DEVON PARK RIDGE</t>
  </si>
  <si>
    <t>12-02-408-008-0000</t>
  </si>
  <si>
    <t>12-02-408-008-0000 12-02-408-009-0000</t>
  </si>
  <si>
    <t>514  HIGGINS PARK RIDGE</t>
  </si>
  <si>
    <t>12-02-205-001-0000</t>
  </si>
  <si>
    <t>511 S TALCOTT PARK RIDGE</t>
  </si>
  <si>
    <t>13-07-423-013-0000</t>
  </si>
  <si>
    <t>6434 W GUNNISON HARWOOD HEIGHTS</t>
  </si>
  <si>
    <t>12-11-411-018-0000</t>
  </si>
  <si>
    <t>12-11-411-010-0000 12-11-411-011-0000 12-11-411-018-0000 12-11-411-019-0000</t>
  </si>
  <si>
    <t>8330 W LAWRENCE NORRIDGE</t>
  </si>
  <si>
    <t>12-12-419-063-0000</t>
  </si>
  <si>
    <t>7304 W LAWRENCE HARWOOD HEIGHTS</t>
  </si>
  <si>
    <t>12-02-202-036-0000</t>
  </si>
  <si>
    <t>701  DEVON PARK RIDGE</t>
  </si>
  <si>
    <t>12-02-208-009-0000</t>
  </si>
  <si>
    <t>417 W TALCOTT PARK RIDGE</t>
  </si>
  <si>
    <t>12-02-203-044-0000</t>
  </si>
  <si>
    <t>625  DEVON PARK RIDGE</t>
  </si>
  <si>
    <t>12-02-201-003-0000</t>
  </si>
  <si>
    <t>12-02-201-003-0000 12-02-201-004-0000 12-02-201-005-0000</t>
  </si>
  <si>
    <t>743  DEVON PARK RIDGE</t>
  </si>
  <si>
    <t>12-13-304-005-0000</t>
  </si>
  <si>
    <t>7615 W MONTROSE NORRIDGE</t>
  </si>
  <si>
    <t>12-13-316-039-0000</t>
  </si>
  <si>
    <t>7642 W IRVING PARK NORRIDGE</t>
  </si>
  <si>
    <t>12-02-408-011-0000</t>
  </si>
  <si>
    <t>510  HIGGINS PARK RIDGE</t>
  </si>
  <si>
    <t>12-12-307-136-0000</t>
  </si>
  <si>
    <t>7830 W LAWRENCE NORRIDGE</t>
  </si>
  <si>
    <t>12-02-200-001-0000</t>
  </si>
  <si>
    <t>823  DEVON PARK RIDGE</t>
  </si>
  <si>
    <t>12-01-127-007-0000</t>
  </si>
  <si>
    <t>111  YOST PARK RIDGE</t>
  </si>
  <si>
    <t>12-02-400-054-0000</t>
  </si>
  <si>
    <t>800  HIGGINS PARK RIDGE</t>
  </si>
  <si>
    <t>12-02-201-035-0000</t>
  </si>
  <si>
    <t>747  DEVON PARK RIDGE</t>
  </si>
  <si>
    <t>12-02-206-005-0000</t>
  </si>
  <si>
    <t>416 S TALCOTT PARK RIDGE</t>
  </si>
  <si>
    <t>12-13-314-029-0000</t>
  </si>
  <si>
    <t>12-13-314-029-0000 12-13-314-030-0000</t>
  </si>
  <si>
    <t>7778 W IRVING PARK NORRIDGE</t>
  </si>
  <si>
    <t>39/53</t>
  </si>
  <si>
    <t>12-02-204-006-0000</t>
  </si>
  <si>
    <t>12-02-204-006-0000 12-02-204-007-0000 12-02-204-008-0000</t>
  </si>
  <si>
    <t>12-02-202-005-0000</t>
  </si>
  <si>
    <t>12-02-202-005-0000 12-02-202-006-0000</t>
  </si>
  <si>
    <t>711  DEVON PARK RIDGE</t>
  </si>
  <si>
    <t>12-13-415-031-0000</t>
  </si>
  <si>
    <t>7318 W IRVING PARK NORRIDGE</t>
  </si>
  <si>
    <t>12-12-419-024-0000</t>
  </si>
  <si>
    <t>4800 N HARLEM HARWOOD HEIGHTS</t>
  </si>
  <si>
    <t>12-13-222-018-0000</t>
  </si>
  <si>
    <t>4470 N HARLEM NORRIDGE</t>
  </si>
  <si>
    <t>13-18-100-122-0000</t>
  </si>
  <si>
    <t>4751 N HARLEM HARWOOD HEIGHTS</t>
  </si>
  <si>
    <t>12-01-305-023-0000</t>
  </si>
  <si>
    <t>114  HIGGINS PARK RIDGE</t>
  </si>
  <si>
    <t>12-02-409-018-0000</t>
  </si>
  <si>
    <t>400  HIGGINS PARK RIDGE</t>
  </si>
  <si>
    <t>13-18-118-044-0000</t>
  </si>
  <si>
    <t>6850 W MONTROSE HARWOOD HEIGHTS</t>
  </si>
  <si>
    <t>13-18-308-001-0000</t>
  </si>
  <si>
    <t>7155 W PENSACOLA NORRIDGE</t>
  </si>
  <si>
    <t>12-13-213-042-0000</t>
  </si>
  <si>
    <t>7200 W WILSON HARWOOD HEIGHTS</t>
  </si>
  <si>
    <t>13-18-120-002-0000</t>
  </si>
  <si>
    <t>13-18-120-002-0000 13-18-120-014-0000</t>
  </si>
  <si>
    <t>4605 N HARLEM NORRIDGE</t>
  </si>
  <si>
    <t>12-14-206-036-0000</t>
  </si>
  <si>
    <t>4401 N CUMBERLAND NORRIDGE</t>
  </si>
  <si>
    <t>12-02-202-001-0000</t>
  </si>
  <si>
    <t>12-02-202-001-0000 12-02-202-002-0000</t>
  </si>
  <si>
    <t>717  DEVON PARK RIDGE</t>
  </si>
  <si>
    <t>12-02-208-006-0000</t>
  </si>
  <si>
    <t>425  TALCOTT PARK RIDGE</t>
  </si>
  <si>
    <t>12-13-415-046-0000</t>
  </si>
  <si>
    <t>7304 W IRVING PARK NORRIDGE</t>
  </si>
  <si>
    <t>12-14-200-082-0000</t>
  </si>
  <si>
    <t>4701 N CUMBERLAND NORRIDGE</t>
  </si>
  <si>
    <t>12-12-419-025-0000</t>
  </si>
  <si>
    <t>13-18-400-044-0000</t>
  </si>
  <si>
    <t>13-18-400-043-0000 13-18-400-044-0000 13-18-400-045-0000</t>
  </si>
  <si>
    <t>6768 W FOREST PRESERVE HARWOOD HEIGHTS</t>
  </si>
  <si>
    <t>12-01-305-025-0000</t>
  </si>
  <si>
    <t>12-01-305-025-0000 12-01-305-030-0000</t>
  </si>
  <si>
    <t>110  HIGGINS PARK RIDGE</t>
  </si>
  <si>
    <t>iasWorld PIN Grouping</t>
  </si>
  <si>
    <t>MV $/SF</t>
  </si>
  <si>
    <t>Cost Approach</t>
  </si>
  <si>
    <t>Med. Inc./Sales</t>
  </si>
  <si>
    <t>12-13-202-020-0000</t>
  </si>
  <si>
    <t>12-13-202-020-0000 12-13-209-019-0000 12-13-209-021-0000</t>
  </si>
  <si>
    <t>4701 N OLCOTT HARWOOD HEIGHTS</t>
  </si>
  <si>
    <t>12-13-202-021-0000</t>
  </si>
  <si>
    <t>4751 N OLCOTT HARWOOD HEIGHTS</t>
  </si>
  <si>
    <t>12-13-203-018-0000</t>
  </si>
  <si>
    <t>4640 N OKETO HARWOOD HEIGHTS</t>
  </si>
  <si>
    <t>12-13-203-019-0000</t>
  </si>
  <si>
    <t>4624 N OKETO HARWOOD HEIGHTS</t>
  </si>
  <si>
    <t>12-13-203-020-0000</t>
  </si>
  <si>
    <t>7400 W WILSON HARWOOD HEIGHTS</t>
  </si>
  <si>
    <t>12-13-203-021-0000</t>
  </si>
  <si>
    <t>7447 W LAWRENCE HARWOOD HEIGHTS</t>
  </si>
  <si>
    <t>12-13-203-022-0000</t>
  </si>
  <si>
    <t>7401 W WILSON HARWOOD HEIGHTS</t>
  </si>
  <si>
    <t>12-13-203-027-0000</t>
  </si>
  <si>
    <t>7444 W WILSON HARWOOD HEIGHTS</t>
  </si>
  <si>
    <t>12-13-208-038-0000</t>
  </si>
  <si>
    <t>12-13-208-038-0000 12-13-208-041-0000</t>
  </si>
  <si>
    <t>4640 N OLCOTT HARWOOD HEIGHTS</t>
  </si>
  <si>
    <t>12-13-209-025-0000</t>
  </si>
  <si>
    <t>12-13-209-024-0000 12-13-209-025-0000</t>
  </si>
  <si>
    <t>12-13-209-026-0000</t>
  </si>
  <si>
    <t>12-13-209-022-0000 12-13-209-026-0000</t>
  </si>
  <si>
    <t>4631 N OLCOTT HARWOOD HEIGHTS</t>
  </si>
  <si>
    <t>12-13-212-042-0000</t>
  </si>
  <si>
    <t>12-13-212-042-0000 12-13-212-043-0000</t>
  </si>
  <si>
    <t>7310 W WILSON HARWOOD HEIGHTS</t>
  </si>
  <si>
    <t>12-13-212-046-0000</t>
  </si>
  <si>
    <t>7230 W WILSON HARWOOD HEIGHTS</t>
  </si>
  <si>
    <t>12-13-212-047-0000</t>
  </si>
  <si>
    <t>7220 W WILSON HARWOOD HEIGHTS</t>
  </si>
  <si>
    <t>12-13-217-044-0000</t>
  </si>
  <si>
    <t>12-13-217-044-0000 12-13-217-045-0000</t>
  </si>
  <si>
    <t>7315 W WILSON HARWOOD HEIGHTS</t>
  </si>
  <si>
    <t>12-13-217-046-0000</t>
  </si>
  <si>
    <t>7301 W WILSON HARWOOD HEIGHTS</t>
  </si>
  <si>
    <t>12-13-217-050-0000</t>
  </si>
  <si>
    <t>12-13-217-050-0000 12-13-217-051-0000</t>
  </si>
  <si>
    <t>7355 W WILSON HARWOOD HEIGHTS</t>
  </si>
  <si>
    <t>12-13-217-052-0000</t>
  </si>
  <si>
    <t>7333 W WILSON HARWOOD HEIGHTS</t>
  </si>
  <si>
    <t>12-13-217-053-0000</t>
  </si>
  <si>
    <t>7327 W WILSON HARWOOD HEIGHTS</t>
  </si>
  <si>
    <t>12-13-222-006-0000</t>
  </si>
  <si>
    <t>7350 W MONTROSE NORRIDGE</t>
  </si>
  <si>
    <t>12-13-222-008-0000</t>
  </si>
  <si>
    <t>7330 W MONTROSE NORRIDGE</t>
  </si>
  <si>
    <t>12-13-222-014-0000</t>
  </si>
  <si>
    <t>12-13-222-014-0000 12-13-222-023-0000</t>
  </si>
  <si>
    <t>7220 W AGATITE NORRIDGE</t>
  </si>
  <si>
    <t>12-13-222-022-0000</t>
  </si>
  <si>
    <t>7330 W AGATITE NORRIDGE</t>
  </si>
  <si>
    <t>12-13-222-028-0000</t>
  </si>
  <si>
    <t>7320 W AGATITE NORRIDGE</t>
  </si>
  <si>
    <t>12-14-206-032-0000</t>
  </si>
  <si>
    <t>8270 W MONTROSE NORRIDGE</t>
  </si>
  <si>
    <t>13-18-100-034-0000</t>
  </si>
  <si>
    <t>4757 N RONALD HARWOOD HEIGHTS</t>
  </si>
  <si>
    <t>13-18-100-035-0000</t>
  </si>
  <si>
    <t>4715 N RONALD HARWOOD HEIGHTS</t>
  </si>
  <si>
    <t>13-18-100-036-0000</t>
  </si>
  <si>
    <t>4701 N RONALD HARWOOD HEIGHTS</t>
  </si>
  <si>
    <t>13-18-100-038-0000</t>
  </si>
  <si>
    <t>4629 N RONALD HARWOOD HEIGHTS</t>
  </si>
  <si>
    <t>13-18-100-043-0000</t>
  </si>
  <si>
    <t>4700 N RONALD HARWOOD HEIGHTS</t>
  </si>
  <si>
    <t>13-18-100-044-0000</t>
  </si>
  <si>
    <t>4640 N RONALD HARWOOD HEIGHTS</t>
  </si>
  <si>
    <t>13-18-100-047-0000</t>
  </si>
  <si>
    <t>13-18-100-047-0000 13-18-100-099-0000 13-18-100-111-0000</t>
  </si>
  <si>
    <t>4630 N RONALD HARWOOD HEIGHTS</t>
  </si>
  <si>
    <t>13-18-100-048-0000</t>
  </si>
  <si>
    <t>4620 N RONALD HARWOOD HEIGHTS</t>
  </si>
  <si>
    <t>13-18-100-079-0000</t>
  </si>
  <si>
    <t>4610 N RONALD HARWOOD HEIGHTS</t>
  </si>
  <si>
    <t>13-18-100-080-0000</t>
  </si>
  <si>
    <t>4600 N RONALD HARWOOD HEIGHTS</t>
  </si>
  <si>
    <t>13-18-100-081-0000</t>
  </si>
  <si>
    <t>4625 N RONALD HARWOOD HEIGHTS</t>
  </si>
  <si>
    <t>13-18-100-082-0000</t>
  </si>
  <si>
    <t>4615 N RONALD HARWOOD HEIGHTS</t>
  </si>
  <si>
    <t>13-18-100-083-0000</t>
  </si>
  <si>
    <t>4601 N RONALD HARWOOD HEIGHTS</t>
  </si>
  <si>
    <t>13-18-100-093-0000</t>
  </si>
  <si>
    <t>7051 W WILSON NORRIDGE</t>
  </si>
  <si>
    <t>13-18-100-123-0000</t>
  </si>
  <si>
    <t>4639 N RONALD HARWOOD HEIGHTS</t>
  </si>
  <si>
    <t>13-18-313-010-0000</t>
  </si>
  <si>
    <t>13-18-313-010-0000 13-18-322-017-0000</t>
  </si>
  <si>
    <t>4200 N NORDICA NORRIDGE</t>
  </si>
  <si>
    <t>13-18-313-032-0000</t>
  </si>
  <si>
    <t>13-18-313-032-0000 13-18-313-033-0000</t>
  </si>
  <si>
    <t>4239 N NORDICA NORRIDGE</t>
  </si>
  <si>
    <t>13-18-313-034-0000</t>
  </si>
  <si>
    <t>4211 N NORDICA NORRIDGE</t>
  </si>
  <si>
    <t>13-18-313-035-0000</t>
  </si>
  <si>
    <t>4210 N SAYRE NORRIDGE</t>
  </si>
  <si>
    <t>13-18-317-007-0000</t>
  </si>
  <si>
    <t>13-18-317-007-0000 13-18-317-014-0000</t>
  </si>
  <si>
    <t>7060 W CULLOM NORRIDGE</t>
  </si>
  <si>
    <t>13-18-317-012-0000</t>
  </si>
  <si>
    <t>13-18-317-012-0000 13-18-317-015-0000</t>
  </si>
  <si>
    <t>7004 W CULLOM NORRIDGE</t>
  </si>
  <si>
    <t>13-18-317-013-0000</t>
  </si>
  <si>
    <t>7020 W CULLOM NORRIDGE</t>
  </si>
  <si>
    <t>12-01-304-026-0000</t>
  </si>
  <si>
    <t>12-01-304-026-0000 12-01-304-027-0000 12-01-304-034-0000</t>
  </si>
  <si>
    <t>200  HIGGINS PARK RIDGE</t>
  </si>
  <si>
    <t>12-02-200-008-0000</t>
  </si>
  <si>
    <t>12-02-200-008-0000 12-02-200-009-0000 12-02-200-048-0000 12-02-200-049-0000</t>
  </si>
  <si>
    <t>3-18</t>
  </si>
  <si>
    <t>807  DEVON PARK RIDGE</t>
  </si>
  <si>
    <t>12-02-204-003-0000</t>
  </si>
  <si>
    <t>12-02-204-003-0000 12-02-204-004-0000</t>
  </si>
  <si>
    <t>517 S TALCOTT PARK RIDGE</t>
  </si>
  <si>
    <t>12-02-206-011-0000</t>
  </si>
  <si>
    <t>3-91</t>
  </si>
  <si>
    <t>400 W TALCOTT PARK RIDGE</t>
  </si>
  <si>
    <t>12-02-208-022-0000</t>
  </si>
  <si>
    <t>1515  VINE PARK RIDGE</t>
  </si>
  <si>
    <t>12-02-208-023-0000</t>
  </si>
  <si>
    <t>12-02-408-012-0000</t>
  </si>
  <si>
    <t>12-02-408-012-0000 12-02-408-013-0000</t>
  </si>
  <si>
    <t>506  HIGGINS PARK RIDGE</t>
  </si>
  <si>
    <t>12-12-424-073-0000</t>
  </si>
  <si>
    <t>7538 W LAWRENCE HARWOOD HEIGHTS</t>
  </si>
  <si>
    <t>12-12-424-074-0000</t>
  </si>
  <si>
    <t>7534 W LAWRENCE HARWOOD HEIGHTS</t>
  </si>
  <si>
    <t>12-12-424-075-0000</t>
  </si>
  <si>
    <t>7530 W LAWRENCE HARWOOD HEIGHTS</t>
  </si>
  <si>
    <t>12-12-424-076-0000</t>
  </si>
  <si>
    <t>7526 W LAWRENCE HARWOOD HEIGHTS</t>
  </si>
  <si>
    <t>12-12-424-077-0000</t>
  </si>
  <si>
    <t>7522 W LAWRENCE HARWOOD HEIGHTS</t>
  </si>
  <si>
    <t>12-12-424-078-0000</t>
  </si>
  <si>
    <t>7518 W LAWRENCE HARWOOD HEIGHTS</t>
  </si>
  <si>
    <t>12-12-424-079-0000</t>
  </si>
  <si>
    <t>7514 W LAWRENCE HARWOOD HEIGHTS</t>
  </si>
  <si>
    <t>12-12-424-080-0000</t>
  </si>
  <si>
    <t>7510 W LAWRENCE HARWOOD HEIGHTS</t>
  </si>
  <si>
    <t>12-12-424-081-0000</t>
  </si>
  <si>
    <t>7504 W LAWRENCE HARWOOD HEIGHTS</t>
  </si>
  <si>
    <t>12-12-424-082-0000</t>
  </si>
  <si>
    <t>7500 W LAWRENCE HARWOOD HEIGHTS</t>
  </si>
  <si>
    <t>12-13-100-094-0000</t>
  </si>
  <si>
    <t>12-13-100-093-0000 12-13-100-094-0000</t>
  </si>
  <si>
    <t>7839 W LAWRENCE NORRIDGE</t>
  </si>
  <si>
    <t>12-13-115-017-0000</t>
  </si>
  <si>
    <t>12-13-115-017-0000 12-13-115-018-0000</t>
  </si>
  <si>
    <t>12-13-201-022-0000</t>
  </si>
  <si>
    <t>4752 N OLCOTT HARWOOD HEIGHTS</t>
  </si>
  <si>
    <t>12-13-201-023-0000</t>
  </si>
  <si>
    <t>4748 N OLCOTT HARWOOD HEIGHTS</t>
  </si>
  <si>
    <t>12-13-201-024-0000</t>
  </si>
  <si>
    <t>4732 N OLCOTT HARWOOD HEIGHTS</t>
  </si>
  <si>
    <t>12-13-201-025-0000</t>
  </si>
  <si>
    <t>4736 N OLCOTT HARWOOD HEIGHTS</t>
  </si>
  <si>
    <t>12-13-201-026-0000</t>
  </si>
  <si>
    <t>4740 N OLCOTT HARWOOD HEIGHTS</t>
  </si>
  <si>
    <t>12-13-201-027-0000</t>
  </si>
  <si>
    <t>4744 N OLCOTT HARWOOD HEIGHTS</t>
  </si>
  <si>
    <t>12-13-206-001-0000</t>
  </si>
  <si>
    <t>12-13-206-001-0000 12-13-206-002-0000 12-13-206-042-0000</t>
  </si>
  <si>
    <t>7259 W LAWRENCE HARWOOD HEIGHTS</t>
  </si>
  <si>
    <t>12-13-206-009-0000</t>
  </si>
  <si>
    <t>12-13-206-009-0000 12-13-206-010-0000</t>
  </si>
  <si>
    <t>12-13-316-041-0000</t>
  </si>
  <si>
    <t>4012 N OTTAWA NORRIDGE</t>
  </si>
  <si>
    <t>12-13-413-039-0000</t>
  </si>
  <si>
    <t>7408 W IRVING PARK NORRIDGE</t>
  </si>
  <si>
    <t>13-07-419-016-0000</t>
  </si>
  <si>
    <t>13-07-419-016-0000 13-07-419-017-0000 13-07-419-018-0000</t>
  </si>
  <si>
    <t>4805 N RUTHERFORD HARWOOD HEIGHTS</t>
  </si>
  <si>
    <t>13-07-420-011-0000</t>
  </si>
  <si>
    <t>13-07-420-011-0000 13-07-420-035-0000</t>
  </si>
  <si>
    <t>4807 N NORMANDY HARWOOD HEIGHTS</t>
  </si>
  <si>
    <t>13-07-420-039-0000</t>
  </si>
  <si>
    <t>3-15</t>
  </si>
  <si>
    <t>6540 W GUNNISON HARWOOD HEIGHTS</t>
  </si>
  <si>
    <t>13-07-422-037-0000</t>
  </si>
  <si>
    <t>13-07-422-037-0000 13-07-422-038-0000</t>
  </si>
  <si>
    <t>6504 W GUNNISON HARWOOD HEIGHTS</t>
  </si>
  <si>
    <t>13-07-422-041-0000</t>
  </si>
  <si>
    <t>6506 W GUNNISON HARWOOD HEIGHTS</t>
  </si>
  <si>
    <t>13-18-100-094-0000</t>
  </si>
  <si>
    <t>13-18-100-094-0000 13-18-100-095-0000</t>
  </si>
  <si>
    <t>7117 W WILSON NORRIDGE</t>
  </si>
  <si>
    <t>13-18-100-100-0000</t>
  </si>
  <si>
    <t>13-18-100-100-0000 13-18-100-109-0000</t>
  </si>
  <si>
    <t>4748 N SAYRE HARWOOD HEIGHTS</t>
  </si>
  <si>
    <t>13-18-100-102-0000</t>
  </si>
  <si>
    <t>4740 N SAYRE HARWOOD HEIGHTS</t>
  </si>
  <si>
    <t>13-18-100-104-0000</t>
  </si>
  <si>
    <t>7005 N ELSTON CHICAGO</t>
  </si>
  <si>
    <t>13-18-100-105-0000</t>
  </si>
  <si>
    <t>7015 W GUNNISON HARWOOD HEIGHTS</t>
  </si>
  <si>
    <t>13-18-100-106-0000</t>
  </si>
  <si>
    <t>4747 N RONALD HARWOOD HEIGHTS</t>
  </si>
  <si>
    <t>13-18-100-121-0000</t>
  </si>
  <si>
    <t>7197 W GUNNISON HARWOOD HEIGHTS</t>
  </si>
  <si>
    <t>13-18-101-083-0000</t>
  </si>
  <si>
    <t>6955 W GUNNISON HARWOOD HEIGHTS</t>
  </si>
  <si>
    <t>13-18-101-090-0000</t>
  </si>
  <si>
    <t>4795 N NEWLAND HARWOOD HEIGHTS</t>
  </si>
  <si>
    <t>13-18-101-091-0000</t>
  </si>
  <si>
    <t>6925 W GUNNISON HARWOOD HEIGHTS</t>
  </si>
  <si>
    <t>13-18-101-092-0000</t>
  </si>
  <si>
    <t>6915 W GUNNISON HARWOOD HEIGHTS</t>
  </si>
  <si>
    <t>13-18-103-059-0000</t>
  </si>
  <si>
    <t>13-18-103-059-0000 13-18-103-064-0000</t>
  </si>
  <si>
    <t>6801 W GUNNISON HARWOOD HEIGHTS</t>
  </si>
  <si>
    <t>13-18-103-060-0000</t>
  </si>
  <si>
    <t>13-18-103-060-0000 13-18-103-061-0000 13-18-103-065-0000 13-18-103-066-0000</t>
  </si>
  <si>
    <t>6825 W GUNNISON HARWOOD HEIGHTS</t>
  </si>
  <si>
    <t>13-18-103-067-0000</t>
  </si>
  <si>
    <t>13-18-103-062-0000 13-18-103-067-0000</t>
  </si>
  <si>
    <t>4761 N NEWCASTLE HARWOOD HEIGHTS</t>
  </si>
  <si>
    <t>13-18-107-040-0000</t>
  </si>
  <si>
    <t>4660 N OAK PARK HARWOOD HEIGHTS</t>
  </si>
  <si>
    <t>13-18-119-014-0000</t>
  </si>
  <si>
    <t>4450 N OAK PARK HARWOOD HEIGHTS</t>
  </si>
  <si>
    <t>13-18-119-026-0000</t>
  </si>
  <si>
    <t>4401 N NEWCASTLE HARWOOD HEIGHTS</t>
  </si>
  <si>
    <t>13-18-119-027-0000</t>
  </si>
  <si>
    <t>4400 N OAK PARK HARWOOD HEIGHTS</t>
  </si>
  <si>
    <t>13-18-320-035-0000</t>
  </si>
  <si>
    <t>4355 N NEVA NORRIDGE</t>
  </si>
  <si>
    <t>13-18-320-036-0000</t>
  </si>
  <si>
    <t>4349 N NEVA NORRIDGE</t>
  </si>
  <si>
    <t>13-18-320-037-0000</t>
  </si>
  <si>
    <t>4343 N NEVA NORRIDGE</t>
  </si>
  <si>
    <t>13-18-320-038-0000</t>
  </si>
  <si>
    <t>4337 N NEVA NORRIDGE</t>
  </si>
  <si>
    <t>13-18-320-039-0000</t>
  </si>
  <si>
    <t>4331 N NEVA NORRIDGE</t>
  </si>
  <si>
    <t>13-18-320-040-0000</t>
  </si>
  <si>
    <t>4325 N NEVA NORRIDGE</t>
  </si>
  <si>
    <t>13-18-320-041-0000</t>
  </si>
  <si>
    <t>4319 N NEVA NORRIDGE</t>
  </si>
  <si>
    <t>13-18-320-042-0000</t>
  </si>
  <si>
    <t>4313 N NEVA NORRIDGE</t>
  </si>
  <si>
    <t>13-18-320-043-0000</t>
  </si>
  <si>
    <t>4307 N NEVA NORRIDGE</t>
  </si>
  <si>
    <t>13-18-320-046-0000</t>
  </si>
  <si>
    <t>4301 N NEVA NORRIDGE</t>
  </si>
  <si>
    <t>13-18-320-047-0000</t>
  </si>
  <si>
    <t>4255 N NEVA NORRIDGE</t>
  </si>
  <si>
    <t>13-18-400-001-0000</t>
  </si>
  <si>
    <t>13-18-400-001-0000 13-18-400-002-0000</t>
  </si>
  <si>
    <t>4375 N OAK PARK HARWOOD HEIGHTS</t>
  </si>
  <si>
    <t>13-18-403-017-0000</t>
  </si>
  <si>
    <t>6601 W NORWOOD HARWOOD HEIGHTS</t>
  </si>
  <si>
    <t>13-18-403-019-0000</t>
  </si>
  <si>
    <t>2100 W FOREST PRESERVE NORRIDGE</t>
  </si>
  <si>
    <t>13-18-405-023-0000</t>
  </si>
  <si>
    <t>6558 W MONTROSE HARWOOD HEIGHTS</t>
  </si>
  <si>
    <t>13-18-120-001-0000</t>
  </si>
  <si>
    <t>4607 N HARLEM, NORRIDGE</t>
  </si>
  <si>
    <t>12-13-217-047-0000</t>
  </si>
  <si>
    <t>7327 W WILSON, HARWOOD HEIGHTS</t>
  </si>
  <si>
    <t>12-13-222-013-0000</t>
  </si>
  <si>
    <t>7230 W MONTROSE, NORRIDGE</t>
  </si>
  <si>
    <t>13-18-120-015-0000</t>
  </si>
  <si>
    <t>4515 N HARLEM, NORRIDGE</t>
  </si>
  <si>
    <t>12-02-411-022-0000</t>
  </si>
  <si>
    <t>12-02-411-017-0000 12-02-411-018-0000 12-02-411-022-0000 12-02-411-023-0000</t>
  </si>
  <si>
    <t>316  HIGGINS, PARK RIDGE</t>
  </si>
  <si>
    <t>12-13-416-006-0000</t>
  </si>
  <si>
    <t>12-13-416-006-0000 12-13-416-007-0000 12-13-416-008-0000</t>
  </si>
  <si>
    <t>Retail - Multi Tenant</t>
  </si>
  <si>
    <t>7213 W FOREST PRESERVE, NORRIDGE</t>
  </si>
  <si>
    <t>12-02-402-041-0000</t>
  </si>
  <si>
    <t>700  HIGGINS, PARK RIDGE</t>
  </si>
  <si>
    <t>12-02-203-045-0000</t>
  </si>
  <si>
    <t>12-02-202-023-0000 12-02-203-006-0000 12-02-203-007-0000 12-02-203-008-0000 12-02-203-009-0000 12-02-203-045-0000</t>
  </si>
  <si>
    <t>607  DEVON, PARK RIDGE</t>
  </si>
  <si>
    <t>12-01-104-024-0000</t>
  </si>
  <si>
    <t>12-01-104-024-0000 12-01-104-025-0000</t>
  </si>
  <si>
    <t>1  DEVON, PARK RIDGE</t>
  </si>
  <si>
    <t>12-12-419-010-0000</t>
  </si>
  <si>
    <t>12-12-419-010-0000 12-12-419-027-0000</t>
  </si>
  <si>
    <t>4800 N HARLEM, HARWOOD HEIGHTS</t>
  </si>
  <si>
    <t>12-02-206-001-0000</t>
  </si>
  <si>
    <t>12-02-206-001-0000 12-02-206-002-0000 12-02-206-003-0000 12-02-206-004-0000</t>
  </si>
  <si>
    <t>425  DEVON, PARK RIDGE</t>
  </si>
  <si>
    <t>12-13-412-043-0000</t>
  </si>
  <si>
    <t>12-13-412-038-0000 12-13-412-043-0000</t>
  </si>
  <si>
    <t>7460 W IRVING PARK, NORRIDGE</t>
  </si>
  <si>
    <t>13-18-313-005-0000</t>
  </si>
  <si>
    <t>4301 N HARLEM, NORRIDGE</t>
  </si>
  <si>
    <t>12-02-403-062-0000</t>
  </si>
  <si>
    <t>608  HIGGINS, PARK RIDGE</t>
  </si>
  <si>
    <t>12-13-211-042-0000</t>
  </si>
  <si>
    <t>4660 N HARLEM, HARWOOD HEIGHTS</t>
  </si>
  <si>
    <t>12-13-402-035-0000</t>
  </si>
  <si>
    <t>12-13-402-033-0000 12-13-402-034-0000 12-13-402-035-0000 12-13-402-036-0000 12-13-402-037-0000 12-13-402-045-0000 12-13-402-046-0000</t>
  </si>
  <si>
    <t>4350 N HARLEM, NORRIDGE</t>
  </si>
  <si>
    <t>12-14-200-083-0000</t>
  </si>
  <si>
    <t>8301 W LAWRENCE, NORRIDGE</t>
  </si>
  <si>
    <t>13-18-318-010-0000</t>
  </si>
  <si>
    <t>13-18-318-009-0000 13-18-318-010-0000 13-18-318-011-0000</t>
  </si>
  <si>
    <t>4223 N HARLEM, NORRIDGE</t>
  </si>
  <si>
    <t>13-18-300-043-0000</t>
  </si>
  <si>
    <t>13-18-300-006-0000 13-18-300-043-0000</t>
  </si>
  <si>
    <t>4369 N HARLEM, NORRIDGE</t>
  </si>
  <si>
    <t>13-18-300-044-0000</t>
  </si>
  <si>
    <t>13-18-300-044-0000 13-18-300-049-0000</t>
  </si>
  <si>
    <t>4343 N HARLEM, NORRIDGE</t>
  </si>
  <si>
    <t>13-07-424-040-0000</t>
  </si>
  <si>
    <t>13-07-424-040-0000 13-07-424-052-0000</t>
  </si>
  <si>
    <t>CarWash</t>
  </si>
  <si>
    <t>6400 W GUNNISON, HARWOOD HEIGHTS</t>
  </si>
  <si>
    <t>12-12-307-092-0000</t>
  </si>
  <si>
    <t>4801 N CANFIELD, NORRIDGE</t>
  </si>
  <si>
    <t>12-13-405-006-0000</t>
  </si>
  <si>
    <t>12-13-405-006-0000 12-13-405-007-0000 12-13-405-011-0000 12-13-416-009-0000</t>
  </si>
  <si>
    <t>DepartmentStore</t>
  </si>
  <si>
    <t>4242 N HARLEM, NORRIDGE</t>
  </si>
  <si>
    <t>12-13-416-011-0000</t>
  </si>
  <si>
    <t>12-13-416-011-0000 12-13-416-014-0000</t>
  </si>
  <si>
    <t>7225 W FOREST PRESERVE, NORRIDGE</t>
  </si>
  <si>
    <t>12-01-104-075-0000</t>
  </si>
  <si>
    <t>12-01-104-049-0000 12-01-104-050-0000 12-01-104-051-0000 12-01-104-052-0000 12-01-104-075-0000</t>
  </si>
  <si>
    <t>1400  CANFIELD, PARK RIDGE</t>
  </si>
  <si>
    <t>12-13-222-041-0000</t>
  </si>
  <si>
    <t>4520 N HARLEM, NORRIDGE</t>
  </si>
  <si>
    <t>12-01-305-032-0000</t>
  </si>
  <si>
    <t>100  HIGGINS, PARK RIDGE</t>
  </si>
  <si>
    <t>12-02-402-042-0000</t>
  </si>
  <si>
    <t>12-02-402-033-0000 12-02-402-042-0000</t>
  </si>
  <si>
    <t>710  HIGGINS, PARK RIDGE</t>
  </si>
  <si>
    <t>12-02-202-035-0000</t>
  </si>
  <si>
    <t>12-02-202-011-0000 12-02-202-035-0000</t>
  </si>
  <si>
    <t>711  DEVON, PARK RIDGE</t>
  </si>
  <si>
    <t>12-02-203-013-0000</t>
  </si>
  <si>
    <t>12-02-203-013-0000 12-02-203-026-0000</t>
  </si>
  <si>
    <t>601  DEVON, PARK RIDGE</t>
  </si>
  <si>
    <t>12-01-304-036-0000</t>
  </si>
  <si>
    <t>216  HIGGINS, PARK RIDGE</t>
  </si>
  <si>
    <t>12-02-408-010-0000</t>
  </si>
  <si>
    <t>512  HIGGINS, PARK RIDGE</t>
  </si>
  <si>
    <t>12-02-409-014-0000</t>
  </si>
  <si>
    <t>12-02-409-014-0000 12-02-409-015-0000 12-02-409-019-0000</t>
  </si>
  <si>
    <t>400  HIGGINS, PARK RIDGE</t>
  </si>
  <si>
    <t>12-02-206-009-0000</t>
  </si>
  <si>
    <t>12-02-206-009-0000 12-02-206-010-0000</t>
  </si>
  <si>
    <t>401  DEVON, PARK RIDGE</t>
  </si>
  <si>
    <t>12-13-415-047-0000</t>
  </si>
  <si>
    <t>7300 W IRVING PARK, NORRIDGE</t>
  </si>
  <si>
    <t>12-13-309-002-0000</t>
  </si>
  <si>
    <t>7800 W IRVING PARK, NORRIDGE</t>
  </si>
  <si>
    <t>5-26</t>
  </si>
  <si>
    <t>12-11-411-013-0000</t>
  </si>
  <si>
    <t>12-11-411-012-0000 12-11-411-013-0000 12-11-411-014-0000 12-11-411-015-0000 12-11-411-016-0000</t>
  </si>
  <si>
    <t>8300 W LAWRENCE, NORRIDGE</t>
  </si>
  <si>
    <t>13-18-100-110-0000</t>
  </si>
  <si>
    <t>7101 W GUNNISON, HARWOOD HEIGHTS</t>
  </si>
  <si>
    <t>12-13-209-023-0000</t>
  </si>
  <si>
    <t>4633 N OLCOTT, HARWOOD HEIGHTS</t>
  </si>
  <si>
    <t>12-13-415-032-0000</t>
  </si>
  <si>
    <t>7316 W IRVING PARK, NORRIDGE</t>
  </si>
  <si>
    <t>12-13-207-031-0000</t>
  </si>
  <si>
    <t>12-13-207-031-0000 12-13-207-042-0000</t>
  </si>
  <si>
    <t>4734 N HARLEM, HARWOOD HEIGHTS</t>
  </si>
  <si>
    <t>12-13-222-011-0000</t>
  </si>
  <si>
    <t>7300 W MONTROSE, NORRIDGE</t>
  </si>
  <si>
    <t>38</t>
  </si>
  <si>
    <t>58,875</t>
  </si>
  <si>
    <t>13-18-100-041-0000</t>
  </si>
  <si>
    <t>13-18-100-041-0000 13-18-100-042-0000</t>
  </si>
  <si>
    <t>4750 N RONALD, HARWOOD HEIGHTS</t>
  </si>
  <si>
    <t>13</t>
  </si>
  <si>
    <t>94,130</t>
  </si>
  <si>
    <t>13-18-100-084-0000</t>
  </si>
  <si>
    <t>13-18-100-084-0000 13-18-100-085-0000 13-18-100-096-0000</t>
  </si>
  <si>
    <t>7125 W GUNNISON, HARWOOD HEIGHTS</t>
  </si>
  <si>
    <t>51</t>
  </si>
  <si>
    <t>165,574</t>
  </si>
  <si>
    <t>12-13-405-005-0000</t>
  </si>
  <si>
    <t>4234 N HARLEM, NORRIDGE</t>
  </si>
  <si>
    <t>12-14-200-076-0000</t>
  </si>
  <si>
    <t>12-14-200-076-0000 12-14-200-084-0000</t>
  </si>
  <si>
    <t>8325 W LAWRENCE, NORRIDGE</t>
  </si>
  <si>
    <t>13-18-100-115-0000</t>
  </si>
  <si>
    <t>13-18-100-115-0000 13-18-100-116-0000</t>
  </si>
  <si>
    <t>4705 N HARLEM, HARWOOD HEIGHTS</t>
  </si>
  <si>
    <t>13-18-318-025-0000</t>
  </si>
  <si>
    <t>4109 N HARLEM, NORRIDGE</t>
  </si>
  <si>
    <t>12-13-405-010-0000</t>
  </si>
  <si>
    <t>12-13-405-008-0000 12-13-405-010-0000 12-13-416-015-0000</t>
  </si>
  <si>
    <t>13-18-318-018-0000</t>
  </si>
  <si>
    <t>4211 N HARLEM, NORRIDGE</t>
  </si>
  <si>
    <t>12-13-211-029-0000</t>
  </si>
  <si>
    <t>12-13-211-029-0000 12-13-211-030-0000 12-13-211-036-0000 12-13-211-037-0000 12-13-211-038-0000 12-13-211-039-0000 12-13-213-041-0000</t>
  </si>
  <si>
    <t>4630 N HARLEM, HARWOOD HEIGHTS</t>
  </si>
  <si>
    <t>13-18-100-092-0000</t>
  </si>
  <si>
    <t>4747 N HARLEM, HARWOOD HEIGHTS</t>
  </si>
  <si>
    <t>13-18-318-016-0000</t>
  </si>
  <si>
    <t>13-18-318-016-0000 13-18-318-017-0000 13-18-318-019-0000 13-18-318-020-0000 13-18-318-026-0000 13-18-318-027-0000 13-18-318-028-0000 13-18-318-029-0000 13-18-318-030-0000 13-18-318-031-0000 13-18-318-032-0000 13-18-318-033-0000 13-18-318-034-0000</t>
  </si>
  <si>
    <t>7040 W FOREST PRESERVE, NORRIDGE</t>
  </si>
  <si>
    <t>13-17-100-024-0000</t>
  </si>
  <si>
    <t>13-17-100-023-0000 13-17-100-024-0000</t>
  </si>
  <si>
    <t>Supermarket</t>
  </si>
  <si>
    <t>6601 W GUNNISON, HARWOOD HEIGHTS</t>
  </si>
  <si>
    <t>5-30</t>
  </si>
  <si>
    <t>12-13-203-028-0000</t>
  </si>
  <si>
    <t>12-13-203-028-0000 12-13-203-029-0000</t>
  </si>
  <si>
    <t>7401 W LAWRENCE, HARWOOD HEIGHTS</t>
  </si>
  <si>
    <t>12-14-206-034-0000</t>
  </si>
  <si>
    <t>12-14-206-033-0000 12-14-206-034-0000 12-14-206-035-0000</t>
  </si>
  <si>
    <t>4501 N CUMBERLAND, NORRIDGE</t>
  </si>
  <si>
    <t>Occupancy</t>
  </si>
  <si>
    <t>MV $ / Bed</t>
  </si>
  <si>
    <t>13-18-318-005-0000</t>
  </si>
  <si>
    <t>13-18-318-005-0000 13-18-318-006-0000 13-18-318-007-0000 13-18-318-008-0000</t>
  </si>
  <si>
    <t>Nursing Home</t>
  </si>
  <si>
    <t>MV $/Unit</t>
  </si>
  <si>
    <t>Average of Adj Rent $/SF</t>
  </si>
  <si>
    <t>Average of V/C</t>
  </si>
  <si>
    <t>Average of Exp</t>
  </si>
  <si>
    <t>Average of Cap Rate</t>
  </si>
  <si>
    <t>MIN</t>
  </si>
  <si>
    <t>MAX</t>
  </si>
  <si>
    <t>AVERAGE</t>
  </si>
  <si>
    <t>MARKET RENTS</t>
  </si>
  <si>
    <t>VACANCY &amp; COLLECTIONS LOSS</t>
  </si>
  <si>
    <t>EXPENSE RATIO</t>
  </si>
  <si>
    <t>CAP RATE</t>
  </si>
  <si>
    <t>Count of Property Use</t>
  </si>
  <si>
    <t>NUMBER OF PROPERTIES</t>
  </si>
  <si>
    <t>COUNT</t>
  </si>
  <si>
    <t>Min of % Vac.3</t>
  </si>
  <si>
    <t>Max of % Vac.2</t>
  </si>
  <si>
    <t>Average of % Vac.</t>
  </si>
  <si>
    <t>Min of % Exp.3</t>
  </si>
  <si>
    <t>Max of % Exp.2</t>
  </si>
  <si>
    <t>Average of % Exp.</t>
  </si>
  <si>
    <t>Count of CLASS</t>
  </si>
  <si>
    <t>Studio</t>
  </si>
  <si>
    <t>One-Bedroom</t>
  </si>
  <si>
    <t>Two-Bedroom</t>
  </si>
  <si>
    <t>Three-Bedroom</t>
  </si>
  <si>
    <t>Four-Bedroom</t>
  </si>
  <si>
    <t>AVERAGE DAILY RATE</t>
  </si>
  <si>
    <t>Count of PINs</t>
  </si>
  <si>
    <t>Min of Avg Daily Rate</t>
  </si>
  <si>
    <t>Max of Avg Daily Rate3</t>
  </si>
  <si>
    <t>Average of Avg Daily Rate2</t>
  </si>
  <si>
    <t>Min of Occ. %2</t>
  </si>
  <si>
    <t>Max of Occ. %</t>
  </si>
  <si>
    <t>Average of Occ. %3</t>
  </si>
  <si>
    <t>EBITDA PERCENTAGE</t>
  </si>
  <si>
    <t>Min of EBITDA %</t>
  </si>
  <si>
    <t>Max of EBITDA %3</t>
  </si>
  <si>
    <t>Average of EBITDA %2</t>
  </si>
  <si>
    <t>Min of Cap Rate2</t>
  </si>
  <si>
    <t>Max of Cap Rate2</t>
  </si>
  <si>
    <t>HOTELS</t>
  </si>
  <si>
    <t>OCCUPANY PERCENTAGE</t>
  </si>
  <si>
    <t>Min of Adj. Rent $/SF3</t>
  </si>
  <si>
    <t>Max of Adj. Rent $/SF2</t>
  </si>
  <si>
    <t>Average of Adj. Rent $/SF</t>
  </si>
  <si>
    <t>Min of % Exp.</t>
  </si>
  <si>
    <t>Average of % Exp.3</t>
  </si>
  <si>
    <t>INDUSTRIAL</t>
  </si>
  <si>
    <t xml:space="preserve">Apartments - Class 3 </t>
  </si>
  <si>
    <t>APARTMENTS - CLASS 3 MARKET RENTS</t>
  </si>
  <si>
    <t>NURSING HOMES</t>
  </si>
  <si>
    <t>Min of Revenue Bed/Day3</t>
  </si>
  <si>
    <t>Max of Revenue Bed/Day2</t>
  </si>
  <si>
    <t>Average of Revenue Bed/Day</t>
  </si>
  <si>
    <t>Min of Occupancy</t>
  </si>
  <si>
    <t>Max of Occupancy3</t>
  </si>
  <si>
    <t>Average of Occupancy2</t>
  </si>
  <si>
    <t>Min of Exp %</t>
  </si>
  <si>
    <t>Max of Exp %2</t>
  </si>
  <si>
    <t>Average of Exp %3</t>
  </si>
  <si>
    <t>DAILY MARKET REVENUE PER BED</t>
  </si>
  <si>
    <t>SPECIAL PROPERTIES</t>
  </si>
  <si>
    <t>CLASS 5-17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</si>
</sst>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.00"/>
    <numFmt numFmtId="166" formatCode="&quot;$&quot;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4">
    <border>
      <left/>
      <right/>
      <top/>
      <bottom/>
      <diagonal/>
    </border>
    <border>
      <left style="medium">
        <color theme="0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theme="0"/>
      </left>
      <right style="medium">
        <color theme="0"/>
      </right>
      <top/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auto="1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theme="0"/>
      </left>
      <right/>
      <top/>
      <bottom style="medium">
        <color auto="1"/>
      </bottom>
      <diagonal/>
    </border>
    <border>
      <left style="medium">
        <color theme="0"/>
      </left>
      <right/>
      <top style="medium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5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164" fontId="0" fillId="0" borderId="0" xfId="1" applyNumberFormat="1" applyFont="1"/>
    <xf numFmtId="10" fontId="0" fillId="0" borderId="0" xfId="2" applyNumberFormat="1" applyFont="1"/>
    <xf numFmtId="9" fontId="0" fillId="0" borderId="0" xfId="2" applyNumberFormat="1" applyFont="1"/>
    <xf numFmtId="0" fontId="0" fillId="0" borderId="0" xfId="0" applyNumberFormat="1" applyAlignment="1">
      <alignment horizontal="center" wrapText="1"/>
    </xf>
    <xf numFmtId="44" fontId="0" fillId="0" borderId="0" xfId="1" applyNumberFormat="1" applyFont="1"/>
    <xf numFmtId="0" fontId="0" fillId="0" borderId="0" xfId="0" applyNumberFormat="1" applyAlignment="1">
      <alignment horizontal="center"/>
    </xf>
    <xf numFmtId="164" fontId="2" fillId="0" borderId="0" xfId="1" applyNumberFormat="1" applyFont="1"/>
    <xf numFmtId="164" fontId="0" fillId="0" borderId="0" xfId="1" applyNumberFormat="1" applyFont="1" applyAlignment="1">
      <alignment horizontal="center"/>
    </xf>
    <xf numFmtId="0" fontId="0" fillId="0" borderId="0" xfId="0" applyNumberFormat="1" applyAlignment="1"/>
    <xf numFmtId="4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4" fontId="0" fillId="0" borderId="0" xfId="0" applyNumberFormat="1" applyFont="1"/>
    <xf numFmtId="164" fontId="0" fillId="0" borderId="0" xfId="0" applyNumberFormat="1" applyFont="1"/>
    <xf numFmtId="9" fontId="0" fillId="0" borderId="0" xfId="0" applyNumberFormat="1" applyFont="1"/>
    <xf numFmtId="10" fontId="0" fillId="0" borderId="0" xfId="0" applyNumberFormat="1" applyFont="1"/>
    <xf numFmtId="164" fontId="0" fillId="0" borderId="0" xfId="0" applyNumberFormat="1" applyFont="1" applyAlignment="1">
      <alignment horizontal="center"/>
    </xf>
    <xf numFmtId="164" fontId="2" fillId="0" borderId="0" xfId="0" applyNumberFormat="1" applyFont="1"/>
    <xf numFmtId="0" fontId="0" fillId="3" borderId="0" xfId="0" applyFill="1"/>
    <xf numFmtId="0" fontId="0" fillId="3" borderId="6" xfId="0" applyFill="1" applyBorder="1"/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165" fontId="0" fillId="3" borderId="15" xfId="0" applyNumberFormat="1" applyFont="1" applyFill="1" applyBorder="1" applyAlignment="1">
      <alignment horizontal="center"/>
    </xf>
    <xf numFmtId="165" fontId="0" fillId="3" borderId="16" xfId="0" applyNumberFormat="1" applyFont="1" applyFill="1" applyBorder="1" applyAlignment="1">
      <alignment horizontal="center"/>
    </xf>
    <xf numFmtId="165" fontId="0" fillId="3" borderId="17" xfId="0" applyNumberFormat="1" applyFont="1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3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3" fillId="3" borderId="23" xfId="0" applyFont="1" applyFill="1" applyBorder="1" applyAlignment="1">
      <alignment horizontal="center" vertical="center"/>
    </xf>
    <xf numFmtId="10" fontId="0" fillId="3" borderId="15" xfId="0" applyNumberFormat="1" applyFont="1" applyFill="1" applyBorder="1" applyAlignment="1">
      <alignment horizontal="center"/>
    </xf>
    <xf numFmtId="10" fontId="0" fillId="3" borderId="16" xfId="0" applyNumberFormat="1" applyFont="1" applyFill="1" applyBorder="1" applyAlignment="1">
      <alignment horizontal="center"/>
    </xf>
    <xf numFmtId="10" fontId="0" fillId="3" borderId="17" xfId="0" applyNumberFormat="1" applyFont="1" applyFill="1" applyBorder="1" applyAlignment="1">
      <alignment horizontal="center"/>
    </xf>
    <xf numFmtId="10" fontId="3" fillId="3" borderId="12" xfId="2" applyNumberFormat="1" applyFont="1" applyFill="1" applyBorder="1" applyAlignment="1">
      <alignment horizontal="center" vertical="center"/>
    </xf>
    <xf numFmtId="10" fontId="3" fillId="3" borderId="13" xfId="2" applyNumberFormat="1" applyFont="1" applyFill="1" applyBorder="1" applyAlignment="1">
      <alignment horizontal="center" vertical="center"/>
    </xf>
    <xf numFmtId="10" fontId="3" fillId="3" borderId="14" xfId="2" applyNumberFormat="1" applyFont="1" applyFill="1" applyBorder="1" applyAlignment="1">
      <alignment horizontal="center" vertical="center"/>
    </xf>
    <xf numFmtId="165" fontId="0" fillId="4" borderId="15" xfId="0" applyNumberFormat="1" applyFont="1" applyFill="1" applyBorder="1" applyAlignment="1">
      <alignment horizontal="center"/>
    </xf>
    <xf numFmtId="165" fontId="0" fillId="4" borderId="16" xfId="0" applyNumberFormat="1" applyFont="1" applyFill="1" applyBorder="1" applyAlignment="1">
      <alignment horizontal="center"/>
    </xf>
    <xf numFmtId="10" fontId="0" fillId="4" borderId="15" xfId="0" applyNumberFormat="1" applyFont="1" applyFill="1" applyBorder="1" applyAlignment="1">
      <alignment horizontal="center"/>
    </xf>
    <xf numFmtId="10" fontId="0" fillId="4" borderId="16" xfId="0" applyNumberFormat="1" applyFont="1" applyFill="1" applyBorder="1" applyAlignment="1">
      <alignment horizontal="center"/>
    </xf>
    <xf numFmtId="10" fontId="0" fillId="4" borderId="17" xfId="0" applyNumberFormat="1" applyFont="1" applyFill="1" applyBorder="1" applyAlignment="1">
      <alignment horizontal="center"/>
    </xf>
    <xf numFmtId="165" fontId="0" fillId="4" borderId="18" xfId="0" applyNumberFormat="1" applyFont="1" applyFill="1" applyBorder="1" applyAlignment="1">
      <alignment horizontal="center"/>
    </xf>
    <xf numFmtId="165" fontId="0" fillId="4" borderId="19" xfId="0" applyNumberFormat="1" applyFont="1" applyFill="1" applyBorder="1" applyAlignment="1">
      <alignment horizontal="center"/>
    </xf>
    <xf numFmtId="10" fontId="0" fillId="4" borderId="18" xfId="0" applyNumberFormat="1" applyFont="1" applyFill="1" applyBorder="1" applyAlignment="1">
      <alignment horizontal="center"/>
    </xf>
    <xf numFmtId="10" fontId="0" fillId="4" borderId="19" xfId="0" applyNumberFormat="1" applyFont="1" applyFill="1" applyBorder="1" applyAlignment="1">
      <alignment horizontal="center"/>
    </xf>
    <xf numFmtId="10" fontId="0" fillId="4" borderId="20" xfId="0" applyNumberFormat="1" applyFont="1" applyFill="1" applyBorder="1" applyAlignment="1">
      <alignment horizontal="center"/>
    </xf>
    <xf numFmtId="10" fontId="0" fillId="3" borderId="30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10" fontId="0" fillId="3" borderId="14" xfId="0" applyNumberFormat="1" applyFill="1" applyBorder="1" applyAlignment="1">
      <alignment horizontal="center"/>
    </xf>
    <xf numFmtId="0" fontId="0" fillId="4" borderId="6" xfId="0" applyFill="1" applyBorder="1" applyAlignment="1">
      <alignment horizontal="left"/>
    </xf>
    <xf numFmtId="0" fontId="0" fillId="4" borderId="7" xfId="0" applyFill="1" applyBorder="1" applyAlignment="1">
      <alignment horizontal="left"/>
    </xf>
    <xf numFmtId="0" fontId="0" fillId="3" borderId="21" xfId="0" applyNumberFormat="1" applyFont="1" applyFill="1" applyBorder="1" applyAlignment="1">
      <alignment horizontal="center"/>
    </xf>
    <xf numFmtId="0" fontId="0" fillId="4" borderId="22" xfId="0" applyNumberFormat="1" applyFont="1" applyFill="1" applyBorder="1" applyAlignment="1">
      <alignment horizontal="center"/>
    </xf>
    <xf numFmtId="0" fontId="0" fillId="3" borderId="22" xfId="0" applyNumberFormat="1" applyFont="1" applyFill="1" applyBorder="1" applyAlignment="1">
      <alignment horizontal="center"/>
    </xf>
    <xf numFmtId="0" fontId="0" fillId="4" borderId="8" xfId="0" applyNumberFormat="1" applyFont="1" applyFill="1" applyBorder="1" applyAlignment="1">
      <alignment horizontal="center"/>
    </xf>
    <xf numFmtId="165" fontId="0" fillId="3" borderId="24" xfId="0" applyNumberFormat="1" applyFont="1" applyFill="1" applyBorder="1" applyAlignment="1">
      <alignment horizontal="center"/>
    </xf>
    <xf numFmtId="165" fontId="0" fillId="3" borderId="25" xfId="0" applyNumberFormat="1" applyFont="1" applyFill="1" applyBorder="1" applyAlignment="1">
      <alignment horizontal="center"/>
    </xf>
    <xf numFmtId="165" fontId="0" fillId="3" borderId="26" xfId="0" applyNumberFormat="1" applyFont="1" applyFill="1" applyBorder="1" applyAlignment="1">
      <alignment horizontal="center"/>
    </xf>
    <xf numFmtId="10" fontId="0" fillId="3" borderId="24" xfId="0" applyNumberFormat="1" applyFont="1" applyFill="1" applyBorder="1" applyAlignment="1">
      <alignment horizontal="center"/>
    </xf>
    <xf numFmtId="10" fontId="0" fillId="3" borderId="25" xfId="0" applyNumberFormat="1" applyFont="1" applyFill="1" applyBorder="1" applyAlignment="1">
      <alignment horizontal="center"/>
    </xf>
    <xf numFmtId="10" fontId="0" fillId="3" borderId="26" xfId="0" applyNumberFormat="1" applyFont="1" applyFill="1" applyBorder="1" applyAlignment="1">
      <alignment horizontal="center"/>
    </xf>
    <xf numFmtId="10" fontId="0" fillId="3" borderId="31" xfId="0" applyNumberFormat="1" applyFont="1" applyFill="1" applyBorder="1" applyAlignment="1">
      <alignment horizontal="center"/>
    </xf>
    <xf numFmtId="165" fontId="0" fillId="4" borderId="17" xfId="0" applyNumberFormat="1" applyFont="1" applyFill="1" applyBorder="1" applyAlignment="1">
      <alignment horizontal="center"/>
    </xf>
    <xf numFmtId="10" fontId="0" fillId="4" borderId="32" xfId="0" applyNumberFormat="1" applyFont="1" applyFill="1" applyBorder="1" applyAlignment="1">
      <alignment horizontal="center"/>
    </xf>
    <xf numFmtId="10" fontId="0" fillId="3" borderId="32" xfId="0" applyNumberFormat="1" applyFont="1" applyFill="1" applyBorder="1" applyAlignment="1">
      <alignment horizontal="center"/>
    </xf>
    <xf numFmtId="165" fontId="0" fillId="4" borderId="20" xfId="0" applyNumberFormat="1" applyFont="1" applyFill="1" applyBorder="1" applyAlignment="1">
      <alignment horizontal="center"/>
    </xf>
    <xf numFmtId="10" fontId="0" fillId="4" borderId="33" xfId="0" applyNumberFormat="1" applyFont="1" applyFill="1" applyBorder="1" applyAlignment="1">
      <alignment horizontal="center"/>
    </xf>
    <xf numFmtId="0" fontId="0" fillId="2" borderId="0" xfId="0" applyFill="1"/>
    <xf numFmtId="0" fontId="5" fillId="2" borderId="3" xfId="0" applyFont="1" applyFill="1" applyBorder="1" applyAlignment="1">
      <alignment horizontal="center"/>
    </xf>
    <xf numFmtId="0" fontId="0" fillId="2" borderId="6" xfId="0" applyFill="1" applyBorder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36" xfId="0" applyBorder="1"/>
    <xf numFmtId="10" fontId="0" fillId="0" borderId="37" xfId="0" applyNumberFormat="1" applyBorder="1" applyAlignment="1">
      <alignment horizontal="center"/>
    </xf>
    <xf numFmtId="10" fontId="0" fillId="0" borderId="38" xfId="0" applyNumberFormat="1" applyBorder="1" applyAlignment="1">
      <alignment horizontal="center"/>
    </xf>
    <xf numFmtId="0" fontId="0" fillId="0" borderId="39" xfId="0" applyNumberFormat="1" applyBorder="1" applyAlignment="1">
      <alignment horizontal="center"/>
    </xf>
    <xf numFmtId="10" fontId="0" fillId="0" borderId="40" xfId="0" applyNumberFormat="1" applyBorder="1" applyAlignment="1">
      <alignment horizontal="center"/>
    </xf>
    <xf numFmtId="10" fontId="0" fillId="0" borderId="41" xfId="0" applyNumberFormat="1" applyBorder="1" applyAlignment="1">
      <alignment horizontal="center"/>
    </xf>
    <xf numFmtId="10" fontId="0" fillId="0" borderId="42" xfId="0" applyNumberFormat="1" applyBorder="1" applyAlignment="1">
      <alignment horizontal="center"/>
    </xf>
    <xf numFmtId="10" fontId="0" fillId="0" borderId="43" xfId="0" applyNumberFormat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166" fontId="0" fillId="3" borderId="15" xfId="0" applyNumberFormat="1" applyFill="1" applyBorder="1" applyAlignment="1">
      <alignment horizontal="center"/>
    </xf>
    <xf numFmtId="166" fontId="0" fillId="3" borderId="16" xfId="0" applyNumberFormat="1" applyFill="1" applyBorder="1" applyAlignment="1">
      <alignment horizontal="center"/>
    </xf>
    <xf numFmtId="166" fontId="0" fillId="3" borderId="17" xfId="0" applyNumberFormat="1" applyFill="1" applyBorder="1" applyAlignment="1">
      <alignment horizontal="center"/>
    </xf>
    <xf numFmtId="166" fontId="0" fillId="4" borderId="15" xfId="0" applyNumberFormat="1" applyFill="1" applyBorder="1" applyAlignment="1">
      <alignment horizontal="center"/>
    </xf>
    <xf numFmtId="166" fontId="0" fillId="4" borderId="16" xfId="0" applyNumberFormat="1" applyFill="1" applyBorder="1" applyAlignment="1">
      <alignment horizontal="center"/>
    </xf>
    <xf numFmtId="166" fontId="0" fillId="4" borderId="17" xfId="0" applyNumberFormat="1" applyFill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166" fontId="0" fillId="3" borderId="19" xfId="0" applyNumberFormat="1" applyFill="1" applyBorder="1" applyAlignment="1">
      <alignment horizontal="center"/>
    </xf>
    <xf numFmtId="166" fontId="0" fillId="3" borderId="20" xfId="0" applyNumberFormat="1" applyFill="1" applyBorder="1" applyAlignment="1">
      <alignment horizontal="center"/>
    </xf>
    <xf numFmtId="165" fontId="0" fillId="0" borderId="41" xfId="0" applyNumberFormat="1" applyBorder="1" applyAlignment="1">
      <alignment horizontal="center"/>
    </xf>
    <xf numFmtId="165" fontId="0" fillId="0" borderId="42" xfId="0" applyNumberFormat="1" applyBorder="1" applyAlignment="1">
      <alignment horizontal="center"/>
    </xf>
    <xf numFmtId="165" fontId="0" fillId="0" borderId="43" xfId="0" applyNumberFormat="1" applyBorder="1" applyAlignment="1">
      <alignment horizontal="center"/>
    </xf>
    <xf numFmtId="0" fontId="4" fillId="2" borderId="3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10" fontId="4" fillId="2" borderId="28" xfId="2" applyNumberFormat="1" applyFont="1" applyFill="1" applyBorder="1" applyAlignment="1">
      <alignment horizontal="center" vertical="center"/>
    </xf>
    <xf numFmtId="10" fontId="4" fillId="2" borderId="29" xfId="2" applyNumberFormat="1" applyFont="1" applyFill="1" applyBorder="1" applyAlignment="1">
      <alignment horizontal="center" vertical="center"/>
    </xf>
    <xf numFmtId="0" fontId="4" fillId="2" borderId="35" xfId="0" applyFont="1" applyFill="1" applyBorder="1" applyAlignment="1">
      <alignment horizontal="center" wrapText="1"/>
    </xf>
    <xf numFmtId="0" fontId="4" fillId="2" borderId="34" xfId="0" applyFont="1" applyFill="1" applyBorder="1" applyAlignment="1">
      <alignment horizontal="center" wrapText="1"/>
    </xf>
    <xf numFmtId="0" fontId="4" fillId="2" borderId="2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wrapText="1"/>
    </xf>
    <xf numFmtId="165" fontId="0" fillId="3" borderId="12" xfId="0" applyNumberFormat="1" applyFont="1" applyFill="1" applyBorder="1" applyAlignment="1">
      <alignment horizontal="center"/>
    </xf>
    <xf numFmtId="165" fontId="0" fillId="3" borderId="13" xfId="0" applyNumberFormat="1" applyFont="1" applyFill="1" applyBorder="1" applyAlignment="1">
      <alignment horizontal="center"/>
    </xf>
    <xf numFmtId="165" fontId="0" fillId="3" borderId="14" xfId="0" applyNumberFormat="1" applyFont="1" applyFill="1" applyBorder="1" applyAlignment="1">
      <alignment horizontal="center"/>
    </xf>
    <xf numFmtId="10" fontId="0" fillId="3" borderId="12" xfId="0" applyNumberFormat="1" applyFont="1" applyFill="1" applyBorder="1" applyAlignment="1">
      <alignment horizontal="center"/>
    </xf>
    <xf numFmtId="10" fontId="0" fillId="3" borderId="13" xfId="0" applyNumberFormat="1" applyFont="1" applyFill="1" applyBorder="1" applyAlignment="1">
      <alignment horizontal="center"/>
    </xf>
    <xf numFmtId="10" fontId="0" fillId="3" borderId="14" xfId="0" applyNumberFormat="1" applyFont="1" applyFill="1" applyBorder="1" applyAlignment="1">
      <alignment horizontal="center"/>
    </xf>
    <xf numFmtId="10" fontId="0" fillId="3" borderId="30" xfId="0" applyNumberFormat="1" applyFont="1" applyFill="1" applyBorder="1" applyAlignment="1">
      <alignment horizontal="center"/>
    </xf>
    <xf numFmtId="165" fontId="0" fillId="4" borderId="12" xfId="0" applyNumberFormat="1" applyFont="1" applyFill="1" applyBorder="1" applyAlignment="1">
      <alignment horizontal="center"/>
    </xf>
    <xf numFmtId="165" fontId="0" fillId="4" borderId="13" xfId="0" applyNumberFormat="1" applyFont="1" applyFill="1" applyBorder="1" applyAlignment="1">
      <alignment horizontal="center"/>
    </xf>
    <xf numFmtId="165" fontId="0" fillId="4" borderId="14" xfId="0" applyNumberFormat="1" applyFont="1" applyFill="1" applyBorder="1" applyAlignment="1">
      <alignment horizontal="center"/>
    </xf>
    <xf numFmtId="10" fontId="0" fillId="4" borderId="12" xfId="0" applyNumberFormat="1" applyFont="1" applyFill="1" applyBorder="1" applyAlignment="1">
      <alignment horizontal="center"/>
    </xf>
    <xf numFmtId="10" fontId="0" fillId="4" borderId="13" xfId="0" applyNumberFormat="1" applyFont="1" applyFill="1" applyBorder="1" applyAlignment="1">
      <alignment horizontal="center"/>
    </xf>
    <xf numFmtId="10" fontId="0" fillId="4" borderId="14" xfId="0" applyNumberFormat="1" applyFont="1" applyFill="1" applyBorder="1" applyAlignment="1">
      <alignment horizontal="center"/>
    </xf>
    <xf numFmtId="10" fontId="0" fillId="4" borderId="30" xfId="0" applyNumberFormat="1" applyFont="1" applyFill="1" applyBorder="1" applyAlignment="1">
      <alignment horizontal="center"/>
    </xf>
    <xf numFmtId="0" fontId="0" fillId="3" borderId="9" xfId="0" applyNumberFormat="1" applyFont="1" applyFill="1" applyBorder="1" applyAlignment="1">
      <alignment horizontal="center"/>
    </xf>
    <xf numFmtId="0" fontId="0" fillId="4" borderId="9" xfId="0" applyNumberFormat="1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4865">
    <dxf>
      <numFmt numFmtId="34" formatCode="_(&quot;$&quot;* #,##0.00_);_(&quot;$&quot;* \(#,##0.00\);_(&quot;$&quot;* &quot;-&quot;??_);_(@_)"/>
    </dxf>
    <dxf>
      <numFmt numFmtId="13" formatCode="0%"/>
    </dxf>
    <dxf>
      <numFmt numFmtId="167" formatCode="0.0%"/>
    </dxf>
    <dxf>
      <numFmt numFmtId="14" formatCode="0.00%"/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font>
        <b val="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numFmt numFmtId="34" formatCode="_(&quot;$&quot;* #,##0.00_);_(&quot;$&quot;* \(#,##0.00\);_(&quot;$&quot;* &quot;-&quot;??_);_(@_)"/>
    </dxf>
    <dxf>
      <numFmt numFmtId="13" formatCode="0%"/>
    </dxf>
    <dxf>
      <numFmt numFmtId="167" formatCode="0.0%"/>
    </dxf>
    <dxf>
      <numFmt numFmtId="14" formatCode="0.00%"/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font>
        <b val="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numFmt numFmtId="34" formatCode="_(&quot;$&quot;* #,##0.00_);_(&quot;$&quot;* \(#,##0.00\);_(&quot;$&quot;* &quot;-&quot;??_);_(@_)"/>
    </dxf>
    <dxf>
      <numFmt numFmtId="13" formatCode="0%"/>
    </dxf>
    <dxf>
      <numFmt numFmtId="167" formatCode="0.0%"/>
    </dxf>
    <dxf>
      <numFmt numFmtId="14" formatCode="0.00%"/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font>
        <b val="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numFmt numFmtId="34" formatCode="_(&quot;$&quot;* #,##0.00_);_(&quot;$&quot;* \(#,##0.00\);_(&quot;$&quot;* &quot;-&quot;??_);_(@_)"/>
    </dxf>
    <dxf>
      <numFmt numFmtId="13" formatCode="0%"/>
    </dxf>
    <dxf>
      <numFmt numFmtId="167" formatCode="0.0%"/>
    </dxf>
    <dxf>
      <numFmt numFmtId="14" formatCode="0.00%"/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font>
        <b val="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numFmt numFmtId="34" formatCode="_(&quot;$&quot;* #,##0.00_);_(&quot;$&quot;* \(#,##0.00\);_(&quot;$&quot;* &quot;-&quot;??_);_(@_)"/>
    </dxf>
    <dxf>
      <numFmt numFmtId="13" formatCode="0%"/>
    </dxf>
    <dxf>
      <numFmt numFmtId="167" formatCode="0.0%"/>
    </dxf>
    <dxf>
      <numFmt numFmtId="14" formatCode="0.00%"/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font>
        <b val="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numFmt numFmtId="34" formatCode="_(&quot;$&quot;* #,##0.00_);_(&quot;$&quot;* \(#,##0.00\);_(&quot;$&quot;* &quot;-&quot;??_);_(@_)"/>
    </dxf>
    <dxf>
      <numFmt numFmtId="13" formatCode="0%"/>
    </dxf>
    <dxf>
      <numFmt numFmtId="167" formatCode="0.0%"/>
    </dxf>
    <dxf>
      <numFmt numFmtId="14" formatCode="0.00%"/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font>
        <b val="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numFmt numFmtId="34" formatCode="_(&quot;$&quot;* #,##0.00_);_(&quot;$&quot;* \(#,##0.00\);_(&quot;$&quot;* &quot;-&quot;??_);_(@_)"/>
    </dxf>
    <dxf>
      <numFmt numFmtId="13" formatCode="0%"/>
    </dxf>
    <dxf>
      <numFmt numFmtId="167" formatCode="0.0%"/>
    </dxf>
    <dxf>
      <numFmt numFmtId="14" formatCode="0.00%"/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font>
        <b val="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numFmt numFmtId="34" formatCode="_(&quot;$&quot;* #,##0.00_);_(&quot;$&quot;* \(#,##0.00\);_(&quot;$&quot;* &quot;-&quot;??_);_(@_)"/>
    </dxf>
    <dxf>
      <numFmt numFmtId="13" formatCode="0%"/>
    </dxf>
    <dxf>
      <numFmt numFmtId="167" formatCode="0.0%"/>
    </dxf>
    <dxf>
      <numFmt numFmtId="14" formatCode="0.00%"/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font>
        <b val="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numFmt numFmtId="34" formatCode="_(&quot;$&quot;* #,##0.00_);_(&quot;$&quot;* \(#,##0.00\);_(&quot;$&quot;* &quot;-&quot;??_);_(@_)"/>
    </dxf>
    <dxf>
      <numFmt numFmtId="13" formatCode="0%"/>
    </dxf>
    <dxf>
      <numFmt numFmtId="167" formatCode="0.0%"/>
    </dxf>
    <dxf>
      <numFmt numFmtId="14" formatCode="0.00%"/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font>
        <b val="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numFmt numFmtId="34" formatCode="_(&quot;$&quot;* #,##0.00_);_(&quot;$&quot;* \(#,##0.00\);_(&quot;$&quot;* &quot;-&quot;??_);_(@_)"/>
    </dxf>
    <dxf>
      <numFmt numFmtId="13" formatCode="0%"/>
    </dxf>
    <dxf>
      <numFmt numFmtId="167" formatCode="0.0%"/>
    </dxf>
    <dxf>
      <numFmt numFmtId="14" formatCode="0.00%"/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font>
        <b val="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numFmt numFmtId="34" formatCode="_(&quot;$&quot;* #,##0.00_);_(&quot;$&quot;* \(#,##0.00\);_(&quot;$&quot;* &quot;-&quot;??_);_(@_)"/>
    </dxf>
    <dxf>
      <numFmt numFmtId="13" formatCode="0%"/>
    </dxf>
    <dxf>
      <numFmt numFmtId="167" formatCode="0.0%"/>
    </dxf>
    <dxf>
      <numFmt numFmtId="14" formatCode="0.00%"/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font>
        <b val="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numFmt numFmtId="34" formatCode="_(&quot;$&quot;* #,##0.00_);_(&quot;$&quot;* \(#,##0.00\);_(&quot;$&quot;* &quot;-&quot;??_);_(@_)"/>
    </dxf>
    <dxf>
      <numFmt numFmtId="13" formatCode="0%"/>
    </dxf>
    <dxf>
      <numFmt numFmtId="167" formatCode="0.0%"/>
    </dxf>
    <dxf>
      <numFmt numFmtId="14" formatCode="0.00%"/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font>
        <b val="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numFmt numFmtId="34" formatCode="_(&quot;$&quot;* #,##0.00_);_(&quot;$&quot;* \(#,##0.00\);_(&quot;$&quot;* &quot;-&quot;??_);_(@_)"/>
    </dxf>
    <dxf>
      <numFmt numFmtId="13" formatCode="0%"/>
    </dxf>
    <dxf>
      <numFmt numFmtId="167" formatCode="0.0%"/>
    </dxf>
    <dxf>
      <numFmt numFmtId="14" formatCode="0.00%"/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font>
        <b val="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numFmt numFmtId="34" formatCode="_(&quot;$&quot;* #,##0.00_);_(&quot;$&quot;* \(#,##0.00\);_(&quot;$&quot;* &quot;-&quot;??_);_(@_)"/>
    </dxf>
    <dxf>
      <numFmt numFmtId="13" formatCode="0%"/>
    </dxf>
    <dxf>
      <numFmt numFmtId="167" formatCode="0.0%"/>
    </dxf>
    <dxf>
      <numFmt numFmtId="14" formatCode="0.00%"/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font>
        <b val="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_);_(&quot;$&quot;* \(#,##0\);_(&quot;$&quot;* &quot;-&quot;??_);_(@_)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alignment horizontal="center" vertical="bottom" textRotation="0" wrapText="1" indent="0" justifyLastLine="0" shrinkToFit="0" readingOrder="0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4" formatCode="0.00%"/>
    </dxf>
    <dxf>
      <numFmt numFmtId="164" formatCode="_(&quot;$&quot;* #,##0_);_(&quot;$&quot;* \(#,##0\);_(&quot;$&quot;* &quot;-&quot;??_);_(@_)"/>
    </dxf>
    <dxf>
      <numFmt numFmtId="13" formatCode="0%"/>
    </dxf>
    <dxf>
      <numFmt numFmtId="13" formatCode="0%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alignment horizontal="center" vertical="bottom" textRotation="0" wrapText="1" indent="0" justifyLastLine="0" shrinkToFit="0" readingOrder="0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4" formatCode="0.00%"/>
    </dxf>
    <dxf>
      <numFmt numFmtId="164" formatCode="_(&quot;$&quot;* #,##0_);_(&quot;$&quot;* \(#,##0\);_(&quot;$&quot;* &quot;-&quot;??_);_(@_)"/>
    </dxf>
    <dxf>
      <numFmt numFmtId="13" formatCode="0%"/>
    </dxf>
    <dxf>
      <numFmt numFmtId="13" formatCode="0%"/>
    </dxf>
    <dxf>
      <numFmt numFmtId="164" formatCode="_(&quot;$&quot;* #,##0_);_(&quot;$&quot;* \(#,##0\);_(&quot;$&quot;* &quot;-&quot;??_);_(@_)"/>
    </dxf>
    <dxf>
      <numFmt numFmtId="34" formatCode="_(&quot;$&quot;* #,##0.00_);_(&quot;$&quot;* \(#,##0.00\);_(&quot;$&quot;* &quot;-&quot;??_);_(@_)"/>
    </dxf>
    <dxf>
      <alignment horizontal="center" vertical="bottom" textRotation="0" wrapText="1" indent="0" justifyLastLine="0" shrinkToFit="0" readingOrder="0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4" formatCode="0.00%"/>
    </dxf>
    <dxf>
      <numFmt numFmtId="164" formatCode="_(&quot;$&quot;* #,##0_);_(&quot;$&quot;* \(#,##0\);_(&quot;$&quot;* &quot;-&quot;??_);_(@_)"/>
    </dxf>
    <dxf>
      <numFmt numFmtId="13" formatCode="0%"/>
    </dxf>
    <dxf>
      <numFmt numFmtId="13" formatCode="0%"/>
    </dxf>
    <dxf>
      <numFmt numFmtId="164" formatCode="_(&quot;$&quot;* #,##0_);_(&quot;$&quot;* \(#,##0\);_(&quot;$&quot;* &quot;-&quot;??_);_(@_)"/>
    </dxf>
    <dxf>
      <numFmt numFmtId="34" formatCode="_(&quot;$&quot;* #,##0.00_);_(&quot;$&quot;* \(#,##0.00\);_(&quot;$&quot;* &quot;-&quot;??_);_(@_)"/>
    </dxf>
    <dxf>
      <alignment horizontal="center" vertical="bottom" textRotation="0" wrapText="1" indent="0" justifyLastLine="0" shrinkToFit="0" readingOrder="0"/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horizontal/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  <vertical style="thin">
          <color auto="1"/>
        </vertic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 val="0"/>
      </font>
    </dxf>
    <dxf>
      <border>
        <left style="medium">
          <color auto="1"/>
        </left>
        <top style="medium">
          <color auto="1"/>
        </top>
        <bottom style="medium">
          <color auto="1"/>
        </bottom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numFmt numFmtId="14" formatCode="0.00%"/>
    </dxf>
    <dxf>
      <numFmt numFmtId="167" formatCode="0.0%"/>
    </dxf>
    <dxf>
      <numFmt numFmtId="13" formatCode="0%"/>
    </dxf>
    <dxf>
      <numFmt numFmtId="34" formatCode="_(&quot;$&quot;* #,##0.00_);_(&quot;$&quot;* \(#,##0.00\);_(&quot;$&quot;* &quot;-&quot;??_);_(@_)"/>
    </dxf>
    <dxf>
      <numFmt numFmtId="14" formatCode="0.00%"/>
      <alignment horizontal="center"/>
    </dxf>
    <dxf>
      <border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numFmt numFmtId="14" formatCode="0.00%"/>
    </dxf>
    <dxf>
      <numFmt numFmtId="167" formatCode="0.0%"/>
    </dxf>
    <dxf>
      <numFmt numFmtId="13" formatCode="0%"/>
    </dxf>
    <dxf>
      <alignment horizontal="center"/>
    </dxf>
    <dxf>
      <alignment horizontal="center"/>
    </dxf>
    <dxf>
      <numFmt numFmtId="165" formatCode="&quot;$&quot;#,##0.00"/>
    </dxf>
    <dxf>
      <numFmt numFmtId="14" formatCode="0.00%"/>
    </dxf>
    <dxf>
      <alignment horizontal="center"/>
    </dxf>
    <dxf>
      <numFmt numFmtId="13" formatCode="0%"/>
    </dxf>
    <dxf>
      <border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numFmt numFmtId="165" formatCode="&quot;$&quot;#,##0.00"/>
    </dxf>
    <dxf>
      <numFmt numFmtId="14" formatCode="0.00%"/>
      <alignment horizontal="center"/>
    </dxf>
    <dxf>
      <border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numFmt numFmtId="14" formatCode="0.00%"/>
    </dxf>
    <dxf>
      <numFmt numFmtId="167" formatCode="0.0%"/>
    </dxf>
    <dxf>
      <numFmt numFmtId="13" formatCode="0%"/>
    </dxf>
    <dxf>
      <border>
        <bottom style="thick">
          <color auto="1"/>
        </bottom>
      </border>
    </dxf>
    <dxf>
      <border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n">
          <color auto="1"/>
        </vertical>
      </border>
    </dxf>
    <dxf>
      <numFmt numFmtId="14" formatCode="0.00%"/>
    </dxf>
    <dxf>
      <alignment horizontal="center"/>
    </dxf>
    <dxf>
      <border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border>
        <bottom style="medium">
          <color auto="1"/>
        </bottom>
      </border>
    </dxf>
    <dxf>
      <border>
        <bottom style="medium">
          <color auto="1"/>
        </bottom>
      </border>
    </dxf>
    <dxf>
      <border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/>
      </font>
    </dxf>
    <dxf>
      <fill>
        <patternFill patternType="solid">
          <fgColor indexed="64"/>
          <bgColor theme="0"/>
        </patternFill>
      </fill>
      <alignment horizontal="center"/>
    </dxf>
    <dxf>
      <numFmt numFmtId="14" formatCode="0.00%"/>
    </dxf>
    <dxf>
      <numFmt numFmtId="167" formatCode="0.0%"/>
    </dxf>
    <dxf>
      <numFmt numFmtId="13" formatCode="0%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ian Sibila" refreshedDate="44741.632729513891" createdVersion="6" refreshedVersion="6" minRefreshableVersion="3" recordCount="55" xr:uid="{00000000-000A-0000-FFFF-FFFF07000000}">
  <cacheSource type="worksheet">
    <worksheetSource name="T26_NorwoodPark_Specials"/>
  </cacheSource>
  <cacheFields count="21">
    <cacheField name="KeyPIN" numFmtId="0">
      <sharedItems/>
    </cacheField>
    <cacheField name="PINs" numFmtId="0">
      <sharedItems/>
    </cacheField>
    <cacheField name="Property Use" numFmtId="0">
      <sharedItems count="14">
        <s v="AutoRepair"/>
        <s v="Retail - Multi Tenant"/>
        <s v="Bank"/>
        <s v="CarWash"/>
        <s v="DepartmentStore"/>
        <s v="MedicalOffice - Multi Tenant"/>
        <s v="MovieTheatre"/>
        <s v="Office - Multi Tenant"/>
        <s v="Office - Single Tenant"/>
        <s v="Retail - Single Tenant"/>
        <s v="Retail/Office"/>
        <s v="SelfStorage"/>
        <s v="NeighborhoodShoppingCenter"/>
        <s v="Supermarket"/>
      </sharedItems>
    </cacheField>
    <cacheField name="Address" numFmtId="0">
      <sharedItems/>
    </cacheField>
    <cacheField name="CLASS" numFmtId="0">
      <sharedItems count="8">
        <s v="5-22"/>
        <s v="5-28"/>
        <s v="5-97"/>
        <s v="5-92"/>
        <s v="5-27"/>
        <s v="5-26"/>
        <s v="5-31"/>
        <s v="5-30"/>
      </sharedItems>
    </cacheField>
    <cacheField name="Age" numFmtId="0">
      <sharedItems containsBlank="1" containsMixedTypes="1" containsNumber="1" containsInteger="1" minValue="1" maxValue="91"/>
    </cacheField>
    <cacheField name="LandSqft" numFmtId="0">
      <sharedItems containsSemiMixedTypes="0" containsString="0" containsNumber="1" containsInteger="1" minValue="2700" maxValue="807974"/>
    </cacheField>
    <cacheField name="BldgSqft" numFmtId="0">
      <sharedItems containsMixedTypes="1" containsNumber="1" containsInteger="1" minValue="2024" maxValue="432840"/>
    </cacheField>
    <cacheField name="Net Rentable SF" numFmtId="0">
      <sharedItems containsSemiMixedTypes="0" containsString="0" containsNumber="1" containsInteger="1" minValue="2024" maxValue="432840"/>
    </cacheField>
    <cacheField name="Investment Rating" numFmtId="164">
      <sharedItems/>
    </cacheField>
    <cacheField name="Adj Rent $/SF" numFmtId="164">
      <sharedItems containsSemiMixedTypes="0" containsString="0" containsNumber="1" minValue="7.5809999999999986" maxValue="38.115000000000002"/>
    </cacheField>
    <cacheField name="PGI" numFmtId="164">
      <sharedItems containsSemiMixedTypes="0" containsString="0" containsNumber="1" minValue="33873.5628" maxValue="7574700"/>
    </cacheField>
    <cacheField name="V/C" numFmtId="9">
      <sharedItems containsSemiMixedTypes="0" containsString="0" containsNumber="1" minValue="0.05" maxValue="0.14000000000000001"/>
    </cacheField>
    <cacheField name="Exp" numFmtId="9">
      <sharedItems containsSemiMixedTypes="0" containsString="0" containsNumber="1" minValue="0.1" maxValue="0.55000000000000004"/>
    </cacheField>
    <cacheField name="NOI" numFmtId="164">
      <sharedItems containsSemiMixedTypes="0" containsString="0" containsNumber="1" minValue="26429.759999999998" maxValue="4090338"/>
    </cacheField>
    <cacheField name="Cap Rate" numFmtId="10">
      <sharedItems containsSemiMixedTypes="0" containsString="0" containsNumber="1" minValue="7.0000000000000007E-2" maxValue="0.12"/>
    </cacheField>
    <cacheField name="Inc MV $/SF" numFmtId="164">
      <sharedItems containsSemiMixedTypes="0" containsString="0" containsNumber="1" minValue="75.599999999999994" maxValue="465.54750000000001"/>
    </cacheField>
    <cacheField name="Adj Sale Comp $/sf" numFmtId="164">
      <sharedItems containsSemiMixedTypes="0" containsString="0" containsNumber="1" minValue="76.474999999999994" maxValue="431.97000000000014"/>
    </cacheField>
    <cacheField name="Median Inc/Sales Comp $/SF" numFmtId="164">
      <sharedItems containsSemiMixedTypes="0" containsString="0" containsNumber="1" minValue="76.037499999999994" maxValue="448.75875000000008"/>
    </cacheField>
    <cacheField name="Excess Land Value" numFmtId="164">
      <sharedItems containsSemiMixedTypes="0" containsString="0" containsNumber="1" minValue="0" maxValue="710617.52"/>
    </cacheField>
    <cacheField name="Market Value" numFmtId="164">
      <sharedItems containsSemiMixedTypes="0" containsString="0" containsNumber="1" minValue="340550" maxValue="45448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ian Sibila" refreshedDate="44741.636580902777" createdVersion="6" refreshedVersion="6" minRefreshableVersion="3" recordCount="86" xr:uid="{00000000-000A-0000-FFFF-FFFF0B000000}">
  <cacheSource type="worksheet">
    <worksheetSource name="T26_NorwoodPark_517"/>
  </cacheSource>
  <cacheFields count="20">
    <cacheField name="KeyPIN" numFmtId="0">
      <sharedItems/>
    </cacheField>
    <cacheField name="PINs" numFmtId="0">
      <sharedItems/>
    </cacheField>
    <cacheField name="CLASS" numFmtId="0">
      <sharedItems/>
    </cacheField>
    <cacheField name="Address" numFmtId="0">
      <sharedItems/>
    </cacheField>
    <cacheField name="Property Use" numFmtId="0">
      <sharedItems count="8">
        <s v="Fast Food"/>
        <s v="Retail-Freestanding"/>
        <s v="Restaurant"/>
        <s v="Strip Center"/>
        <s v="Medical Office"/>
        <s v="Professional Office"/>
        <s v="Retail/Office"/>
        <s v="Retail-Storefront"/>
      </sharedItems>
    </cacheField>
    <cacheField name="Age" numFmtId="0">
      <sharedItems containsMixedTypes="1" containsNumber="1" containsInteger="1" minValue="1" maxValue="97"/>
    </cacheField>
    <cacheField name="LandSqft" numFmtId="0">
      <sharedItems containsSemiMixedTypes="0" containsString="0" containsNumber="1" containsInteger="1" minValue="1974" maxValue="318199"/>
    </cacheField>
    <cacheField name="BldgSqft" numFmtId="0">
      <sharedItems containsSemiMixedTypes="0" containsString="0" containsNumber="1" containsInteger="1" minValue="640" maxValue="96105"/>
    </cacheField>
    <cacheField name="Investment Rating" numFmtId="0">
      <sharedItems/>
    </cacheField>
    <cacheField name="Adj Rent $/SF" numFmtId="44">
      <sharedItems containsSemiMixedTypes="0" containsString="0" containsNumber="1" minValue="15.12" maxValue="33.6" count="40">
        <n v="33"/>
        <n v="20"/>
        <n v="28.799999999999997"/>
        <n v="27"/>
        <n v="32.4"/>
        <n v="24.192"/>
        <n v="25"/>
        <n v="25.740000000000009"/>
        <n v="22.175999999999998"/>
        <n v="21.6"/>
        <n v="23.1"/>
        <n v="22.5"/>
        <n v="18.45"/>
        <n v="22.680000000000003"/>
        <n v="16.8"/>
        <n v="16"/>
        <n v="18.899999999999999"/>
        <n v="20.16"/>
        <n v="19.2"/>
        <n v="19.8"/>
        <n v="15.12"/>
        <n v="18"/>
        <n v="29.700000000000003"/>
        <n v="24"/>
        <n v="20.790000000000003"/>
        <n v="28.6"/>
        <n v="22"/>
        <n v="21.12"/>
        <n v="26.88"/>
        <n v="24.948000000000004"/>
        <n v="26.4"/>
        <n v="21"/>
        <n v="22.55"/>
        <n v="20.5"/>
        <n v="23.4"/>
        <n v="17.010000000000002"/>
        <n v="26"/>
        <n v="25.92"/>
        <n v="33.6"/>
        <n v="20.295000000000002"/>
      </sharedItems>
    </cacheField>
    <cacheField name="PGI" numFmtId="164">
      <sharedItems containsSemiMixedTypes="0" containsString="0" containsNumber="1" minValue="17636.355000000003" maxValue="1453107.6"/>
    </cacheField>
    <cacheField name="V/C" numFmtId="9">
      <sharedItems containsSemiMixedTypes="0" containsString="0" containsNumber="1" minValue="0.1" maxValue="0.14000000000000001"/>
    </cacheField>
    <cacheField name="Exp" numFmtId="9">
      <sharedItems containsSemiMixedTypes="0" containsString="0" containsNumber="1" minValue="0.15" maxValue="0.45"/>
    </cacheField>
    <cacheField name="NOI" numFmtId="164">
      <sharedItems containsSemiMixedTypes="0" containsString="0" containsNumber="1" minValue="8657.7919999999995" maxValue="1111627.314"/>
    </cacheField>
    <cacheField name="Cap Rate" numFmtId="10">
      <sharedItems containsSemiMixedTypes="0" containsString="0" containsNumber="1" minValue="7.0000000000000007E-2" maxValue="0.105"/>
    </cacheField>
    <cacheField name="Inc MV $/SF" numFmtId="44">
      <sharedItems containsSemiMixedTypes="0" containsString="0" containsNumber="1" minValue="99.330000000000013" maxValue="252.45"/>
    </cacheField>
    <cacheField name="Adj Sale Comp $/sf" numFmtId="44">
      <sharedItems containsSemiMixedTypes="0" containsString="0" containsNumber="1" minValue="80.5" maxValue="376.2000000000001"/>
    </cacheField>
    <cacheField name="Median Inc/Sales Comp $/SF" numFmtId="44">
      <sharedItems containsSemiMixedTypes="0" containsString="0" containsNumber="1" minValue="94.25" maxValue="314.32500000000005"/>
    </cacheField>
    <cacheField name="Excess Land Value" numFmtId="164">
      <sharedItems containsSemiMixedTypes="0" containsString="0" containsNumber="1" minValue="0" maxValue="857707.5"/>
    </cacheField>
    <cacheField name="Market Value" numFmtId="164">
      <sharedItems containsSemiMixedTypes="0" containsString="0" containsNumber="1" minValue="104606.84444444445" maxValue="11851908.8625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Schemmel" refreshedDate="44747.490718287037" createdVersion="7" refreshedVersion="7" minRefreshableVersion="3" recordCount="68" xr:uid="{3274C201-4D56-4A71-94DA-5ED723D121AD}">
  <cacheSource type="worksheet">
    <worksheetSource ref="C1:U1000" sheet="Class3"/>
  </cacheSource>
  <cacheFields count="19">
    <cacheField name="CLASS" numFmtId="0">
      <sharedItems containsBlank="1"/>
    </cacheField>
    <cacheField name="Address" numFmtId="0">
      <sharedItems containsBlank="1"/>
    </cacheField>
    <cacheField name="Age" numFmtId="0">
      <sharedItems containsString="0" containsBlank="1" containsNumber="1" containsInteger="1" minValue="3" maxValue="93"/>
    </cacheField>
    <cacheField name="LandSqft" numFmtId="0">
      <sharedItems containsString="0" containsBlank="1" containsNumber="1" containsInteger="1" minValue="3595" maxValue="105081"/>
    </cacheField>
    <cacheField name="BldgSqft" numFmtId="0">
      <sharedItems containsString="0" containsBlank="1" containsNumber="1" containsInteger="1" minValue="4536" maxValue="197709"/>
    </cacheField>
    <cacheField name="Studio Units" numFmtId="0">
      <sharedItems containsString="0" containsBlank="1" containsNumber="1" containsInteger="1" minValue="1" maxValue="130"/>
    </cacheField>
    <cacheField name="1BR Units" numFmtId="0">
      <sharedItems containsString="0" containsBlank="1" containsNumber="1" containsInteger="1" minValue="2" maxValue="155"/>
    </cacheField>
    <cacheField name="2BR Units" numFmtId="0">
      <sharedItems containsString="0" containsBlank="1" containsNumber="1" containsInteger="1" minValue="2" maxValue="9"/>
    </cacheField>
    <cacheField name="3BR Units" numFmtId="0">
      <sharedItems containsString="0" containsBlank="1" containsNumber="1" containsInteger="1" minValue="2" maxValue="16"/>
    </cacheField>
    <cacheField name="4BR Units" numFmtId="0">
      <sharedItems containsNonDate="0" containsString="0" containsBlank="1"/>
    </cacheField>
    <cacheField name="Comm SF" numFmtId="0">
      <sharedItems containsString="0" containsBlank="1" containsNumber="1" containsInteger="1" minValue="1568" maxValue="13746"/>
    </cacheField>
    <cacheField name="Investment Rating" numFmtId="0">
      <sharedItems containsBlank="1"/>
    </cacheField>
    <cacheField name="PGI" numFmtId="0">
      <sharedItems containsString="0" containsBlank="1" containsNumber="1" minValue="93600" maxValue="2908500"/>
    </cacheField>
    <cacheField name="% Vac." numFmtId="0">
      <sharedItems containsString="0" containsBlank="1" containsNumber="1" minValue="0.05" maxValue="0.05"/>
    </cacheField>
    <cacheField name="% Exp." numFmtId="0">
      <sharedItems containsString="0" containsBlank="1" containsNumber="1" minValue="0.4" maxValue="0.45"/>
    </cacheField>
    <cacheField name="NOI" numFmtId="0">
      <sharedItems containsString="0" containsBlank="1" containsNumber="1" minValue="46800" maxValue="1599675"/>
    </cacheField>
    <cacheField name="Cap Rate" numFmtId="0">
      <sharedItems containsString="0" containsBlank="1" containsNumber="1" minValue="6.6400000000000001E-2" maxValue="9.5000000000000001E-2"/>
    </cacheField>
    <cacheField name="Market Value" numFmtId="0">
      <sharedItems containsString="0" containsBlank="1" containsNumber="1" minValue="550588.23529411759" maxValue="21329000"/>
    </cacheField>
    <cacheField name="MV $/Unit" numFmtId="0">
      <sharedItems containsString="0" containsBlank="1" containsNumber="1" minValue="42284.829721362221" maxValue="287892.875851231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Schemmel" refreshedDate="44747.524599421296" createdVersion="7" refreshedVersion="7" minRefreshableVersion="3" recordCount="2" xr:uid="{A70566AF-2FDC-451F-87B6-6A267D892237}">
  <cacheSource type="worksheet">
    <worksheetSource ref="A1:Q100" sheet="5-29s"/>
  </cacheSource>
  <cacheFields count="17">
    <cacheField name="KeyPIN" numFmtId="0">
      <sharedItems containsBlank="1"/>
    </cacheField>
    <cacheField name="PINs" numFmtId="0">
      <sharedItems containsBlank="1"/>
    </cacheField>
    <cacheField name="Address" numFmtId="0">
      <sharedItems containsBlank="1"/>
    </cacheField>
    <cacheField name="CLASS" numFmtId="0">
      <sharedItems containsBlank="1"/>
    </cacheField>
    <cacheField name="Age" numFmtId="0">
      <sharedItems containsString="0" containsBlank="1" containsNumber="1" containsInteger="1" minValue="42" maxValue="42"/>
    </cacheField>
    <cacheField name="LandSqft" numFmtId="0">
      <sharedItems containsString="0" containsBlank="1" containsNumber="1" containsInteger="1" minValue="13675" maxValue="13675"/>
    </cacheField>
    <cacheField name="BldgSqft" numFmtId="0">
      <sharedItems containsString="0" containsBlank="1" containsNumber="1" containsInteger="1" minValue="10748" maxValue="10748"/>
    </cacheField>
    <cacheField name="# of Rooms" numFmtId="0">
      <sharedItems containsString="0" containsBlank="1" containsNumber="1" containsInteger="1" minValue="27" maxValue="27"/>
    </cacheField>
    <cacheField name="Category" numFmtId="0">
      <sharedItems containsString="0" containsBlank="1" containsNumber="1" containsInteger="1" minValue="6" maxValue="6"/>
    </cacheField>
    <cacheField name="Avg Daily Rate" numFmtId="0">
      <sharedItems containsString="0" containsBlank="1" containsNumber="1" minValue="59.761508256464197" maxValue="59.761508256464197"/>
    </cacheField>
    <cacheField name="Occ. %" numFmtId="0">
      <sharedItems containsString="0" containsBlank="1" containsNumber="1" minValue="0.5501770050994822" maxValue="0.5501770050994822"/>
    </cacheField>
    <cacheField name="Rev Par" numFmtId="0">
      <sharedItems containsString="0" containsBlank="1" containsNumber="1" minValue="32.87940763276945" maxValue="32.87940763276945"/>
    </cacheField>
    <cacheField name="EBITDA %" numFmtId="0">
      <sharedItems containsString="0" containsBlank="1" containsNumber="1" minValue="0.38548355253142058" maxValue="0.38548355253142058"/>
    </cacheField>
    <cacheField name="EBITDA / NOI" numFmtId="0">
      <sharedItems containsString="0" containsBlank="1" containsNumber="1" minValue="128360.26578531496" maxValue="128360.26578531496"/>
    </cacheField>
    <cacheField name="Cap Rate" numFmtId="0">
      <sharedItems containsString="0" containsBlank="1" containsNumber="1" minValue="0.105" maxValue="0.105"/>
    </cacheField>
    <cacheField name="Market Value" numFmtId="0">
      <sharedItems containsString="0" containsBlank="1" containsNumber="1" minValue="1222478.7217649044" maxValue="1222478.7217649044"/>
    </cacheField>
    <cacheField name="MV $ / Key" numFmtId="0">
      <sharedItems containsString="0" containsBlank="1" containsNumber="1" minValue="45276.98969499646" maxValue="45276.989694996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Schemmel" refreshedDate="44747.5375375" createdVersion="7" refreshedVersion="7" minRefreshableVersion="3" recordCount="48" xr:uid="{F88D6641-BB13-42BA-A340-3657EA75537D}">
  <cacheSource type="worksheet">
    <worksheetSource ref="C1:U1000" sheet="5-93s"/>
  </cacheSource>
  <cacheFields count="19">
    <cacheField name="CLASS" numFmtId="0">
      <sharedItems containsBlank="1"/>
    </cacheField>
    <cacheField name="Address" numFmtId="0">
      <sharedItems containsBlank="1"/>
    </cacheField>
    <cacheField name="Age" numFmtId="0">
      <sharedItems containsString="0" containsBlank="1" containsNumber="1" containsInteger="1" minValue="41" maxValue="66"/>
    </cacheField>
    <cacheField name="CEILING HEIGHT" numFmtId="0">
      <sharedItems containsString="0" containsBlank="1" containsNumber="1" containsInteger="1" minValue="11" maxValue="31"/>
    </cacheField>
    <cacheField name="LandSqft" numFmtId="0">
      <sharedItems containsString="0" containsBlank="1" containsNumber="1" containsInteger="1" minValue="8610" maxValue="152174"/>
    </cacheField>
    <cacheField name="BldgSqft" numFmtId="0">
      <sharedItems containsString="0" containsBlank="1" containsNumber="1" containsInteger="1" minValue="3520" maxValue="116840"/>
    </cacheField>
    <cacheField name="Investment Rating" numFmtId="0">
      <sharedItems containsBlank="1"/>
    </cacheField>
    <cacheField name="Adj. Rent $/SF" numFmtId="0">
      <sharedItems containsString="0" containsBlank="1" containsNumber="1" minValue="4" maxValue="8.5"/>
    </cacheField>
    <cacheField name="PGI" numFmtId="0">
      <sharedItems containsString="0" containsBlank="1" containsNumber="1" minValue="29920" maxValue="467360"/>
    </cacheField>
    <cacheField name="% Vac." numFmtId="0">
      <sharedItems containsString="0" containsBlank="1" containsNumber="1" minValue="0.05" maxValue="0.05"/>
    </cacheField>
    <cacheField name="% Exp." numFmtId="0">
      <sharedItems containsString="0" containsBlank="1" containsNumber="1" minValue="0.15" maxValue="0.15"/>
    </cacheField>
    <cacheField name="NOI" numFmtId="0">
      <sharedItems containsString="0" containsBlank="1" containsNumber="1" minValue="24160.400000000001" maxValue="377393.2"/>
    </cacheField>
    <cacheField name="Cap Rate" numFmtId="0">
      <sharedItems containsString="0" containsBlank="1" containsNumber="1" minValue="7.4999999999999997E-2" maxValue="0.09"/>
    </cacheField>
    <cacheField name="MV $/SF" numFmtId="0">
      <sharedItems containsString="0" containsBlank="1" containsNumber="1" minValue="43.06666666666667" maxValue="76.2638888888889"/>
    </cacheField>
    <cacheField name="Adj. Sale $/SF" numFmtId="0">
      <sharedItems containsString="0" containsBlank="1" containsNumber="1" containsInteger="1" minValue="40" maxValue="75"/>
    </cacheField>
    <cacheField name="Cost Approach" numFmtId="0">
      <sharedItems containsString="0" containsBlank="1" containsNumber="1" containsInteger="1" minValue="0" maxValue="0"/>
    </cacheField>
    <cacheField name="Med. Inc./Sales" numFmtId="0">
      <sharedItems containsString="0" containsBlank="1" containsNumber="1" minValue="41.533333333333331" maxValue="75.631944444444457"/>
    </cacheField>
    <cacheField name="Excess Land Value" numFmtId="0">
      <sharedItems containsString="0" containsBlank="1" containsNumber="1" containsInteger="1" minValue="0" maxValue="843514"/>
    </cacheField>
    <cacheField name="Market Value" numFmtId="0">
      <sharedItems containsString="0" containsBlank="1" containsNumber="1" minValue="340343.75" maxValue="4852754.6666666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Schemmel" refreshedDate="44747.546728703703" createdVersion="7" refreshedVersion="7" minRefreshableVersion="3" recordCount="2" xr:uid="{BCFA09DD-9EC2-4B71-BA97-9DC043266CAE}">
  <cacheSource type="worksheet">
    <worksheetSource ref="A1:T1000" sheet="NursingHomes"/>
  </cacheSource>
  <cacheFields count="20">
    <cacheField name="KeyPIN" numFmtId="0">
      <sharedItems containsBlank="1"/>
    </cacheField>
    <cacheField name="PINs" numFmtId="0">
      <sharedItems containsBlank="1"/>
    </cacheField>
    <cacheField name="Address" numFmtId="0">
      <sharedItems containsNonDate="0" containsString="0" containsBlank="1"/>
    </cacheField>
    <cacheField name="Property Use" numFmtId="0">
      <sharedItems containsBlank="1"/>
    </cacheField>
    <cacheField name="CLASS" numFmtId="0">
      <sharedItems containsBlank="1"/>
    </cacheField>
    <cacheField name="IDPH License #" numFmtId="0">
      <sharedItems containsString="0" containsBlank="1" containsNumber="1" containsInteger="1" minValue="52431" maxValue="52431"/>
    </cacheField>
    <cacheField name="Age" numFmtId="0">
      <sharedItems containsString="0" containsBlank="1" containsNumber="1" containsInteger="1" minValue="13" maxValue="13"/>
    </cacheField>
    <cacheField name="LandSqft" numFmtId="0">
      <sharedItems containsString="0" containsBlank="1" containsNumber="1" containsInteger="1" minValue="58584" maxValue="58584"/>
    </cacheField>
    <cacheField name="BldgSqft" numFmtId="0">
      <sharedItems containsString="0" containsBlank="1" containsNumber="1" containsInteger="1" minValue="81204" maxValue="81204"/>
    </cacheField>
    <cacheField name="# of beds" numFmtId="0">
      <sharedItems containsString="0" containsBlank="1" containsNumber="1" containsInteger="1" minValue="292" maxValue="292"/>
    </cacheField>
    <cacheField name="Revenue Bed/Day" numFmtId="0">
      <sharedItems containsString="0" containsBlank="1" containsNumber="1" minValue="366.86780280104347" maxValue="366.86780280104347"/>
    </cacheField>
    <cacheField name="Occupancy" numFmtId="0">
      <sharedItems containsString="0" containsBlank="1" containsNumber="1" minValue="0.71" maxValue="0.71"/>
    </cacheField>
    <cacheField name="Total 2020 Rev Reported" numFmtId="0">
      <sharedItems containsString="0" containsBlank="1" containsNumber="1" containsInteger="1" minValue="27761547" maxValue="27761547"/>
    </cacheField>
    <cacheField name="Est. PGI" numFmtId="0">
      <sharedItems containsString="0" containsBlank="1" containsNumber="1" minValue="40680441.547605641" maxValue="40680441.547605641"/>
    </cacheField>
    <cacheField name="Vacancy %" numFmtId="0">
      <sharedItems containsString="0" containsBlank="1" containsNumber="1" minValue="0.2" maxValue="0.2"/>
    </cacheField>
    <cacheField name="Exp %" numFmtId="0">
      <sharedItems containsString="0" containsBlank="1" containsNumber="1" minValue="0.9" maxValue="0.9"/>
    </cacheField>
    <cacheField name="NOI" numFmtId="0">
      <sharedItems containsString="0" containsBlank="1" containsNumber="1" minValue="3254435.3238084503" maxValue="3254435.3238084503"/>
    </cacheField>
    <cacheField name="Cap Rate" numFmtId="0">
      <sharedItems containsString="0" containsBlank="1" containsNumber="1" minValue="0.09" maxValue="0.09"/>
    </cacheField>
    <cacheField name="Market Value" numFmtId="0">
      <sharedItems containsString="0" containsBlank="1" containsNumber="1" minValue="36160392.486760557" maxValue="36160392.486760557"/>
    </cacheField>
    <cacheField name="MV $ / Bed" numFmtId="0">
      <sharedItems containsString="0" containsBlank="1" containsNumber="1" minValue="123836.96057109781" maxValue="123836.960571097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">
  <r>
    <s v="12-13-217-047-0000"/>
    <s v="12-13-217-047-0000"/>
    <x v="0"/>
    <s v="7327 W WILSON, HARWOOD HEIGHTS"/>
    <x v="0"/>
    <n v="60"/>
    <n v="29744"/>
    <n v="15960"/>
    <n v="15960"/>
    <s v="C"/>
    <n v="7.5809999999999986"/>
    <n v="120992.75999999998"/>
    <n v="0.05"/>
    <n v="0.1"/>
    <n v="103448.80979999996"/>
    <n v="0.08"/>
    <n v="81.021937499999979"/>
    <n v="78.96875"/>
    <n v="79.995343749999989"/>
    <n v="0"/>
    <n v="1276725.6862499998"/>
  </r>
  <r>
    <s v="12-13-222-013-0000"/>
    <s v="12-13-222-013-0000"/>
    <x v="0"/>
    <s v="7230 W MONTROSE, NORRIDGE"/>
    <x v="0"/>
    <n v="60"/>
    <n v="79497"/>
    <n v="9000"/>
    <n v="9000"/>
    <s v="C"/>
    <n v="9.69"/>
    <n v="87210"/>
    <n v="0.05"/>
    <n v="0.1"/>
    <n v="74564.55"/>
    <n v="0.08"/>
    <n v="103.561875"/>
    <n v="100.9375"/>
    <n v="102.24968749999999"/>
    <n v="434970"/>
    <n v="1355217.1875"/>
  </r>
  <r>
    <s v="13-18-120-015-0000"/>
    <s v="13-18-120-015-0000"/>
    <x v="0"/>
    <s v="4515 N HARLEM, NORRIDGE"/>
    <x v="0"/>
    <n v="48"/>
    <n v="39608"/>
    <n v="10045"/>
    <n v="10045"/>
    <s v="A"/>
    <n v="10.71"/>
    <n v="107581.95"/>
    <n v="0.05"/>
    <n v="0.1"/>
    <n v="91982.567249999993"/>
    <n v="7.0000000000000007E-2"/>
    <n v="130.81499999999997"/>
    <n v="111.5625"/>
    <n v="121.18874999999998"/>
    <n v="0"/>
    <n v="1217340.9937499999"/>
  </r>
  <r>
    <s v="12-02-411-022-0000"/>
    <s v="12-02-411-017-0000 12-02-411-018-0000 12-02-411-022-0000 12-02-411-023-0000"/>
    <x v="0"/>
    <s v="316  HIGGINS, PARK RIDGE"/>
    <x v="0"/>
    <n v="91"/>
    <n v="26550"/>
    <n v="3723"/>
    <n v="3723"/>
    <s v="C"/>
    <n v="12"/>
    <n v="44676"/>
    <n v="0.05"/>
    <n v="0.1"/>
    <n v="38197.980000000003"/>
    <n v="0.08"/>
    <n v="128.24999999999997"/>
    <n v="125"/>
    <n v="126.625"/>
    <n v="163212"/>
    <n v="634636.875"/>
  </r>
  <r>
    <s v="12-13-416-006-0000"/>
    <s v="12-13-416-006-0000 12-13-416-007-0000 12-13-416-008-0000"/>
    <x v="1"/>
    <s v="7213 W FOREST PRESERVE, NORRIDGE"/>
    <x v="0"/>
    <n v="41"/>
    <n v="57745"/>
    <n v="19680"/>
    <n v="19680"/>
    <s v="B"/>
    <n v="20"/>
    <n v="393600"/>
    <n v="0.1"/>
    <n v="0.4"/>
    <n v="212544"/>
    <n v="0.08"/>
    <n v="135"/>
    <n v="135"/>
    <n v="135"/>
    <n v="0"/>
    <n v="2656800"/>
  </r>
  <r>
    <s v="12-02-402-041-0000"/>
    <s v="12-02-402-041-0000"/>
    <x v="0"/>
    <s v="700  HIGGINS, PARK RIDGE"/>
    <x v="0"/>
    <n v="30"/>
    <n v="9996"/>
    <n v="2024"/>
    <n v="2024"/>
    <s v="A"/>
    <n v="16.735949999999999"/>
    <n v="33873.5628"/>
    <n v="0.05"/>
    <n v="0.1"/>
    <n v="28961.896194000001"/>
    <n v="7.0000000000000007E-2"/>
    <n v="204.41767499999995"/>
    <n v="174.33281250000002"/>
    <n v="189.37524375000001"/>
    <n v="0"/>
    <n v="383295.49334999995"/>
  </r>
  <r>
    <s v="12-02-203-045-0000"/>
    <s v="12-02-202-023-0000 12-02-203-006-0000 12-02-203-007-0000 12-02-203-008-0000 12-02-203-009-0000 12-02-203-045-0000"/>
    <x v="2"/>
    <s v="607  DEVON, PARK RIDGE"/>
    <x v="1"/>
    <n v="49"/>
    <n v="25500"/>
    <n v="7649"/>
    <n v="7649"/>
    <s v="C"/>
    <n v="24.225000000000001"/>
    <n v="185297.02499999999"/>
    <n v="0.05"/>
    <n v="0.1"/>
    <n v="158428.95637499998"/>
    <n v="7.4999999999999997E-2"/>
    <n v="276.16500000000002"/>
    <n v="274.55"/>
    <n v="275.35750000000002"/>
    <n v="0"/>
    <n v="2106209.5175000001"/>
  </r>
  <r>
    <s v="12-01-104-024-0000"/>
    <s v="12-01-104-024-0000 12-01-104-025-0000"/>
    <x v="2"/>
    <s v="1  DEVON, PARK RIDGE"/>
    <x v="1"/>
    <n v="38"/>
    <n v="21522"/>
    <n v="2052"/>
    <n v="2052"/>
    <s v="C"/>
    <n v="30"/>
    <n v="61560"/>
    <n v="0.05"/>
    <n v="0.1"/>
    <n v="52633.8"/>
    <n v="7.4999999999999997E-2"/>
    <n v="342.00000000000006"/>
    <n v="340"/>
    <n v="341"/>
    <n v="239652"/>
    <n v="939384"/>
  </r>
  <r>
    <s v="12-12-419-010-0000"/>
    <s v="12-12-419-010-0000 12-12-419-027-0000"/>
    <x v="2"/>
    <s v="4800 N HARLEM, HARWOOD HEIGHTS"/>
    <x v="1"/>
    <n v="19"/>
    <n v="61231"/>
    <n v="21780"/>
    <n v="21780"/>
    <s v="C"/>
    <n v="19.95"/>
    <n v="434511"/>
    <n v="0.05"/>
    <n v="0.1"/>
    <n v="371506.90500000003"/>
    <n v="7.4999999999999997E-2"/>
    <n v="227.43"/>
    <n v="226.09999999999997"/>
    <n v="226.76499999999999"/>
    <n v="0"/>
    <n v="4938941.6999999993"/>
  </r>
  <r>
    <s v="12-02-206-001-0000"/>
    <s v="12-02-206-001-0000 12-02-206-002-0000 12-02-206-003-0000 12-02-206-004-0000"/>
    <x v="2"/>
    <s v="425  DEVON, PARK RIDGE"/>
    <x v="1"/>
    <n v="28"/>
    <n v="37122"/>
    <n v="11180"/>
    <n v="11180"/>
    <s v="C"/>
    <n v="18.899999999999999"/>
    <n v="211302.00000000003"/>
    <n v="0.05"/>
    <n v="0.1"/>
    <n v="180663.21"/>
    <n v="7.4999999999999997E-2"/>
    <n v="215.46000000000004"/>
    <n v="214.2"/>
    <n v="214.83"/>
    <n v="0"/>
    <n v="2401799.4000000004"/>
  </r>
  <r>
    <s v="12-13-412-043-0000"/>
    <s v="12-13-412-038-0000 12-13-412-043-0000"/>
    <x v="2"/>
    <s v="7460 W IRVING PARK, NORRIDGE"/>
    <x v="1"/>
    <n v="68"/>
    <n v="28790"/>
    <n v="10370"/>
    <n v="10370"/>
    <s v="C"/>
    <n v="21"/>
    <n v="217770"/>
    <n v="0.05"/>
    <n v="0.1"/>
    <n v="186193.35"/>
    <n v="7.4999999999999997E-2"/>
    <n v="239.4"/>
    <n v="237.99999999999997"/>
    <n v="238.7"/>
    <n v="0"/>
    <n v="2475319"/>
  </r>
  <r>
    <s v="13-18-313-005-0000"/>
    <s v="13-18-313-005-0000"/>
    <x v="2"/>
    <s v="4301 N HARLEM, NORRIDGE"/>
    <x v="1"/>
    <n v="10"/>
    <n v="60104"/>
    <n v="7152"/>
    <n v="7152"/>
    <s v="C"/>
    <n v="31.5"/>
    <n v="225288"/>
    <n v="0.05"/>
    <n v="0.1"/>
    <n v="192621.24"/>
    <n v="7.4999999999999997E-2"/>
    <n v="359.1"/>
    <n v="357"/>
    <n v="358.05"/>
    <n v="566928"/>
    <n v="3127701.6"/>
  </r>
  <r>
    <s v="12-02-403-062-0000"/>
    <s v="12-02-403-062-0000"/>
    <x v="2"/>
    <s v="608  HIGGINS, PARK RIDGE"/>
    <x v="1"/>
    <n v="36"/>
    <n v="20697"/>
    <n v="2800"/>
    <n v="2800"/>
    <s v="C"/>
    <n v="28.5"/>
    <n v="79800"/>
    <n v="0.05"/>
    <n v="0.1"/>
    <n v="68229"/>
    <n v="7.4999999999999997E-2"/>
    <n v="324.89999999999998"/>
    <n v="323"/>
    <n v="323.95"/>
    <n v="0"/>
    <n v="907060"/>
  </r>
  <r>
    <s v="12-13-211-042-0000"/>
    <s v="12-13-211-042-0000"/>
    <x v="2"/>
    <s v="4660 N HARLEM, HARWOOD HEIGHTS"/>
    <x v="1"/>
    <n v="13"/>
    <n v="14657"/>
    <n v="2455"/>
    <n v="2455"/>
    <s v="C"/>
    <n v="31.5"/>
    <n v="77332.5"/>
    <n v="0.05"/>
    <n v="0.1"/>
    <n v="66119.287500000006"/>
    <n v="7.4999999999999997E-2"/>
    <n v="359.1"/>
    <n v="357"/>
    <n v="358.05"/>
    <n v="0"/>
    <n v="879012.75"/>
  </r>
  <r>
    <s v="12-13-402-035-0000"/>
    <s v="12-13-402-033-0000 12-13-402-034-0000 12-13-402-035-0000 12-13-402-036-0000 12-13-402-037-0000 12-13-402-045-0000 12-13-402-046-0000"/>
    <x v="2"/>
    <s v="4350 N HARLEM, NORRIDGE"/>
    <x v="1"/>
    <n v="19"/>
    <n v="33062"/>
    <n v="5547"/>
    <n v="5547"/>
    <s v="C"/>
    <n v="30"/>
    <n v="166410"/>
    <n v="0.05"/>
    <n v="0.1"/>
    <n v="142280.54999999999"/>
    <n v="7.4999999999999997E-2"/>
    <n v="342"/>
    <n v="340"/>
    <n v="341"/>
    <n v="0"/>
    <n v="1891527"/>
  </r>
  <r>
    <s v="12-14-200-083-0000"/>
    <s v="12-14-200-083-0000"/>
    <x v="2"/>
    <s v="8301 W LAWRENCE, NORRIDGE"/>
    <x v="1"/>
    <n v="39"/>
    <n v="29469"/>
    <n v="5125"/>
    <n v="5125"/>
    <s v="C"/>
    <n v="28.5"/>
    <n v="146062.5"/>
    <n v="0.05"/>
    <n v="0.1"/>
    <n v="124883.4375"/>
    <n v="7.4999999999999997E-2"/>
    <n v="324.89999999999998"/>
    <n v="323"/>
    <n v="323.95"/>
    <n v="0"/>
    <n v="1660243.75"/>
  </r>
  <r>
    <s v="13-18-318-010-0000"/>
    <s v="13-18-318-009-0000 13-18-318-010-0000 13-18-318-011-0000"/>
    <x v="2"/>
    <s v="4223 N HARLEM, NORRIDGE"/>
    <x v="1"/>
    <n v="22"/>
    <n v="37888"/>
    <n v="4320"/>
    <n v="4320"/>
    <s v="C"/>
    <n v="30"/>
    <n v="129600"/>
    <n v="0.05"/>
    <n v="0.1"/>
    <n v="110808"/>
    <n v="7.4999999999999997E-2"/>
    <n v="342"/>
    <n v="340"/>
    <n v="341"/>
    <n v="370944"/>
    <n v="1844064"/>
  </r>
  <r>
    <s v="13-18-300-043-0000"/>
    <s v="13-18-300-006-0000 13-18-300-043-0000"/>
    <x v="2"/>
    <s v="4369 N HARLEM, NORRIDGE"/>
    <x v="1"/>
    <n v="1"/>
    <n v="23760"/>
    <n v="4000"/>
    <n v="4000"/>
    <s v="B"/>
    <n v="38.115000000000002"/>
    <n v="152460"/>
    <n v="0.05"/>
    <n v="0.1"/>
    <n v="130353.3"/>
    <n v="7.0000000000000007E-2"/>
    <n v="465.54750000000001"/>
    <n v="431.97000000000014"/>
    <n v="448.75875000000008"/>
    <n v="139680"/>
    <n v="1934715"/>
  </r>
  <r>
    <s v="13-18-300-044-0000"/>
    <s v="13-18-300-044-0000 13-18-300-049-0000"/>
    <x v="2"/>
    <s v="4343 N HARLEM, NORRIDGE"/>
    <x v="1"/>
    <n v="18"/>
    <n v="20520"/>
    <n v="6040"/>
    <n v="4650"/>
    <s v="C"/>
    <n v="28.5"/>
    <n v="132525"/>
    <n v="0.05"/>
    <n v="0.1"/>
    <n v="113308.875"/>
    <n v="7.4999999999999997E-2"/>
    <n v="324.89999999999998"/>
    <n v="323"/>
    <n v="323.95"/>
    <n v="0"/>
    <n v="1506367.5"/>
  </r>
  <r>
    <s v="13-07-424-040-0000"/>
    <s v="13-07-424-040-0000 13-07-424-052-0000"/>
    <x v="3"/>
    <s v="6400 W GUNNISON, HARWOOD HEIGHTS"/>
    <x v="2"/>
    <n v="4"/>
    <n v="32938"/>
    <n v="4340"/>
    <n v="4340"/>
    <s v="C"/>
    <n v="12.6"/>
    <n v="54684.000000000007"/>
    <n v="0.05"/>
    <n v="0.1"/>
    <n v="46754.82"/>
    <n v="0.09"/>
    <n v="119.7"/>
    <n v="115.5"/>
    <n v="117.6"/>
    <n v="221986.5"/>
    <n v="732370.5"/>
  </r>
  <r>
    <s v="12-12-307-092-0000"/>
    <s v="12-12-307-092-0000"/>
    <x v="3"/>
    <s v="4801 N CANFIELD, NORRIDGE"/>
    <x v="2"/>
    <n v="19"/>
    <n v="15428"/>
    <n v="3080"/>
    <n v="3080"/>
    <s v="C"/>
    <n v="12"/>
    <n v="36960"/>
    <n v="0.05"/>
    <n v="0.1"/>
    <n v="31600.799999999999"/>
    <n v="0.09"/>
    <n v="114"/>
    <n v="110"/>
    <n v="112"/>
    <n v="55944"/>
    <n v="400904"/>
  </r>
  <r>
    <s v="12-13-405-006-0000"/>
    <s v="12-13-405-006-0000 12-13-405-007-0000 12-13-405-011-0000 12-13-416-009-0000"/>
    <x v="4"/>
    <s v="4242 N HARLEM, NORRIDGE"/>
    <x v="3"/>
    <n v="30"/>
    <n v="144811"/>
    <n v="177972"/>
    <n v="93187"/>
    <s v="C"/>
    <n v="8.1"/>
    <n v="754814.7"/>
    <n v="0.05"/>
    <n v="0.1"/>
    <n v="645366.56849999994"/>
    <n v="0.08"/>
    <n v="86.568749999999994"/>
    <n v="89.100000000000023"/>
    <n v="87.834374999999994"/>
    <n v="0"/>
    <n v="8185021.9031250002"/>
  </r>
  <r>
    <s v="12-13-416-011-0000"/>
    <s v="12-13-416-011-0000 12-13-416-014-0000"/>
    <x v="4"/>
    <s v="7225 W FOREST PRESERVE, NORRIDGE"/>
    <x v="3"/>
    <n v="15"/>
    <n v="155134"/>
    <n v="215358"/>
    <n v="174877"/>
    <s v="B"/>
    <n v="11.025"/>
    <n v="1928018.925"/>
    <n v="0.05"/>
    <n v="0.1"/>
    <n v="1648456.1808750001"/>
    <n v="7.4999999999999997E-2"/>
    <n v="125.685"/>
    <n v="121.27500000000001"/>
    <n v="123.48"/>
    <n v="0"/>
    <n v="21593811.960000001"/>
  </r>
  <r>
    <s v="12-01-104-075-0000"/>
    <s v="12-01-104-049-0000 12-01-104-050-0000 12-01-104-051-0000 12-01-104-052-0000 12-01-104-075-0000"/>
    <x v="5"/>
    <s v="1400  CANFIELD, PARK RIDGE"/>
    <x v="3"/>
    <n v="51"/>
    <n v="39179"/>
    <n v="20401"/>
    <n v="20401"/>
    <s v="C"/>
    <n v="16.799999999999997"/>
    <n v="342736.79999999993"/>
    <n v="0.14000000000000001"/>
    <n v="0.45"/>
    <n v="162114.50639999995"/>
    <n v="0.09"/>
    <n v="88.293333333333322"/>
    <n v="91"/>
    <n v="89.646666666666661"/>
    <n v="0"/>
    <n v="1828881.6466666665"/>
  </r>
  <r>
    <s v="12-13-222-041-0000"/>
    <s v="12-13-222-041-0000"/>
    <x v="6"/>
    <s v="4520 N HARLEM, NORRIDGE"/>
    <x v="4"/>
    <m/>
    <n v="151709"/>
    <n v="33086"/>
    <n v="33086"/>
    <s v="B"/>
    <n v="25.467749999999999"/>
    <n v="842625.97650000011"/>
    <n v="0.1"/>
    <n v="0.1"/>
    <n v="682527.04096500005"/>
    <n v="7.4999999999999997E-2"/>
    <n v="275.05170000000004"/>
    <n v="248.88937500000003"/>
    <n v="261.97053750000003"/>
    <n v="275951.25"/>
    <n v="8943508.4537250008"/>
  </r>
  <r>
    <s v="12-01-305-032-0000"/>
    <s v="12-01-305-032-0000"/>
    <x v="7"/>
    <s v="100  HIGGINS, PARK RIDGE"/>
    <x v="3"/>
    <n v="51"/>
    <n v="14116"/>
    <n v="10284"/>
    <n v="10284"/>
    <s v="C"/>
    <n v="24"/>
    <n v="246816"/>
    <n v="0.14000000000000001"/>
    <n v="0.45"/>
    <n v="116743.96799999999"/>
    <n v="0.09"/>
    <n v="126.13333333333335"/>
    <n v="130"/>
    <n v="128.06666666666666"/>
    <n v="0"/>
    <n v="1317037.6000000001"/>
  </r>
  <r>
    <s v="12-02-402-042-0000"/>
    <s v="12-02-402-033-0000 12-02-402-042-0000"/>
    <x v="7"/>
    <s v="710  HIGGINS, PARK RIDGE"/>
    <x v="3"/>
    <n v="54"/>
    <n v="14640"/>
    <n v="9171"/>
    <n v="8406"/>
    <s v="C"/>
    <n v="22.799999999999997"/>
    <n v="191656.8"/>
    <n v="0.14000000000000001"/>
    <n v="0.45"/>
    <n v="90653.666400000002"/>
    <n v="0.09"/>
    <n v="119.82666666666668"/>
    <n v="123.5"/>
    <n v="121.66333333333334"/>
    <n v="0"/>
    <n v="1022701.98"/>
  </r>
  <r>
    <s v="12-02-202-035-0000"/>
    <s v="12-02-202-011-0000 12-02-202-035-0000"/>
    <x v="7"/>
    <s v="711  DEVON, PARK RIDGE"/>
    <x v="3"/>
    <n v="63"/>
    <n v="11750"/>
    <n v="9468"/>
    <n v="8306"/>
    <s v="C"/>
    <n v="25.200000000000003"/>
    <n v="209311.2"/>
    <n v="0.14000000000000001"/>
    <n v="0.45"/>
    <n v="99004.1976"/>
    <n v="0.09"/>
    <n v="132.44000000000003"/>
    <n v="136.5"/>
    <n v="134.47000000000003"/>
    <n v="0"/>
    <n v="1116907.8200000003"/>
  </r>
  <r>
    <s v="12-02-203-013-0000"/>
    <s v="12-02-203-013-0000 12-02-203-026-0000"/>
    <x v="8"/>
    <s v="601  DEVON, PARK RIDGE"/>
    <x v="3"/>
    <n v="43"/>
    <n v="11907"/>
    <n v="4340"/>
    <n v="4300"/>
    <s v="C"/>
    <n v="24"/>
    <n v="103200"/>
    <n v="0.14000000000000001"/>
    <n v="0.45"/>
    <n v="48813.599999999999"/>
    <n v="0.09"/>
    <n v="126.13333333333334"/>
    <n v="130"/>
    <n v="128.06666666666666"/>
    <n v="0"/>
    <n v="550686.66666666663"/>
  </r>
  <r>
    <s v="12-01-304-036-0000"/>
    <s v="12-01-304-036-0000"/>
    <x v="8"/>
    <s v="216  HIGGINS, PARK RIDGE"/>
    <x v="3"/>
    <n v="44"/>
    <n v="12656"/>
    <n v="13848"/>
    <n v="13815"/>
    <s v="C"/>
    <n v="22.491"/>
    <n v="310713.16499999998"/>
    <n v="0.14000000000000001"/>
    <n v="0.45"/>
    <n v="146967.32704499998"/>
    <n v="0.09"/>
    <n v="118.20269999999999"/>
    <n v="121.82625000000002"/>
    <n v="120.014475"/>
    <n v="0"/>
    <n v="1657999.9721250001"/>
  </r>
  <r>
    <s v="12-02-408-010-0000"/>
    <s v="12-02-408-010-0000"/>
    <x v="8"/>
    <s v="512  HIGGINS, PARK RIDGE"/>
    <x v="3"/>
    <n v="51"/>
    <n v="3750"/>
    <n v="2700"/>
    <n v="2460"/>
    <s v="C"/>
    <n v="28.98"/>
    <n v="71290.8"/>
    <n v="0.14000000000000001"/>
    <n v="0.45"/>
    <n v="33720.5484"/>
    <n v="0.09"/>
    <n v="152.30600000000001"/>
    <n v="156.97499999999999"/>
    <n v="154.6405"/>
    <n v="0"/>
    <n v="380415.63"/>
  </r>
  <r>
    <s v="12-02-409-014-0000"/>
    <s v="12-02-409-014-0000 12-02-409-015-0000 12-02-409-019-0000"/>
    <x v="8"/>
    <s v="400  HIGGINS, PARK RIDGE"/>
    <x v="3"/>
    <n v="47"/>
    <n v="17506"/>
    <n v="14403"/>
    <n v="14403"/>
    <s v="C"/>
    <n v="21.42"/>
    <n v="308512.25999999995"/>
    <n v="0.14000000000000001"/>
    <n v="0.45"/>
    <n v="145926.29897999996"/>
    <n v="0.09"/>
    <n v="112.57399999999998"/>
    <n v="116.02500000000001"/>
    <n v="114.29949999999999"/>
    <n v="0"/>
    <n v="1646255.6984999999"/>
  </r>
  <r>
    <s v="12-02-206-009-0000"/>
    <s v="12-02-206-009-0000 12-02-206-010-0000"/>
    <x v="8"/>
    <s v="401  DEVON, PARK RIDGE"/>
    <x v="3"/>
    <n v="56"/>
    <n v="21213"/>
    <n v="7530"/>
    <n v="7530"/>
    <s v="C"/>
    <n v="21.42"/>
    <n v="161292.59999999998"/>
    <n v="0.14000000000000001"/>
    <n v="0.45"/>
    <n v="76291.399799999985"/>
    <n v="0.09"/>
    <n v="112.57399999999998"/>
    <n v="116.02500000000001"/>
    <n v="114.29949999999999"/>
    <n v="0"/>
    <n v="860675.23499999999"/>
  </r>
  <r>
    <s v="12-13-415-047-0000"/>
    <s v="12-13-415-047-0000"/>
    <x v="9"/>
    <s v="7300 W IRVING PARK, NORRIDGE"/>
    <x v="3"/>
    <n v="59"/>
    <n v="4321"/>
    <n v="5912"/>
    <n v="5720"/>
    <s v="C"/>
    <n v="18.05"/>
    <n v="103246"/>
    <n v="0.1"/>
    <n v="0.4"/>
    <n v="55752.84"/>
    <n v="9.5000000000000001E-2"/>
    <n v="102.6"/>
    <n v="103.78749999999999"/>
    <n v="103.19374999999999"/>
    <n v="0"/>
    <n v="590268.25"/>
  </r>
  <r>
    <s v="12-13-309-002-0000"/>
    <s v="12-13-309-002-0000"/>
    <x v="9"/>
    <s v="7800 W IRVING PARK, NORRIDGE"/>
    <x v="5"/>
    <n v="62"/>
    <n v="13678"/>
    <n v="2576"/>
    <n v="2576"/>
    <s v="C"/>
    <n v="19"/>
    <n v="48944"/>
    <n v="0.1"/>
    <n v="0.4"/>
    <n v="26429.759999999998"/>
    <n v="9.5000000000000001E-2"/>
    <n v="108"/>
    <n v="109.25"/>
    <n v="108.625"/>
    <n v="60732"/>
    <n v="340550"/>
  </r>
  <r>
    <s v="12-11-411-013-0000"/>
    <s v="12-11-411-012-0000 12-11-411-013-0000 12-11-411-014-0000 12-11-411-015-0000 12-11-411-016-0000"/>
    <x v="9"/>
    <s v="8300 W LAWRENCE, NORRIDGE"/>
    <x v="2"/>
    <m/>
    <n v="50100"/>
    <n v="13813"/>
    <n v="13813"/>
    <s v="C"/>
    <n v="24.255000000000003"/>
    <n v="335034.31500000006"/>
    <n v="0.1"/>
    <n v="0.4"/>
    <n v="180918.53010000003"/>
    <n v="9.5000000000000001E-2"/>
    <n v="137.8705263157895"/>
    <n v="139.46625000000003"/>
    <n v="138.66838815789475"/>
    <n v="0"/>
    <n v="1915426.4456249999"/>
  </r>
  <r>
    <s v="13-18-100-110-0000"/>
    <s v="13-18-100-110-0000"/>
    <x v="9"/>
    <s v="7101 W GUNNISON, HARWOOD HEIGHTS"/>
    <x v="2"/>
    <m/>
    <n v="30147"/>
    <n v="11235"/>
    <n v="11235"/>
    <s v="C"/>
    <n v="13.3"/>
    <n v="149425.5"/>
    <n v="0.1"/>
    <n v="0.4"/>
    <n v="80689.77"/>
    <n v="9.5000000000000001E-2"/>
    <n v="75.599999999999994"/>
    <n v="76.474999999999994"/>
    <n v="76.037499999999994"/>
    <n v="0"/>
    <n v="854281.31249999988"/>
  </r>
  <r>
    <s v="12-13-209-023-0000"/>
    <s v="12-13-209-023-0000"/>
    <x v="9"/>
    <s v="4633 N OLCOTT, HARWOOD HEIGHTS"/>
    <x v="3"/>
    <n v="56"/>
    <n v="13200"/>
    <n v="8195"/>
    <n v="8195"/>
    <s v="C"/>
    <n v="16.149999999999999"/>
    <n v="132349.25"/>
    <n v="0.1"/>
    <n v="0.4"/>
    <n v="71468.595000000001"/>
    <n v="9.5000000000000001E-2"/>
    <n v="91.8"/>
    <n v="92.862499999999997"/>
    <n v="92.331249999999997"/>
    <n v="0"/>
    <n v="756654.59375"/>
  </r>
  <r>
    <s v="12-13-415-032-0000"/>
    <s v="12-13-415-032-0000"/>
    <x v="9"/>
    <s v="7316 W IRVING PARK, NORRIDGE"/>
    <x v="3"/>
    <n v="80"/>
    <n v="2700"/>
    <n v="4960"/>
    <n v="4960"/>
    <s v="C"/>
    <n v="21"/>
    <n v="104160"/>
    <n v="0.1"/>
    <n v="0.4"/>
    <n v="56246.400000000001"/>
    <n v="9.5000000000000001E-2"/>
    <n v="119.36842105263158"/>
    <n v="120.75"/>
    <n v="120.05921052631578"/>
    <n v="0"/>
    <n v="595493.68421052629"/>
  </r>
  <r>
    <s v="12-13-207-031-0000"/>
    <s v="12-13-207-031-0000 12-13-207-042-0000"/>
    <x v="10"/>
    <s v="4734 N HARLEM, HARWOOD HEIGHTS"/>
    <x v="3"/>
    <n v="57"/>
    <n v="10900"/>
    <n v="13000"/>
    <n v="11073"/>
    <s v="C"/>
    <n v="19.5"/>
    <n v="215923.5"/>
    <n v="0.12"/>
    <n v="0.4"/>
    <n v="114007.60799999999"/>
    <n v="9.2499999999999999E-2"/>
    <n v="111.3081081081081"/>
    <n v="115"/>
    <n v="113.15405405405406"/>
    <n v="0"/>
    <n v="1252954.8405405406"/>
  </r>
  <r>
    <s v="12-13-222-011-0000"/>
    <s v="12-13-222-011-0000"/>
    <x v="11"/>
    <s v="7300 W MONTROSE, NORRIDGE"/>
    <x v="2"/>
    <s v="38"/>
    <n v="68520"/>
    <s v="58,875"/>
    <n v="36656"/>
    <s v="C"/>
    <n v="20"/>
    <n v="733120"/>
    <n v="0.05"/>
    <n v="0.55000000000000004"/>
    <n v="313408.8"/>
    <n v="7.4999999999999997E-2"/>
    <n v="114"/>
    <n v="115"/>
    <n v="114.5"/>
    <n v="0"/>
    <n v="4197112"/>
  </r>
  <r>
    <s v="13-18-100-041-0000"/>
    <s v="13-18-100-041-0000 13-18-100-042-0000"/>
    <x v="11"/>
    <s v="4750 N RONALD, HARWOOD HEIGHTS"/>
    <x v="2"/>
    <s v="13"/>
    <n v="31313"/>
    <s v="94,130"/>
    <n v="59050"/>
    <s v="C"/>
    <n v="20"/>
    <n v="1181000"/>
    <n v="0.05"/>
    <n v="0.55000000000000004"/>
    <n v="504877.5"/>
    <n v="7.4999999999999997E-2"/>
    <n v="114"/>
    <n v="115"/>
    <n v="114.5"/>
    <n v="0"/>
    <n v="6761225"/>
  </r>
  <r>
    <s v="13-18-100-084-0000"/>
    <s v="13-18-100-084-0000 13-18-100-085-0000 13-18-100-096-0000"/>
    <x v="11"/>
    <s v="7125 W GUNNISON, HARWOOD HEIGHTS"/>
    <x v="2"/>
    <s v="51"/>
    <n v="217728"/>
    <s v="165,574"/>
    <n v="105743"/>
    <s v="C"/>
    <n v="20"/>
    <n v="2114860"/>
    <n v="0.05"/>
    <n v="0.55000000000000004"/>
    <n v="904102.64999999979"/>
    <n v="7.4999999999999997E-2"/>
    <n v="114"/>
    <n v="115"/>
    <n v="114.5"/>
    <n v="0"/>
    <n v="12107573.5"/>
  </r>
  <r>
    <s v="12-13-405-005-0000"/>
    <s v="12-13-405-005-0000"/>
    <x v="12"/>
    <s v="4234 N HARLEM, NORRIDGE"/>
    <x v="6"/>
    <n v="4"/>
    <n v="183000"/>
    <n v="95614"/>
    <n v="92136"/>
    <s v="C"/>
    <n v="21.25"/>
    <n v="1957890"/>
    <n v="0.1"/>
    <n v="0.4"/>
    <n v="1057260.6000000001"/>
    <n v="0.09"/>
    <n v="127.5"/>
    <n v="127.5"/>
    <n v="127.5"/>
    <n v="0"/>
    <n v="11747340"/>
  </r>
  <r>
    <s v="12-14-200-076-0000"/>
    <s v="12-14-200-076-0000 12-14-200-084-0000"/>
    <x v="12"/>
    <s v="8325 W LAWRENCE, NORRIDGE"/>
    <x v="6"/>
    <n v="43"/>
    <n v="254594"/>
    <n v="69611"/>
    <n v="65843"/>
    <s v="C"/>
    <n v="22.5"/>
    <n v="1481467.5"/>
    <n v="0.1"/>
    <n v="0.4"/>
    <n v="799992.45"/>
    <n v="0.09"/>
    <n v="135"/>
    <n v="135"/>
    <n v="135"/>
    <n v="0"/>
    <n v="8888805"/>
  </r>
  <r>
    <s v="13-18-100-115-0000"/>
    <s v="13-18-100-115-0000 13-18-100-116-0000"/>
    <x v="12"/>
    <s v="4705 N HARLEM, HARWOOD HEIGHTS"/>
    <x v="6"/>
    <n v="35"/>
    <n v="128911"/>
    <n v="39786"/>
    <n v="38786"/>
    <s v="C"/>
    <n v="22.5"/>
    <n v="872685"/>
    <n v="0.1"/>
    <n v="0.4"/>
    <n v="471249.9"/>
    <n v="0.09"/>
    <n v="135"/>
    <n v="135"/>
    <n v="135"/>
    <n v="0"/>
    <n v="5236110"/>
  </r>
  <r>
    <s v="13-18-318-025-0000"/>
    <s v="13-18-318-025-0000"/>
    <x v="12"/>
    <s v="4109 N HARLEM, NORRIDGE"/>
    <x v="6"/>
    <n v="55"/>
    <n v="161183"/>
    <n v="65243"/>
    <n v="65243"/>
    <s v="B"/>
    <n v="26.25"/>
    <n v="1712628.75"/>
    <n v="0.1"/>
    <n v="0.4"/>
    <n v="924819.52500000002"/>
    <n v="0.08"/>
    <n v="177.1875"/>
    <n v="157.5"/>
    <n v="167.34375"/>
    <n v="0"/>
    <n v="10918008.28125"/>
  </r>
  <r>
    <s v="12-13-405-010-0000"/>
    <s v="12-13-405-008-0000 12-13-405-010-0000 12-13-416-015-0000"/>
    <x v="12"/>
    <s v="4242 N HARLEM, NORRIDGE"/>
    <x v="6"/>
    <n v="49"/>
    <n v="566585"/>
    <n v="432840"/>
    <n v="432840"/>
    <s v="C"/>
    <n v="17.5"/>
    <n v="7574700"/>
    <n v="0.1"/>
    <n v="0.4"/>
    <n v="4090338"/>
    <n v="0.09"/>
    <n v="105"/>
    <n v="105"/>
    <n v="105"/>
    <n v="0"/>
    <n v="45448200"/>
  </r>
  <r>
    <s v="13-18-318-018-0000"/>
    <s v="13-18-318-018-0000"/>
    <x v="12"/>
    <s v="4211 N HARLEM, NORRIDGE"/>
    <x v="6"/>
    <n v="2"/>
    <n v="118779"/>
    <n v="102172"/>
    <n v="102172"/>
    <s v="C"/>
    <n v="17.5"/>
    <n v="1788010"/>
    <n v="0.1"/>
    <n v="0.4"/>
    <n v="965525.39999999979"/>
    <n v="0.09"/>
    <n v="105"/>
    <n v="105"/>
    <n v="105"/>
    <n v="0"/>
    <n v="10728060"/>
  </r>
  <r>
    <s v="12-13-211-029-0000"/>
    <s v="12-13-211-029-0000 12-13-211-030-0000 12-13-211-036-0000 12-13-211-037-0000 12-13-211-038-0000 12-13-211-039-0000 12-13-213-041-0000"/>
    <x v="12"/>
    <s v="4630 N HARLEM, HARWOOD HEIGHTS"/>
    <x v="6"/>
    <n v="37"/>
    <n v="70886"/>
    <n v="32854"/>
    <n v="29240"/>
    <s v="C"/>
    <n v="25"/>
    <n v="731000"/>
    <n v="0.1"/>
    <n v="0.4"/>
    <n v="394740"/>
    <n v="0.09"/>
    <n v="150"/>
    <n v="150"/>
    <n v="150"/>
    <n v="0"/>
    <n v="4386000"/>
  </r>
  <r>
    <s v="13-18-100-092-0000"/>
    <s v="13-18-100-092-0000"/>
    <x v="12"/>
    <s v="4747 N HARLEM, HARWOOD HEIGHTS"/>
    <x v="6"/>
    <n v="28"/>
    <n v="221647"/>
    <n v="70345"/>
    <n v="70345"/>
    <s v="C"/>
    <n v="25"/>
    <n v="1758625"/>
    <n v="0.1"/>
    <n v="0.4"/>
    <n v="949657.5"/>
    <n v="0.09"/>
    <n v="150"/>
    <n v="150"/>
    <n v="150"/>
    <n v="0"/>
    <n v="10551750"/>
  </r>
  <r>
    <s v="13-18-318-016-0000"/>
    <s v="13-18-318-016-0000 13-18-318-017-0000 13-18-318-019-0000 13-18-318-020-0000 13-18-318-026-0000 13-18-318-027-0000 13-18-318-028-0000 13-18-318-029-0000 13-18-318-030-0000 13-18-318-031-0000 13-18-318-032-0000 13-18-318-033-0000 13-18-318-034-0000"/>
    <x v="12"/>
    <s v="7040 W FOREST PRESERVE, NORRIDGE"/>
    <x v="6"/>
    <m/>
    <n v="807974"/>
    <n v="204930"/>
    <n v="204930"/>
    <s v="C"/>
    <n v="25"/>
    <n v="5123250"/>
    <n v="0.1"/>
    <n v="0.4"/>
    <n v="2766555"/>
    <n v="0.09"/>
    <n v="150"/>
    <n v="150"/>
    <n v="150"/>
    <n v="0"/>
    <n v="30739500"/>
  </r>
  <r>
    <s v="13-17-100-024-0000"/>
    <s v="13-17-100-023-0000 13-17-100-024-0000"/>
    <x v="13"/>
    <s v="6601 W GUNNISON, HARWOOD HEIGHTS"/>
    <x v="7"/>
    <n v="39"/>
    <n v="124384"/>
    <n v="36852"/>
    <n v="36852"/>
    <s v="D"/>
    <n v="13.5"/>
    <n v="497502"/>
    <n v="0.05"/>
    <n v="0.1"/>
    <n v="425364.21"/>
    <n v="0.12"/>
    <n v="96.187500000000014"/>
    <n v="135"/>
    <n v="115.59375"/>
    <n v="0"/>
    <n v="4259860.875"/>
  </r>
  <r>
    <s v="12-13-203-028-0000"/>
    <s v="12-13-203-028-0000 12-13-203-029-0000"/>
    <x v="13"/>
    <s v="7401 W LAWRENCE, HARWOOD HEIGHTS"/>
    <x v="7"/>
    <n v="4"/>
    <n v="301742"/>
    <n v="73292"/>
    <n v="72963"/>
    <s v="A"/>
    <n v="15"/>
    <n v="1094445"/>
    <n v="0.05"/>
    <n v="0.1"/>
    <n v="935750.47499999998"/>
    <n v="7.0000000000000007E-2"/>
    <n v="183.21428571428569"/>
    <n v="150"/>
    <n v="166.60714285714283"/>
    <n v="85740"/>
    <n v="12241896.964285713"/>
  </r>
  <r>
    <s v="12-14-206-034-0000"/>
    <s v="12-14-206-033-0000 12-14-206-034-0000 12-14-206-035-0000"/>
    <x v="13"/>
    <s v="4501 N CUMBERLAND, NORRIDGE"/>
    <x v="7"/>
    <m/>
    <n v="167932"/>
    <n v="30432"/>
    <n v="30432"/>
    <s v="C"/>
    <n v="15"/>
    <n v="456480"/>
    <n v="0.05"/>
    <n v="0.1"/>
    <n v="390290.4"/>
    <n v="0.09"/>
    <n v="142.5"/>
    <n v="150"/>
    <n v="146.25"/>
    <n v="710617.52"/>
    <n v="5161297.519999999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6">
  <r>
    <s v="12-13-404-034-0000"/>
    <s v="12-13-404-031-0000 12-13-404-032-0000 12-13-404-033-0000 12-13-404-034-0000 12-13-404-035-0000 12-13-404-036-0000"/>
    <s v="5-17"/>
    <s v="4330 N HARLEM NORRIDGE"/>
    <x v="0"/>
    <n v="13"/>
    <n v="22781"/>
    <n v="2178"/>
    <s v="C"/>
    <x v="0"/>
    <n v="71874"/>
    <n v="0.1"/>
    <n v="0.15"/>
    <n v="54983.61"/>
    <n v="0.1"/>
    <n v="252.45"/>
    <n v="376.2000000000001"/>
    <n v="314.32500000000005"/>
    <n v="253242"/>
    <n v="937841.85000000021"/>
  </r>
  <r>
    <s v="13-18-118-040-0000"/>
    <s v="13-18-118-040-0000"/>
    <s v="5-17"/>
    <s v="6832 W MONTROSE HARWOOD HEIGHTS"/>
    <x v="1"/>
    <n v="69"/>
    <n v="4101"/>
    <n v="2400"/>
    <s v="C"/>
    <x v="1"/>
    <n v="48000"/>
    <n v="0.1"/>
    <n v="0.4"/>
    <n v="25920"/>
    <n v="0.08"/>
    <n v="135"/>
    <n v="115"/>
    <n v="125"/>
    <n v="0"/>
    <n v="300000"/>
  </r>
  <r>
    <s v="12-12-419-064-0000"/>
    <s v="12-12-419-064-0000"/>
    <s v="5-17"/>
    <s v="7308 W LAWRENCE HARWOOD HEIGHTS"/>
    <x v="0"/>
    <n v="4"/>
    <n v="44037"/>
    <n v="10107"/>
    <s v="C"/>
    <x v="2"/>
    <n v="291081.59999999998"/>
    <n v="0.1"/>
    <n v="0.15"/>
    <n v="222677.42399999997"/>
    <n v="0.1"/>
    <n v="220.31999999999996"/>
    <n v="287.27999999999997"/>
    <n v="253.79999999999995"/>
    <n v="64962"/>
    <n v="2630118.5999999996"/>
  </r>
  <r>
    <s v="12-13-222-043-0000"/>
    <s v="12-13-222-043-0000"/>
    <s v="5-17"/>
    <s v="4512 N HARLEM NORRIDGE"/>
    <x v="0"/>
    <n v="1"/>
    <n v="19640"/>
    <n v="4891"/>
    <s v="C"/>
    <x v="3"/>
    <n v="132057"/>
    <n v="0.1"/>
    <n v="0.15"/>
    <n v="101023.605"/>
    <n v="0.1"/>
    <n v="206.55"/>
    <n v="273.59999999999997"/>
    <n v="240.07499999999999"/>
    <n v="1083"/>
    <n v="1175289.825"/>
  </r>
  <r>
    <s v="12-12-419-065-0000"/>
    <s v="12-12-419-065-0000"/>
    <s v="5-17"/>
    <s v="7306 N HARLEM HARWOOD HEIGHTS"/>
    <x v="0"/>
    <n v="4"/>
    <n v="24811"/>
    <n v="4031"/>
    <s v="C"/>
    <x v="4"/>
    <n v="130604.4"/>
    <n v="0.1"/>
    <n v="0.15"/>
    <n v="99912.365999999995"/>
    <n v="0.1"/>
    <n v="247.86"/>
    <n v="328.31999999999994"/>
    <n v="288.08999999999997"/>
    <n v="156366"/>
    <n v="1317656.7899999998"/>
  </r>
  <r>
    <s v="13-18-307-004-0000"/>
    <s v="13-18-307-001-0000 13-18-307-002-0000 13-18-307-003-0000 13-18-307-004-0000 13-18-307-005-0000"/>
    <s v="5-17"/>
    <s v="6815 W MONTROSE HARWOOD HEIGHTS"/>
    <x v="2"/>
    <n v="47"/>
    <n v="16475"/>
    <n v="3720"/>
    <s v="B"/>
    <x v="1"/>
    <n v="74400"/>
    <n v="0.1"/>
    <n v="0.35"/>
    <n v="43524"/>
    <n v="8.5000000000000006E-2"/>
    <n v="137.64705882352942"/>
    <n v="145"/>
    <n v="141.3235294117647"/>
    <n v="28710"/>
    <n v="554433.5294117647"/>
  </r>
  <r>
    <s v="13-18-112-060-0000"/>
    <s v="13-18-112-060-0000"/>
    <s v="5-17"/>
    <s v="4453 N HARLEM NORRIDGE"/>
    <x v="3"/>
    <n v="49"/>
    <n v="25913"/>
    <n v="12525"/>
    <s v="C"/>
    <x v="5"/>
    <n v="303004.79999999999"/>
    <n v="0.1"/>
    <n v="0.15"/>
    <n v="231798.67199999999"/>
    <n v="0.08"/>
    <n v="231.33600000000004"/>
    <n v="163.29599999999996"/>
    <n v="197.316"/>
    <n v="0"/>
    <n v="2471382.9"/>
  </r>
  <r>
    <s v="12-13-100-023-0000"/>
    <s v="12-13-100-023-0000"/>
    <s v="5-17"/>
    <s v="7801 W LAWRENCE NORRIDGE"/>
    <x v="0"/>
    <n v="51"/>
    <n v="11256"/>
    <n v="1747"/>
    <s v="C"/>
    <x v="6"/>
    <n v="43675"/>
    <n v="0.1"/>
    <n v="0.15"/>
    <n v="33411.375"/>
    <n v="0.1"/>
    <n v="191.25"/>
    <n v="285"/>
    <n v="238.125"/>
    <n v="76824"/>
    <n v="492828.375"/>
  </r>
  <r>
    <s v="12-02-208-013-0000"/>
    <s v="12-02-208-012-0000 12-02-208-013-0000"/>
    <s v="5-17"/>
    <s v="401  TALCOTT PARK RIDGE"/>
    <x v="4"/>
    <n v="62"/>
    <n v="13340"/>
    <n v="4681"/>
    <s v="C"/>
    <x v="7"/>
    <n v="120488.94000000005"/>
    <n v="0.14000000000000001"/>
    <n v="0.45"/>
    <n v="56991.268620000017"/>
    <n v="0.09"/>
    <n v="135.27800000000005"/>
    <n v="127.6"/>
    <n v="131.43900000000002"/>
    <n v="0"/>
    <n v="615265.95900000015"/>
  </r>
  <r>
    <s v="12-12-406-028-0000"/>
    <s v="12-12-406-028-0000 12-12-406-029-0000 12-12-406-030-0000 12-12-406-031-0000 12-12-406-032-0000 12-12-406-033-0000 12-12-406-034-0000 12-12-406-035-0000 12-12-406-036-0000 12-12-406-037-0000 12-12-406-038-0000 12-12-406-045-0000"/>
    <s v="5-17"/>
    <s v="5140 N HARLEM HARWOOD HEIGHTS"/>
    <x v="3"/>
    <n v="42"/>
    <n v="48614"/>
    <n v="24424"/>
    <s v="C"/>
    <x v="8"/>
    <n v="541626.62400000007"/>
    <n v="0.1"/>
    <n v="0.15"/>
    <n v="414344.36735999997"/>
    <n v="0.08"/>
    <n v="212.05799999999999"/>
    <n v="149.68799999999999"/>
    <n v="180.87299999999999"/>
    <n v="0"/>
    <n v="4417642.1519999998"/>
  </r>
  <r>
    <s v="13-18-100-119-0000"/>
    <s v="13-18-100-119-0000"/>
    <s v="5-17"/>
    <s v="4609 N HARLEM NORRIDGE"/>
    <x v="2"/>
    <n v="40"/>
    <n v="34199"/>
    <n v="4664"/>
    <s v="B"/>
    <x v="9"/>
    <n v="100742.39999999999"/>
    <n v="0.1"/>
    <n v="0.35"/>
    <n v="58934.303999999996"/>
    <n v="8.5000000000000006E-2"/>
    <n v="148.65882352941176"/>
    <n v="139.19999999999999"/>
    <n v="143.92941176470589"/>
    <n v="279774"/>
    <n v="951060.77647058829"/>
  </r>
  <r>
    <s v="12-02-203-039-0000"/>
    <s v="12-02-203-014-0000 12-02-203-039-0000"/>
    <s v="5-17"/>
    <s v="617  DEVON PARK RIDGE"/>
    <x v="5"/>
    <n v="55"/>
    <n v="12300"/>
    <n v="2924"/>
    <s v="C"/>
    <x v="10"/>
    <n v="67544.400000000009"/>
    <n v="0.14000000000000001"/>
    <n v="0.45"/>
    <n v="31948.501199999999"/>
    <n v="0.09"/>
    <n v="121.40333333333334"/>
    <n v="127.6"/>
    <n v="124.50166666666668"/>
    <n v="10872"/>
    <n v="374914.87333333335"/>
  </r>
  <r>
    <s v="13-18-308-002-0000"/>
    <s v="13-18-308-002-0000"/>
    <s v="5-17"/>
    <s v="7131 W PENSACOLA NORRIDGE"/>
    <x v="1"/>
    <n v="53"/>
    <n v="3773"/>
    <n v="2791"/>
    <s v="C"/>
    <x v="1"/>
    <n v="55820"/>
    <n v="0.1"/>
    <n v="0.4"/>
    <n v="30142.799999999999"/>
    <n v="0.08"/>
    <n v="135"/>
    <n v="115"/>
    <n v="125"/>
    <n v="0"/>
    <n v="348875"/>
  </r>
  <r>
    <s v="12-13-204-044-0000"/>
    <s v="12-13-204-001-0000 12-13-204-002-0000 12-13-204-003-0000 12-13-204-004-0000 12-13-204-005-0000 12-13-204-044-0000"/>
    <s v="5-17"/>
    <s v="7343 W LAWRENCE HARWOOD HEIGHTS"/>
    <x v="0"/>
    <n v="4"/>
    <n v="29092"/>
    <n v="4020"/>
    <s v="C"/>
    <x v="3"/>
    <n v="108540"/>
    <n v="0.1"/>
    <n v="0.15"/>
    <n v="83033.100000000006"/>
    <n v="0.1"/>
    <n v="206.55"/>
    <n v="273.59999999999997"/>
    <n v="240.07499999999999"/>
    <n v="234216"/>
    <n v="1199317.5"/>
  </r>
  <r>
    <s v="12-13-218-045-0000"/>
    <s v="12-13-218-045-0000"/>
    <s v="5-17"/>
    <s v="4538 N HARLEM HARWOOD HEIGHTS"/>
    <x v="0"/>
    <n v="43"/>
    <n v="43687"/>
    <n v="6125"/>
    <s v="C"/>
    <x v="11"/>
    <n v="137812.5"/>
    <n v="0.1"/>
    <n v="0.15"/>
    <n v="105426.5625"/>
    <n v="0.1"/>
    <n v="172.125"/>
    <n v="228"/>
    <n v="200.0625"/>
    <n v="345366"/>
    <n v="1570748.8125"/>
  </r>
  <r>
    <s v="12-02-411-019-0000"/>
    <s v="12-02-411-019-0000 12-02-411-020-0000 12-02-411-021-0000"/>
    <s v="5-17"/>
    <s v="300  HIGGINS PARK RIDGE"/>
    <x v="6"/>
    <n v="31"/>
    <n v="13766"/>
    <n v="6210"/>
    <s v="C"/>
    <x v="12"/>
    <n v="114574.5"/>
    <n v="0.12"/>
    <n v="0.4"/>
    <n v="60495.336000000003"/>
    <n v="8.5000000000000006E-2"/>
    <n v="114.6070588235294"/>
    <n v="104"/>
    <n v="109.3035294117647"/>
    <n v="0"/>
    <n v="678774.91764705884"/>
  </r>
  <r>
    <s v="13-18-408-032-0000"/>
    <s v="13-18-408-032-0000 13-18-408-033-0000 13-18-408-034-0000 13-18-408-044-0000 13-18-408-045-0000"/>
    <s v="5-17"/>
    <s v="6400 W MONTROSE HARWOOD HEIGHTS"/>
    <x v="0"/>
    <n v="31"/>
    <n v="31126"/>
    <n v="4317"/>
    <s v="C"/>
    <x v="11"/>
    <n v="97132.5"/>
    <n v="0.1"/>
    <n v="0.15"/>
    <n v="74306.362500000003"/>
    <n v="0.1"/>
    <n v="172.125"/>
    <n v="228"/>
    <n v="200.0625"/>
    <n v="249444"/>
    <n v="1113113.8125"/>
  </r>
  <r>
    <s v="12-13-404-037-0000"/>
    <s v="12-13-404-037-0000 12-13-404-038-0000 12-13-404-039-0000"/>
    <s v="5-17"/>
    <s v="4300 N HARLEM NORRIDGE"/>
    <x v="3"/>
    <n v="57"/>
    <n v="10281"/>
    <n v="5248"/>
    <s v="C"/>
    <x v="13"/>
    <n v="119024.64"/>
    <n v="0.1"/>
    <n v="0.15"/>
    <n v="91053.849600000001"/>
    <n v="0.08"/>
    <n v="216.87749999999997"/>
    <n v="155.51999999999998"/>
    <n v="186.19874999999996"/>
    <n v="0"/>
    <n v="977171.0399999998"/>
  </r>
  <r>
    <s v="12-01-305-024-0000"/>
    <s v="12-01-305-024-0000"/>
    <s v="5-17"/>
    <s v="112  HIGGINS PARK RIDGE"/>
    <x v="7"/>
    <n v="65"/>
    <n v="3750"/>
    <n v="1800"/>
    <s v="C"/>
    <x v="1"/>
    <n v="36000"/>
    <n v="0.1"/>
    <n v="0.4"/>
    <n v="19440"/>
    <n v="0.08"/>
    <n v="135"/>
    <n v="115"/>
    <n v="125"/>
    <n v="0"/>
    <n v="225000"/>
  </r>
  <r>
    <s v="12-13-218-041-0000"/>
    <s v="12-13-218-041-0000"/>
    <s v="5-17"/>
    <s v="4550 N HARLEM HARWOOD HEIGHTS"/>
    <x v="6"/>
    <n v="59"/>
    <n v="12269"/>
    <n v="5524"/>
    <s v="C"/>
    <x v="12"/>
    <n v="101917.8"/>
    <n v="0.12"/>
    <n v="0.4"/>
    <n v="53812.598400000003"/>
    <n v="8.5000000000000006E-2"/>
    <n v="114.6070588235294"/>
    <n v="104"/>
    <n v="109.3035294117647"/>
    <n v="0"/>
    <n v="603792.69647058821"/>
  </r>
  <r>
    <s v="12-13-222-039-0000"/>
    <s v="12-13-222-039-0000"/>
    <s v="5-17"/>
    <s v="4510 N HARLEM NORRIDGE"/>
    <x v="3"/>
    <n v="41"/>
    <n v="140801"/>
    <n v="45151"/>
    <s v="C"/>
    <x v="14"/>
    <n v="758536.8"/>
    <n v="0.1"/>
    <n v="0.15"/>
    <n v="580280.652"/>
    <n v="0.08"/>
    <n v="160.64999999999998"/>
    <n v="113.4"/>
    <n v="137.02499999999998"/>
    <n v="0"/>
    <n v="6186815.7749999985"/>
  </r>
  <r>
    <s v="12-13-115-019-0000"/>
    <s v="12-13-115-019-0000"/>
    <s v="5-17"/>
    <s v="7713 W LAWRENCE NORRIDGE"/>
    <x v="1"/>
    <n v="57"/>
    <n v="47600"/>
    <n v="14860"/>
    <s v="C"/>
    <x v="15"/>
    <n v="237760"/>
    <n v="0.1"/>
    <n v="0.4"/>
    <n v="128390.39999999999"/>
    <n v="0.08"/>
    <n v="108"/>
    <n v="80.5"/>
    <n v="94.25"/>
    <n v="0"/>
    <n v="1400555"/>
  </r>
  <r>
    <s v="13-18-114-001-0000"/>
    <s v="13-18-114-001-0000 13-18-114-002-0000 13-18-114-003-0000 13-18-114-004-0000 13-18-114-005-0000"/>
    <s v="5-17"/>
    <s v="4431 N HARLEM NORRIDGE"/>
    <x v="3"/>
    <n v="39"/>
    <n v="17532"/>
    <n v="6270"/>
    <s v="C"/>
    <x v="16"/>
    <n v="118503"/>
    <n v="0.1"/>
    <n v="0.15"/>
    <n v="90654.795000000013"/>
    <n v="0.08"/>
    <n v="180.73125000000005"/>
    <n v="129.6"/>
    <n v="155.16562500000003"/>
    <n v="0"/>
    <n v="972888.46875000012"/>
  </r>
  <r>
    <s v="12-12-419-028-0000"/>
    <s v="12-12-419-028-0000"/>
    <s v="5-17"/>
    <s v="7330 W LAWRENCE HARWOOD HEIGHTS"/>
    <x v="3"/>
    <n v="19"/>
    <n v="55171"/>
    <n v="21120"/>
    <s v="C"/>
    <x v="17"/>
    <n v="425779.20000000001"/>
    <n v="0.1"/>
    <n v="0.15"/>
    <n v="325721.08800000005"/>
    <n v="0.08"/>
    <n v="192.78000000000003"/>
    <n v="136.07999999999998"/>
    <n v="164.43"/>
    <n v="0"/>
    <n v="3472761.6"/>
  </r>
  <r>
    <s v="12-13-419-015-0000"/>
    <s v="12-13-419-015-0000 12-13-419-030-0000"/>
    <s v="5-17"/>
    <s v="7540 W IRVING PARK NORRIDGE"/>
    <x v="1"/>
    <n v="68"/>
    <n v="31931"/>
    <n v="14916"/>
    <s v="B"/>
    <x v="18"/>
    <n v="286387.20000000001"/>
    <n v="0.1"/>
    <n v="0.4"/>
    <n v="154649.08799999999"/>
    <n v="7.4999999999999997E-2"/>
    <n v="138.23999999999998"/>
    <n v="96.6"/>
    <n v="117.42"/>
    <n v="0"/>
    <n v="1751436.7199999995"/>
  </r>
  <r>
    <s v="12-02-200-010-0000"/>
    <s v="12-02-200-010-0000"/>
    <s v="5-17"/>
    <s v="805  DEVON PARK RIDGE"/>
    <x v="2"/>
    <n v="65"/>
    <n v="2750"/>
    <n v="2000"/>
    <s v="B"/>
    <x v="1"/>
    <n v="40000"/>
    <n v="0.1"/>
    <n v="0.35"/>
    <n v="23400"/>
    <n v="8.5000000000000006E-2"/>
    <n v="137.64705882352939"/>
    <n v="145"/>
    <n v="141.3235294117647"/>
    <n v="0"/>
    <n v="282647.0588235294"/>
  </r>
  <r>
    <s v="12-13-205-003-0000"/>
    <s v="12-13-205-003-0000 12-13-205-004-0000 12-13-205-005-0000 12-13-205-006-0000 12-13-205-007-0000 12-13-205-008-0000 12-13-205-039-0000"/>
    <s v="5-17"/>
    <s v="7323 W LAWRENCE HARWOOD HEIGHTS"/>
    <x v="2"/>
    <n v="19"/>
    <n v="22594"/>
    <n v="7499"/>
    <s v="B"/>
    <x v="19"/>
    <n v="148480.20000000001"/>
    <n v="0.1"/>
    <n v="0.35"/>
    <n v="86860.917000000016"/>
    <n v="8.5000000000000006E-2"/>
    <n v="136.27058823529413"/>
    <n v="127.6"/>
    <n v="131.93529411764706"/>
    <n v="0"/>
    <n v="989382.77058823535"/>
  </r>
  <r>
    <s v="13-18-100-117-0000"/>
    <s v="13-18-100-117-0000 13-18-100-118-0000"/>
    <s v="5-17"/>
    <s v="4001 N HARLEM HARWOOD HEIGHTS"/>
    <x v="3"/>
    <n v="36"/>
    <n v="318199"/>
    <n v="96105"/>
    <s v="C"/>
    <x v="20"/>
    <n v="1453107.6"/>
    <n v="0.1"/>
    <n v="0.15"/>
    <n v="1111627.314"/>
    <n v="0.08"/>
    <n v="144.58500000000001"/>
    <n v="102.06"/>
    <n v="123.32250000000001"/>
    <n v="0"/>
    <n v="11851908.862500001"/>
  </r>
  <r>
    <s v="12-14-216-003-0000"/>
    <s v="12-14-216-001-0000 12-14-216-002-0000 12-14-216-003-0000 12-14-216-004-0000 12-14-216-005-0000 12-14-216-006-0000 12-14-216-007-0000 12-14-216-008-0000"/>
    <s v="5-17"/>
    <s v="4501 N CUMBERLAND NORRIDGE"/>
    <x v="3"/>
    <n v="33"/>
    <n v="41028"/>
    <n v="11934"/>
    <s v="C"/>
    <x v="14"/>
    <n v="200491.2"/>
    <n v="0.1"/>
    <n v="0.15"/>
    <n v="153375.76800000001"/>
    <n v="0.08"/>
    <n v="160.65"/>
    <n v="113.4"/>
    <n v="137.02500000000001"/>
    <n v="0"/>
    <n v="1635256.35"/>
  </r>
  <r>
    <s v="12-13-100-018-0000"/>
    <s v="12-13-100-018-0000"/>
    <s v="5-17"/>
    <s v="7819 W LAWRENCE NORRIDGE"/>
    <x v="7"/>
    <n v="51"/>
    <n v="18169"/>
    <n v="9490"/>
    <s v="C"/>
    <x v="21"/>
    <n v="170820"/>
    <n v="0.1"/>
    <n v="0.4"/>
    <n v="92242.799999999988"/>
    <n v="0.08"/>
    <n v="121.49999999999996"/>
    <n v="92"/>
    <n v="106.75"/>
    <n v="0"/>
    <n v="1013057.5"/>
  </r>
  <r>
    <s v="12-12-414-026-0000"/>
    <s v="12-12-414-026-0000 12-12-414-027-0000 12-12-414-028-0000"/>
    <s v="5-17"/>
    <s v="5022 N HARLEM HARWOOD HEIGHTS"/>
    <x v="0"/>
    <n v="30"/>
    <n v="43262"/>
    <n v="6025"/>
    <s v="C"/>
    <x v="22"/>
    <n v="178942.50000000003"/>
    <n v="0.1"/>
    <n v="0.15"/>
    <n v="136891.01250000001"/>
    <n v="0.1"/>
    <n v="227.20500000000001"/>
    <n v="300.95999999999998"/>
    <n v="264.08249999999998"/>
    <n v="344916"/>
    <n v="1936013.0625"/>
  </r>
  <r>
    <s v="12-13-316-032-0000"/>
    <s v="12-13-316-030-0000 12-13-316-031-0000 12-13-316-032-0000"/>
    <s v="5-17"/>
    <s v="7646 W IRVING PARK NORRIDGE"/>
    <x v="2"/>
    <n v="65"/>
    <n v="13641"/>
    <n v="6050"/>
    <s v="B"/>
    <x v="21"/>
    <n v="108900"/>
    <n v="0.1"/>
    <n v="0.35"/>
    <n v="63706.5"/>
    <n v="8.5000000000000006E-2"/>
    <n v="123.88235294117646"/>
    <n v="116"/>
    <n v="119.94117647058825"/>
    <n v="0"/>
    <n v="725644.1176470588"/>
  </r>
  <r>
    <s v="12-13-222-040-0000"/>
    <s v="12-13-222-040-0000"/>
    <s v="5-17"/>
    <s v="4518 N HARLEM NORRIDGE"/>
    <x v="0"/>
    <n v="48"/>
    <n v="69669"/>
    <n v="6600"/>
    <s v="C"/>
    <x v="11"/>
    <n v="148500"/>
    <n v="0.1"/>
    <n v="0.15"/>
    <n v="113602.5"/>
    <n v="0.1"/>
    <n v="172.125"/>
    <n v="228"/>
    <n v="200.0625"/>
    <n v="616583.25"/>
    <n v="1936995.75"/>
  </r>
  <r>
    <s v="12-02-203-043-0000"/>
    <s v="12-02-203-043-0000"/>
    <s v="5-17"/>
    <s v="623  DEVON PARK RIDGE"/>
    <x v="7"/>
    <n v="56"/>
    <n v="2750"/>
    <n v="2250"/>
    <s v="C"/>
    <x v="23"/>
    <n v="54000"/>
    <n v="0.1"/>
    <n v="0.4"/>
    <n v="29160"/>
    <n v="0.08"/>
    <n v="162"/>
    <n v="138"/>
    <n v="150"/>
    <n v="0"/>
    <n v="337500"/>
  </r>
  <r>
    <s v="12-02-200-011-0000"/>
    <s v="12-02-200-011-0000 12-02-200-012-0000"/>
    <s v="5-17"/>
    <s v="801  DEVON PARK RIDGE"/>
    <x v="5"/>
    <n v="64"/>
    <n v="5356"/>
    <n v="4741"/>
    <s v="C"/>
    <x v="24"/>
    <n v="98565.390000000014"/>
    <n v="0.14000000000000001"/>
    <n v="0.45"/>
    <n v="46621.429470000003"/>
    <n v="0.09"/>
    <n v="109.26300000000001"/>
    <n v="102.08000000000004"/>
    <n v="105.67149999999999"/>
    <n v="0"/>
    <n v="500988.58149999997"/>
  </r>
  <r>
    <s v="13-18-300-019-0000"/>
    <s v="13-18-300-019-0000 13-18-300-020-0000"/>
    <s v="5-17"/>
    <s v="4321 N HARLEM NORRIDGE"/>
    <x v="4"/>
    <n v="65"/>
    <n v="7236"/>
    <n v="3600"/>
    <s v="C"/>
    <x v="25"/>
    <n v="102960"/>
    <n v="0.14000000000000001"/>
    <n v="0.45"/>
    <n v="48700.08"/>
    <n v="0.09"/>
    <n v="150.3088888888889"/>
    <n v="159.5"/>
    <n v="154.90444444444444"/>
    <n v="0"/>
    <n v="557656"/>
  </r>
  <r>
    <s v="12-01-306-067-0000"/>
    <s v="12-01-306-030-0000 12-01-306-031-0000 12-01-306-032-0000 12-01-306-033-0000 12-01-306-067-0000"/>
    <s v="5-17"/>
    <s v="10  HIGGINS PARK RIDGE"/>
    <x v="1"/>
    <n v="97"/>
    <n v="38625"/>
    <n v="3489"/>
    <s v="C"/>
    <x v="1"/>
    <n v="69780"/>
    <n v="0.1"/>
    <n v="0.4"/>
    <n v="37681.199999999997"/>
    <n v="0.08"/>
    <n v="134.99999999999997"/>
    <n v="115"/>
    <n v="125"/>
    <n v="444042"/>
    <n v="880167"/>
  </r>
  <r>
    <s v="13-18-408-030-0000"/>
    <s v="13-18-408-028-0000 13-18-408-029-0000 13-18-408-030-0000 13-18-408-031-0000"/>
    <s v="5-17"/>
    <s v="4418 N NARRAGANSETT HARWOOD HEIGHTS"/>
    <x v="2"/>
    <n v="28"/>
    <n v="10800"/>
    <n v="2052"/>
    <s v="B"/>
    <x v="26"/>
    <n v="45144"/>
    <n v="0.1"/>
    <n v="0.35"/>
    <n v="26409.24"/>
    <n v="8.5000000000000006E-2"/>
    <n v="151.41176470588232"/>
    <n v="159.5"/>
    <n v="155.45588235294116"/>
    <n v="46656"/>
    <n v="365651.47058823518"/>
  </r>
  <r>
    <s v="13-18-300-047-0000"/>
    <s v="13-18-300-047-0000"/>
    <s v="5-17"/>
    <s v="4353 N HARLEM NORRIDGE"/>
    <x v="1"/>
    <n v="56"/>
    <n v="10800"/>
    <n v="10351"/>
    <s v="C"/>
    <x v="27"/>
    <n v="218613.12"/>
    <n v="0.1"/>
    <n v="0.4"/>
    <n v="118051.0848"/>
    <n v="0.08"/>
    <n v="142.56"/>
    <n v="106.26"/>
    <n v="124.41"/>
    <n v="0"/>
    <n v="1287767.9099999999"/>
  </r>
  <r>
    <s v="12-02-401-030-0000"/>
    <s v="12-02-401-030-0000 12-02-401-031-0000 12-02-401-032-0000 12-02-401-033-0000 12-02-401-036-0000"/>
    <s v="5-17"/>
    <s v="742  HIGGINS PARK RIDGE"/>
    <x v="3"/>
    <n v="10"/>
    <n v="29075"/>
    <n v="10022"/>
    <s v="C"/>
    <x v="17"/>
    <n v="202043.51999999999"/>
    <n v="0.1"/>
    <n v="0.15"/>
    <n v="154563.2928"/>
    <n v="0.08"/>
    <n v="192.78"/>
    <n v="136.07999999999998"/>
    <n v="164.43"/>
    <n v="0"/>
    <n v="1647917.46"/>
  </r>
  <r>
    <s v="13-18-318-013-0000"/>
    <s v="13-18-318-013-0000 13-18-318-014-0000"/>
    <s v="5-17"/>
    <s v="4101 N HARLEM NORRIDGE"/>
    <x v="1"/>
    <n v="13"/>
    <n v="44958"/>
    <n v="11200"/>
    <s v="A"/>
    <x v="28"/>
    <n v="301056"/>
    <n v="0.1"/>
    <n v="0.4"/>
    <n v="162570.23999999999"/>
    <n v="7.0000000000000007E-2"/>
    <n v="207.35999999999996"/>
    <n v="135.23999999999998"/>
    <n v="171.29999999999995"/>
    <n v="2844"/>
    <n v="1921403.9999999995"/>
  </r>
  <r>
    <s v="12-12-429-004-0000"/>
    <s v="12-12-429-004-0000"/>
    <s v="5-17"/>
    <s v="4970 N HARLEM HARWOOD HEIGHTS"/>
    <x v="5"/>
    <n v="54"/>
    <n v="12516"/>
    <n v="5610"/>
    <s v="C"/>
    <x v="29"/>
    <n v="139958.28000000003"/>
    <n v="0.14000000000000001"/>
    <n v="0.45"/>
    <n v="66200.266440000007"/>
    <n v="0.09"/>
    <n v="131.1156"/>
    <n v="122.49600000000002"/>
    <n v="126.8058"/>
    <n v="0"/>
    <n v="711380.53800000006"/>
  </r>
  <r>
    <s v="12-02-202-008-0000"/>
    <s v="12-02-202-008-0000"/>
    <s v="5-17"/>
    <s v="705  DEVON PARK RIDGE"/>
    <x v="5"/>
    <n v="51"/>
    <n v="2750"/>
    <n v="1421"/>
    <s v="C"/>
    <x v="10"/>
    <n v="32825.1"/>
    <n v="0.14000000000000001"/>
    <n v="0.45"/>
    <n v="15526.272300000001"/>
    <n v="0.09"/>
    <n v="121.40333333333332"/>
    <n v="127.6"/>
    <n v="124.50166666666668"/>
    <n v="0"/>
    <n v="176916.86833333332"/>
  </r>
  <r>
    <s v="12-02-202-007-0000"/>
    <s v="12-02-202-007-0000"/>
    <s v="5-17"/>
    <s v="707  DEVON PARK RIDGE"/>
    <x v="5"/>
    <n v="54"/>
    <n v="2750"/>
    <n v="1785"/>
    <s v="C"/>
    <x v="10"/>
    <n v="41233.5"/>
    <n v="0.14000000000000001"/>
    <n v="0.45"/>
    <n v="19503.445500000002"/>
    <n v="0.09"/>
    <n v="121.40333333333332"/>
    <n v="127.6"/>
    <n v="124.50166666666668"/>
    <n v="0"/>
    <n v="222235.47500000001"/>
  </r>
  <r>
    <s v="12-12-429-005-0000"/>
    <s v="12-12-429-005-0000"/>
    <s v="5-17"/>
    <s v="4950 N HARLEM HARWOOD HEIGHTS"/>
    <x v="5"/>
    <n v="55"/>
    <n v="12514"/>
    <n v="4480"/>
    <s v="C"/>
    <x v="29"/>
    <n v="111767.04000000002"/>
    <n v="0.14000000000000001"/>
    <n v="0.45"/>
    <n v="52865.809920000007"/>
    <n v="0.09"/>
    <n v="131.11560000000003"/>
    <n v="122.49600000000002"/>
    <n v="126.80580000000003"/>
    <n v="0"/>
    <n v="568089.98400000017"/>
  </r>
  <r>
    <s v="12-13-425-001-0000"/>
    <s v="12-13-425-001-0000"/>
    <s v="5-17"/>
    <s v="7537 W MONTROSE NORRIDGE"/>
    <x v="3"/>
    <n v="63"/>
    <n v="13875"/>
    <n v="8368"/>
    <s v="C"/>
    <x v="16"/>
    <n v="158155.20000000001"/>
    <n v="0.1"/>
    <n v="0.15"/>
    <n v="120988.72800000002"/>
    <n v="0.08"/>
    <n v="180.73124999999999"/>
    <n v="129.6"/>
    <n v="155.16562500000001"/>
    <n v="0"/>
    <n v="1298425.95"/>
  </r>
  <r>
    <s v="12-02-201-009-0000"/>
    <s v="12-02-201-009-0000"/>
    <s v="5-17"/>
    <s v="731  DEVON PARK RIDGE"/>
    <x v="5"/>
    <n v="65"/>
    <n v="2750"/>
    <n v="1125"/>
    <s v="C"/>
    <x v="10"/>
    <n v="25987.5"/>
    <n v="0.14000000000000001"/>
    <n v="0.45"/>
    <n v="12292.0875"/>
    <n v="0.09"/>
    <n v="121.40333333333334"/>
    <n v="127.6"/>
    <n v="124.50166666666668"/>
    <n v="0"/>
    <n v="140064.375"/>
  </r>
  <r>
    <s v="12-02-408-008-0000"/>
    <s v="12-02-408-008-0000 12-02-408-009-0000"/>
    <s v="5-17"/>
    <s v="514  HIGGINS PARK RIDGE"/>
    <x v="1"/>
    <n v="53"/>
    <n v="8204"/>
    <n v="3415"/>
    <s v="C"/>
    <x v="1"/>
    <n v="68300"/>
    <n v="0.1"/>
    <n v="0.4"/>
    <n v="36882"/>
    <n v="0.08"/>
    <n v="135"/>
    <n v="115"/>
    <n v="125"/>
    <n v="0"/>
    <n v="426875"/>
  </r>
  <r>
    <s v="12-02-205-001-0000"/>
    <s v="12-02-205-001-0000"/>
    <s v="5-17"/>
    <s v="511 S TALCOTT PARK RIDGE"/>
    <x v="1"/>
    <n v="34"/>
    <n v="12982"/>
    <n v="3073"/>
    <s v="B"/>
    <x v="30"/>
    <n v="81127.200000000012"/>
    <n v="0.1"/>
    <n v="0.4"/>
    <n v="43808.688000000009"/>
    <n v="7.4999999999999997E-2"/>
    <n v="190.08000000000007"/>
    <n v="151.80000000000001"/>
    <n v="170.94000000000003"/>
    <n v="12420"/>
    <n v="537718.62000000011"/>
  </r>
  <r>
    <s v="13-07-423-013-0000"/>
    <s v="13-07-423-013-0000"/>
    <s v="5-17"/>
    <s v="6434 W GUNNISON HARWOOD HEIGHTS"/>
    <x v="5"/>
    <n v="57"/>
    <n v="3125"/>
    <n v="1100"/>
    <s v="C"/>
    <x v="31"/>
    <n v="23100"/>
    <n v="0.14000000000000001"/>
    <n v="0.45"/>
    <n v="10926.3"/>
    <n v="0.09"/>
    <n v="110.36666666666666"/>
    <n v="116"/>
    <n v="113.18333333333334"/>
    <n v="0"/>
    <n v="124501.66666666669"/>
  </r>
  <r>
    <s v="12-11-411-018-0000"/>
    <s v="12-11-411-010-0000 12-11-411-011-0000 12-11-411-018-0000 12-11-411-019-0000"/>
    <s v="5-17"/>
    <s v="8330 W LAWRENCE NORRIDGE"/>
    <x v="1"/>
    <n v="52"/>
    <n v="68768"/>
    <n v="31500"/>
    <s v="C"/>
    <x v="15"/>
    <n v="504000"/>
    <n v="0.1"/>
    <n v="0.4"/>
    <n v="272160"/>
    <n v="0.08"/>
    <n v="108"/>
    <n v="80.5"/>
    <n v="94.25"/>
    <n v="0"/>
    <n v="2968875"/>
  </r>
  <r>
    <s v="12-12-419-063-0000"/>
    <s v="12-12-419-063-0000"/>
    <s v="5-17"/>
    <s v="7304 W LAWRENCE HARWOOD HEIGHTS"/>
    <x v="1"/>
    <n v="3"/>
    <n v="91808"/>
    <n v="60120"/>
    <s v="C"/>
    <x v="18"/>
    <n v="1154304"/>
    <n v="0.1"/>
    <n v="0.4"/>
    <n v="623324.15999999992"/>
    <n v="0.08"/>
    <n v="129.6"/>
    <n v="96.6"/>
    <n v="113.1"/>
    <n v="0"/>
    <n v="6799572"/>
  </r>
  <r>
    <s v="12-02-202-036-0000"/>
    <s v="12-02-202-036-0000"/>
    <s v="5-17"/>
    <s v="701  DEVON PARK RIDGE"/>
    <x v="6"/>
    <n v="61"/>
    <n v="6380"/>
    <n v="4698"/>
    <s v="C"/>
    <x v="12"/>
    <n v="86678.099999999991"/>
    <n v="0.12"/>
    <n v="0.4"/>
    <n v="45766.036799999987"/>
    <n v="8.5000000000000006E-2"/>
    <n v="114.60705882352936"/>
    <n v="104"/>
    <n v="109.30352941176469"/>
    <n v="0"/>
    <n v="513507.98117647046"/>
  </r>
  <r>
    <s v="12-02-208-009-0000"/>
    <s v="12-02-208-009-0000"/>
    <s v="5-17"/>
    <s v="417 W TALCOTT PARK RIDGE"/>
    <x v="6"/>
    <n v="70"/>
    <n v="3990"/>
    <n v="877"/>
    <s v="C"/>
    <x v="32"/>
    <n v="19776.349999999999"/>
    <n v="0.12"/>
    <n v="0.4"/>
    <n v="10441.912800000002"/>
    <n v="8.5000000000000006E-2"/>
    <n v="140.07529411764708"/>
    <n v="156"/>
    <n v="148.03764705882355"/>
    <n v="8676"/>
    <n v="138505.01647058825"/>
  </r>
  <r>
    <s v="12-02-203-044-0000"/>
    <s v="12-02-203-044-0000"/>
    <s v="5-17"/>
    <s v="625  DEVON PARK RIDGE"/>
    <x v="6"/>
    <n v="59"/>
    <n v="4171"/>
    <n v="2856"/>
    <s v="B"/>
    <x v="33"/>
    <n v="58548"/>
    <n v="0.12"/>
    <n v="0.4"/>
    <n v="30913.343999999997"/>
    <n v="7.4999999999999997E-2"/>
    <n v="144.32"/>
    <n v="130"/>
    <n v="137.16"/>
    <n v="0"/>
    <n v="391728.96"/>
  </r>
  <r>
    <s v="12-02-201-003-0000"/>
    <s v="12-02-201-003-0000 12-02-201-004-0000 12-02-201-005-0000"/>
    <s v="5-17"/>
    <s v="743  DEVON PARK RIDGE"/>
    <x v="6"/>
    <n v="65"/>
    <n v="8250"/>
    <n v="7006"/>
    <s v="C"/>
    <x v="12"/>
    <n v="129260.7"/>
    <n v="0.12"/>
    <n v="0.4"/>
    <n v="68249.649600000004"/>
    <n v="8.5000000000000006E-2"/>
    <n v="114.6070588235294"/>
    <n v="104"/>
    <n v="109.3035294117647"/>
    <n v="0"/>
    <n v="765780.5270588235"/>
  </r>
  <r>
    <s v="12-13-304-005-0000"/>
    <s v="12-13-304-005-0000"/>
    <s v="5-17"/>
    <s v="7615 W MONTROSE NORRIDGE"/>
    <x v="4"/>
    <n v="19"/>
    <n v="3540"/>
    <n v="1704"/>
    <s v="C"/>
    <x v="25"/>
    <n v="48734.400000000001"/>
    <n v="0.14000000000000001"/>
    <n v="0.45"/>
    <n v="23051.371200000001"/>
    <n v="0.09"/>
    <n v="150.3088888888889"/>
    <n v="159.5"/>
    <n v="154.90444444444444"/>
    <n v="0"/>
    <n v="263957.17333333334"/>
  </r>
  <r>
    <s v="12-13-316-039-0000"/>
    <s v="12-13-316-039-0000"/>
    <s v="5-17"/>
    <s v="7642 W IRVING PARK NORRIDGE"/>
    <x v="6"/>
    <n v="33"/>
    <n v="5500"/>
    <n v="3317"/>
    <s v="C"/>
    <x v="33"/>
    <n v="67998.5"/>
    <n v="0.12"/>
    <n v="0.4"/>
    <n v="35903.207999999999"/>
    <n v="8.5000000000000006E-2"/>
    <n v="127.34117647058822"/>
    <n v="130"/>
    <n v="128.6705882352941"/>
    <n v="0"/>
    <n v="426800.34117647057"/>
  </r>
  <r>
    <s v="12-02-408-011-0000"/>
    <s v="12-02-408-011-0000"/>
    <s v="5-17"/>
    <s v="510  HIGGINS PARK RIDGE"/>
    <x v="5"/>
    <n v="66"/>
    <n v="3750"/>
    <n v="2250"/>
    <s v="C"/>
    <x v="31"/>
    <n v="47250"/>
    <n v="0.14000000000000001"/>
    <n v="0.45"/>
    <n v="22349.25"/>
    <n v="0.09"/>
    <n v="110.36666666666666"/>
    <n v="116"/>
    <n v="113.18333333333334"/>
    <n v="0"/>
    <n v="254662.5"/>
  </r>
  <r>
    <s v="12-12-307-136-0000"/>
    <s v="12-12-307-136-0000"/>
    <s v="5-17"/>
    <s v="7830 W LAWRENCE NORRIDGE"/>
    <x v="4"/>
    <n v="63"/>
    <n v="13802"/>
    <n v="6106"/>
    <s v="C"/>
    <x v="34"/>
    <n v="142880.40000000002"/>
    <n v="0.14000000000000001"/>
    <n v="0.45"/>
    <n v="67582.429200000013"/>
    <n v="0.09"/>
    <n v="122.98000000000002"/>
    <n v="116"/>
    <n v="119.49"/>
    <n v="0"/>
    <n v="729605.94"/>
  </r>
  <r>
    <s v="12-02-200-001-0000"/>
    <s v="12-02-200-001-0000"/>
    <s v="5-17"/>
    <s v="823  DEVON PARK RIDGE"/>
    <x v="4"/>
    <n v="68"/>
    <n v="2606"/>
    <n v="640"/>
    <s v="C"/>
    <x v="25"/>
    <n v="18304"/>
    <n v="0.14000000000000001"/>
    <n v="0.45"/>
    <n v="8657.7919999999995"/>
    <n v="0.09"/>
    <n v="150.3088888888889"/>
    <n v="174"/>
    <n v="162.15444444444444"/>
    <n v="828"/>
    <n v="104606.84444444445"/>
  </r>
  <r>
    <s v="12-01-127-007-0000"/>
    <s v="12-01-127-007-0000"/>
    <s v="5-17"/>
    <s v="111  YOST PARK RIDGE"/>
    <x v="3"/>
    <n v="65"/>
    <n v="15853"/>
    <n v="10511"/>
    <s v="B"/>
    <x v="14"/>
    <n v="176584.80000000002"/>
    <n v="0.1"/>
    <n v="0.15"/>
    <n v="135087.372"/>
    <n v="7.4999999999999997E-2"/>
    <n v="171.36"/>
    <n v="113.4"/>
    <n v="142.38"/>
    <n v="0"/>
    <n v="1496556.18"/>
  </r>
  <r>
    <s v="12-02-400-054-0000"/>
    <s v="12-02-400-054-0000"/>
    <s v="5-17"/>
    <s v="800  HIGGINS PARK RIDGE"/>
    <x v="3"/>
    <n v="63"/>
    <n v="20966"/>
    <n v="7934"/>
    <s v="C"/>
    <x v="35"/>
    <n v="134957.34000000003"/>
    <n v="0.1"/>
    <n v="0.15"/>
    <n v="103242.36510000002"/>
    <n v="0.08"/>
    <n v="162.65812500000001"/>
    <n v="116.64"/>
    <n v="139.64906250000001"/>
    <n v="0"/>
    <n v="1107975.6618750002"/>
  </r>
  <r>
    <s v="12-02-201-035-0000"/>
    <s v="12-02-201-035-0000"/>
    <s v="5-17"/>
    <s v="747  DEVON PARK RIDGE"/>
    <x v="5"/>
    <n v="63"/>
    <n v="6380"/>
    <n v="3740"/>
    <s v="C"/>
    <x v="31"/>
    <n v="78540"/>
    <n v="0.14000000000000001"/>
    <n v="0.45"/>
    <n v="37149.42"/>
    <n v="0.09"/>
    <n v="110.36666666666666"/>
    <n v="116"/>
    <n v="113.18333333333334"/>
    <n v="0"/>
    <n v="423305.66666666674"/>
  </r>
  <r>
    <s v="12-02-206-005-0000"/>
    <s v="12-02-206-005-0000"/>
    <s v="5-17"/>
    <s v="416 S TALCOTT PARK RIDGE"/>
    <x v="5"/>
    <n v="65"/>
    <n v="7500"/>
    <n v="4950"/>
    <s v="C"/>
    <x v="16"/>
    <n v="93555.000000000015"/>
    <n v="0.14000000000000001"/>
    <n v="0.45"/>
    <n v="44251.515000000007"/>
    <n v="0.09"/>
    <n v="99.330000000000027"/>
    <n v="92.800000000000011"/>
    <n v="96.065000000000026"/>
    <n v="0"/>
    <n v="475521.75000000017"/>
  </r>
  <r>
    <s v="12-13-314-029-0000"/>
    <s v="12-13-314-029-0000 12-13-314-030-0000"/>
    <s v="5-17"/>
    <s v="7778 W IRVING PARK NORRIDGE"/>
    <x v="5"/>
    <s v="39/53"/>
    <n v="7391"/>
    <n v="6090"/>
    <s v="C"/>
    <x v="16"/>
    <n v="115101"/>
    <n v="0.14000000000000001"/>
    <n v="0.45"/>
    <n v="54442.773000000008"/>
    <n v="0.09"/>
    <n v="99.330000000000013"/>
    <n v="92.800000000000011"/>
    <n v="96.065000000000012"/>
    <n v="0"/>
    <n v="585035.85000000009"/>
  </r>
  <r>
    <s v="12-02-204-006-0000"/>
    <s v="12-02-204-006-0000 12-02-204-007-0000 12-02-204-008-0000"/>
    <s v="5-17"/>
    <s v="511 S TALCOTT PARK RIDGE"/>
    <x v="4"/>
    <n v="51"/>
    <n v="11250"/>
    <n v="3555"/>
    <s v="C"/>
    <x v="36"/>
    <n v="92430"/>
    <n v="0.14000000000000001"/>
    <n v="0.45"/>
    <n v="43719.39"/>
    <n v="0.09"/>
    <n v="136.64444444444445"/>
    <n v="145"/>
    <n v="140.82222222222222"/>
    <n v="0"/>
    <n v="500623"/>
  </r>
  <r>
    <s v="12-02-202-005-0000"/>
    <s v="12-02-202-005-0000 12-02-202-006-0000"/>
    <s v="5-17"/>
    <s v="711  DEVON PARK RIDGE"/>
    <x v="6"/>
    <n v="62"/>
    <n v="5500"/>
    <n v="4050"/>
    <s v="C"/>
    <x v="12"/>
    <n v="74722.5"/>
    <n v="0.12"/>
    <n v="0.4"/>
    <n v="39453.480000000003"/>
    <n v="8.5000000000000006E-2"/>
    <n v="114.6070588235294"/>
    <n v="104"/>
    <n v="109.30352941176469"/>
    <n v="0"/>
    <n v="442679.29411764693"/>
  </r>
  <r>
    <s v="12-13-415-031-0000"/>
    <s v="12-13-415-031-0000"/>
    <s v="5-17"/>
    <s v="7318 W IRVING PARK NORRIDGE"/>
    <x v="7"/>
    <n v="84"/>
    <n v="2700"/>
    <n v="2600"/>
    <s v="C"/>
    <x v="1"/>
    <n v="52000"/>
    <n v="0.1"/>
    <n v="0.4"/>
    <n v="28080"/>
    <n v="0.08"/>
    <n v="135"/>
    <n v="115"/>
    <n v="125"/>
    <n v="0"/>
    <n v="325000"/>
  </r>
  <r>
    <s v="12-12-419-024-0000"/>
    <s v="12-12-419-024-0000"/>
    <s v="5-17"/>
    <s v="4800 N HARLEM HARWOOD HEIGHTS"/>
    <x v="3"/>
    <n v="55"/>
    <n v="29968"/>
    <n v="12160"/>
    <s v="C"/>
    <x v="14"/>
    <n v="204288"/>
    <n v="0.1"/>
    <n v="0.15"/>
    <n v="156280.32000000001"/>
    <n v="0.08"/>
    <n v="160.65"/>
    <n v="113.4"/>
    <n v="137.02500000000001"/>
    <n v="0"/>
    <n v="1666224"/>
  </r>
  <r>
    <s v="12-13-222-018-0000"/>
    <s v="12-13-222-018-0000"/>
    <s v="5-17"/>
    <s v="4470 N HARLEM NORRIDGE"/>
    <x v="2"/>
    <n v="4"/>
    <n v="89554"/>
    <n v="7341"/>
    <s v="B"/>
    <x v="37"/>
    <n v="190278.71999999997"/>
    <n v="0.1"/>
    <n v="0.35"/>
    <n v="111313.0512"/>
    <n v="8.5000000000000006E-2"/>
    <n v="178.3905882352941"/>
    <n v="167.04"/>
    <n v="172.71529411764703"/>
    <n v="857707.5"/>
    <n v="2125610.4741176469"/>
  </r>
  <r>
    <s v="13-18-100-122-0000"/>
    <s v="13-18-100-122-0000"/>
    <s v="5-17"/>
    <s v="4751 N HARLEM HARWOOD HEIGHTS"/>
    <x v="2"/>
    <n v="7"/>
    <n v="24604"/>
    <n v="7224"/>
    <s v="B"/>
    <x v="37"/>
    <n v="187246.07999999999"/>
    <n v="0.1"/>
    <n v="0.35"/>
    <n v="109538.9568"/>
    <n v="8.5000000000000006E-2"/>
    <n v="178.39058823529408"/>
    <n v="167.04"/>
    <n v="172.71529411764703"/>
    <n v="0"/>
    <n v="1247695.2847058822"/>
  </r>
  <r>
    <s v="12-01-305-023-0000"/>
    <s v="12-01-305-023-0000"/>
    <s v="5-17"/>
    <s v="114  HIGGINS PARK RIDGE"/>
    <x v="5"/>
    <n v="68"/>
    <n v="3750"/>
    <n v="1500"/>
    <s v="C"/>
    <x v="31"/>
    <n v="31500"/>
    <n v="0.14000000000000001"/>
    <n v="0.45"/>
    <n v="14899.5"/>
    <n v="0.09"/>
    <n v="110.36666666666666"/>
    <n v="116"/>
    <n v="113.18333333333334"/>
    <n v="0"/>
    <n v="169775"/>
  </r>
  <r>
    <s v="12-02-409-018-0000"/>
    <s v="12-02-409-018-0000"/>
    <s v="5-17"/>
    <s v="400  HIGGINS PARK RIDGE"/>
    <x v="5"/>
    <n v="20"/>
    <n v="8203"/>
    <n v="3468"/>
    <s v="C"/>
    <x v="10"/>
    <n v="80110.8"/>
    <n v="0.14000000000000001"/>
    <n v="0.45"/>
    <n v="37892.4084"/>
    <n v="0.09"/>
    <n v="121.40333333333334"/>
    <n v="127.6"/>
    <n v="124.50166666666668"/>
    <n v="0"/>
    <n v="431771.78"/>
  </r>
  <r>
    <s v="13-18-118-044-0000"/>
    <s v="13-18-118-044-0000"/>
    <s v="5-17"/>
    <s v="6850 W MONTROSE HARWOOD HEIGHTS"/>
    <x v="4"/>
    <n v="63"/>
    <n v="5125"/>
    <n v="2560"/>
    <s v="C"/>
    <x v="36"/>
    <n v="66560"/>
    <n v="0.14000000000000001"/>
    <n v="0.45"/>
    <n v="31482.879999999997"/>
    <n v="0.09"/>
    <n v="136.64444444444445"/>
    <n v="145"/>
    <n v="140.82222222222222"/>
    <n v="0"/>
    <n v="360504.88888888888"/>
  </r>
  <r>
    <s v="13-18-308-001-0000"/>
    <s v="13-18-308-001-0000"/>
    <s v="5-17"/>
    <s v="7155 W PENSACOLA NORRIDGE"/>
    <x v="1"/>
    <n v="25"/>
    <n v="3704"/>
    <n v="2800"/>
    <s v="B"/>
    <x v="38"/>
    <n v="94080"/>
    <n v="0.1"/>
    <n v="0.4"/>
    <n v="50803.199999999997"/>
    <n v="7.4999999999999997E-2"/>
    <n v="241.92"/>
    <n v="193.2"/>
    <n v="217.56"/>
    <n v="0"/>
    <n v="609168"/>
  </r>
  <r>
    <s v="12-13-213-042-0000"/>
    <s v="12-13-213-042-0000"/>
    <s v="5-17"/>
    <s v="7200 W WILSON HARWOOD HEIGHTS"/>
    <x v="1"/>
    <n v="39"/>
    <n v="14096"/>
    <n v="2551"/>
    <s v="C"/>
    <x v="1"/>
    <n v="51020"/>
    <n v="0.1"/>
    <n v="0.4"/>
    <n v="27550.799999999999"/>
    <n v="0.08"/>
    <n v="135"/>
    <n v="115"/>
    <n v="125"/>
    <n v="70056"/>
    <n v="388931"/>
  </r>
  <r>
    <s v="13-18-120-002-0000"/>
    <s v="13-18-120-002-0000 13-18-120-014-0000"/>
    <s v="5-17"/>
    <s v="4605 N HARLEM NORRIDGE"/>
    <x v="1"/>
    <n v="32"/>
    <n v="40000"/>
    <n v="11500"/>
    <s v="C"/>
    <x v="18"/>
    <n v="220800"/>
    <n v="0.1"/>
    <n v="0.4"/>
    <n v="119232"/>
    <n v="0.08"/>
    <n v="129.6"/>
    <n v="96.6"/>
    <n v="113.1"/>
    <n v="0"/>
    <n v="1300650"/>
  </r>
  <r>
    <s v="12-14-206-036-0000"/>
    <s v="12-14-206-036-0000"/>
    <s v="5-17"/>
    <s v="4401 N CUMBERLAND NORRIDGE"/>
    <x v="2"/>
    <n v="40"/>
    <n v="49860"/>
    <n v="9315"/>
    <s v="B"/>
    <x v="21"/>
    <n v="167670"/>
    <n v="0.1"/>
    <n v="0.35"/>
    <n v="98086.950000000012"/>
    <n v="8.5000000000000006E-2"/>
    <n v="123.88235294117646"/>
    <n v="116"/>
    <n v="119.94117647058825"/>
    <n v="226800"/>
    <n v="1344052.0588235294"/>
  </r>
  <r>
    <s v="12-02-202-001-0000"/>
    <s v="12-02-202-001-0000 12-02-202-002-0000"/>
    <s v="5-17"/>
    <s v="717  DEVON PARK RIDGE"/>
    <x v="6"/>
    <n v="59"/>
    <n v="6380"/>
    <n v="5512"/>
    <s v="C"/>
    <x v="12"/>
    <n v="101696.4"/>
    <n v="0.12"/>
    <n v="0.4"/>
    <n v="53695.699199999995"/>
    <n v="8.5000000000000006E-2"/>
    <n v="114.6070588235294"/>
    <n v="104"/>
    <n v="109.30352941176469"/>
    <n v="0"/>
    <n v="602481.054117647"/>
  </r>
  <r>
    <s v="12-02-208-006-0000"/>
    <s v="12-02-208-006-0000"/>
    <s v="5-17"/>
    <s v="425  TALCOTT PARK RIDGE"/>
    <x v="6"/>
    <n v="70"/>
    <n v="3990"/>
    <n v="869"/>
    <s v="C"/>
    <x v="39"/>
    <n v="17636.355000000003"/>
    <n v="0.12"/>
    <n v="0.4"/>
    <n v="9311.9954400000024"/>
    <n v="8.5000000000000006E-2"/>
    <n v="126.06776470588238"/>
    <n v="140.4"/>
    <n v="133.23388235294118"/>
    <n v="7638.04"/>
    <n v="123418.28376470588"/>
  </r>
  <r>
    <s v="12-13-415-046-0000"/>
    <s v="12-13-415-046-0000"/>
    <s v="5-17"/>
    <s v="7304 W IRVING PARK NORRIDGE"/>
    <x v="7"/>
    <n v="74"/>
    <n v="1974"/>
    <n v="1760"/>
    <s v="C"/>
    <x v="1"/>
    <n v="35200"/>
    <n v="0.1"/>
    <n v="0.4"/>
    <n v="19008"/>
    <n v="0.08"/>
    <n v="135"/>
    <n v="115"/>
    <n v="125"/>
    <n v="0"/>
    <n v="220000"/>
  </r>
  <r>
    <s v="12-14-200-082-0000"/>
    <s v="12-14-200-082-0000"/>
    <s v="5-17"/>
    <s v="4701 N CUMBERLAND NORRIDGE"/>
    <x v="3"/>
    <n v="43"/>
    <n v="123951"/>
    <n v="52875"/>
    <s v="C"/>
    <x v="14"/>
    <n v="888300"/>
    <n v="0.1"/>
    <n v="0.15"/>
    <n v="679549.5"/>
    <n v="0.08"/>
    <n v="160.65"/>
    <n v="113.4"/>
    <n v="137.02500000000001"/>
    <n v="0"/>
    <n v="7245196.875"/>
  </r>
  <r>
    <s v="12-12-419-025-0000"/>
    <s v="12-12-419-025-0000"/>
    <s v="5-17"/>
    <s v="4800 N HARLEM HARWOOD HEIGHTS"/>
    <x v="3"/>
    <n v="32"/>
    <n v="48410"/>
    <n v="29626"/>
    <s v="C"/>
    <x v="14"/>
    <n v="497716.8000000001"/>
    <n v="0.1"/>
    <n v="0.15"/>
    <n v="380753.35200000007"/>
    <n v="0.08"/>
    <n v="160.65"/>
    <n v="113.4"/>
    <n v="137.02500000000001"/>
    <n v="0"/>
    <n v="4059502.65"/>
  </r>
  <r>
    <s v="13-18-400-044-0000"/>
    <s v="13-18-400-043-0000 13-18-400-044-0000 13-18-400-045-0000"/>
    <s v="5-17"/>
    <s v="6768 W FOREST PRESERVE HARWOOD HEIGHTS"/>
    <x v="2"/>
    <n v="68"/>
    <n v="13200"/>
    <n v="2760"/>
    <s v="C"/>
    <x v="1"/>
    <n v="55200"/>
    <n v="0.1"/>
    <n v="0.35"/>
    <n v="32292"/>
    <n v="0.105"/>
    <n v="111.42857142857144"/>
    <n v="145"/>
    <n v="128.21428571428572"/>
    <n v="38880"/>
    <n v="392751.42857142858"/>
  </r>
  <r>
    <s v="12-01-305-025-0000"/>
    <s v="12-01-305-025-0000 12-01-305-030-0000"/>
    <s v="5-17"/>
    <s v="110  HIGGINS PARK RIDGE"/>
    <x v="5"/>
    <n v="56"/>
    <n v="7000"/>
    <n v="3150"/>
    <s v="C"/>
    <x v="31"/>
    <n v="66150"/>
    <n v="0.14000000000000001"/>
    <n v="0.45"/>
    <n v="31288.95"/>
    <n v="0.09"/>
    <n v="110.36666666666666"/>
    <n v="116"/>
    <n v="113.18333333333334"/>
    <n v="0"/>
    <n v="356527.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s v="3-14"/>
    <s v="200  HIGGINS PARK RIDGE"/>
    <n v="59"/>
    <n v="12374"/>
    <n v="7278"/>
    <m/>
    <n v="8"/>
    <n v="2"/>
    <m/>
    <m/>
    <m/>
    <s v="C"/>
    <n v="126000"/>
    <n v="0.05"/>
    <n v="0.45"/>
    <n v="63000"/>
    <n v="8.5000000000000006E-2"/>
    <n v="741176.47058823518"/>
    <n v="74117.647058823524"/>
  </r>
  <r>
    <s v="3-18"/>
    <s v="807  DEVON PARK RIDGE"/>
    <n v="58"/>
    <n v="16500"/>
    <n v="24724"/>
    <m/>
    <m/>
    <n v="6"/>
    <n v="6"/>
    <m/>
    <n v="10939"/>
    <s v="D"/>
    <n v="441980.00000000006"/>
    <n v="0.05"/>
    <n v="0.45"/>
    <n v="220990.00000000003"/>
    <n v="9.5000000000000001E-2"/>
    <n v="2326210.5263157897"/>
    <n v="136835.9133126935"/>
  </r>
  <r>
    <s v="3-18"/>
    <s v="517 S TALCOTT PARK RIDGE"/>
    <n v="60"/>
    <n v="7500"/>
    <n v="8480"/>
    <n v="6"/>
    <m/>
    <m/>
    <m/>
    <m/>
    <n v="4240"/>
    <s v="D"/>
    <n v="131600"/>
    <n v="0.05"/>
    <n v="0.45"/>
    <n v="65800"/>
    <n v="9.5000000000000001E-2"/>
    <n v="692631.57894736843"/>
    <n v="76959.064327485379"/>
  </r>
  <r>
    <s v="3-91"/>
    <s v="400 W TALCOTT PARK RIDGE"/>
    <n v="3"/>
    <n v="16648"/>
    <n v="42261"/>
    <m/>
    <m/>
    <n v="6"/>
    <n v="16"/>
    <m/>
    <n v="1690"/>
    <s v="A"/>
    <n v="799400"/>
    <n v="0.05"/>
    <n v="0.4"/>
    <n v="439670"/>
    <n v="6.6400000000000001E-2"/>
    <n v="6621536.1445783144"/>
    <n v="287892.87585123105"/>
  </r>
  <r>
    <s v="3-14"/>
    <s v="1515  VINE PARK RIDGE"/>
    <n v="60"/>
    <n v="10202"/>
    <n v="6826"/>
    <m/>
    <n v="10"/>
    <m/>
    <m/>
    <m/>
    <m/>
    <s v="C"/>
    <n v="117000"/>
    <n v="0.05"/>
    <n v="0.45"/>
    <n v="58500"/>
    <n v="8.5000000000000006E-2"/>
    <n v="688235.29411764699"/>
    <n v="68823.529411764699"/>
  </r>
  <r>
    <s v="3-14"/>
    <s v="1515  VINE PARK RIDGE"/>
    <n v="58"/>
    <n v="10308"/>
    <n v="6826"/>
    <m/>
    <n v="10"/>
    <m/>
    <m/>
    <m/>
    <m/>
    <s v="C"/>
    <n v="117000"/>
    <n v="0.05"/>
    <n v="0.45"/>
    <n v="58500"/>
    <n v="8.5000000000000006E-2"/>
    <n v="688235.29411764699"/>
    <n v="68823.529411764699"/>
  </r>
  <r>
    <s v="3-18"/>
    <s v="506  HIGGINS PARK RIDGE"/>
    <n v="62"/>
    <n v="7500"/>
    <n v="9620"/>
    <m/>
    <n v="8"/>
    <m/>
    <m/>
    <m/>
    <n v="5098"/>
    <s v="C"/>
    <n v="195560"/>
    <n v="0.05"/>
    <n v="0.45"/>
    <n v="97780"/>
    <n v="8.5000000000000006E-2"/>
    <n v="1150352.9411764706"/>
    <n v="95862.745098039217"/>
  </r>
  <r>
    <s v="3-14"/>
    <s v="7538 W LAWRENCE HARWOOD HEIGHTS"/>
    <n v="54"/>
    <n v="10068"/>
    <n v="7832"/>
    <m/>
    <n v="4"/>
    <n v="8"/>
    <m/>
    <m/>
    <m/>
    <s v="C"/>
    <n v="176400"/>
    <n v="0.05"/>
    <n v="0.45"/>
    <n v="88200"/>
    <n v="8.5000000000000006E-2"/>
    <n v="1037647.0588235294"/>
    <n v="86470.588235294112"/>
  </r>
  <r>
    <s v="3-14"/>
    <s v="7534 W LAWRENCE HARWOOD HEIGHTS"/>
    <n v="54"/>
    <n v="7809"/>
    <n v="5088"/>
    <m/>
    <n v="9"/>
    <m/>
    <m/>
    <m/>
    <m/>
    <s v="C"/>
    <n v="105300"/>
    <n v="0.05"/>
    <n v="0.45"/>
    <n v="52650"/>
    <n v="8.5000000000000006E-2"/>
    <n v="619411.76470588229"/>
    <n v="68823.529411764699"/>
  </r>
  <r>
    <s v="3-14"/>
    <s v="7530 W LAWRENCE HARWOOD HEIGHTS"/>
    <n v="54"/>
    <n v="7809"/>
    <n v="5088"/>
    <m/>
    <n v="9"/>
    <m/>
    <m/>
    <m/>
    <m/>
    <s v="C"/>
    <n v="105300"/>
    <n v="0.05"/>
    <n v="0.45"/>
    <n v="52650"/>
    <n v="8.5000000000000006E-2"/>
    <n v="619411.76470588229"/>
    <n v="68823.529411764699"/>
  </r>
  <r>
    <s v="3-14"/>
    <s v="7526 W LAWRENCE HARWOOD HEIGHTS"/>
    <n v="55"/>
    <n v="7809"/>
    <n v="5088"/>
    <m/>
    <n v="9"/>
    <m/>
    <m/>
    <m/>
    <m/>
    <s v="C"/>
    <n v="105300"/>
    <n v="0.05"/>
    <n v="0.45"/>
    <n v="52650"/>
    <n v="8.5000000000000006E-2"/>
    <n v="619411.76470588229"/>
    <n v="68823.529411764699"/>
  </r>
  <r>
    <s v="3-14"/>
    <s v="7522 W LAWRENCE HARWOOD HEIGHTS"/>
    <n v="55"/>
    <n v="7809"/>
    <n v="5088"/>
    <m/>
    <n v="9"/>
    <m/>
    <m/>
    <m/>
    <m/>
    <s v="C"/>
    <n v="105300"/>
    <n v="0.05"/>
    <n v="0.45"/>
    <n v="52650"/>
    <n v="8.5000000000000006E-2"/>
    <n v="619411.76470588229"/>
    <n v="68823.529411764699"/>
  </r>
  <r>
    <s v="3-14"/>
    <s v="7518 W LAWRENCE HARWOOD HEIGHTS"/>
    <n v="55"/>
    <n v="7809"/>
    <n v="5088"/>
    <m/>
    <n v="9"/>
    <m/>
    <m/>
    <m/>
    <m/>
    <s v="C"/>
    <n v="105300"/>
    <n v="0.05"/>
    <n v="0.45"/>
    <n v="52650"/>
    <n v="8.5000000000000006E-2"/>
    <n v="619411.76470588229"/>
    <n v="68823.529411764699"/>
  </r>
  <r>
    <s v="3-14"/>
    <s v="7514 W LAWRENCE HARWOOD HEIGHTS"/>
    <n v="55"/>
    <n v="7809"/>
    <n v="5088"/>
    <m/>
    <n v="9"/>
    <m/>
    <m/>
    <m/>
    <m/>
    <s v="C"/>
    <n v="105300"/>
    <n v="0.05"/>
    <n v="0.45"/>
    <n v="52650"/>
    <n v="8.5000000000000006E-2"/>
    <n v="619411.76470588229"/>
    <n v="68823.529411764699"/>
  </r>
  <r>
    <s v="3-14"/>
    <s v="7510 W LAWRENCE HARWOOD HEIGHTS"/>
    <n v="55"/>
    <n v="7809"/>
    <n v="5088"/>
    <m/>
    <n v="9"/>
    <m/>
    <m/>
    <m/>
    <m/>
    <s v="C"/>
    <n v="105300"/>
    <n v="0.05"/>
    <n v="0.45"/>
    <n v="52650"/>
    <n v="8.5000000000000006E-2"/>
    <n v="619411.76470588229"/>
    <n v="68823.529411764699"/>
  </r>
  <r>
    <s v="3-14"/>
    <s v="7504 W LAWRENCE HARWOOD HEIGHTS"/>
    <n v="55"/>
    <n v="7809"/>
    <n v="5088"/>
    <m/>
    <n v="9"/>
    <m/>
    <m/>
    <m/>
    <m/>
    <s v="C"/>
    <n v="105300"/>
    <n v="0.05"/>
    <n v="0.45"/>
    <n v="52650"/>
    <n v="8.5000000000000006E-2"/>
    <n v="619411.76470588229"/>
    <n v="68823.529411764699"/>
  </r>
  <r>
    <s v="3-14"/>
    <s v="7500 W LAWRENCE HARWOOD HEIGHTS"/>
    <n v="55"/>
    <n v="10070"/>
    <n v="6336"/>
    <m/>
    <n v="11"/>
    <m/>
    <m/>
    <m/>
    <m/>
    <s v="C"/>
    <n v="128700"/>
    <n v="0.05"/>
    <n v="0.45"/>
    <n v="64350"/>
    <n v="8.5000000000000006E-2"/>
    <n v="757058.82352941169"/>
    <n v="68823.529411764699"/>
  </r>
  <r>
    <s v="3-14"/>
    <s v="7839 W LAWRENCE NORRIDGE"/>
    <n v="54"/>
    <n v="16875"/>
    <n v="14680"/>
    <m/>
    <n v="11"/>
    <n v="3"/>
    <n v="2"/>
    <m/>
    <m/>
    <s v="C"/>
    <n v="219300"/>
    <n v="0.05"/>
    <n v="0.45"/>
    <n v="109650"/>
    <n v="8.5000000000000006E-2"/>
    <n v="1290000"/>
    <n v="80625"/>
  </r>
  <r>
    <s v="3-18"/>
    <s v="7713 W LAWRENCE NORRIDGE"/>
    <n v="56"/>
    <n v="36577"/>
    <n v="26142"/>
    <m/>
    <n v="16"/>
    <m/>
    <m/>
    <m/>
    <n v="13746"/>
    <s v="C"/>
    <n v="462120"/>
    <n v="0.05"/>
    <n v="0.45"/>
    <n v="231060"/>
    <n v="8.5000000000000006E-2"/>
    <n v="2718352.9411764704"/>
    <n v="100679.7385620915"/>
  </r>
  <r>
    <s v="3-14"/>
    <s v="4752 N OLCOTT HARWOOD HEIGHTS"/>
    <n v="54"/>
    <n v="9331"/>
    <n v="6528"/>
    <m/>
    <n v="12"/>
    <m/>
    <m/>
    <m/>
    <m/>
    <s v="C"/>
    <n v="140400"/>
    <n v="0.05"/>
    <n v="0.45"/>
    <n v="70200"/>
    <n v="8.5000000000000006E-2"/>
    <n v="825882.35294117627"/>
    <n v="68823.529411764699"/>
  </r>
  <r>
    <s v="3-14"/>
    <s v="4748 N OLCOTT HARWOOD HEIGHTS"/>
    <n v="53"/>
    <n v="9248"/>
    <n v="6528"/>
    <m/>
    <n v="3"/>
    <n v="9"/>
    <m/>
    <m/>
    <m/>
    <s v="C"/>
    <n v="180900"/>
    <n v="0.05"/>
    <n v="0.45"/>
    <n v="90450"/>
    <n v="8.5000000000000006E-2"/>
    <n v="1064117.6470588234"/>
    <n v="88676.470588235286"/>
  </r>
  <r>
    <s v="3-14"/>
    <s v="4732 N OLCOTT HARWOOD HEIGHTS"/>
    <n v="54"/>
    <n v="10650"/>
    <n v="6528"/>
    <m/>
    <n v="4"/>
    <n v="8"/>
    <m/>
    <m/>
    <m/>
    <s v="C"/>
    <n v="176400"/>
    <n v="0.05"/>
    <n v="0.45"/>
    <n v="88200"/>
    <n v="8.5000000000000006E-2"/>
    <n v="1037647.0588235294"/>
    <n v="86470.588235294112"/>
  </r>
  <r>
    <s v="3-14"/>
    <s v="4736 N OLCOTT HARWOOD HEIGHTS"/>
    <n v="54"/>
    <n v="8830"/>
    <n v="6528"/>
    <m/>
    <n v="4"/>
    <n v="8"/>
    <m/>
    <m/>
    <m/>
    <s v="C"/>
    <n v="176400"/>
    <n v="0.05"/>
    <n v="0.45"/>
    <n v="88200"/>
    <n v="8.5000000000000006E-2"/>
    <n v="1037647.0588235294"/>
    <n v="86470.588235294112"/>
  </r>
  <r>
    <s v="3-14"/>
    <s v="4740 N OLCOTT HARWOOD HEIGHTS"/>
    <n v="54"/>
    <n v="11550"/>
    <n v="6624"/>
    <m/>
    <n v="12"/>
    <m/>
    <m/>
    <m/>
    <m/>
    <s v="C"/>
    <n v="140400"/>
    <n v="0.05"/>
    <n v="0.45"/>
    <n v="70200"/>
    <n v="8.5000000000000006E-2"/>
    <n v="825882.35294117627"/>
    <n v="68823.529411764699"/>
  </r>
  <r>
    <s v="3-14"/>
    <s v="4744 N OLCOTT HARWOOD HEIGHTS"/>
    <n v="54"/>
    <n v="11739"/>
    <n v="6528"/>
    <m/>
    <n v="12"/>
    <m/>
    <m/>
    <m/>
    <m/>
    <s v="C"/>
    <n v="140400"/>
    <n v="0.05"/>
    <n v="0.45"/>
    <n v="70200"/>
    <n v="8.5000000000000006E-2"/>
    <n v="825882.35294117627"/>
    <n v="68823.529411764699"/>
  </r>
  <r>
    <s v="3-18"/>
    <s v="7259 W LAWRENCE HARWOOD HEIGHTS"/>
    <n v="63"/>
    <n v="17190"/>
    <n v="20472"/>
    <n v="31"/>
    <m/>
    <m/>
    <m/>
    <m/>
    <n v="1568"/>
    <s v="D"/>
    <n v="273160"/>
    <n v="0.05"/>
    <n v="0.45"/>
    <n v="136580"/>
    <n v="9.5000000000000001E-2"/>
    <n v="1437684.2105263155"/>
    <n v="42284.829721362221"/>
  </r>
  <r>
    <s v="3-14"/>
    <s v="4800 N HARLEM HARWOOD HEIGHTS"/>
    <n v="55"/>
    <n v="6390"/>
    <n v="6690"/>
    <m/>
    <n v="3"/>
    <n v="9"/>
    <m/>
    <m/>
    <m/>
    <s v="C"/>
    <n v="180900"/>
    <n v="0.05"/>
    <n v="0.45"/>
    <n v="90450"/>
    <n v="8.5000000000000006E-2"/>
    <n v="1064117.6470588234"/>
    <n v="88676.470588235286"/>
  </r>
  <r>
    <s v="3-18"/>
    <s v="4012 N OTTAWA NORRIDGE"/>
    <n v="50"/>
    <n v="11266"/>
    <n v="19125"/>
    <m/>
    <m/>
    <m/>
    <n v="12"/>
    <m/>
    <n v="4781"/>
    <s v="C"/>
    <n v="347620"/>
    <n v="0.05"/>
    <n v="0.45"/>
    <n v="173810"/>
    <n v="8.5000000000000006E-2"/>
    <n v="2044823.5294117648"/>
    <n v="157294.11764705885"/>
  </r>
  <r>
    <s v="3-18"/>
    <s v="7408 W IRVING PARK NORRIDGE"/>
    <n v="93"/>
    <n v="3595"/>
    <n v="5225"/>
    <n v="2"/>
    <n v="2"/>
    <m/>
    <m/>
    <m/>
    <n v="2871"/>
    <s v="C"/>
    <n v="96420"/>
    <n v="0.05"/>
    <n v="0.45"/>
    <n v="48210"/>
    <n v="8.5000000000000006E-2"/>
    <n v="567176.4705882353"/>
    <n v="81025.210084033621"/>
  </r>
  <r>
    <s v="3-14"/>
    <s v="4805 N RUTHERFORD HARWOOD HEIGHTS"/>
    <n v="57"/>
    <n v="10219"/>
    <n v="6336"/>
    <m/>
    <m/>
    <n v="9"/>
    <m/>
    <m/>
    <m/>
    <s v="C"/>
    <n v="145800"/>
    <n v="0.05"/>
    <n v="0.45"/>
    <n v="72900"/>
    <n v="8.5000000000000006E-2"/>
    <n v="857647.0588235294"/>
    <n v="95294.117647058825"/>
  </r>
  <r>
    <s v="3-14"/>
    <s v="4807 N NORMANDY HARWOOD HEIGHTS"/>
    <n v="56"/>
    <n v="6250"/>
    <n v="6336"/>
    <m/>
    <n v="11"/>
    <m/>
    <m/>
    <m/>
    <m/>
    <s v="C"/>
    <n v="128700"/>
    <n v="0.05"/>
    <n v="0.45"/>
    <n v="64350"/>
    <n v="8.5000000000000006E-2"/>
    <n v="757058.82352941169"/>
    <n v="68823.529411764699"/>
  </r>
  <r>
    <s v="3-15"/>
    <s v="6540 W GUNNISON HARWOOD HEIGHTS"/>
    <n v="56"/>
    <n v="19969"/>
    <n v="11330"/>
    <m/>
    <n v="14"/>
    <n v="4"/>
    <m/>
    <m/>
    <m/>
    <s v="C"/>
    <n v="228600"/>
    <n v="0.05"/>
    <n v="0.45"/>
    <n v="114300"/>
    <n v="8.5000000000000006E-2"/>
    <n v="1344705.882352941"/>
    <n v="74705.88235294116"/>
  </r>
  <r>
    <s v="3-14"/>
    <s v="6504 W GUNNISON HARWOOD HEIGHTS"/>
    <n v="54"/>
    <n v="7094"/>
    <n v="5584"/>
    <m/>
    <m/>
    <n v="9"/>
    <m/>
    <m/>
    <m/>
    <s v="C"/>
    <n v="145800"/>
    <n v="0.05"/>
    <n v="0.45"/>
    <n v="72900"/>
    <n v="8.5000000000000006E-2"/>
    <n v="857647.0588235294"/>
    <n v="95294.117647058825"/>
  </r>
  <r>
    <s v="3-14"/>
    <s v="6506 W GUNNISON HARWOOD HEIGHTS"/>
    <n v="54"/>
    <n v="9375"/>
    <n v="5530"/>
    <m/>
    <n v="9"/>
    <m/>
    <m/>
    <m/>
    <m/>
    <s v="C"/>
    <n v="105300"/>
    <n v="0.05"/>
    <n v="0.45"/>
    <n v="52650"/>
    <n v="8.5000000000000006E-2"/>
    <n v="619411.76470588229"/>
    <n v="68823.529411764699"/>
  </r>
  <r>
    <s v="3-14"/>
    <s v="7117 W WILSON NORRIDGE"/>
    <n v="52"/>
    <n v="67390"/>
    <n v="31037"/>
    <m/>
    <n v="60"/>
    <m/>
    <m/>
    <m/>
    <m/>
    <s v="C"/>
    <n v="702000"/>
    <n v="0.05"/>
    <n v="0.45"/>
    <n v="351000"/>
    <n v="8.5000000000000006E-2"/>
    <n v="4129411.7647058815"/>
    <n v="68823.529411764699"/>
  </r>
  <r>
    <s v="3-14"/>
    <s v="4748 N SAYRE HARWOOD HEIGHTS"/>
    <n v="55"/>
    <n v="16068"/>
    <n v="6528"/>
    <n v="4"/>
    <n v="8"/>
    <m/>
    <m/>
    <m/>
    <m/>
    <s v="C"/>
    <n v="124800"/>
    <n v="0.05"/>
    <n v="0.45"/>
    <n v="62400"/>
    <n v="8.5000000000000006E-2"/>
    <n v="734117.6470588235"/>
    <n v="61176.470588235294"/>
  </r>
  <r>
    <s v="3-14"/>
    <s v="4740 N SAYRE HARWOOD HEIGHTS"/>
    <n v="55"/>
    <n v="8226"/>
    <n v="6528"/>
    <m/>
    <n v="4"/>
    <n v="8"/>
    <m/>
    <m/>
    <m/>
    <s v="C"/>
    <n v="176400"/>
    <n v="0.05"/>
    <n v="0.45"/>
    <n v="88200"/>
    <n v="8.5000000000000006E-2"/>
    <n v="1037647.0588235294"/>
    <n v="86470.588235294112"/>
  </r>
  <r>
    <s v="3-14"/>
    <s v="7005 N ELSTON CHICAGO"/>
    <n v="54"/>
    <n v="7832"/>
    <n v="6528"/>
    <m/>
    <n v="12"/>
    <m/>
    <m/>
    <m/>
    <m/>
    <s v="C"/>
    <n v="140400"/>
    <n v="0.05"/>
    <n v="0.45"/>
    <n v="70200"/>
    <n v="8.5000000000000006E-2"/>
    <n v="825882.35294117627"/>
    <n v="68823.529411764699"/>
  </r>
  <r>
    <s v="3-14"/>
    <s v="7015 W GUNNISON HARWOOD HEIGHTS"/>
    <n v="54"/>
    <n v="8566"/>
    <n v="6528"/>
    <m/>
    <n v="12"/>
    <m/>
    <m/>
    <m/>
    <m/>
    <s v="C"/>
    <n v="140400"/>
    <n v="0.05"/>
    <n v="0.45"/>
    <n v="70200"/>
    <n v="8.5000000000000006E-2"/>
    <n v="825882.35294117627"/>
    <n v="68823.529411764699"/>
  </r>
  <r>
    <s v="3-14"/>
    <s v="4747 N RONALD HARWOOD HEIGHTS"/>
    <n v="54"/>
    <n v="10590"/>
    <n v="6528"/>
    <m/>
    <n v="12"/>
    <m/>
    <m/>
    <m/>
    <m/>
    <s v="C"/>
    <n v="140400"/>
    <n v="0.05"/>
    <n v="0.45"/>
    <n v="70200"/>
    <n v="8.5000000000000006E-2"/>
    <n v="825882.35294117627"/>
    <n v="68823.529411764699"/>
  </r>
  <r>
    <s v="3-91"/>
    <s v="7197 W GUNNISON HARWOOD HEIGHTS"/>
    <n v="51"/>
    <n v="105081"/>
    <n v="197709"/>
    <n v="130"/>
    <n v="155"/>
    <n v="5"/>
    <m/>
    <m/>
    <m/>
    <s v="B"/>
    <n v="2908500"/>
    <n v="0.05"/>
    <n v="0.4"/>
    <n v="1599675"/>
    <n v="7.4999999999999997E-2"/>
    <n v="21329000"/>
    <n v="73548.275862068971"/>
  </r>
  <r>
    <s v="3-14"/>
    <s v="6955 W GUNNISON HARWOOD HEIGHTS"/>
    <n v="57"/>
    <n v="5656"/>
    <n v="4680"/>
    <n v="1"/>
    <n v="8"/>
    <m/>
    <m/>
    <m/>
    <m/>
    <s v="C"/>
    <n v="101400"/>
    <n v="0.05"/>
    <n v="0.45"/>
    <n v="50700"/>
    <n v="8.5000000000000006E-2"/>
    <n v="596470.5882352941"/>
    <n v="66274.509803921566"/>
  </r>
  <r>
    <s v="3-14"/>
    <s v="4795 N NEWLAND HARWOOD HEIGHTS"/>
    <n v="57"/>
    <n v="5656"/>
    <n v="4680"/>
    <n v="1"/>
    <n v="8"/>
    <m/>
    <m/>
    <m/>
    <m/>
    <s v="C"/>
    <n v="101400"/>
    <n v="0.05"/>
    <n v="0.45"/>
    <n v="50700"/>
    <n v="8.5000000000000006E-2"/>
    <n v="596470.5882352941"/>
    <n v="66274.509803921566"/>
  </r>
  <r>
    <s v="3-14"/>
    <s v="6925 W GUNNISON HARWOOD HEIGHTS"/>
    <n v="55"/>
    <n v="8784"/>
    <n v="5618"/>
    <n v="2"/>
    <n v="7"/>
    <m/>
    <m/>
    <m/>
    <m/>
    <s v="C"/>
    <n v="97500"/>
    <n v="0.05"/>
    <n v="0.45"/>
    <n v="48750"/>
    <n v="8.5000000000000006E-2"/>
    <n v="573529.41176470579"/>
    <n v="63725.490196078419"/>
  </r>
  <r>
    <s v="3-14"/>
    <s v="6915 W GUNNISON HARWOOD HEIGHTS"/>
    <n v="55"/>
    <n v="6344"/>
    <n v="6336"/>
    <m/>
    <n v="11"/>
    <m/>
    <m/>
    <m/>
    <m/>
    <s v="C"/>
    <n v="128700"/>
    <n v="0.05"/>
    <n v="0.45"/>
    <n v="64350"/>
    <n v="8.5000000000000006E-2"/>
    <n v="757058.82352941169"/>
    <n v="68823.529411764699"/>
  </r>
  <r>
    <s v="3-14"/>
    <s v="6801 W GUNNISON HARWOOD HEIGHTS"/>
    <n v="46"/>
    <n v="9156"/>
    <n v="6336"/>
    <m/>
    <n v="11"/>
    <m/>
    <m/>
    <m/>
    <m/>
    <s v="C"/>
    <n v="128700"/>
    <n v="0.05"/>
    <n v="0.45"/>
    <n v="64350"/>
    <n v="8.5000000000000006E-2"/>
    <n v="757058.82352941169"/>
    <n v="68823.529411764699"/>
  </r>
  <r>
    <s v="3-14"/>
    <s v="6825 W GUNNISON HARWOOD HEIGHTS"/>
    <n v="51"/>
    <n v="24209"/>
    <n v="14144"/>
    <m/>
    <n v="20"/>
    <n v="4"/>
    <m/>
    <m/>
    <m/>
    <s v="C"/>
    <n v="298800"/>
    <n v="0.05"/>
    <n v="0.45"/>
    <n v="149400"/>
    <n v="8.5000000000000006E-2"/>
    <n v="1757647.0588235296"/>
    <n v="73235.294117647063"/>
  </r>
  <r>
    <s v="3-14"/>
    <s v="4761 N NEWCASTLE HARWOOD HEIGHTS"/>
    <n v="51"/>
    <n v="9856"/>
    <n v="6336"/>
    <m/>
    <n v="11"/>
    <m/>
    <m/>
    <m/>
    <m/>
    <s v="C"/>
    <n v="128700"/>
    <n v="0.05"/>
    <n v="0.45"/>
    <n v="64350"/>
    <n v="8.5000000000000006E-2"/>
    <n v="757058.82352941169"/>
    <n v="68823.529411764699"/>
  </r>
  <r>
    <s v="3-14"/>
    <s v="4660 N OAK PARK HARWOOD HEIGHTS"/>
    <n v="58"/>
    <n v="9250"/>
    <n v="6740"/>
    <m/>
    <n v="11"/>
    <m/>
    <m/>
    <m/>
    <m/>
    <s v="C"/>
    <n v="128700"/>
    <n v="0.05"/>
    <n v="0.45"/>
    <n v="64350"/>
    <n v="8.5000000000000006E-2"/>
    <n v="757058.82352941169"/>
    <n v="68823.529411764699"/>
  </r>
  <r>
    <s v="3-14"/>
    <s v="4450 N OAK PARK HARWOOD HEIGHTS"/>
    <n v="56"/>
    <n v="7440"/>
    <n v="5490"/>
    <m/>
    <n v="9"/>
    <m/>
    <m/>
    <m/>
    <m/>
    <s v="C"/>
    <n v="105300"/>
    <n v="0.05"/>
    <n v="0.45"/>
    <n v="52650"/>
    <n v="8.5000000000000006E-2"/>
    <n v="619411.76470588229"/>
    <n v="68823.529411764699"/>
  </r>
  <r>
    <s v="3-14"/>
    <s v="4401 N NEWCASTLE HARWOOD HEIGHTS"/>
    <n v="54"/>
    <n v="7719"/>
    <n v="5624"/>
    <m/>
    <n v="7"/>
    <n v="2"/>
    <m/>
    <m/>
    <m/>
    <s v="B"/>
    <n v="114300"/>
    <n v="0.05"/>
    <n v="0.4"/>
    <n v="62865"/>
    <n v="7.4999999999999997E-2"/>
    <n v="838200"/>
    <n v="93133.333333333328"/>
  </r>
  <r>
    <s v="3-14"/>
    <s v="4400 N OAK PARK HARWOOD HEIGHTS"/>
    <n v="54"/>
    <n v="7714"/>
    <n v="5624"/>
    <m/>
    <n v="7"/>
    <n v="2"/>
    <m/>
    <m/>
    <m/>
    <s v="B"/>
    <n v="114300"/>
    <n v="0.05"/>
    <n v="0.4"/>
    <n v="62865"/>
    <n v="7.4999999999999997E-2"/>
    <n v="838200"/>
    <n v="93133.333333333328"/>
  </r>
  <r>
    <s v="3-14"/>
    <s v="4355 N NEVA NORRIDGE"/>
    <n v="53"/>
    <n v="7679"/>
    <n v="5580"/>
    <m/>
    <n v="7"/>
    <n v="2"/>
    <m/>
    <m/>
    <m/>
    <s v="B"/>
    <n v="114300"/>
    <n v="0.05"/>
    <n v="0.4"/>
    <n v="62865"/>
    <n v="7.4999999999999997E-2"/>
    <n v="838200"/>
    <n v="93133.333333333328"/>
  </r>
  <r>
    <s v="3-14"/>
    <s v="4349 N NEVA NORRIDGE"/>
    <n v="55"/>
    <n v="7685"/>
    <n v="5580"/>
    <m/>
    <n v="7"/>
    <n v="2"/>
    <m/>
    <m/>
    <m/>
    <s v="B"/>
    <n v="114300"/>
    <n v="0.05"/>
    <n v="0.4"/>
    <n v="62865"/>
    <n v="7.4999999999999997E-2"/>
    <n v="838200"/>
    <n v="93133.333333333328"/>
  </r>
  <r>
    <s v="3-14"/>
    <s v="4343 N NEVA NORRIDGE"/>
    <n v="53"/>
    <n v="7685"/>
    <n v="5580"/>
    <m/>
    <n v="7"/>
    <n v="2"/>
    <m/>
    <m/>
    <m/>
    <s v="B"/>
    <n v="114300"/>
    <n v="0.05"/>
    <n v="0.4"/>
    <n v="62865"/>
    <n v="7.4999999999999997E-2"/>
    <n v="838200"/>
    <n v="93133.333333333328"/>
  </r>
  <r>
    <s v="3-14"/>
    <s v="4337 N NEVA NORRIDGE"/>
    <n v="53"/>
    <n v="7687"/>
    <n v="5580"/>
    <m/>
    <n v="7"/>
    <n v="2"/>
    <m/>
    <m/>
    <m/>
    <s v="B"/>
    <n v="114300"/>
    <n v="0.05"/>
    <n v="0.4"/>
    <n v="62865"/>
    <n v="7.4999999999999997E-2"/>
    <n v="838200"/>
    <n v="93133.333333333328"/>
  </r>
  <r>
    <s v="3-14"/>
    <s v="4331 N NEVA NORRIDGE"/>
    <n v="52"/>
    <n v="7686"/>
    <n v="5580"/>
    <m/>
    <n v="7"/>
    <n v="2"/>
    <m/>
    <m/>
    <m/>
    <s v="B"/>
    <n v="114300"/>
    <n v="0.05"/>
    <n v="0.4"/>
    <n v="62865"/>
    <n v="7.4999999999999997E-2"/>
    <n v="838200"/>
    <n v="93133.333333333328"/>
  </r>
  <r>
    <s v="3-14"/>
    <s v="4325 N NEVA NORRIDGE"/>
    <n v="53"/>
    <n v="7688"/>
    <n v="5580"/>
    <m/>
    <n v="7"/>
    <n v="2"/>
    <m/>
    <m/>
    <m/>
    <s v="B"/>
    <n v="114300"/>
    <n v="0.05"/>
    <n v="0.4"/>
    <n v="62865"/>
    <n v="7.4999999999999997E-2"/>
    <n v="838200"/>
    <n v="93133.333333333328"/>
  </r>
  <r>
    <s v="3-14"/>
    <s v="4319 N NEVA NORRIDGE"/>
    <n v="52"/>
    <n v="7691"/>
    <n v="5580"/>
    <m/>
    <n v="7"/>
    <n v="2"/>
    <m/>
    <m/>
    <m/>
    <s v="B"/>
    <n v="114300"/>
    <n v="0.05"/>
    <n v="0.4"/>
    <n v="62865"/>
    <n v="7.4999999999999997E-2"/>
    <n v="838200"/>
    <n v="93133.333333333328"/>
  </r>
  <r>
    <s v="3-14"/>
    <s v="4313 N NEVA NORRIDGE"/>
    <n v="53"/>
    <n v="7690"/>
    <n v="5580"/>
    <m/>
    <n v="7"/>
    <n v="2"/>
    <m/>
    <m/>
    <m/>
    <s v="B"/>
    <n v="114300"/>
    <n v="0.05"/>
    <n v="0.4"/>
    <n v="62865"/>
    <n v="7.4999999999999997E-2"/>
    <n v="838200"/>
    <n v="93133.333333333328"/>
  </r>
  <r>
    <s v="3-14"/>
    <s v="4307 N NEVA NORRIDGE"/>
    <n v="53"/>
    <n v="7694"/>
    <n v="5580"/>
    <m/>
    <n v="7"/>
    <n v="2"/>
    <m/>
    <m/>
    <m/>
    <s v="B"/>
    <n v="114300"/>
    <n v="0.05"/>
    <n v="0.4"/>
    <n v="62865"/>
    <n v="7.4999999999999997E-2"/>
    <n v="838200"/>
    <n v="93133.333333333328"/>
  </r>
  <r>
    <s v="3-14"/>
    <s v="4301 N NEVA NORRIDGE"/>
    <n v="53"/>
    <n v="6410"/>
    <n v="4745"/>
    <m/>
    <n v="7"/>
    <n v="2"/>
    <m/>
    <m/>
    <m/>
    <s v="B"/>
    <n v="114300"/>
    <n v="0.05"/>
    <n v="0.4"/>
    <n v="62865"/>
    <n v="7.4999999999999997E-2"/>
    <n v="838200"/>
    <n v="93133.333333333328"/>
  </r>
  <r>
    <s v="3-14"/>
    <s v="4255 N NEVA NORRIDGE"/>
    <n v="53"/>
    <n v="9271"/>
    <n v="4536"/>
    <m/>
    <n v="7"/>
    <n v="2"/>
    <m/>
    <m/>
    <m/>
    <s v="B"/>
    <n v="114300"/>
    <n v="0.05"/>
    <n v="0.4"/>
    <n v="62865"/>
    <n v="7.4999999999999997E-2"/>
    <n v="838200"/>
    <n v="93133.333333333328"/>
  </r>
  <r>
    <s v="3-14"/>
    <s v="4375 N OAK PARK HARWOOD HEIGHTS"/>
    <n v="59"/>
    <n v="6250"/>
    <n v="6336"/>
    <m/>
    <n v="12"/>
    <m/>
    <m/>
    <m/>
    <m/>
    <s v="C"/>
    <n v="140400"/>
    <n v="0.05"/>
    <n v="0.45"/>
    <n v="70200"/>
    <n v="8.5000000000000006E-2"/>
    <n v="825882.35294117627"/>
    <n v="68823.529411764699"/>
  </r>
  <r>
    <s v="3-14"/>
    <s v="6601 W NORWOOD HARWOOD HEIGHTS"/>
    <n v="54"/>
    <n v="5889"/>
    <n v="5640"/>
    <m/>
    <n v="10"/>
    <m/>
    <m/>
    <m/>
    <m/>
    <s v="C"/>
    <n v="117000"/>
    <n v="0.05"/>
    <n v="0.45"/>
    <n v="58500"/>
    <n v="8.5000000000000006E-2"/>
    <n v="688235.29411764699"/>
    <n v="68823.529411764699"/>
  </r>
  <r>
    <s v="3-14"/>
    <s v="2100 W FOREST PRESERVE NORRIDGE"/>
    <n v="54"/>
    <n v="5805"/>
    <n v="4784"/>
    <m/>
    <n v="9"/>
    <m/>
    <m/>
    <m/>
    <m/>
    <s v="C"/>
    <n v="105300"/>
    <n v="0.05"/>
    <n v="0.45"/>
    <n v="52650"/>
    <n v="8.5000000000000006E-2"/>
    <n v="619411.76470588229"/>
    <n v="68823.529411764699"/>
  </r>
  <r>
    <s v="3-14"/>
    <s v="6558 W MONTROSE HARWOOD HEIGHTS"/>
    <n v="56"/>
    <n v="5250"/>
    <n v="5088"/>
    <m/>
    <n v="8"/>
    <m/>
    <m/>
    <m/>
    <m/>
    <s v="C"/>
    <n v="93600"/>
    <n v="0.05"/>
    <n v="0.45"/>
    <n v="46800"/>
    <n v="8.5000000000000006E-2"/>
    <n v="550588.23529411759"/>
    <n v="68823.529411764699"/>
  </r>
  <r>
    <m/>
    <m/>
    <m/>
    <m/>
    <m/>
    <m/>
    <m/>
    <m/>
    <m/>
    <m/>
    <m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s v="13-18-120-001-0000"/>
    <s v="13-18-120-001-0000"/>
    <s v="4607 N HARLEM, NORRIDGE"/>
    <s v="5-29"/>
    <n v="42"/>
    <n v="13675"/>
    <n v="10748"/>
    <n v="27"/>
    <n v="6"/>
    <n v="59.761508256464197"/>
    <n v="0.5501770050994822"/>
    <n v="32.87940763276945"/>
    <n v="0.38548355253142058"/>
    <n v="128360.26578531496"/>
    <n v="0.105"/>
    <n v="1222478.7217649044"/>
    <n v="45276.98969499646"/>
  </r>
  <r>
    <m/>
    <m/>
    <m/>
    <m/>
    <m/>
    <m/>
    <m/>
    <m/>
    <m/>
    <m/>
    <m/>
    <m/>
    <m/>
    <m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s v="5-93"/>
    <s v="4701 N OLCOTT HARWOOD HEIGHTS"/>
    <n v="57"/>
    <n v="20"/>
    <n v="17251"/>
    <n v="13854"/>
    <s v="C"/>
    <n v="7.5"/>
    <n v="103905"/>
    <n v="0.05"/>
    <n v="0.15"/>
    <n v="83903.287500000006"/>
    <n v="0.09"/>
    <n v="67.291666666666671"/>
    <n v="70"/>
    <n v="0"/>
    <n v="68.645833333333343"/>
    <n v="0"/>
    <n v="951019.37500000012"/>
  </r>
  <r>
    <s v="5-93"/>
    <s v="4751 N OLCOTT HARWOOD HEIGHTS"/>
    <n v="62"/>
    <n v="14"/>
    <n v="29172"/>
    <n v="15950"/>
    <s v="C"/>
    <n v="7.5"/>
    <n v="119625"/>
    <n v="0.05"/>
    <n v="0.15"/>
    <n v="96597.1875"/>
    <n v="0.09"/>
    <n v="67.291666666666671"/>
    <n v="70"/>
    <n v="0"/>
    <n v="68.645833333333343"/>
    <n v="0"/>
    <n v="1094901.0416666667"/>
  </r>
  <r>
    <s v="5-93"/>
    <s v="4640 N OKETO HARWOOD HEIGHTS"/>
    <n v="58"/>
    <n v="12"/>
    <n v="39649"/>
    <n v="24824"/>
    <s v="C"/>
    <n v="7"/>
    <n v="173768"/>
    <n v="0.05"/>
    <n v="0.15"/>
    <n v="140317.66"/>
    <n v="0.09"/>
    <n v="62.805555555555571"/>
    <n v="60"/>
    <n v="0"/>
    <n v="61.402777777777786"/>
    <n v="0"/>
    <n v="1524262.5555555555"/>
  </r>
  <r>
    <s v="5-93"/>
    <s v="4624 N OKETO HARWOOD HEIGHTS"/>
    <n v="63"/>
    <n v="12"/>
    <n v="24248"/>
    <n v="9120"/>
    <s v="C"/>
    <n v="8.5"/>
    <n v="77520"/>
    <n v="0.05"/>
    <n v="0.15"/>
    <n v="62597.4"/>
    <n v="0.09"/>
    <n v="76.2638888888889"/>
    <n v="75"/>
    <n v="0"/>
    <n v="75.631944444444457"/>
    <n v="0"/>
    <n v="689763.33333333349"/>
  </r>
  <r>
    <s v="5-93"/>
    <s v="7400 W WILSON HARWOOD HEIGHTS"/>
    <n v="60"/>
    <n v="16"/>
    <n v="46206"/>
    <n v="20064"/>
    <s v="C"/>
    <n v="7"/>
    <n v="140448"/>
    <n v="0.05"/>
    <n v="0.15"/>
    <n v="113411.76"/>
    <n v="0.09"/>
    <n v="62.805555555555557"/>
    <n v="60"/>
    <n v="0"/>
    <n v="61.402777777777779"/>
    <n v="0"/>
    <n v="1231985.3333333333"/>
  </r>
  <r>
    <s v="5-93"/>
    <s v="7447 W LAWRENCE HARWOOD HEIGHTS"/>
    <n v="63"/>
    <n v="15"/>
    <n v="95115"/>
    <n v="39590"/>
    <s v="C"/>
    <n v="7"/>
    <n v="277130"/>
    <n v="0.05"/>
    <n v="0.15"/>
    <n v="223782.47500000001"/>
    <n v="0.09"/>
    <n v="62.805555555555557"/>
    <n v="60"/>
    <n v="0"/>
    <n v="61.402777777777779"/>
    <n v="0"/>
    <n v="2430935.9722222225"/>
  </r>
  <r>
    <s v="5-93"/>
    <s v="7401 W WILSON HARWOOD HEIGHTS"/>
    <n v="62"/>
    <n v="20"/>
    <n v="79971"/>
    <n v="46376"/>
    <s v="C"/>
    <n v="5.5"/>
    <n v="255068"/>
    <n v="0.05"/>
    <n v="0.15"/>
    <n v="205967.41"/>
    <n v="0.09"/>
    <n v="49.347222222222229"/>
    <n v="50"/>
    <n v="0"/>
    <n v="49.673611111111114"/>
    <n v="0"/>
    <n v="2303663.388888889"/>
  </r>
  <r>
    <s v="6-63"/>
    <s v="7444 W WILSON HARWOOD HEIGHTS"/>
    <n v="60"/>
    <n v="15"/>
    <n v="134582"/>
    <n v="3520"/>
    <s v="C"/>
    <n v="8.5"/>
    <n v="29920"/>
    <n v="0.05"/>
    <n v="0.15"/>
    <n v="24160.400000000001"/>
    <n v="0.09"/>
    <n v="76.2638888888889"/>
    <n v="75"/>
    <n v="0"/>
    <n v="75.631944444444457"/>
    <n v="843514"/>
    <n v="1109738.4444444445"/>
  </r>
  <r>
    <s v="5-93"/>
    <s v="4640 N OLCOTT HARWOOD HEIGHTS"/>
    <n v="60"/>
    <n v="16"/>
    <n v="148956"/>
    <n v="45458"/>
    <s v="C"/>
    <n v="5.5"/>
    <n v="250019"/>
    <n v="0.05"/>
    <n v="0.15"/>
    <n v="201890.3425"/>
    <n v="0.09"/>
    <n v="49.347222222222229"/>
    <n v="50"/>
    <n v="0"/>
    <n v="49.673611111111114"/>
    <n v="0"/>
    <n v="2258063.013888889"/>
  </r>
  <r>
    <s v="5-93"/>
    <s v="7444 W WILSON HARWOOD HEIGHTS"/>
    <n v="59"/>
    <n v="16"/>
    <n v="38197"/>
    <n v="21462"/>
    <s v="C"/>
    <n v="7"/>
    <n v="150234"/>
    <n v="0.05"/>
    <n v="0.15"/>
    <n v="121313.955"/>
    <n v="0.09"/>
    <n v="62.80555555555555"/>
    <n v="60"/>
    <n v="0"/>
    <n v="61.402777777777771"/>
    <n v="0"/>
    <n v="1317826.4166666665"/>
  </r>
  <r>
    <s v="5-93"/>
    <s v="4631 N OLCOTT HARWOOD HEIGHTS"/>
    <n v="60"/>
    <n v="14"/>
    <n v="20049"/>
    <n v="11740"/>
    <s v="C"/>
    <n v="7.5"/>
    <n v="88050"/>
    <n v="0.05"/>
    <n v="0.15"/>
    <n v="71100.375"/>
    <n v="0.09"/>
    <n v="67.291666666666671"/>
    <n v="70"/>
    <n v="0"/>
    <n v="68.645833333333343"/>
    <n v="0"/>
    <n v="805902.08333333349"/>
  </r>
  <r>
    <s v="5-93"/>
    <s v="7310 W WILSON HARWOOD HEIGHTS"/>
    <n v="60"/>
    <n v="18"/>
    <n v="152174"/>
    <n v="116840"/>
    <s v="B"/>
    <n v="4"/>
    <n v="467360"/>
    <n v="0.05"/>
    <n v="0.15"/>
    <n v="377393.2"/>
    <n v="7.4999999999999997E-2"/>
    <n v="43.06666666666667"/>
    <n v="40"/>
    <n v="0"/>
    <n v="41.533333333333331"/>
    <n v="0"/>
    <n v="4852754.666666666"/>
  </r>
  <r>
    <s v="5-93"/>
    <s v="7230 W WILSON HARWOOD HEIGHTS"/>
    <n v="41"/>
    <n v="22"/>
    <n v="59550"/>
    <n v="31800"/>
    <s v="C"/>
    <n v="7"/>
    <n v="222600"/>
    <n v="0.05"/>
    <n v="0.15"/>
    <n v="179749.5"/>
    <n v="0.09"/>
    <n v="62.805555555555557"/>
    <n v="60"/>
    <n v="0"/>
    <n v="61.402777777777779"/>
    <n v="0"/>
    <n v="1952608.3333333333"/>
  </r>
  <r>
    <s v="5-93"/>
    <s v="7220 W WILSON HARWOOD HEIGHTS"/>
    <n v="63"/>
    <n v="17"/>
    <n v="105657"/>
    <n v="70225"/>
    <s v="C"/>
    <n v="5.5"/>
    <n v="386237.5"/>
    <n v="0.05"/>
    <n v="0.15"/>
    <n v="311886.78125"/>
    <n v="0.09"/>
    <n v="49.347222222222221"/>
    <n v="50"/>
    <n v="0"/>
    <n v="49.673611111111114"/>
    <n v="0"/>
    <n v="3488329.340277778"/>
  </r>
  <r>
    <s v="5-93"/>
    <s v="7315 W WILSON HARWOOD HEIGHTS"/>
    <n v="49"/>
    <n v="16"/>
    <n v="62456"/>
    <n v="36498"/>
    <s v="C"/>
    <n v="7"/>
    <n v="255486"/>
    <n v="0.05"/>
    <n v="0.15"/>
    <n v="206304.94500000001"/>
    <n v="0.09"/>
    <n v="62.805555555555571"/>
    <n v="60"/>
    <n v="0"/>
    <n v="61.402777777777786"/>
    <n v="0"/>
    <n v="2241078.5833333335"/>
  </r>
  <r>
    <s v="5-93"/>
    <s v="7301 W WILSON HARWOOD HEIGHTS"/>
    <n v="63"/>
    <n v="16"/>
    <n v="74358"/>
    <n v="44250"/>
    <s v="C"/>
    <n v="5.5"/>
    <n v="243375"/>
    <n v="0.05"/>
    <n v="0.15"/>
    <n v="196525.3125"/>
    <n v="0.09"/>
    <n v="49.347222222222229"/>
    <n v="50"/>
    <n v="0"/>
    <n v="49.673611111111114"/>
    <n v="0"/>
    <n v="2198057.291666667"/>
  </r>
  <r>
    <s v="5-93"/>
    <s v="7355 W WILSON HARWOOD HEIGHTS"/>
    <n v="63"/>
    <n v="18"/>
    <n v="68995"/>
    <n v="41992"/>
    <s v="C"/>
    <n v="5.5"/>
    <n v="230956"/>
    <n v="0.05"/>
    <n v="0.15"/>
    <n v="186496.97"/>
    <n v="0.09"/>
    <n v="49.347222222222229"/>
    <n v="50"/>
    <n v="0"/>
    <n v="49.673611111111114"/>
    <n v="0"/>
    <n v="2085894.277777778"/>
  </r>
  <r>
    <s v="5-93"/>
    <s v="7333 W WILSON HARWOOD HEIGHTS"/>
    <n v="60"/>
    <n v="15"/>
    <n v="32118"/>
    <n v="17920"/>
    <s v="C"/>
    <n v="7.5"/>
    <n v="134400"/>
    <n v="0.05"/>
    <n v="0.15"/>
    <n v="108528"/>
    <n v="0.09"/>
    <n v="67.291666666666671"/>
    <n v="70"/>
    <n v="0"/>
    <n v="68.645833333333343"/>
    <n v="0"/>
    <n v="1230133.3333333335"/>
  </r>
  <r>
    <s v="5-93"/>
    <s v="7327 W WILSON HARWOOD HEIGHTS"/>
    <n v="58"/>
    <n v="17"/>
    <n v="48916"/>
    <n v="28658"/>
    <s v="C"/>
    <n v="7"/>
    <n v="200606"/>
    <n v="0.05"/>
    <n v="0.15"/>
    <n v="161989.345"/>
    <n v="0.09"/>
    <n v="62.805555555555557"/>
    <n v="60"/>
    <n v="0"/>
    <n v="61.402777777777779"/>
    <n v="0"/>
    <n v="1759680.8055555555"/>
  </r>
  <r>
    <s v="5-93"/>
    <s v="7350 W MONTROSE NORRIDGE"/>
    <n v="58"/>
    <n v="31"/>
    <n v="82145"/>
    <n v="9198"/>
    <s v="C"/>
    <n v="8.5"/>
    <n v="78183"/>
    <n v="0.05"/>
    <n v="0.15"/>
    <n v="63132.772500000006"/>
    <n v="0.09"/>
    <n v="76.2638888888889"/>
    <n v="75"/>
    <n v="0"/>
    <n v="75.631944444444457"/>
    <n v="317471"/>
    <n v="1013133.625"/>
  </r>
  <r>
    <s v="5-93"/>
    <s v="7330 W MONTROSE NORRIDGE"/>
    <n v="61"/>
    <n v="17"/>
    <n v="31363"/>
    <n v="19970"/>
    <s v="C"/>
    <n v="7.5"/>
    <n v="149775"/>
    <n v="0.05"/>
    <n v="0.15"/>
    <n v="120943.3125"/>
    <n v="0.09"/>
    <n v="67.291666666666671"/>
    <n v="70"/>
    <n v="0"/>
    <n v="68.645833333333343"/>
    <n v="0"/>
    <n v="1370857.2916666667"/>
  </r>
  <r>
    <s v="5-93"/>
    <s v="7220 W AGATITE NORRIDGE"/>
    <n v="58"/>
    <n v="18"/>
    <n v="69861"/>
    <n v="21892"/>
    <s v="C"/>
    <n v="7"/>
    <n v="153244"/>
    <n v="0.05"/>
    <n v="0.15"/>
    <n v="123744.53"/>
    <n v="0.09"/>
    <n v="62.805555555555557"/>
    <n v="60"/>
    <n v="0"/>
    <n v="61.402777777777779"/>
    <n v="0"/>
    <n v="1344229.6111111112"/>
  </r>
  <r>
    <s v="5-93"/>
    <s v="7330 W AGATITE NORRIDGE"/>
    <n v="64"/>
    <n v="16"/>
    <n v="20038"/>
    <n v="13282"/>
    <s v="C"/>
    <n v="7.5"/>
    <n v="99615"/>
    <n v="0.05"/>
    <n v="0.15"/>
    <n v="80439.112500000003"/>
    <n v="0.09"/>
    <n v="67.291666666666671"/>
    <n v="70"/>
    <n v="0"/>
    <n v="68.645833333333343"/>
    <n v="0"/>
    <n v="911753.95833333349"/>
  </r>
  <r>
    <s v="5-93"/>
    <s v="7320 W AGATITE NORRIDGE"/>
    <n v="60"/>
    <n v="15"/>
    <n v="45510"/>
    <n v="29848"/>
    <s v="C"/>
    <n v="7"/>
    <n v="208936"/>
    <n v="0.05"/>
    <n v="0.15"/>
    <n v="168715.82"/>
    <n v="0.09"/>
    <n v="62.805555555555571"/>
    <n v="60"/>
    <n v="0"/>
    <n v="61.402777777777786"/>
    <n v="0"/>
    <n v="1832750.1111111112"/>
  </r>
  <r>
    <s v="5-93"/>
    <s v="8270 W MONTROSE NORRIDGE"/>
    <n v="48"/>
    <n v="16"/>
    <n v="32344"/>
    <n v="3626"/>
    <s v="C"/>
    <n v="8.5"/>
    <n v="30821"/>
    <n v="0.05"/>
    <n v="0.15"/>
    <n v="24887.9575"/>
    <n v="0.09"/>
    <n v="76.263888888888886"/>
    <n v="75"/>
    <n v="0"/>
    <n v="75.631944444444443"/>
    <n v="124880"/>
    <n v="399121.4305555555"/>
  </r>
  <r>
    <s v="5-93"/>
    <s v="4757 N RONALD HARWOOD HEIGHTS"/>
    <n v="61"/>
    <n v="14"/>
    <n v="34000"/>
    <n v="20265"/>
    <s v="C"/>
    <n v="7"/>
    <n v="141855"/>
    <n v="0.05"/>
    <n v="0.15"/>
    <n v="114547.91250000001"/>
    <n v="0.09"/>
    <n v="62.805555555555571"/>
    <n v="60"/>
    <n v="0"/>
    <n v="61.402777777777786"/>
    <n v="0"/>
    <n v="1244327.2916666667"/>
  </r>
  <r>
    <s v="5-93"/>
    <s v="4715 N RONALD HARWOOD HEIGHTS"/>
    <n v="60"/>
    <n v="14"/>
    <n v="20400"/>
    <n v="10791"/>
    <s v="C"/>
    <n v="7.5"/>
    <n v="80932.5"/>
    <n v="0.05"/>
    <n v="0.15"/>
    <n v="65352.993750000001"/>
    <n v="0.09"/>
    <n v="67.291666666666671"/>
    <n v="70"/>
    <n v="0"/>
    <n v="68.645833333333343"/>
    <n v="0"/>
    <n v="740757.18750000012"/>
  </r>
  <r>
    <s v="5-93"/>
    <s v="4701 N RONALD HARWOOD HEIGHTS"/>
    <n v="58"/>
    <n v="14"/>
    <n v="10200"/>
    <n v="5000"/>
    <s v="C"/>
    <n v="8.5"/>
    <n v="42500"/>
    <n v="0.05"/>
    <n v="0.15"/>
    <n v="34318.75"/>
    <n v="0.09"/>
    <n v="76.263888888888886"/>
    <n v="75"/>
    <n v="0"/>
    <n v="75.631944444444443"/>
    <n v="0"/>
    <n v="378159.72222222213"/>
  </r>
  <r>
    <s v="5-93"/>
    <s v="4629 N RONALD HARWOOD HEIGHTS"/>
    <n v="60"/>
    <n v="16"/>
    <n v="17000"/>
    <n v="14118"/>
    <s v="C"/>
    <n v="7.5"/>
    <n v="105885"/>
    <n v="0.05"/>
    <n v="0.15"/>
    <n v="85502.137499999997"/>
    <n v="0.09"/>
    <n v="67.291666666666671"/>
    <n v="70"/>
    <n v="0"/>
    <n v="68.645833333333343"/>
    <n v="0"/>
    <n v="969141.87500000012"/>
  </r>
  <r>
    <s v="5-93"/>
    <s v="4700 N RONALD HARWOOD HEIGHTS"/>
    <n v="60"/>
    <n v="17"/>
    <n v="12295"/>
    <n v="6630"/>
    <s v="C"/>
    <n v="8.5"/>
    <n v="56355"/>
    <n v="0.05"/>
    <n v="0.15"/>
    <n v="45506.662499999999"/>
    <n v="0.09"/>
    <n v="76.263888888888886"/>
    <n v="75"/>
    <n v="0"/>
    <n v="75.631944444444443"/>
    <n v="0"/>
    <n v="501439.79166666663"/>
  </r>
  <r>
    <s v="5-93"/>
    <s v="4640 N RONALD HARWOOD HEIGHTS"/>
    <n v="60"/>
    <n v="14"/>
    <n v="8610"/>
    <n v="4520"/>
    <s v="C"/>
    <n v="8.5"/>
    <n v="38420"/>
    <n v="0.05"/>
    <n v="0.15"/>
    <n v="31024.15"/>
    <n v="0.09"/>
    <n v="76.2638888888889"/>
    <n v="75"/>
    <n v="0"/>
    <n v="75.631944444444457"/>
    <n v="0"/>
    <n v="341856.38888888893"/>
  </r>
  <r>
    <s v="5-93"/>
    <s v="4630 N RONALD HARWOOD HEIGHTS"/>
    <n v="56"/>
    <n v="15"/>
    <n v="29523"/>
    <n v="20515"/>
    <s v="C"/>
    <n v="7"/>
    <n v="143605"/>
    <n v="0.05"/>
    <n v="0.15"/>
    <n v="115961.03750000001"/>
    <n v="0.09"/>
    <n v="62.805555555555557"/>
    <n v="60"/>
    <n v="0"/>
    <n v="61.402777777777779"/>
    <n v="0"/>
    <n v="1259677.9861111112"/>
  </r>
  <r>
    <s v="5-93"/>
    <s v="4620 N RONALD HARWOOD HEIGHTS"/>
    <n v="60"/>
    <n v="13"/>
    <n v="8625"/>
    <n v="4500"/>
    <s v="C"/>
    <n v="8.5"/>
    <n v="38250"/>
    <n v="0.05"/>
    <n v="0.15"/>
    <n v="30886.875"/>
    <n v="0.09"/>
    <n v="76.263888888888886"/>
    <n v="75"/>
    <n v="0"/>
    <n v="75.631944444444443"/>
    <n v="0"/>
    <n v="340343.75"/>
  </r>
  <r>
    <s v="5-93"/>
    <s v="4610 N RONALD HARWOOD HEIGHTS"/>
    <n v="57"/>
    <n v="14"/>
    <n v="20405"/>
    <n v="11235"/>
    <s v="C"/>
    <n v="7.5"/>
    <n v="84262.5"/>
    <n v="0.05"/>
    <n v="0.15"/>
    <n v="68041.96875"/>
    <n v="0.09"/>
    <n v="67.291666666666671"/>
    <n v="70"/>
    <n v="0"/>
    <n v="68.645833333333343"/>
    <n v="0"/>
    <n v="771235.93750000012"/>
  </r>
  <r>
    <s v="5-93"/>
    <s v="4600 N RONALD HARWOOD HEIGHTS"/>
    <n v="55"/>
    <n v="11"/>
    <n v="12300"/>
    <n v="6579"/>
    <s v="C"/>
    <n v="8.5"/>
    <n v="55921.5"/>
    <n v="0.05"/>
    <n v="0.15"/>
    <n v="45156.611250000002"/>
    <n v="0.09"/>
    <n v="76.2638888888889"/>
    <n v="75"/>
    <n v="0"/>
    <n v="75.631944444444457"/>
    <n v="0"/>
    <n v="497582.56250000006"/>
  </r>
  <r>
    <s v="5-93"/>
    <s v="4625 N RONALD HARWOOD HEIGHTS"/>
    <n v="59"/>
    <n v="15"/>
    <n v="11050"/>
    <n v="6000"/>
    <s v="C"/>
    <n v="8.5"/>
    <n v="51000"/>
    <n v="0.05"/>
    <n v="0.15"/>
    <n v="41182.5"/>
    <n v="0.09"/>
    <n v="76.2638888888889"/>
    <n v="75"/>
    <n v="0"/>
    <n v="75.631944444444457"/>
    <n v="0"/>
    <n v="453791.66666666674"/>
  </r>
  <r>
    <s v="5-93"/>
    <s v="4615 N RONALD HARWOOD HEIGHTS"/>
    <n v="59"/>
    <n v="14"/>
    <n v="11050"/>
    <n v="6000"/>
    <s v="C"/>
    <n v="8.5"/>
    <n v="51000"/>
    <n v="0.05"/>
    <n v="0.15"/>
    <n v="41182.5"/>
    <n v="0.09"/>
    <n v="76.2638888888889"/>
    <n v="75"/>
    <n v="0"/>
    <n v="75.631944444444457"/>
    <n v="0"/>
    <n v="453791.66666666674"/>
  </r>
  <r>
    <s v="5-93"/>
    <s v="4601 N RONALD HARWOOD HEIGHTS"/>
    <n v="62"/>
    <n v="18"/>
    <n v="30719"/>
    <n v="17040"/>
    <s v="C"/>
    <n v="7.5"/>
    <n v="127800"/>
    <n v="0.05"/>
    <n v="0.15"/>
    <n v="103198.5"/>
    <n v="0.09"/>
    <n v="67.291666666666671"/>
    <n v="70"/>
    <n v="0"/>
    <n v="68.645833333333343"/>
    <n v="0"/>
    <n v="1169725.0000000002"/>
  </r>
  <r>
    <s v="5-93"/>
    <s v="7051 W WILSON NORRIDGE"/>
    <n v="56"/>
    <n v="17"/>
    <n v="47610"/>
    <n v="30100"/>
    <s v="C"/>
    <n v="7"/>
    <n v="210700"/>
    <n v="0.05"/>
    <n v="0.15"/>
    <n v="170140.25"/>
    <n v="0.09"/>
    <n v="62.805555555555557"/>
    <n v="60"/>
    <n v="0"/>
    <n v="61.402777777777779"/>
    <n v="0"/>
    <n v="1848223.6111111112"/>
  </r>
  <r>
    <s v="5-93"/>
    <s v="4639 N RONALD HARWOOD HEIGHTS"/>
    <n v="53"/>
    <n v="16"/>
    <n v="48450"/>
    <n v="23837"/>
    <s v="C"/>
    <n v="7"/>
    <n v="166859"/>
    <n v="0.05"/>
    <n v="0.15"/>
    <n v="134738.64249999999"/>
    <n v="0.09"/>
    <n v="62.805555555555557"/>
    <n v="60"/>
    <n v="0"/>
    <n v="61.402777777777779"/>
    <n v="0"/>
    <n v="1463658.013888889"/>
  </r>
  <r>
    <s v="5-93"/>
    <s v="4200 N NORDICA NORRIDGE"/>
    <n v="59"/>
    <n v="16"/>
    <n v="81366"/>
    <n v="45375"/>
    <s v="C"/>
    <n v="5.5"/>
    <n v="249562.5"/>
    <n v="0.05"/>
    <n v="0.15"/>
    <n v="201521.71875"/>
    <n v="0.09"/>
    <n v="49.347222222222229"/>
    <n v="50"/>
    <n v="0"/>
    <n v="49.673611111111114"/>
    <n v="0"/>
    <n v="2253940.104166667"/>
  </r>
  <r>
    <s v="5-93"/>
    <s v="4239 N NORDICA NORRIDGE"/>
    <n v="66"/>
    <n v="16"/>
    <n v="31989"/>
    <n v="18270"/>
    <s v="C"/>
    <n v="7.5"/>
    <n v="137025"/>
    <n v="0.05"/>
    <n v="0.15"/>
    <n v="110647.6875"/>
    <n v="0.09"/>
    <n v="67.291666666666671"/>
    <n v="70"/>
    <n v="0"/>
    <n v="68.645833333333343"/>
    <n v="0"/>
    <n v="1254159.3750000002"/>
  </r>
  <r>
    <s v="5-93"/>
    <s v="4211 N NORDICA NORRIDGE"/>
    <n v="61"/>
    <n v="13"/>
    <n v="16800"/>
    <n v="9145"/>
    <s v="C"/>
    <n v="8.5"/>
    <n v="77732.5"/>
    <n v="0.05"/>
    <n v="0.15"/>
    <n v="62768.993750000001"/>
    <n v="0.09"/>
    <n v="76.263888888888886"/>
    <n v="75"/>
    <n v="0"/>
    <n v="75.631944444444443"/>
    <n v="0"/>
    <n v="691654.13194444438"/>
  </r>
  <r>
    <s v="5-93"/>
    <s v="4210 N SAYRE NORRIDGE"/>
    <n v="63"/>
    <n v="13"/>
    <n v="15188"/>
    <n v="9122"/>
    <s v="C"/>
    <n v="8.5"/>
    <n v="77537"/>
    <n v="0.05"/>
    <n v="0.15"/>
    <n v="62611.127499999995"/>
    <n v="0.09"/>
    <n v="76.263888888888886"/>
    <n v="75"/>
    <n v="0"/>
    <n v="75.631944444444443"/>
    <n v="0"/>
    <n v="689914.59722222225"/>
  </r>
  <r>
    <s v="5-93"/>
    <s v="7060 W CULLOM NORRIDGE"/>
    <n v="65"/>
    <n v="12"/>
    <n v="33417"/>
    <n v="18389"/>
    <s v="C"/>
    <n v="7.5"/>
    <n v="137917.5"/>
    <n v="0.05"/>
    <n v="0.15"/>
    <n v="111368.38125000001"/>
    <n v="0.09"/>
    <n v="67.291666666666671"/>
    <n v="70"/>
    <n v="0"/>
    <n v="68.645833333333343"/>
    <n v="0"/>
    <n v="1262328.2291666667"/>
  </r>
  <r>
    <s v="5-93"/>
    <s v="7004 W CULLOM NORRIDGE"/>
    <n v="62"/>
    <n v="12"/>
    <n v="25169"/>
    <n v="13377"/>
    <s v="C"/>
    <n v="7.5"/>
    <n v="100327.5"/>
    <n v="0.05"/>
    <n v="0.15"/>
    <n v="81014.456250000003"/>
    <n v="0.09"/>
    <n v="67.291666666666671"/>
    <n v="70"/>
    <n v="0"/>
    <n v="68.645833333333343"/>
    <n v="0"/>
    <n v="918275.31250000012"/>
  </r>
  <r>
    <s v="5-93"/>
    <s v="7020 W CULLOM NORRIDGE"/>
    <n v="60"/>
    <n v="24"/>
    <n v="43941"/>
    <n v="26220"/>
    <s v="C"/>
    <n v="7"/>
    <n v="183540"/>
    <n v="0.05"/>
    <n v="0.15"/>
    <n v="148208.54999999999"/>
    <n v="0.09"/>
    <n v="62.80555555555555"/>
    <n v="60"/>
    <n v="0"/>
    <n v="61.402777777777771"/>
    <n v="0"/>
    <n v="1609980.8333333333"/>
  </r>
  <r>
    <m/>
    <m/>
    <m/>
    <m/>
    <m/>
    <m/>
    <m/>
    <m/>
    <m/>
    <m/>
    <m/>
    <m/>
    <m/>
    <m/>
    <m/>
    <m/>
    <m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s v="13-18-318-005-0000"/>
    <s v="13-18-318-005-0000 13-18-318-006-0000 13-18-318-007-0000 13-18-318-008-0000"/>
    <m/>
    <s v="Nursing Home"/>
    <s v="5-97"/>
    <n v="52431"/>
    <n v="13"/>
    <n v="58584"/>
    <n v="81204"/>
    <n v="292"/>
    <n v="366.86780280104347"/>
    <n v="0.71"/>
    <n v="27761547"/>
    <n v="40680441.547605641"/>
    <n v="0.2"/>
    <n v="0.9"/>
    <n v="3254435.3238084503"/>
    <n v="0.09"/>
    <n v="36160392.486760557"/>
    <n v="123836.96057109781"/>
  </r>
  <r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4:N19" firstHeaderRow="0" firstDataRow="1" firstDataCol="1"/>
  <pivotFields count="21">
    <pivotField showAll="0"/>
    <pivotField showAll="0"/>
    <pivotField axis="axisRow" dataField="1" showAll="0">
      <items count="15">
        <item sd="0" x="0"/>
        <item sd="0" x="2"/>
        <item sd="0" x="3"/>
        <item sd="0" x="4"/>
        <item sd="0" x="5"/>
        <item sd="0" x="6"/>
        <item sd="0" x="12"/>
        <item sd="0" x="7"/>
        <item sd="0" x="8"/>
        <item sd="0" x="1"/>
        <item sd="0" x="9"/>
        <item sd="0" x="10"/>
        <item sd="0" x="11"/>
        <item sd="0" x="13"/>
        <item t="default"/>
      </items>
    </pivotField>
    <pivotField showAll="0"/>
    <pivotField axis="axisRow" showAll="0">
      <items count="9">
        <item x="0"/>
        <item x="5"/>
        <item x="4"/>
        <item x="1"/>
        <item x="7"/>
        <item x="6"/>
        <item x="3"/>
        <item x="2"/>
        <item t="default"/>
      </items>
    </pivotField>
    <pivotField showAll="0"/>
    <pivotField showAll="0"/>
    <pivotField showAll="0"/>
    <pivotField showAll="0"/>
    <pivotField showAll="0"/>
    <pivotField dataField="1" numFmtId="164" showAll="0"/>
    <pivotField numFmtId="164" showAll="0"/>
    <pivotField dataField="1" numFmtId="9" showAll="0"/>
    <pivotField dataField="1" numFmtId="9" showAll="0"/>
    <pivotField numFmtId="164" showAll="0"/>
    <pivotField dataField="1" numFmtId="10" showAll="0"/>
    <pivotField numFmtId="164" showAll="0"/>
    <pivotField numFmtId="164" showAll="0"/>
    <pivotField numFmtId="164" showAll="0"/>
    <pivotField numFmtId="164" showAll="0"/>
    <pivotField numFmtId="164" showAll="0"/>
  </pivotFields>
  <rowFields count="2">
    <field x="2"/>
    <field x="4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dataFields count="13">
    <dataField name="Count of Property Use" fld="2" subtotal="count" baseField="0" baseItem="0"/>
    <dataField name="Min of Adj Rent $/SF" fld="10" subtotal="min" baseField="2" baseItem="0" numFmtId="44"/>
    <dataField name="Max of Adj Rent $/SF" fld="10" subtotal="max" baseField="2" baseItem="0" numFmtId="44"/>
    <dataField name="Average of Adj Rent $/SF" fld="10" subtotal="average" baseField="2" baseItem="0"/>
    <dataField name="Min of V/C" fld="12" subtotal="min" baseField="2" baseItem="0" numFmtId="9"/>
    <dataField name="Max of V/C" fld="12" subtotal="max" baseField="2" baseItem="0" numFmtId="9"/>
    <dataField name="Average of V/C" fld="12" subtotal="average" baseField="2" baseItem="0"/>
    <dataField name="Min of Exp" fld="13" subtotal="min" baseField="2" baseItem="0" numFmtId="9"/>
    <dataField name="Max of Exp" fld="13" subtotal="max" baseField="2" baseItem="0" numFmtId="9"/>
    <dataField name="Average of Exp" fld="13" subtotal="average" baseField="2" baseItem="0"/>
    <dataField name="Min of Cap Rate" fld="15" subtotal="min" baseField="2" baseItem="0" numFmtId="10"/>
    <dataField name="Max of Cap Rate" fld="15" subtotal="max" baseField="2" baseItem="0" numFmtId="10"/>
    <dataField name="Average of Cap Rate" fld="15" subtotal="average" baseField="2" baseItem="0"/>
  </dataFields>
  <formats count="315">
    <format dxfId="4819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4818">
      <pivotArea outline="0" collapsedLevelsAreSubtotals="1" fieldPosition="0">
        <references count="1">
          <reference field="4294967294" count="6" selected="0">
            <x v="4"/>
            <x v="5"/>
            <x v="7"/>
            <x v="8"/>
            <x v="10"/>
            <x v="11"/>
          </reference>
        </references>
      </pivotArea>
    </format>
    <format dxfId="4817">
      <pivotArea outline="0" collapsedLevelsAreSubtotals="1" fieldPosition="0">
        <references count="1">
          <reference field="4294967294" count="2" selected="0">
            <x v="10"/>
            <x v="11"/>
          </reference>
        </references>
      </pivotArea>
    </format>
    <format dxfId="4816">
      <pivotArea outline="0" collapsedLevelsAreSubtotals="1" fieldPosition="0">
        <references count="1">
          <reference field="4294967294" count="2" selected="0">
            <x v="10"/>
            <x v="11"/>
          </reference>
        </references>
      </pivotArea>
    </format>
    <format dxfId="4815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2" count="1">
            <x v="0"/>
          </reference>
        </references>
      </pivotArea>
    </format>
    <format dxfId="4814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2" count="1">
            <x v="1"/>
          </reference>
        </references>
      </pivotArea>
    </format>
    <format dxfId="4813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2" count="1">
            <x v="2"/>
          </reference>
        </references>
      </pivotArea>
    </format>
    <format dxfId="4812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2" count="1">
            <x v="3"/>
          </reference>
        </references>
      </pivotArea>
    </format>
    <format dxfId="4811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2" count="1">
            <x v="4"/>
          </reference>
        </references>
      </pivotArea>
    </format>
    <format dxfId="4810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2" count="1">
            <x v="5"/>
          </reference>
        </references>
      </pivotArea>
    </format>
    <format dxfId="4809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2" count="1">
            <x v="6"/>
          </reference>
        </references>
      </pivotArea>
    </format>
    <format dxfId="4808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2" count="1">
            <x v="7"/>
          </reference>
        </references>
      </pivotArea>
    </format>
    <format dxfId="4807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2" count="1">
            <x v="8"/>
          </reference>
        </references>
      </pivotArea>
    </format>
    <format dxfId="4806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2" count="1">
            <x v="9"/>
          </reference>
        </references>
      </pivotArea>
    </format>
    <format dxfId="4805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2" count="1">
            <x v="10"/>
          </reference>
        </references>
      </pivotArea>
    </format>
    <format dxfId="4804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2" count="1">
            <x v="11"/>
          </reference>
        </references>
      </pivotArea>
    </format>
    <format dxfId="4803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2" count="1">
            <x v="12"/>
          </reference>
        </references>
      </pivotArea>
    </format>
    <format dxfId="4802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2" count="1">
            <x v="13"/>
          </reference>
        </references>
      </pivotArea>
    </format>
    <format dxfId="4801">
      <pivotArea dataOnly="0" labelOnly="1" outline="0" fieldPosition="0">
        <references count="1">
          <reference field="4294967294" count="3">
            <x v="1"/>
            <x v="2"/>
            <x v="3"/>
          </reference>
        </references>
      </pivotArea>
    </format>
    <format dxfId="4800">
      <pivotArea collapsedLevelsAreSubtotals="1" fieldPosition="0">
        <references count="1">
          <reference field="2" count="1">
            <x v="0"/>
          </reference>
        </references>
      </pivotArea>
    </format>
    <format dxfId="4799">
      <pivotArea collapsedLevelsAreSubtotals="1" fieldPosition="0">
        <references count="1">
          <reference field="2" count="1">
            <x v="1"/>
          </reference>
        </references>
      </pivotArea>
    </format>
    <format dxfId="4798">
      <pivotArea collapsedLevelsAreSubtotals="1" fieldPosition="0">
        <references count="1">
          <reference field="2" count="1">
            <x v="2"/>
          </reference>
        </references>
      </pivotArea>
    </format>
    <format dxfId="4797">
      <pivotArea collapsedLevelsAreSubtotals="1" fieldPosition="0">
        <references count="1">
          <reference field="2" count="1">
            <x v="3"/>
          </reference>
        </references>
      </pivotArea>
    </format>
    <format dxfId="4796">
      <pivotArea collapsedLevelsAreSubtotals="1" fieldPosition="0">
        <references count="1">
          <reference field="2" count="1">
            <x v="4"/>
          </reference>
        </references>
      </pivotArea>
    </format>
    <format dxfId="4795">
      <pivotArea collapsedLevelsAreSubtotals="1" fieldPosition="0">
        <references count="1">
          <reference field="2" count="1">
            <x v="5"/>
          </reference>
        </references>
      </pivotArea>
    </format>
    <format dxfId="4794">
      <pivotArea collapsedLevelsAreSubtotals="1" fieldPosition="0">
        <references count="1">
          <reference field="2" count="1">
            <x v="6"/>
          </reference>
        </references>
      </pivotArea>
    </format>
    <format dxfId="4793">
      <pivotArea collapsedLevelsAreSubtotals="1" fieldPosition="0">
        <references count="1">
          <reference field="2" count="1">
            <x v="7"/>
          </reference>
        </references>
      </pivotArea>
    </format>
    <format dxfId="4792">
      <pivotArea collapsedLevelsAreSubtotals="1" fieldPosition="0">
        <references count="1">
          <reference field="2" count="1">
            <x v="8"/>
          </reference>
        </references>
      </pivotArea>
    </format>
    <format dxfId="4791">
      <pivotArea collapsedLevelsAreSubtotals="1" fieldPosition="0">
        <references count="1">
          <reference field="2" count="1">
            <x v="9"/>
          </reference>
        </references>
      </pivotArea>
    </format>
    <format dxfId="4790">
      <pivotArea collapsedLevelsAreSubtotals="1" fieldPosition="0">
        <references count="1">
          <reference field="2" count="1">
            <x v="10"/>
          </reference>
        </references>
      </pivotArea>
    </format>
    <format dxfId="4789">
      <pivotArea collapsedLevelsAreSubtotals="1" fieldPosition="0">
        <references count="1">
          <reference field="2" count="1">
            <x v="11"/>
          </reference>
        </references>
      </pivotArea>
    </format>
    <format dxfId="4788">
      <pivotArea collapsedLevelsAreSubtotals="1" fieldPosition="0">
        <references count="1">
          <reference field="2" count="1">
            <x v="12"/>
          </reference>
        </references>
      </pivotArea>
    </format>
    <format dxfId="4787">
      <pivotArea collapsedLevelsAreSubtotals="1" fieldPosition="0">
        <references count="1">
          <reference field="2" count="1">
            <x v="13"/>
          </reference>
        </references>
      </pivotArea>
    </format>
    <format dxfId="4786">
      <pivotArea field="2" type="button" dataOnly="0" labelOnly="1" outline="0" axis="axisRow" fieldPosition="0"/>
    </format>
    <format dxfId="4785">
      <pivotArea dataOnly="0" labelOnly="1" fieldPosition="0">
        <references count="1">
          <reference field="2" count="0"/>
        </references>
      </pivotArea>
    </format>
    <format dxfId="4784">
      <pivotArea dataOnly="0" labelOnly="1" outline="0" fieldPosition="0">
        <references count="1">
          <reference field="4294967294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4783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2" count="1">
            <x v="0"/>
          </reference>
        </references>
      </pivotArea>
    </format>
    <format dxfId="4782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2" count="1">
            <x v="1"/>
          </reference>
        </references>
      </pivotArea>
    </format>
    <format dxfId="4781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2" count="1">
            <x v="2"/>
          </reference>
        </references>
      </pivotArea>
    </format>
    <format dxfId="4780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2" count="1">
            <x v="3"/>
          </reference>
        </references>
      </pivotArea>
    </format>
    <format dxfId="4779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2" count="1">
            <x v="4"/>
          </reference>
        </references>
      </pivotArea>
    </format>
    <format dxfId="4778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2" count="1">
            <x v="5"/>
          </reference>
        </references>
      </pivotArea>
    </format>
    <format dxfId="4777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2" count="1">
            <x v="6"/>
          </reference>
        </references>
      </pivotArea>
    </format>
    <format dxfId="4776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2" count="1">
            <x v="7"/>
          </reference>
        </references>
      </pivotArea>
    </format>
    <format dxfId="4775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2" count="1">
            <x v="8"/>
          </reference>
        </references>
      </pivotArea>
    </format>
    <format dxfId="4774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2" count="1">
            <x v="9"/>
          </reference>
        </references>
      </pivotArea>
    </format>
    <format dxfId="4773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2" count="1">
            <x v="10"/>
          </reference>
        </references>
      </pivotArea>
    </format>
    <format dxfId="4772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2" count="1">
            <x v="11"/>
          </reference>
        </references>
      </pivotArea>
    </format>
    <format dxfId="4771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2" count="1">
            <x v="12"/>
          </reference>
        </references>
      </pivotArea>
    </format>
    <format dxfId="4770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2" count="1">
            <x v="13"/>
          </reference>
        </references>
      </pivotArea>
    </format>
    <format dxfId="4769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2" count="1">
            <x v="0"/>
          </reference>
        </references>
      </pivotArea>
    </format>
    <format dxfId="4768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2" count="1">
            <x v="1"/>
          </reference>
        </references>
      </pivotArea>
    </format>
    <format dxfId="4767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2" count="1">
            <x v="2"/>
          </reference>
        </references>
      </pivotArea>
    </format>
    <format dxfId="4766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2" count="1">
            <x v="3"/>
          </reference>
        </references>
      </pivotArea>
    </format>
    <format dxfId="4765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2" count="1">
            <x v="4"/>
          </reference>
        </references>
      </pivotArea>
    </format>
    <format dxfId="4764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2" count="1">
            <x v="5"/>
          </reference>
        </references>
      </pivotArea>
    </format>
    <format dxfId="4763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2" count="1">
            <x v="6"/>
          </reference>
        </references>
      </pivotArea>
    </format>
    <format dxfId="4762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2" count="1">
            <x v="7"/>
          </reference>
        </references>
      </pivotArea>
    </format>
    <format dxfId="4761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2" count="1">
            <x v="8"/>
          </reference>
        </references>
      </pivotArea>
    </format>
    <format dxfId="4760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2" count="1">
            <x v="9"/>
          </reference>
        </references>
      </pivotArea>
    </format>
    <format dxfId="4759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2" count="1">
            <x v="10"/>
          </reference>
        </references>
      </pivotArea>
    </format>
    <format dxfId="4758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2" count="1">
            <x v="11"/>
          </reference>
        </references>
      </pivotArea>
    </format>
    <format dxfId="4757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2" count="1">
            <x v="12"/>
          </reference>
        </references>
      </pivotArea>
    </format>
    <format dxfId="4756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2" count="1">
            <x v="13"/>
          </reference>
        </references>
      </pivotArea>
    </format>
    <format dxfId="4755">
      <pivotArea collapsedLevelsAreSubtotals="1" fieldPosition="0">
        <references count="1">
          <reference field="2" count="1">
            <x v="0"/>
          </reference>
        </references>
      </pivotArea>
    </format>
    <format dxfId="4754">
      <pivotArea collapsedLevelsAreSubtotals="1" fieldPosition="0">
        <references count="1">
          <reference field="2" count="1">
            <x v="1"/>
          </reference>
        </references>
      </pivotArea>
    </format>
    <format dxfId="4753">
      <pivotArea collapsedLevelsAreSubtotals="1" fieldPosition="0">
        <references count="1">
          <reference field="2" count="1">
            <x v="2"/>
          </reference>
        </references>
      </pivotArea>
    </format>
    <format dxfId="4752">
      <pivotArea collapsedLevelsAreSubtotals="1" fieldPosition="0">
        <references count="1">
          <reference field="2" count="1">
            <x v="3"/>
          </reference>
        </references>
      </pivotArea>
    </format>
    <format dxfId="4751">
      <pivotArea collapsedLevelsAreSubtotals="1" fieldPosition="0">
        <references count="1">
          <reference field="2" count="1">
            <x v="4"/>
          </reference>
        </references>
      </pivotArea>
    </format>
    <format dxfId="4750">
      <pivotArea collapsedLevelsAreSubtotals="1" fieldPosition="0">
        <references count="1">
          <reference field="2" count="1">
            <x v="5"/>
          </reference>
        </references>
      </pivotArea>
    </format>
    <format dxfId="4749">
      <pivotArea collapsedLevelsAreSubtotals="1" fieldPosition="0">
        <references count="1">
          <reference field="2" count="1">
            <x v="6"/>
          </reference>
        </references>
      </pivotArea>
    </format>
    <format dxfId="4748">
      <pivotArea collapsedLevelsAreSubtotals="1" fieldPosition="0">
        <references count="1">
          <reference field="2" count="1">
            <x v="7"/>
          </reference>
        </references>
      </pivotArea>
    </format>
    <format dxfId="4747">
      <pivotArea collapsedLevelsAreSubtotals="1" fieldPosition="0">
        <references count="1">
          <reference field="2" count="1">
            <x v="8"/>
          </reference>
        </references>
      </pivotArea>
    </format>
    <format dxfId="4746">
      <pivotArea collapsedLevelsAreSubtotals="1" fieldPosition="0">
        <references count="1">
          <reference field="2" count="1">
            <x v="9"/>
          </reference>
        </references>
      </pivotArea>
    </format>
    <format dxfId="4745">
      <pivotArea collapsedLevelsAreSubtotals="1" fieldPosition="0">
        <references count="1">
          <reference field="2" count="1">
            <x v="10"/>
          </reference>
        </references>
      </pivotArea>
    </format>
    <format dxfId="4744">
      <pivotArea collapsedLevelsAreSubtotals="1" fieldPosition="0">
        <references count="1">
          <reference field="2" count="1">
            <x v="11"/>
          </reference>
        </references>
      </pivotArea>
    </format>
    <format dxfId="4743">
      <pivotArea collapsedLevelsAreSubtotals="1" fieldPosition="0">
        <references count="1">
          <reference field="2" count="1">
            <x v="12"/>
          </reference>
        </references>
      </pivotArea>
    </format>
    <format dxfId="4742">
      <pivotArea collapsedLevelsAreSubtotals="1" fieldPosition="0">
        <references count="1">
          <reference field="2" count="1">
            <x v="13"/>
          </reference>
        </references>
      </pivotArea>
    </format>
    <format dxfId="4741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2" count="1">
            <x v="0"/>
          </reference>
        </references>
      </pivotArea>
    </format>
    <format dxfId="4740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2" count="1">
            <x v="1"/>
          </reference>
        </references>
      </pivotArea>
    </format>
    <format dxfId="4739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2" count="1">
            <x v="2"/>
          </reference>
        </references>
      </pivotArea>
    </format>
    <format dxfId="4738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2" count="1">
            <x v="3"/>
          </reference>
        </references>
      </pivotArea>
    </format>
    <format dxfId="4737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2" count="1">
            <x v="4"/>
          </reference>
        </references>
      </pivotArea>
    </format>
    <format dxfId="4736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2" count="1">
            <x v="5"/>
          </reference>
        </references>
      </pivotArea>
    </format>
    <format dxfId="4735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2" count="1">
            <x v="6"/>
          </reference>
        </references>
      </pivotArea>
    </format>
    <format dxfId="4734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2" count="1">
            <x v="7"/>
          </reference>
        </references>
      </pivotArea>
    </format>
    <format dxfId="4733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2" count="1">
            <x v="8"/>
          </reference>
        </references>
      </pivotArea>
    </format>
    <format dxfId="4732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2" count="1">
            <x v="9"/>
          </reference>
        </references>
      </pivotArea>
    </format>
    <format dxfId="4731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2" count="1">
            <x v="10"/>
          </reference>
        </references>
      </pivotArea>
    </format>
    <format dxfId="4730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2" count="1">
            <x v="11"/>
          </reference>
        </references>
      </pivotArea>
    </format>
    <format dxfId="4729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2" count="1">
            <x v="12"/>
          </reference>
        </references>
      </pivotArea>
    </format>
    <format dxfId="4728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2" count="1">
            <x v="13"/>
          </reference>
        </references>
      </pivotArea>
    </format>
    <format dxfId="4727">
      <pivotArea dataOnly="0" labelOnly="1" outline="0" fieldPosition="0">
        <references count="1">
          <reference field="4294967294" count="3">
            <x v="1"/>
            <x v="2"/>
            <x v="3"/>
          </reference>
        </references>
      </pivotArea>
    </format>
    <format dxfId="4726">
      <pivotArea dataOnly="0" labelOnly="1" fieldPosition="0">
        <references count="1">
          <reference field="2" count="0"/>
        </references>
      </pivotArea>
    </format>
    <format dxfId="4725">
      <pivotArea collapsedLevelsAreSubtotals="1" fieldPosition="0">
        <references count="2">
          <reference field="4294967294" count="1" selected="0">
            <x v="4"/>
          </reference>
          <reference field="2" count="1">
            <x v="11"/>
          </reference>
        </references>
      </pivotArea>
    </format>
    <format dxfId="4724">
      <pivotArea collapsedLevelsAreSubtotals="1" fieldPosition="0">
        <references count="2">
          <reference field="4294967294" count="3" selected="0">
            <x v="4"/>
            <x v="5"/>
            <x v="6"/>
          </reference>
          <reference field="2" count="1">
            <x v="0"/>
          </reference>
        </references>
      </pivotArea>
    </format>
    <format dxfId="4723">
      <pivotArea collapsedLevelsAreSubtotals="1" fieldPosition="0">
        <references count="2">
          <reference field="4294967294" count="3" selected="0">
            <x v="4"/>
            <x v="5"/>
            <x v="6"/>
          </reference>
          <reference field="2" count="1">
            <x v="1"/>
          </reference>
        </references>
      </pivotArea>
    </format>
    <format dxfId="4722">
      <pivotArea collapsedLevelsAreSubtotals="1" fieldPosition="0">
        <references count="2">
          <reference field="4294967294" count="3" selected="0">
            <x v="4"/>
            <x v="5"/>
            <x v="6"/>
          </reference>
          <reference field="2" count="1">
            <x v="2"/>
          </reference>
        </references>
      </pivotArea>
    </format>
    <format dxfId="4721">
      <pivotArea collapsedLevelsAreSubtotals="1" fieldPosition="0">
        <references count="2">
          <reference field="4294967294" count="3" selected="0">
            <x v="4"/>
            <x v="5"/>
            <x v="6"/>
          </reference>
          <reference field="2" count="1">
            <x v="3"/>
          </reference>
        </references>
      </pivotArea>
    </format>
    <format dxfId="4720">
      <pivotArea collapsedLevelsAreSubtotals="1" fieldPosition="0">
        <references count="2">
          <reference field="4294967294" count="3" selected="0">
            <x v="4"/>
            <x v="5"/>
            <x v="6"/>
          </reference>
          <reference field="2" count="1">
            <x v="4"/>
          </reference>
        </references>
      </pivotArea>
    </format>
    <format dxfId="4719">
      <pivotArea collapsedLevelsAreSubtotals="1" fieldPosition="0">
        <references count="2">
          <reference field="4294967294" count="3" selected="0">
            <x v="4"/>
            <x v="5"/>
            <x v="6"/>
          </reference>
          <reference field="2" count="1">
            <x v="5"/>
          </reference>
        </references>
      </pivotArea>
    </format>
    <format dxfId="4718">
      <pivotArea collapsedLevelsAreSubtotals="1" fieldPosition="0">
        <references count="2">
          <reference field="4294967294" count="3" selected="0">
            <x v="4"/>
            <x v="5"/>
            <x v="6"/>
          </reference>
          <reference field="2" count="1">
            <x v="6"/>
          </reference>
        </references>
      </pivotArea>
    </format>
    <format dxfId="4717">
      <pivotArea collapsedLevelsAreSubtotals="1" fieldPosition="0">
        <references count="2">
          <reference field="4294967294" count="3" selected="0">
            <x v="4"/>
            <x v="5"/>
            <x v="6"/>
          </reference>
          <reference field="2" count="1">
            <x v="7"/>
          </reference>
        </references>
      </pivotArea>
    </format>
    <format dxfId="4716">
      <pivotArea collapsedLevelsAreSubtotals="1" fieldPosition="0">
        <references count="2">
          <reference field="4294967294" count="3" selected="0">
            <x v="4"/>
            <x v="5"/>
            <x v="6"/>
          </reference>
          <reference field="2" count="1">
            <x v="8"/>
          </reference>
        </references>
      </pivotArea>
    </format>
    <format dxfId="4715">
      <pivotArea collapsedLevelsAreSubtotals="1" fieldPosition="0">
        <references count="2">
          <reference field="4294967294" count="3" selected="0">
            <x v="4"/>
            <x v="5"/>
            <x v="6"/>
          </reference>
          <reference field="2" count="1">
            <x v="9"/>
          </reference>
        </references>
      </pivotArea>
    </format>
    <format dxfId="4714">
      <pivotArea collapsedLevelsAreSubtotals="1" fieldPosition="0">
        <references count="2">
          <reference field="4294967294" count="3" selected="0">
            <x v="4"/>
            <x v="5"/>
            <x v="6"/>
          </reference>
          <reference field="2" count="1">
            <x v="10"/>
          </reference>
        </references>
      </pivotArea>
    </format>
    <format dxfId="4713">
      <pivotArea collapsedLevelsAreSubtotals="1" fieldPosition="0">
        <references count="2">
          <reference field="4294967294" count="3" selected="0">
            <x v="4"/>
            <x v="5"/>
            <x v="6"/>
          </reference>
          <reference field="2" count="1">
            <x v="11"/>
          </reference>
        </references>
      </pivotArea>
    </format>
    <format dxfId="4712">
      <pivotArea collapsedLevelsAreSubtotals="1" fieldPosition="0">
        <references count="2">
          <reference field="4294967294" count="3" selected="0">
            <x v="4"/>
            <x v="5"/>
            <x v="6"/>
          </reference>
          <reference field="2" count="1">
            <x v="12"/>
          </reference>
        </references>
      </pivotArea>
    </format>
    <format dxfId="4711">
      <pivotArea collapsedLevelsAreSubtotals="1" fieldPosition="0">
        <references count="2">
          <reference field="4294967294" count="3" selected="0">
            <x v="4"/>
            <x v="5"/>
            <x v="6"/>
          </reference>
          <reference field="2" count="1">
            <x v="13"/>
          </reference>
        </references>
      </pivotArea>
    </format>
    <format dxfId="4710">
      <pivotArea collapsedLevelsAreSubtotals="1" fieldPosition="0">
        <references count="2">
          <reference field="4294967294" count="3" selected="0">
            <x v="4"/>
            <x v="5"/>
            <x v="6"/>
          </reference>
          <reference field="2" count="1">
            <x v="0"/>
          </reference>
        </references>
      </pivotArea>
    </format>
    <format dxfId="4709">
      <pivotArea collapsedLevelsAreSubtotals="1" fieldPosition="0">
        <references count="2">
          <reference field="4294967294" count="3" selected="0">
            <x v="4"/>
            <x v="5"/>
            <x v="6"/>
          </reference>
          <reference field="2" count="1">
            <x v="1"/>
          </reference>
        </references>
      </pivotArea>
    </format>
    <format dxfId="4708">
      <pivotArea collapsedLevelsAreSubtotals="1" fieldPosition="0">
        <references count="2">
          <reference field="4294967294" count="3" selected="0">
            <x v="4"/>
            <x v="5"/>
            <x v="6"/>
          </reference>
          <reference field="2" count="1">
            <x v="2"/>
          </reference>
        </references>
      </pivotArea>
    </format>
    <format dxfId="4707">
      <pivotArea collapsedLevelsAreSubtotals="1" fieldPosition="0">
        <references count="2">
          <reference field="4294967294" count="3" selected="0">
            <x v="4"/>
            <x v="5"/>
            <x v="6"/>
          </reference>
          <reference field="2" count="1">
            <x v="3"/>
          </reference>
        </references>
      </pivotArea>
    </format>
    <format dxfId="4706">
      <pivotArea collapsedLevelsAreSubtotals="1" fieldPosition="0">
        <references count="2">
          <reference field="4294967294" count="3" selected="0">
            <x v="4"/>
            <x v="5"/>
            <x v="6"/>
          </reference>
          <reference field="2" count="1">
            <x v="4"/>
          </reference>
        </references>
      </pivotArea>
    </format>
    <format dxfId="4705">
      <pivotArea collapsedLevelsAreSubtotals="1" fieldPosition="0">
        <references count="2">
          <reference field="4294967294" count="3" selected="0">
            <x v="4"/>
            <x v="5"/>
            <x v="6"/>
          </reference>
          <reference field="2" count="1">
            <x v="5"/>
          </reference>
        </references>
      </pivotArea>
    </format>
    <format dxfId="4704">
      <pivotArea collapsedLevelsAreSubtotals="1" fieldPosition="0">
        <references count="2">
          <reference field="4294967294" count="3" selected="0">
            <x v="4"/>
            <x v="5"/>
            <x v="6"/>
          </reference>
          <reference field="2" count="1">
            <x v="6"/>
          </reference>
        </references>
      </pivotArea>
    </format>
    <format dxfId="4703">
      <pivotArea collapsedLevelsAreSubtotals="1" fieldPosition="0">
        <references count="2">
          <reference field="4294967294" count="3" selected="0">
            <x v="4"/>
            <x v="5"/>
            <x v="6"/>
          </reference>
          <reference field="2" count="1">
            <x v="7"/>
          </reference>
        </references>
      </pivotArea>
    </format>
    <format dxfId="4702">
      <pivotArea collapsedLevelsAreSubtotals="1" fieldPosition="0">
        <references count="2">
          <reference field="4294967294" count="3" selected="0">
            <x v="4"/>
            <x v="5"/>
            <x v="6"/>
          </reference>
          <reference field="2" count="1">
            <x v="8"/>
          </reference>
        </references>
      </pivotArea>
    </format>
    <format dxfId="4701">
      <pivotArea collapsedLevelsAreSubtotals="1" fieldPosition="0">
        <references count="2">
          <reference field="4294967294" count="3" selected="0">
            <x v="4"/>
            <x v="5"/>
            <x v="6"/>
          </reference>
          <reference field="2" count="1">
            <x v="9"/>
          </reference>
        </references>
      </pivotArea>
    </format>
    <format dxfId="4700">
      <pivotArea collapsedLevelsAreSubtotals="1" fieldPosition="0">
        <references count="2">
          <reference field="4294967294" count="3" selected="0">
            <x v="4"/>
            <x v="5"/>
            <x v="6"/>
          </reference>
          <reference field="2" count="1">
            <x v="10"/>
          </reference>
        </references>
      </pivotArea>
    </format>
    <format dxfId="4699">
      <pivotArea collapsedLevelsAreSubtotals="1" fieldPosition="0">
        <references count="2">
          <reference field="4294967294" count="3" selected="0">
            <x v="4"/>
            <x v="5"/>
            <x v="6"/>
          </reference>
          <reference field="2" count="1">
            <x v="11"/>
          </reference>
        </references>
      </pivotArea>
    </format>
    <format dxfId="4698">
      <pivotArea collapsedLevelsAreSubtotals="1" fieldPosition="0">
        <references count="2">
          <reference field="4294967294" count="3" selected="0">
            <x v="4"/>
            <x v="5"/>
            <x v="6"/>
          </reference>
          <reference field="2" count="1">
            <x v="12"/>
          </reference>
        </references>
      </pivotArea>
    </format>
    <format dxfId="4697">
      <pivotArea collapsedLevelsAreSubtotals="1" fieldPosition="0">
        <references count="2">
          <reference field="4294967294" count="3" selected="0">
            <x v="4"/>
            <x v="5"/>
            <x v="6"/>
          </reference>
          <reference field="2" count="1">
            <x v="13"/>
          </reference>
        </references>
      </pivotArea>
    </format>
    <format dxfId="4696">
      <pivotArea collapsedLevelsAreSubtotals="1" fieldPosition="0">
        <references count="2">
          <reference field="4294967294" count="3" selected="0">
            <x v="4"/>
            <x v="5"/>
            <x v="6"/>
          </reference>
          <reference field="2" count="1">
            <x v="0"/>
          </reference>
        </references>
      </pivotArea>
    </format>
    <format dxfId="4695">
      <pivotArea collapsedLevelsAreSubtotals="1" fieldPosition="0">
        <references count="2">
          <reference field="4294967294" count="3" selected="0">
            <x v="4"/>
            <x v="5"/>
            <x v="6"/>
          </reference>
          <reference field="2" count="1">
            <x v="1"/>
          </reference>
        </references>
      </pivotArea>
    </format>
    <format dxfId="4694">
      <pivotArea collapsedLevelsAreSubtotals="1" fieldPosition="0">
        <references count="2">
          <reference field="4294967294" count="3" selected="0">
            <x v="4"/>
            <x v="5"/>
            <x v="6"/>
          </reference>
          <reference field="2" count="1">
            <x v="2"/>
          </reference>
        </references>
      </pivotArea>
    </format>
    <format dxfId="4693">
      <pivotArea collapsedLevelsAreSubtotals="1" fieldPosition="0">
        <references count="2">
          <reference field="4294967294" count="3" selected="0">
            <x v="4"/>
            <x v="5"/>
            <x v="6"/>
          </reference>
          <reference field="2" count="1">
            <x v="3"/>
          </reference>
        </references>
      </pivotArea>
    </format>
    <format dxfId="4692">
      <pivotArea collapsedLevelsAreSubtotals="1" fieldPosition="0">
        <references count="2">
          <reference field="4294967294" count="3" selected="0">
            <x v="4"/>
            <x v="5"/>
            <x v="6"/>
          </reference>
          <reference field="2" count="1">
            <x v="4"/>
          </reference>
        </references>
      </pivotArea>
    </format>
    <format dxfId="4691">
      <pivotArea collapsedLevelsAreSubtotals="1" fieldPosition="0">
        <references count="2">
          <reference field="4294967294" count="3" selected="0">
            <x v="4"/>
            <x v="5"/>
            <x v="6"/>
          </reference>
          <reference field="2" count="1">
            <x v="5"/>
          </reference>
        </references>
      </pivotArea>
    </format>
    <format dxfId="4690">
      <pivotArea collapsedLevelsAreSubtotals="1" fieldPosition="0">
        <references count="2">
          <reference field="4294967294" count="3" selected="0">
            <x v="4"/>
            <x v="5"/>
            <x v="6"/>
          </reference>
          <reference field="2" count="1">
            <x v="6"/>
          </reference>
        </references>
      </pivotArea>
    </format>
    <format dxfId="4689">
      <pivotArea collapsedLevelsAreSubtotals="1" fieldPosition="0">
        <references count="2">
          <reference field="4294967294" count="3" selected="0">
            <x v="4"/>
            <x v="5"/>
            <x v="6"/>
          </reference>
          <reference field="2" count="1">
            <x v="7"/>
          </reference>
        </references>
      </pivotArea>
    </format>
    <format dxfId="4688">
      <pivotArea collapsedLevelsAreSubtotals="1" fieldPosition="0">
        <references count="2">
          <reference field="4294967294" count="3" selected="0">
            <x v="4"/>
            <x v="5"/>
            <x v="6"/>
          </reference>
          <reference field="2" count="1">
            <x v="8"/>
          </reference>
        </references>
      </pivotArea>
    </format>
    <format dxfId="4687">
      <pivotArea collapsedLevelsAreSubtotals="1" fieldPosition="0">
        <references count="2">
          <reference field="4294967294" count="3" selected="0">
            <x v="4"/>
            <x v="5"/>
            <x v="6"/>
          </reference>
          <reference field="2" count="1">
            <x v="9"/>
          </reference>
        </references>
      </pivotArea>
    </format>
    <format dxfId="4686">
      <pivotArea collapsedLevelsAreSubtotals="1" fieldPosition="0">
        <references count="2">
          <reference field="4294967294" count="3" selected="0">
            <x v="4"/>
            <x v="5"/>
            <x v="6"/>
          </reference>
          <reference field="2" count="1">
            <x v="10"/>
          </reference>
        </references>
      </pivotArea>
    </format>
    <format dxfId="4685">
      <pivotArea collapsedLevelsAreSubtotals="1" fieldPosition="0">
        <references count="2">
          <reference field="4294967294" count="3" selected="0">
            <x v="4"/>
            <x v="5"/>
            <x v="6"/>
          </reference>
          <reference field="2" count="1">
            <x v="11"/>
          </reference>
        </references>
      </pivotArea>
    </format>
    <format dxfId="4684">
      <pivotArea collapsedLevelsAreSubtotals="1" fieldPosition="0">
        <references count="2">
          <reference field="4294967294" count="3" selected="0">
            <x v="4"/>
            <x v="5"/>
            <x v="6"/>
          </reference>
          <reference field="2" count="1">
            <x v="12"/>
          </reference>
        </references>
      </pivotArea>
    </format>
    <format dxfId="4683">
      <pivotArea collapsedLevelsAreSubtotals="1" fieldPosition="0">
        <references count="2">
          <reference field="4294967294" count="3" selected="0">
            <x v="4"/>
            <x v="5"/>
            <x v="6"/>
          </reference>
          <reference field="2" count="1">
            <x v="13"/>
          </reference>
        </references>
      </pivotArea>
    </format>
    <format dxfId="4682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4681">
      <pivotArea collapsedLevelsAreSubtotals="1" fieldPosition="0">
        <references count="2">
          <reference field="4294967294" count="3" selected="0">
            <x v="4"/>
            <x v="5"/>
            <x v="6"/>
          </reference>
          <reference field="2" count="1">
            <x v="0"/>
          </reference>
        </references>
      </pivotArea>
    </format>
    <format dxfId="4680">
      <pivotArea collapsedLevelsAreSubtotals="1" fieldPosition="0">
        <references count="2">
          <reference field="4294967294" count="3" selected="0">
            <x v="4"/>
            <x v="5"/>
            <x v="6"/>
          </reference>
          <reference field="2" count="1">
            <x v="1"/>
          </reference>
        </references>
      </pivotArea>
    </format>
    <format dxfId="4679">
      <pivotArea collapsedLevelsAreSubtotals="1" fieldPosition="0">
        <references count="2">
          <reference field="4294967294" count="3" selected="0">
            <x v="4"/>
            <x v="5"/>
            <x v="6"/>
          </reference>
          <reference field="2" count="1">
            <x v="2"/>
          </reference>
        </references>
      </pivotArea>
    </format>
    <format dxfId="4678">
      <pivotArea collapsedLevelsAreSubtotals="1" fieldPosition="0">
        <references count="2">
          <reference field="4294967294" count="3" selected="0">
            <x v="4"/>
            <x v="5"/>
            <x v="6"/>
          </reference>
          <reference field="2" count="1">
            <x v="3"/>
          </reference>
        </references>
      </pivotArea>
    </format>
    <format dxfId="4677">
      <pivotArea collapsedLevelsAreSubtotals="1" fieldPosition="0">
        <references count="2">
          <reference field="4294967294" count="3" selected="0">
            <x v="4"/>
            <x v="5"/>
            <x v="6"/>
          </reference>
          <reference field="2" count="1">
            <x v="4"/>
          </reference>
        </references>
      </pivotArea>
    </format>
    <format dxfId="4676">
      <pivotArea collapsedLevelsAreSubtotals="1" fieldPosition="0">
        <references count="2">
          <reference field="4294967294" count="3" selected="0">
            <x v="4"/>
            <x v="5"/>
            <x v="6"/>
          </reference>
          <reference field="2" count="1">
            <x v="5"/>
          </reference>
        </references>
      </pivotArea>
    </format>
    <format dxfId="4675">
      <pivotArea collapsedLevelsAreSubtotals="1" fieldPosition="0">
        <references count="2">
          <reference field="4294967294" count="3" selected="0">
            <x v="4"/>
            <x v="5"/>
            <x v="6"/>
          </reference>
          <reference field="2" count="1">
            <x v="6"/>
          </reference>
        </references>
      </pivotArea>
    </format>
    <format dxfId="4674">
      <pivotArea collapsedLevelsAreSubtotals="1" fieldPosition="0">
        <references count="2">
          <reference field="4294967294" count="3" selected="0">
            <x v="4"/>
            <x v="5"/>
            <x v="6"/>
          </reference>
          <reference field="2" count="1">
            <x v="7"/>
          </reference>
        </references>
      </pivotArea>
    </format>
    <format dxfId="4673">
      <pivotArea collapsedLevelsAreSubtotals="1" fieldPosition="0">
        <references count="2">
          <reference field="4294967294" count="3" selected="0">
            <x v="4"/>
            <x v="5"/>
            <x v="6"/>
          </reference>
          <reference field="2" count="1">
            <x v="8"/>
          </reference>
        </references>
      </pivotArea>
    </format>
    <format dxfId="4672">
      <pivotArea collapsedLevelsAreSubtotals="1" fieldPosition="0">
        <references count="2">
          <reference field="4294967294" count="3" selected="0">
            <x v="4"/>
            <x v="5"/>
            <x v="6"/>
          </reference>
          <reference field="2" count="1">
            <x v="9"/>
          </reference>
        </references>
      </pivotArea>
    </format>
    <format dxfId="4671">
      <pivotArea collapsedLevelsAreSubtotals="1" fieldPosition="0">
        <references count="2">
          <reference field="4294967294" count="3" selected="0">
            <x v="4"/>
            <x v="5"/>
            <x v="6"/>
          </reference>
          <reference field="2" count="1">
            <x v="10"/>
          </reference>
        </references>
      </pivotArea>
    </format>
    <format dxfId="4670">
      <pivotArea collapsedLevelsAreSubtotals="1" fieldPosition="0">
        <references count="2">
          <reference field="4294967294" count="3" selected="0">
            <x v="4"/>
            <x v="5"/>
            <x v="6"/>
          </reference>
          <reference field="2" count="1">
            <x v="11"/>
          </reference>
        </references>
      </pivotArea>
    </format>
    <format dxfId="4669">
      <pivotArea collapsedLevelsAreSubtotals="1" fieldPosition="0">
        <references count="2">
          <reference field="4294967294" count="3" selected="0">
            <x v="4"/>
            <x v="5"/>
            <x v="6"/>
          </reference>
          <reference field="2" count="1">
            <x v="12"/>
          </reference>
        </references>
      </pivotArea>
    </format>
    <format dxfId="4668">
      <pivotArea collapsedLevelsAreSubtotals="1" fieldPosition="0">
        <references count="2">
          <reference field="4294967294" count="3" selected="0">
            <x v="4"/>
            <x v="5"/>
            <x v="6"/>
          </reference>
          <reference field="2" count="1">
            <x v="13"/>
          </reference>
        </references>
      </pivotArea>
    </format>
    <format dxfId="4667">
      <pivotArea dataOnly="0" labelOnly="1" outline="0" fieldPosition="0">
        <references count="1">
          <reference field="4294967294" count="3">
            <x v="4"/>
            <x v="5"/>
            <x v="6"/>
          </reference>
        </references>
      </pivotArea>
    </format>
    <format dxfId="4666">
      <pivotArea collapsedLevelsAreSubtotals="1" fieldPosition="0">
        <references count="2">
          <reference field="4294967294" count="3" selected="0">
            <x v="7"/>
            <x v="8"/>
            <x v="9"/>
          </reference>
          <reference field="2" count="1">
            <x v="0"/>
          </reference>
        </references>
      </pivotArea>
    </format>
    <format dxfId="4665">
      <pivotArea collapsedLevelsAreSubtotals="1" fieldPosition="0">
        <references count="2">
          <reference field="4294967294" count="3" selected="0">
            <x v="7"/>
            <x v="8"/>
            <x v="9"/>
          </reference>
          <reference field="2" count="1">
            <x v="1"/>
          </reference>
        </references>
      </pivotArea>
    </format>
    <format dxfId="4664">
      <pivotArea collapsedLevelsAreSubtotals="1" fieldPosition="0">
        <references count="2">
          <reference field="4294967294" count="3" selected="0">
            <x v="7"/>
            <x v="8"/>
            <x v="9"/>
          </reference>
          <reference field="2" count="1">
            <x v="2"/>
          </reference>
        </references>
      </pivotArea>
    </format>
    <format dxfId="4663">
      <pivotArea collapsedLevelsAreSubtotals="1" fieldPosition="0">
        <references count="2">
          <reference field="4294967294" count="3" selected="0">
            <x v="7"/>
            <x v="8"/>
            <x v="9"/>
          </reference>
          <reference field="2" count="1">
            <x v="3"/>
          </reference>
        </references>
      </pivotArea>
    </format>
    <format dxfId="4662">
      <pivotArea collapsedLevelsAreSubtotals="1" fieldPosition="0">
        <references count="2">
          <reference field="4294967294" count="3" selected="0">
            <x v="7"/>
            <x v="8"/>
            <x v="9"/>
          </reference>
          <reference field="2" count="1">
            <x v="4"/>
          </reference>
        </references>
      </pivotArea>
    </format>
    <format dxfId="4661">
      <pivotArea collapsedLevelsAreSubtotals="1" fieldPosition="0">
        <references count="2">
          <reference field="4294967294" count="3" selected="0">
            <x v="7"/>
            <x v="8"/>
            <x v="9"/>
          </reference>
          <reference field="2" count="1">
            <x v="5"/>
          </reference>
        </references>
      </pivotArea>
    </format>
    <format dxfId="4660">
      <pivotArea collapsedLevelsAreSubtotals="1" fieldPosition="0">
        <references count="2">
          <reference field="4294967294" count="3" selected="0">
            <x v="7"/>
            <x v="8"/>
            <x v="9"/>
          </reference>
          <reference field="2" count="1">
            <x v="6"/>
          </reference>
        </references>
      </pivotArea>
    </format>
    <format dxfId="4659">
      <pivotArea collapsedLevelsAreSubtotals="1" fieldPosition="0">
        <references count="2">
          <reference field="4294967294" count="3" selected="0">
            <x v="7"/>
            <x v="8"/>
            <x v="9"/>
          </reference>
          <reference field="2" count="1">
            <x v="7"/>
          </reference>
        </references>
      </pivotArea>
    </format>
    <format dxfId="4658">
      <pivotArea collapsedLevelsAreSubtotals="1" fieldPosition="0">
        <references count="2">
          <reference field="4294967294" count="3" selected="0">
            <x v="7"/>
            <x v="8"/>
            <x v="9"/>
          </reference>
          <reference field="2" count="1">
            <x v="8"/>
          </reference>
        </references>
      </pivotArea>
    </format>
    <format dxfId="4657">
      <pivotArea collapsedLevelsAreSubtotals="1" fieldPosition="0">
        <references count="2">
          <reference field="4294967294" count="3" selected="0">
            <x v="7"/>
            <x v="8"/>
            <x v="9"/>
          </reference>
          <reference field="2" count="1">
            <x v="9"/>
          </reference>
        </references>
      </pivotArea>
    </format>
    <format dxfId="4656">
      <pivotArea collapsedLevelsAreSubtotals="1" fieldPosition="0">
        <references count="2">
          <reference field="4294967294" count="3" selected="0">
            <x v="7"/>
            <x v="8"/>
            <x v="9"/>
          </reference>
          <reference field="2" count="1">
            <x v="10"/>
          </reference>
        </references>
      </pivotArea>
    </format>
    <format dxfId="4655">
      <pivotArea collapsedLevelsAreSubtotals="1" fieldPosition="0">
        <references count="2">
          <reference field="4294967294" count="3" selected="0">
            <x v="7"/>
            <x v="8"/>
            <x v="9"/>
          </reference>
          <reference field="2" count="1">
            <x v="11"/>
          </reference>
        </references>
      </pivotArea>
    </format>
    <format dxfId="4654">
      <pivotArea collapsedLevelsAreSubtotals="1" fieldPosition="0">
        <references count="2">
          <reference field="4294967294" count="3" selected="0">
            <x v="7"/>
            <x v="8"/>
            <x v="9"/>
          </reference>
          <reference field="2" count="1">
            <x v="12"/>
          </reference>
        </references>
      </pivotArea>
    </format>
    <format dxfId="4653">
      <pivotArea collapsedLevelsAreSubtotals="1" fieldPosition="0">
        <references count="2">
          <reference field="4294967294" count="3" selected="0">
            <x v="7"/>
            <x v="8"/>
            <x v="9"/>
          </reference>
          <reference field="2" count="1">
            <x v="13"/>
          </reference>
        </references>
      </pivotArea>
    </format>
    <format dxfId="4652">
      <pivotArea dataOnly="0" labelOnly="1" outline="0" fieldPosition="0">
        <references count="1">
          <reference field="4294967294" count="3">
            <x v="7"/>
            <x v="8"/>
            <x v="9"/>
          </reference>
        </references>
      </pivotArea>
    </format>
    <format dxfId="4651">
      <pivotArea collapsedLevelsAreSubtotals="1" fieldPosition="0">
        <references count="2">
          <reference field="4294967294" count="3" selected="0">
            <x v="7"/>
            <x v="8"/>
            <x v="9"/>
          </reference>
          <reference field="2" count="1">
            <x v="0"/>
          </reference>
        </references>
      </pivotArea>
    </format>
    <format dxfId="4650">
      <pivotArea collapsedLevelsAreSubtotals="1" fieldPosition="0">
        <references count="2">
          <reference field="4294967294" count="3" selected="0">
            <x v="7"/>
            <x v="8"/>
            <x v="9"/>
          </reference>
          <reference field="2" count="1">
            <x v="1"/>
          </reference>
        </references>
      </pivotArea>
    </format>
    <format dxfId="4649">
      <pivotArea collapsedLevelsAreSubtotals="1" fieldPosition="0">
        <references count="2">
          <reference field="4294967294" count="3" selected="0">
            <x v="7"/>
            <x v="8"/>
            <x v="9"/>
          </reference>
          <reference field="2" count="1">
            <x v="2"/>
          </reference>
        </references>
      </pivotArea>
    </format>
    <format dxfId="4648">
      <pivotArea collapsedLevelsAreSubtotals="1" fieldPosition="0">
        <references count="2">
          <reference field="4294967294" count="3" selected="0">
            <x v="7"/>
            <x v="8"/>
            <x v="9"/>
          </reference>
          <reference field="2" count="1">
            <x v="3"/>
          </reference>
        </references>
      </pivotArea>
    </format>
    <format dxfId="4647">
      <pivotArea collapsedLevelsAreSubtotals="1" fieldPosition="0">
        <references count="2">
          <reference field="4294967294" count="3" selected="0">
            <x v="7"/>
            <x v="8"/>
            <x v="9"/>
          </reference>
          <reference field="2" count="1">
            <x v="4"/>
          </reference>
        </references>
      </pivotArea>
    </format>
    <format dxfId="4646">
      <pivotArea collapsedLevelsAreSubtotals="1" fieldPosition="0">
        <references count="2">
          <reference field="4294967294" count="3" selected="0">
            <x v="7"/>
            <x v="8"/>
            <x v="9"/>
          </reference>
          <reference field="2" count="1">
            <x v="5"/>
          </reference>
        </references>
      </pivotArea>
    </format>
    <format dxfId="4645">
      <pivotArea collapsedLevelsAreSubtotals="1" fieldPosition="0">
        <references count="2">
          <reference field="4294967294" count="3" selected="0">
            <x v="7"/>
            <x v="8"/>
            <x v="9"/>
          </reference>
          <reference field="2" count="1">
            <x v="6"/>
          </reference>
        </references>
      </pivotArea>
    </format>
    <format dxfId="4644">
      <pivotArea collapsedLevelsAreSubtotals="1" fieldPosition="0">
        <references count="2">
          <reference field="4294967294" count="3" selected="0">
            <x v="7"/>
            <x v="8"/>
            <x v="9"/>
          </reference>
          <reference field="2" count="1">
            <x v="7"/>
          </reference>
        </references>
      </pivotArea>
    </format>
    <format dxfId="4643">
      <pivotArea collapsedLevelsAreSubtotals="1" fieldPosition="0">
        <references count="2">
          <reference field="4294967294" count="3" selected="0">
            <x v="7"/>
            <x v="8"/>
            <x v="9"/>
          </reference>
          <reference field="2" count="1">
            <x v="8"/>
          </reference>
        </references>
      </pivotArea>
    </format>
    <format dxfId="4642">
      <pivotArea collapsedLevelsAreSubtotals="1" fieldPosition="0">
        <references count="2">
          <reference field="4294967294" count="3" selected="0">
            <x v="7"/>
            <x v="8"/>
            <x v="9"/>
          </reference>
          <reference field="2" count="1">
            <x v="9"/>
          </reference>
        </references>
      </pivotArea>
    </format>
    <format dxfId="4641">
      <pivotArea collapsedLevelsAreSubtotals="1" fieldPosition="0">
        <references count="2">
          <reference field="4294967294" count="3" selected="0">
            <x v="7"/>
            <x v="8"/>
            <x v="9"/>
          </reference>
          <reference field="2" count="1">
            <x v="10"/>
          </reference>
        </references>
      </pivotArea>
    </format>
    <format dxfId="4640">
      <pivotArea collapsedLevelsAreSubtotals="1" fieldPosition="0">
        <references count="2">
          <reference field="4294967294" count="3" selected="0">
            <x v="7"/>
            <x v="8"/>
            <x v="9"/>
          </reference>
          <reference field="2" count="1">
            <x v="11"/>
          </reference>
        </references>
      </pivotArea>
    </format>
    <format dxfId="4639">
      <pivotArea collapsedLevelsAreSubtotals="1" fieldPosition="0">
        <references count="2">
          <reference field="4294967294" count="3" selected="0">
            <x v="7"/>
            <x v="8"/>
            <x v="9"/>
          </reference>
          <reference field="2" count="1">
            <x v="12"/>
          </reference>
        </references>
      </pivotArea>
    </format>
    <format dxfId="4638">
      <pivotArea collapsedLevelsAreSubtotals="1" fieldPosition="0">
        <references count="2">
          <reference field="4294967294" count="3" selected="0">
            <x v="7"/>
            <x v="8"/>
            <x v="9"/>
          </reference>
          <reference field="2" count="1">
            <x v="13"/>
          </reference>
        </references>
      </pivotArea>
    </format>
    <format dxfId="4637">
      <pivotArea dataOnly="0" labelOnly="1" outline="0" fieldPosition="0">
        <references count="1">
          <reference field="4294967294" count="3">
            <x v="7"/>
            <x v="8"/>
            <x v="9"/>
          </reference>
        </references>
      </pivotArea>
    </format>
    <format dxfId="4636">
      <pivotArea collapsedLevelsAreSubtotals="1" fieldPosition="0">
        <references count="2">
          <reference field="4294967294" count="3" selected="0">
            <x v="7"/>
            <x v="8"/>
            <x v="9"/>
          </reference>
          <reference field="2" count="1">
            <x v="0"/>
          </reference>
        </references>
      </pivotArea>
    </format>
    <format dxfId="4635">
      <pivotArea collapsedLevelsAreSubtotals="1" fieldPosition="0">
        <references count="2">
          <reference field="4294967294" count="3" selected="0">
            <x v="7"/>
            <x v="8"/>
            <x v="9"/>
          </reference>
          <reference field="2" count="1">
            <x v="1"/>
          </reference>
        </references>
      </pivotArea>
    </format>
    <format dxfId="4634">
      <pivotArea collapsedLevelsAreSubtotals="1" fieldPosition="0">
        <references count="2">
          <reference field="4294967294" count="3" selected="0">
            <x v="7"/>
            <x v="8"/>
            <x v="9"/>
          </reference>
          <reference field="2" count="1">
            <x v="2"/>
          </reference>
        </references>
      </pivotArea>
    </format>
    <format dxfId="4633">
      <pivotArea collapsedLevelsAreSubtotals="1" fieldPosition="0">
        <references count="2">
          <reference field="4294967294" count="3" selected="0">
            <x v="7"/>
            <x v="8"/>
            <x v="9"/>
          </reference>
          <reference field="2" count="1">
            <x v="3"/>
          </reference>
        </references>
      </pivotArea>
    </format>
    <format dxfId="4632">
      <pivotArea collapsedLevelsAreSubtotals="1" fieldPosition="0">
        <references count="2">
          <reference field="4294967294" count="3" selected="0">
            <x v="7"/>
            <x v="8"/>
            <x v="9"/>
          </reference>
          <reference field="2" count="1">
            <x v="4"/>
          </reference>
        </references>
      </pivotArea>
    </format>
    <format dxfId="4631">
      <pivotArea collapsedLevelsAreSubtotals="1" fieldPosition="0">
        <references count="2">
          <reference field="4294967294" count="3" selected="0">
            <x v="7"/>
            <x v="8"/>
            <x v="9"/>
          </reference>
          <reference field="2" count="1">
            <x v="5"/>
          </reference>
        </references>
      </pivotArea>
    </format>
    <format dxfId="4630">
      <pivotArea collapsedLevelsAreSubtotals="1" fieldPosition="0">
        <references count="2">
          <reference field="4294967294" count="3" selected="0">
            <x v="7"/>
            <x v="8"/>
            <x v="9"/>
          </reference>
          <reference field="2" count="1">
            <x v="6"/>
          </reference>
        </references>
      </pivotArea>
    </format>
    <format dxfId="4629">
      <pivotArea collapsedLevelsAreSubtotals="1" fieldPosition="0">
        <references count="2">
          <reference field="4294967294" count="3" selected="0">
            <x v="7"/>
            <x v="8"/>
            <x v="9"/>
          </reference>
          <reference field="2" count="1">
            <x v="7"/>
          </reference>
        </references>
      </pivotArea>
    </format>
    <format dxfId="4628">
      <pivotArea collapsedLevelsAreSubtotals="1" fieldPosition="0">
        <references count="2">
          <reference field="4294967294" count="3" selected="0">
            <x v="7"/>
            <x v="8"/>
            <x v="9"/>
          </reference>
          <reference field="2" count="1">
            <x v="8"/>
          </reference>
        </references>
      </pivotArea>
    </format>
    <format dxfId="4627">
      <pivotArea collapsedLevelsAreSubtotals="1" fieldPosition="0">
        <references count="2">
          <reference field="4294967294" count="3" selected="0">
            <x v="7"/>
            <x v="8"/>
            <x v="9"/>
          </reference>
          <reference field="2" count="1">
            <x v="9"/>
          </reference>
        </references>
      </pivotArea>
    </format>
    <format dxfId="4626">
      <pivotArea collapsedLevelsAreSubtotals="1" fieldPosition="0">
        <references count="2">
          <reference field="4294967294" count="3" selected="0">
            <x v="7"/>
            <x v="8"/>
            <x v="9"/>
          </reference>
          <reference field="2" count="1">
            <x v="10"/>
          </reference>
        </references>
      </pivotArea>
    </format>
    <format dxfId="4625">
      <pivotArea collapsedLevelsAreSubtotals="1" fieldPosition="0">
        <references count="2">
          <reference field="4294967294" count="3" selected="0">
            <x v="7"/>
            <x v="8"/>
            <x v="9"/>
          </reference>
          <reference field="2" count="1">
            <x v="11"/>
          </reference>
        </references>
      </pivotArea>
    </format>
    <format dxfId="4624">
      <pivotArea collapsedLevelsAreSubtotals="1" fieldPosition="0">
        <references count="2">
          <reference field="4294967294" count="3" selected="0">
            <x v="7"/>
            <x v="8"/>
            <x v="9"/>
          </reference>
          <reference field="2" count="1">
            <x v="12"/>
          </reference>
        </references>
      </pivotArea>
    </format>
    <format dxfId="4623">
      <pivotArea collapsedLevelsAreSubtotals="1" fieldPosition="0">
        <references count="2">
          <reference field="4294967294" count="3" selected="0">
            <x v="7"/>
            <x v="8"/>
            <x v="9"/>
          </reference>
          <reference field="2" count="1">
            <x v="13"/>
          </reference>
        </references>
      </pivotArea>
    </format>
    <format dxfId="4622">
      <pivotArea dataOnly="0" labelOnly="1" outline="0" fieldPosition="0">
        <references count="1">
          <reference field="4294967294" count="3">
            <x v="7"/>
            <x v="8"/>
            <x v="9"/>
          </reference>
        </references>
      </pivotArea>
    </format>
    <format dxfId="4621">
      <pivotArea collapsedLevelsAreSubtotals="1" fieldPosition="0">
        <references count="2">
          <reference field="4294967294" count="3" selected="0">
            <x v="7"/>
            <x v="8"/>
            <x v="9"/>
          </reference>
          <reference field="2" count="1">
            <x v="0"/>
          </reference>
        </references>
      </pivotArea>
    </format>
    <format dxfId="4620">
      <pivotArea collapsedLevelsAreSubtotals="1" fieldPosition="0">
        <references count="2">
          <reference field="4294967294" count="3" selected="0">
            <x v="7"/>
            <x v="8"/>
            <x v="9"/>
          </reference>
          <reference field="2" count="1">
            <x v="1"/>
          </reference>
        </references>
      </pivotArea>
    </format>
    <format dxfId="4619">
      <pivotArea collapsedLevelsAreSubtotals="1" fieldPosition="0">
        <references count="2">
          <reference field="4294967294" count="3" selected="0">
            <x v="7"/>
            <x v="8"/>
            <x v="9"/>
          </reference>
          <reference field="2" count="1">
            <x v="2"/>
          </reference>
        </references>
      </pivotArea>
    </format>
    <format dxfId="4618">
      <pivotArea collapsedLevelsAreSubtotals="1" fieldPosition="0">
        <references count="2">
          <reference field="4294967294" count="3" selected="0">
            <x v="7"/>
            <x v="8"/>
            <x v="9"/>
          </reference>
          <reference field="2" count="1">
            <x v="3"/>
          </reference>
        </references>
      </pivotArea>
    </format>
    <format dxfId="4617">
      <pivotArea collapsedLevelsAreSubtotals="1" fieldPosition="0">
        <references count="2">
          <reference field="4294967294" count="3" selected="0">
            <x v="7"/>
            <x v="8"/>
            <x v="9"/>
          </reference>
          <reference field="2" count="1">
            <x v="4"/>
          </reference>
        </references>
      </pivotArea>
    </format>
    <format dxfId="4616">
      <pivotArea collapsedLevelsAreSubtotals="1" fieldPosition="0">
        <references count="2">
          <reference field="4294967294" count="3" selected="0">
            <x v="7"/>
            <x v="8"/>
            <x v="9"/>
          </reference>
          <reference field="2" count="1">
            <x v="5"/>
          </reference>
        </references>
      </pivotArea>
    </format>
    <format dxfId="4615">
      <pivotArea collapsedLevelsAreSubtotals="1" fieldPosition="0">
        <references count="2">
          <reference field="4294967294" count="3" selected="0">
            <x v="7"/>
            <x v="8"/>
            <x v="9"/>
          </reference>
          <reference field="2" count="1">
            <x v="6"/>
          </reference>
        </references>
      </pivotArea>
    </format>
    <format dxfId="4614">
      <pivotArea collapsedLevelsAreSubtotals="1" fieldPosition="0">
        <references count="2">
          <reference field="4294967294" count="3" selected="0">
            <x v="7"/>
            <x v="8"/>
            <x v="9"/>
          </reference>
          <reference field="2" count="1">
            <x v="7"/>
          </reference>
        </references>
      </pivotArea>
    </format>
    <format dxfId="4613">
      <pivotArea collapsedLevelsAreSubtotals="1" fieldPosition="0">
        <references count="2">
          <reference field="4294967294" count="3" selected="0">
            <x v="7"/>
            <x v="8"/>
            <x v="9"/>
          </reference>
          <reference field="2" count="1">
            <x v="8"/>
          </reference>
        </references>
      </pivotArea>
    </format>
    <format dxfId="4612">
      <pivotArea collapsedLevelsAreSubtotals="1" fieldPosition="0">
        <references count="2">
          <reference field="4294967294" count="3" selected="0">
            <x v="7"/>
            <x v="8"/>
            <x v="9"/>
          </reference>
          <reference field="2" count="1">
            <x v="9"/>
          </reference>
        </references>
      </pivotArea>
    </format>
    <format dxfId="4611">
      <pivotArea collapsedLevelsAreSubtotals="1" fieldPosition="0">
        <references count="2">
          <reference field="4294967294" count="3" selected="0">
            <x v="7"/>
            <x v="8"/>
            <x v="9"/>
          </reference>
          <reference field="2" count="1">
            <x v="10"/>
          </reference>
        </references>
      </pivotArea>
    </format>
    <format dxfId="4610">
      <pivotArea collapsedLevelsAreSubtotals="1" fieldPosition="0">
        <references count="2">
          <reference field="4294967294" count="3" selected="0">
            <x v="7"/>
            <x v="8"/>
            <x v="9"/>
          </reference>
          <reference field="2" count="1">
            <x v="11"/>
          </reference>
        </references>
      </pivotArea>
    </format>
    <format dxfId="4609">
      <pivotArea collapsedLevelsAreSubtotals="1" fieldPosition="0">
        <references count="2">
          <reference field="4294967294" count="3" selected="0">
            <x v="7"/>
            <x v="8"/>
            <x v="9"/>
          </reference>
          <reference field="2" count="1">
            <x v="12"/>
          </reference>
        </references>
      </pivotArea>
    </format>
    <format dxfId="4608">
      <pivotArea collapsedLevelsAreSubtotals="1" fieldPosition="0">
        <references count="2">
          <reference field="4294967294" count="3" selected="0">
            <x v="7"/>
            <x v="8"/>
            <x v="9"/>
          </reference>
          <reference field="2" count="1">
            <x v="13"/>
          </reference>
        </references>
      </pivotArea>
    </format>
    <format dxfId="4607">
      <pivotArea dataOnly="0" labelOnly="1" outline="0" fieldPosition="0">
        <references count="1">
          <reference field="4294967294" count="3">
            <x v="7"/>
            <x v="8"/>
            <x v="9"/>
          </reference>
        </references>
      </pivotArea>
    </format>
    <format dxfId="4606">
      <pivotArea collapsedLevelsAreSubtotals="1" fieldPosition="0">
        <references count="2">
          <reference field="4294967294" count="3" selected="0">
            <x v="10"/>
            <x v="11"/>
            <x v="12"/>
          </reference>
          <reference field="2" count="1">
            <x v="0"/>
          </reference>
        </references>
      </pivotArea>
    </format>
    <format dxfId="4605">
      <pivotArea collapsedLevelsAreSubtotals="1" fieldPosition="0">
        <references count="2">
          <reference field="4294967294" count="3" selected="0">
            <x v="10"/>
            <x v="11"/>
            <x v="12"/>
          </reference>
          <reference field="2" count="1">
            <x v="1"/>
          </reference>
        </references>
      </pivotArea>
    </format>
    <format dxfId="4604">
      <pivotArea collapsedLevelsAreSubtotals="1" fieldPosition="0">
        <references count="2">
          <reference field="4294967294" count="3" selected="0">
            <x v="10"/>
            <x v="11"/>
            <x v="12"/>
          </reference>
          <reference field="2" count="1">
            <x v="2"/>
          </reference>
        </references>
      </pivotArea>
    </format>
    <format dxfId="4603">
      <pivotArea collapsedLevelsAreSubtotals="1" fieldPosition="0">
        <references count="2">
          <reference field="4294967294" count="3" selected="0">
            <x v="10"/>
            <x v="11"/>
            <x v="12"/>
          </reference>
          <reference field="2" count="1">
            <x v="3"/>
          </reference>
        </references>
      </pivotArea>
    </format>
    <format dxfId="4602">
      <pivotArea collapsedLevelsAreSubtotals="1" fieldPosition="0">
        <references count="2">
          <reference field="4294967294" count="3" selected="0">
            <x v="10"/>
            <x v="11"/>
            <x v="12"/>
          </reference>
          <reference field="2" count="1">
            <x v="4"/>
          </reference>
        </references>
      </pivotArea>
    </format>
    <format dxfId="4601">
      <pivotArea collapsedLevelsAreSubtotals="1" fieldPosition="0">
        <references count="2">
          <reference field="4294967294" count="3" selected="0">
            <x v="10"/>
            <x v="11"/>
            <x v="12"/>
          </reference>
          <reference field="2" count="1">
            <x v="5"/>
          </reference>
        </references>
      </pivotArea>
    </format>
    <format dxfId="4600">
      <pivotArea collapsedLevelsAreSubtotals="1" fieldPosition="0">
        <references count="2">
          <reference field="4294967294" count="3" selected="0">
            <x v="10"/>
            <x v="11"/>
            <x v="12"/>
          </reference>
          <reference field="2" count="1">
            <x v="6"/>
          </reference>
        </references>
      </pivotArea>
    </format>
    <format dxfId="4599">
      <pivotArea collapsedLevelsAreSubtotals="1" fieldPosition="0">
        <references count="2">
          <reference field="4294967294" count="3" selected="0">
            <x v="10"/>
            <x v="11"/>
            <x v="12"/>
          </reference>
          <reference field="2" count="1">
            <x v="7"/>
          </reference>
        </references>
      </pivotArea>
    </format>
    <format dxfId="4598">
      <pivotArea collapsedLevelsAreSubtotals="1" fieldPosition="0">
        <references count="2">
          <reference field="4294967294" count="3" selected="0">
            <x v="10"/>
            <x v="11"/>
            <x v="12"/>
          </reference>
          <reference field="2" count="1">
            <x v="8"/>
          </reference>
        </references>
      </pivotArea>
    </format>
    <format dxfId="4597">
      <pivotArea collapsedLevelsAreSubtotals="1" fieldPosition="0">
        <references count="2">
          <reference field="4294967294" count="3" selected="0">
            <x v="10"/>
            <x v="11"/>
            <x v="12"/>
          </reference>
          <reference field="2" count="1">
            <x v="9"/>
          </reference>
        </references>
      </pivotArea>
    </format>
    <format dxfId="4596">
      <pivotArea collapsedLevelsAreSubtotals="1" fieldPosition="0">
        <references count="2">
          <reference field="4294967294" count="3" selected="0">
            <x v="10"/>
            <x v="11"/>
            <x v="12"/>
          </reference>
          <reference field="2" count="1">
            <x v="10"/>
          </reference>
        </references>
      </pivotArea>
    </format>
    <format dxfId="4595">
      <pivotArea collapsedLevelsAreSubtotals="1" fieldPosition="0">
        <references count="2">
          <reference field="4294967294" count="3" selected="0">
            <x v="10"/>
            <x v="11"/>
            <x v="12"/>
          </reference>
          <reference field="2" count="1">
            <x v="11"/>
          </reference>
        </references>
      </pivotArea>
    </format>
    <format dxfId="4594">
      <pivotArea collapsedLevelsAreSubtotals="1" fieldPosition="0">
        <references count="2">
          <reference field="4294967294" count="3" selected="0">
            <x v="10"/>
            <x v="11"/>
            <x v="12"/>
          </reference>
          <reference field="2" count="1">
            <x v="12"/>
          </reference>
        </references>
      </pivotArea>
    </format>
    <format dxfId="4593">
      <pivotArea collapsedLevelsAreSubtotals="1" fieldPosition="0">
        <references count="2">
          <reference field="4294967294" count="3" selected="0">
            <x v="10"/>
            <x v="11"/>
            <x v="12"/>
          </reference>
          <reference field="2" count="1">
            <x v="13"/>
          </reference>
        </references>
      </pivotArea>
    </format>
    <format dxfId="4592">
      <pivotArea dataOnly="0" labelOnly="1" outline="0" fieldPosition="0">
        <references count="1">
          <reference field="4294967294" count="3">
            <x v="10"/>
            <x v="11"/>
            <x v="12"/>
          </reference>
        </references>
      </pivotArea>
    </format>
    <format dxfId="4591">
      <pivotArea collapsedLevelsAreSubtotals="1" fieldPosition="0">
        <references count="2">
          <reference field="4294967294" count="3" selected="0">
            <x v="10"/>
            <x v="11"/>
            <x v="12"/>
          </reference>
          <reference field="2" count="1">
            <x v="0"/>
          </reference>
        </references>
      </pivotArea>
    </format>
    <format dxfId="4590">
      <pivotArea collapsedLevelsAreSubtotals="1" fieldPosition="0">
        <references count="2">
          <reference field="4294967294" count="3" selected="0">
            <x v="10"/>
            <x v="11"/>
            <x v="12"/>
          </reference>
          <reference field="2" count="1">
            <x v="1"/>
          </reference>
        </references>
      </pivotArea>
    </format>
    <format dxfId="4589">
      <pivotArea collapsedLevelsAreSubtotals="1" fieldPosition="0">
        <references count="2">
          <reference field="4294967294" count="3" selected="0">
            <x v="10"/>
            <x v="11"/>
            <x v="12"/>
          </reference>
          <reference field="2" count="1">
            <x v="2"/>
          </reference>
        </references>
      </pivotArea>
    </format>
    <format dxfId="4588">
      <pivotArea collapsedLevelsAreSubtotals="1" fieldPosition="0">
        <references count="2">
          <reference field="4294967294" count="3" selected="0">
            <x v="10"/>
            <x v="11"/>
            <x v="12"/>
          </reference>
          <reference field="2" count="1">
            <x v="3"/>
          </reference>
        </references>
      </pivotArea>
    </format>
    <format dxfId="4587">
      <pivotArea collapsedLevelsAreSubtotals="1" fieldPosition="0">
        <references count="2">
          <reference field="4294967294" count="3" selected="0">
            <x v="10"/>
            <x v="11"/>
            <x v="12"/>
          </reference>
          <reference field="2" count="1">
            <x v="4"/>
          </reference>
        </references>
      </pivotArea>
    </format>
    <format dxfId="4586">
      <pivotArea collapsedLevelsAreSubtotals="1" fieldPosition="0">
        <references count="2">
          <reference field="4294967294" count="3" selected="0">
            <x v="10"/>
            <x v="11"/>
            <x v="12"/>
          </reference>
          <reference field="2" count="1">
            <x v="5"/>
          </reference>
        </references>
      </pivotArea>
    </format>
    <format dxfId="4585">
      <pivotArea collapsedLevelsAreSubtotals="1" fieldPosition="0">
        <references count="2">
          <reference field="4294967294" count="3" selected="0">
            <x v="10"/>
            <x v="11"/>
            <x v="12"/>
          </reference>
          <reference field="2" count="1">
            <x v="6"/>
          </reference>
        </references>
      </pivotArea>
    </format>
    <format dxfId="4584">
      <pivotArea collapsedLevelsAreSubtotals="1" fieldPosition="0">
        <references count="2">
          <reference field="4294967294" count="3" selected="0">
            <x v="10"/>
            <x v="11"/>
            <x v="12"/>
          </reference>
          <reference field="2" count="1">
            <x v="7"/>
          </reference>
        </references>
      </pivotArea>
    </format>
    <format dxfId="4583">
      <pivotArea collapsedLevelsAreSubtotals="1" fieldPosition="0">
        <references count="2">
          <reference field="4294967294" count="3" selected="0">
            <x v="10"/>
            <x v="11"/>
            <x v="12"/>
          </reference>
          <reference field="2" count="1">
            <x v="8"/>
          </reference>
        </references>
      </pivotArea>
    </format>
    <format dxfId="4582">
      <pivotArea collapsedLevelsAreSubtotals="1" fieldPosition="0">
        <references count="2">
          <reference field="4294967294" count="3" selected="0">
            <x v="10"/>
            <x v="11"/>
            <x v="12"/>
          </reference>
          <reference field="2" count="1">
            <x v="9"/>
          </reference>
        </references>
      </pivotArea>
    </format>
    <format dxfId="4581">
      <pivotArea collapsedLevelsAreSubtotals="1" fieldPosition="0">
        <references count="2">
          <reference field="4294967294" count="3" selected="0">
            <x v="10"/>
            <x v="11"/>
            <x v="12"/>
          </reference>
          <reference field="2" count="1">
            <x v="10"/>
          </reference>
        </references>
      </pivotArea>
    </format>
    <format dxfId="4580">
      <pivotArea collapsedLevelsAreSubtotals="1" fieldPosition="0">
        <references count="2">
          <reference field="4294967294" count="3" selected="0">
            <x v="10"/>
            <x v="11"/>
            <x v="12"/>
          </reference>
          <reference field="2" count="1">
            <x v="11"/>
          </reference>
        </references>
      </pivotArea>
    </format>
    <format dxfId="4579">
      <pivotArea collapsedLevelsAreSubtotals="1" fieldPosition="0">
        <references count="2">
          <reference field="4294967294" count="3" selected="0">
            <x v="10"/>
            <x v="11"/>
            <x v="12"/>
          </reference>
          <reference field="2" count="1">
            <x v="12"/>
          </reference>
        </references>
      </pivotArea>
    </format>
    <format dxfId="4578">
      <pivotArea collapsedLevelsAreSubtotals="1" fieldPosition="0">
        <references count="2">
          <reference field="4294967294" count="3" selected="0">
            <x v="10"/>
            <x v="11"/>
            <x v="12"/>
          </reference>
          <reference field="2" count="1">
            <x v="13"/>
          </reference>
        </references>
      </pivotArea>
    </format>
    <format dxfId="4577">
      <pivotArea dataOnly="0" labelOnly="1" outline="0" fieldPosition="0">
        <references count="1">
          <reference field="4294967294" count="3">
            <x v="10"/>
            <x v="11"/>
            <x v="12"/>
          </reference>
        </references>
      </pivotArea>
    </format>
    <format dxfId="4576">
      <pivotArea collapsedLevelsAreSubtotals="1" fieldPosition="0">
        <references count="2">
          <reference field="4294967294" count="3" selected="0">
            <x v="10"/>
            <x v="11"/>
            <x v="12"/>
          </reference>
          <reference field="2" count="1">
            <x v="0"/>
          </reference>
        </references>
      </pivotArea>
    </format>
    <format dxfId="4575">
      <pivotArea collapsedLevelsAreSubtotals="1" fieldPosition="0">
        <references count="2">
          <reference field="4294967294" count="3" selected="0">
            <x v="10"/>
            <x v="11"/>
            <x v="12"/>
          </reference>
          <reference field="2" count="1">
            <x v="1"/>
          </reference>
        </references>
      </pivotArea>
    </format>
    <format dxfId="4574">
      <pivotArea collapsedLevelsAreSubtotals="1" fieldPosition="0">
        <references count="2">
          <reference field="4294967294" count="3" selected="0">
            <x v="10"/>
            <x v="11"/>
            <x v="12"/>
          </reference>
          <reference field="2" count="1">
            <x v="2"/>
          </reference>
        </references>
      </pivotArea>
    </format>
    <format dxfId="4573">
      <pivotArea collapsedLevelsAreSubtotals="1" fieldPosition="0">
        <references count="2">
          <reference field="4294967294" count="3" selected="0">
            <x v="10"/>
            <x v="11"/>
            <x v="12"/>
          </reference>
          <reference field="2" count="1">
            <x v="3"/>
          </reference>
        </references>
      </pivotArea>
    </format>
    <format dxfId="4572">
      <pivotArea collapsedLevelsAreSubtotals="1" fieldPosition="0">
        <references count="2">
          <reference field="4294967294" count="3" selected="0">
            <x v="10"/>
            <x v="11"/>
            <x v="12"/>
          </reference>
          <reference field="2" count="1">
            <x v="4"/>
          </reference>
        </references>
      </pivotArea>
    </format>
    <format dxfId="4571">
      <pivotArea collapsedLevelsAreSubtotals="1" fieldPosition="0">
        <references count="2">
          <reference field="4294967294" count="3" selected="0">
            <x v="10"/>
            <x v="11"/>
            <x v="12"/>
          </reference>
          <reference field="2" count="1">
            <x v="5"/>
          </reference>
        </references>
      </pivotArea>
    </format>
    <format dxfId="4570">
      <pivotArea collapsedLevelsAreSubtotals="1" fieldPosition="0">
        <references count="2">
          <reference field="4294967294" count="3" selected="0">
            <x v="10"/>
            <x v="11"/>
            <x v="12"/>
          </reference>
          <reference field="2" count="1">
            <x v="6"/>
          </reference>
        </references>
      </pivotArea>
    </format>
    <format dxfId="4569">
      <pivotArea collapsedLevelsAreSubtotals="1" fieldPosition="0">
        <references count="2">
          <reference field="4294967294" count="3" selected="0">
            <x v="10"/>
            <x v="11"/>
            <x v="12"/>
          </reference>
          <reference field="2" count="1">
            <x v="7"/>
          </reference>
        </references>
      </pivotArea>
    </format>
    <format dxfId="4568">
      <pivotArea collapsedLevelsAreSubtotals="1" fieldPosition="0">
        <references count="2">
          <reference field="4294967294" count="3" selected="0">
            <x v="10"/>
            <x v="11"/>
            <x v="12"/>
          </reference>
          <reference field="2" count="1">
            <x v="8"/>
          </reference>
        </references>
      </pivotArea>
    </format>
    <format dxfId="4567">
      <pivotArea collapsedLevelsAreSubtotals="1" fieldPosition="0">
        <references count="2">
          <reference field="4294967294" count="3" selected="0">
            <x v="10"/>
            <x v="11"/>
            <x v="12"/>
          </reference>
          <reference field="2" count="1">
            <x v="9"/>
          </reference>
        </references>
      </pivotArea>
    </format>
    <format dxfId="4566">
      <pivotArea collapsedLevelsAreSubtotals="1" fieldPosition="0">
        <references count="2">
          <reference field="4294967294" count="3" selected="0">
            <x v="10"/>
            <x v="11"/>
            <x v="12"/>
          </reference>
          <reference field="2" count="1">
            <x v="10"/>
          </reference>
        </references>
      </pivotArea>
    </format>
    <format dxfId="4565">
      <pivotArea collapsedLevelsAreSubtotals="1" fieldPosition="0">
        <references count="2">
          <reference field="4294967294" count="3" selected="0">
            <x v="10"/>
            <x v="11"/>
            <x v="12"/>
          </reference>
          <reference field="2" count="1">
            <x v="11"/>
          </reference>
        </references>
      </pivotArea>
    </format>
    <format dxfId="4564">
      <pivotArea collapsedLevelsAreSubtotals="1" fieldPosition="0">
        <references count="2">
          <reference field="4294967294" count="3" selected="0">
            <x v="10"/>
            <x v="11"/>
            <x v="12"/>
          </reference>
          <reference field="2" count="1">
            <x v="12"/>
          </reference>
        </references>
      </pivotArea>
    </format>
    <format dxfId="4563">
      <pivotArea collapsedLevelsAreSubtotals="1" fieldPosition="0">
        <references count="2">
          <reference field="4294967294" count="3" selected="0">
            <x v="10"/>
            <x v="11"/>
            <x v="12"/>
          </reference>
          <reference field="2" count="1">
            <x v="13"/>
          </reference>
        </references>
      </pivotArea>
    </format>
    <format dxfId="4562">
      <pivotArea dataOnly="0" labelOnly="1" outline="0" fieldPosition="0">
        <references count="1">
          <reference field="4294967294" count="3">
            <x v="10"/>
            <x v="11"/>
            <x v="12"/>
          </reference>
        </references>
      </pivotArea>
    </format>
    <format dxfId="4561">
      <pivotArea collapsedLevelsAreSubtotals="1" fieldPosition="0">
        <references count="1">
          <reference field="2" count="1">
            <x v="1"/>
          </reference>
        </references>
      </pivotArea>
    </format>
    <format dxfId="4560">
      <pivotArea dataOnly="0" labelOnly="1" fieldPosition="0">
        <references count="1">
          <reference field="2" count="1">
            <x v="1"/>
          </reference>
        </references>
      </pivotArea>
    </format>
    <format dxfId="4559">
      <pivotArea collapsedLevelsAreSubtotals="1" fieldPosition="0">
        <references count="1">
          <reference field="2" count="1">
            <x v="3"/>
          </reference>
        </references>
      </pivotArea>
    </format>
    <format dxfId="4558">
      <pivotArea dataOnly="0" labelOnly="1" fieldPosition="0">
        <references count="1">
          <reference field="2" count="1">
            <x v="3"/>
          </reference>
        </references>
      </pivotArea>
    </format>
    <format dxfId="4557">
      <pivotArea collapsedLevelsAreSubtotals="1" fieldPosition="0">
        <references count="1">
          <reference field="2" count="1">
            <x v="5"/>
          </reference>
        </references>
      </pivotArea>
    </format>
    <format dxfId="4556">
      <pivotArea dataOnly="0" labelOnly="1" fieldPosition="0">
        <references count="1">
          <reference field="2" count="1">
            <x v="5"/>
          </reference>
        </references>
      </pivotArea>
    </format>
    <format dxfId="4555">
      <pivotArea collapsedLevelsAreSubtotals="1" fieldPosition="0">
        <references count="1">
          <reference field="2" count="1">
            <x v="7"/>
          </reference>
        </references>
      </pivotArea>
    </format>
    <format dxfId="4554">
      <pivotArea dataOnly="0" labelOnly="1" fieldPosition="0">
        <references count="1">
          <reference field="2" count="1">
            <x v="7"/>
          </reference>
        </references>
      </pivotArea>
    </format>
    <format dxfId="4553">
      <pivotArea collapsedLevelsAreSubtotals="1" fieldPosition="0">
        <references count="1">
          <reference field="2" count="1">
            <x v="9"/>
          </reference>
        </references>
      </pivotArea>
    </format>
    <format dxfId="4552">
      <pivotArea dataOnly="0" labelOnly="1" fieldPosition="0">
        <references count="1">
          <reference field="2" count="1">
            <x v="9"/>
          </reference>
        </references>
      </pivotArea>
    </format>
    <format dxfId="4551">
      <pivotArea collapsedLevelsAreSubtotals="1" fieldPosition="0">
        <references count="1">
          <reference field="2" count="1">
            <x v="11"/>
          </reference>
        </references>
      </pivotArea>
    </format>
    <format dxfId="4550">
      <pivotArea dataOnly="0" labelOnly="1" fieldPosition="0">
        <references count="1">
          <reference field="2" count="1">
            <x v="11"/>
          </reference>
        </references>
      </pivotArea>
    </format>
    <format dxfId="4549">
      <pivotArea collapsedLevelsAreSubtotals="1" fieldPosition="0">
        <references count="1">
          <reference field="2" count="1">
            <x v="13"/>
          </reference>
        </references>
      </pivotArea>
    </format>
    <format dxfId="4548">
      <pivotArea dataOnly="0" labelOnly="1" fieldPosition="0">
        <references count="1">
          <reference field="2" count="1">
            <x v="13"/>
          </reference>
        </references>
      </pivotArea>
    </format>
    <format dxfId="4547">
      <pivotArea collapsedLevelsAreSubtotals="1" fieldPosition="0">
        <references count="2">
          <reference field="4294967294" count="1" selected="0">
            <x v="0"/>
          </reference>
          <reference field="2" count="1">
            <x v="0"/>
          </reference>
        </references>
      </pivotArea>
    </format>
    <format dxfId="4546">
      <pivotArea collapsedLevelsAreSubtotals="1" fieldPosition="0">
        <references count="2">
          <reference field="4294967294" count="1" selected="0">
            <x v="0"/>
          </reference>
          <reference field="2" count="1">
            <x v="1"/>
          </reference>
        </references>
      </pivotArea>
    </format>
    <format dxfId="4545">
      <pivotArea collapsedLevelsAreSubtotals="1" fieldPosition="0">
        <references count="2">
          <reference field="4294967294" count="1" selected="0">
            <x v="0"/>
          </reference>
          <reference field="2" count="1">
            <x v="2"/>
          </reference>
        </references>
      </pivotArea>
    </format>
    <format dxfId="4544">
      <pivotArea collapsedLevelsAreSubtotals="1" fieldPosition="0">
        <references count="2">
          <reference field="4294967294" count="1" selected="0">
            <x v="0"/>
          </reference>
          <reference field="2" count="1">
            <x v="3"/>
          </reference>
        </references>
      </pivotArea>
    </format>
    <format dxfId="4543">
      <pivotArea collapsedLevelsAreSubtotals="1" fieldPosition="0">
        <references count="2">
          <reference field="4294967294" count="1" selected="0">
            <x v="0"/>
          </reference>
          <reference field="2" count="1">
            <x v="4"/>
          </reference>
        </references>
      </pivotArea>
    </format>
    <format dxfId="4542">
      <pivotArea collapsedLevelsAreSubtotals="1" fieldPosition="0">
        <references count="2">
          <reference field="4294967294" count="1" selected="0">
            <x v="0"/>
          </reference>
          <reference field="2" count="1">
            <x v="5"/>
          </reference>
        </references>
      </pivotArea>
    </format>
    <format dxfId="4541">
      <pivotArea collapsedLevelsAreSubtotals="1" fieldPosition="0">
        <references count="2">
          <reference field="4294967294" count="1" selected="0">
            <x v="0"/>
          </reference>
          <reference field="2" count="1">
            <x v="6"/>
          </reference>
        </references>
      </pivotArea>
    </format>
    <format dxfId="4540">
      <pivotArea collapsedLevelsAreSubtotals="1" fieldPosition="0">
        <references count="2">
          <reference field="4294967294" count="1" selected="0">
            <x v="0"/>
          </reference>
          <reference field="2" count="1">
            <x v="7"/>
          </reference>
        </references>
      </pivotArea>
    </format>
    <format dxfId="4539">
      <pivotArea collapsedLevelsAreSubtotals="1" fieldPosition="0">
        <references count="2">
          <reference field="4294967294" count="1" selected="0">
            <x v="0"/>
          </reference>
          <reference field="2" count="1">
            <x v="8"/>
          </reference>
        </references>
      </pivotArea>
    </format>
    <format dxfId="4538">
      <pivotArea collapsedLevelsAreSubtotals="1" fieldPosition="0">
        <references count="2">
          <reference field="4294967294" count="1" selected="0">
            <x v="0"/>
          </reference>
          <reference field="2" count="1">
            <x v="9"/>
          </reference>
        </references>
      </pivotArea>
    </format>
    <format dxfId="4537">
      <pivotArea collapsedLevelsAreSubtotals="1" fieldPosition="0">
        <references count="2">
          <reference field="4294967294" count="1" selected="0">
            <x v="0"/>
          </reference>
          <reference field="2" count="1">
            <x v="10"/>
          </reference>
        </references>
      </pivotArea>
    </format>
    <format dxfId="4536">
      <pivotArea collapsedLevelsAreSubtotals="1" fieldPosition="0">
        <references count="2">
          <reference field="4294967294" count="1" selected="0">
            <x v="0"/>
          </reference>
          <reference field="2" count="1">
            <x v="11"/>
          </reference>
        </references>
      </pivotArea>
    </format>
    <format dxfId="4535">
      <pivotArea collapsedLevelsAreSubtotals="1" fieldPosition="0">
        <references count="2">
          <reference field="4294967294" count="1" selected="0">
            <x v="0"/>
          </reference>
          <reference field="2" count="1">
            <x v="12"/>
          </reference>
        </references>
      </pivotArea>
    </format>
    <format dxfId="4534">
      <pivotArea collapsedLevelsAreSubtotals="1" fieldPosition="0">
        <references count="2">
          <reference field="4294967294" count="1" selected="0">
            <x v="0"/>
          </reference>
          <reference field="2" count="1">
            <x v="13"/>
          </reference>
        </references>
      </pivotArea>
    </format>
    <format dxfId="453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532">
      <pivotArea collapsedLevelsAreSubtotals="1" fieldPosition="0">
        <references count="2">
          <reference field="4294967294" count="1" selected="0">
            <x v="0"/>
          </reference>
          <reference field="2" count="1">
            <x v="0"/>
          </reference>
        </references>
      </pivotArea>
    </format>
    <format dxfId="4531">
      <pivotArea collapsedLevelsAreSubtotals="1" fieldPosition="0">
        <references count="2">
          <reference field="4294967294" count="1" selected="0">
            <x v="0"/>
          </reference>
          <reference field="2" count="1">
            <x v="1"/>
          </reference>
        </references>
      </pivotArea>
    </format>
    <format dxfId="4530">
      <pivotArea collapsedLevelsAreSubtotals="1" fieldPosition="0">
        <references count="2">
          <reference field="4294967294" count="1" selected="0">
            <x v="0"/>
          </reference>
          <reference field="2" count="1">
            <x v="2"/>
          </reference>
        </references>
      </pivotArea>
    </format>
    <format dxfId="4529">
      <pivotArea collapsedLevelsAreSubtotals="1" fieldPosition="0">
        <references count="2">
          <reference field="4294967294" count="1" selected="0">
            <x v="0"/>
          </reference>
          <reference field="2" count="1">
            <x v="3"/>
          </reference>
        </references>
      </pivotArea>
    </format>
    <format dxfId="4528">
      <pivotArea collapsedLevelsAreSubtotals="1" fieldPosition="0">
        <references count="2">
          <reference field="4294967294" count="1" selected="0">
            <x v="0"/>
          </reference>
          <reference field="2" count="1">
            <x v="4"/>
          </reference>
        </references>
      </pivotArea>
    </format>
    <format dxfId="4527">
      <pivotArea collapsedLevelsAreSubtotals="1" fieldPosition="0">
        <references count="2">
          <reference field="4294967294" count="1" selected="0">
            <x v="0"/>
          </reference>
          <reference field="2" count="1">
            <x v="5"/>
          </reference>
        </references>
      </pivotArea>
    </format>
    <format dxfId="4526">
      <pivotArea collapsedLevelsAreSubtotals="1" fieldPosition="0">
        <references count="2">
          <reference field="4294967294" count="1" selected="0">
            <x v="0"/>
          </reference>
          <reference field="2" count="1">
            <x v="6"/>
          </reference>
        </references>
      </pivotArea>
    </format>
    <format dxfId="4525">
      <pivotArea collapsedLevelsAreSubtotals="1" fieldPosition="0">
        <references count="2">
          <reference field="4294967294" count="1" selected="0">
            <x v="0"/>
          </reference>
          <reference field="2" count="1">
            <x v="7"/>
          </reference>
        </references>
      </pivotArea>
    </format>
    <format dxfId="4524">
      <pivotArea collapsedLevelsAreSubtotals="1" fieldPosition="0">
        <references count="2">
          <reference field="4294967294" count="1" selected="0">
            <x v="0"/>
          </reference>
          <reference field="2" count="1">
            <x v="8"/>
          </reference>
        </references>
      </pivotArea>
    </format>
    <format dxfId="4523">
      <pivotArea collapsedLevelsAreSubtotals="1" fieldPosition="0">
        <references count="2">
          <reference field="4294967294" count="1" selected="0">
            <x v="0"/>
          </reference>
          <reference field="2" count="1">
            <x v="9"/>
          </reference>
        </references>
      </pivotArea>
    </format>
    <format dxfId="4522">
      <pivotArea collapsedLevelsAreSubtotals="1" fieldPosition="0">
        <references count="2">
          <reference field="4294967294" count="1" selected="0">
            <x v="0"/>
          </reference>
          <reference field="2" count="1">
            <x v="10"/>
          </reference>
        </references>
      </pivotArea>
    </format>
    <format dxfId="4521">
      <pivotArea collapsedLevelsAreSubtotals="1" fieldPosition="0">
        <references count="2">
          <reference field="4294967294" count="1" selected="0">
            <x v="0"/>
          </reference>
          <reference field="2" count="1">
            <x v="11"/>
          </reference>
        </references>
      </pivotArea>
    </format>
    <format dxfId="4520">
      <pivotArea collapsedLevelsAreSubtotals="1" fieldPosition="0">
        <references count="2">
          <reference field="4294967294" count="1" selected="0">
            <x v="0"/>
          </reference>
          <reference field="2" count="1">
            <x v="12"/>
          </reference>
        </references>
      </pivotArea>
    </format>
    <format dxfId="4519">
      <pivotArea collapsedLevelsAreSubtotals="1" fieldPosition="0">
        <references count="2">
          <reference field="4294967294" count="1" selected="0">
            <x v="0"/>
          </reference>
          <reference field="2" count="1">
            <x v="13"/>
          </reference>
        </references>
      </pivotArea>
    </format>
    <format dxfId="4518">
      <pivotArea collapsedLevelsAreSubtotals="1" fieldPosition="0">
        <references count="2">
          <reference field="4294967294" count="12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2" count="1">
            <x v="0"/>
          </reference>
        </references>
      </pivotArea>
    </format>
    <format dxfId="4517">
      <pivotArea collapsedLevelsAreSubtotals="1" fieldPosition="0">
        <references count="2">
          <reference field="4294967294" count="12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2" count="1">
            <x v="1"/>
          </reference>
        </references>
      </pivotArea>
    </format>
    <format dxfId="4516">
      <pivotArea collapsedLevelsAreSubtotals="1" fieldPosition="0">
        <references count="2">
          <reference field="4294967294" count="12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2" count="1">
            <x v="2"/>
          </reference>
        </references>
      </pivotArea>
    </format>
    <format dxfId="4515">
      <pivotArea collapsedLevelsAreSubtotals="1" fieldPosition="0">
        <references count="2">
          <reference field="4294967294" count="12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2" count="1">
            <x v="3"/>
          </reference>
        </references>
      </pivotArea>
    </format>
    <format dxfId="4514">
      <pivotArea collapsedLevelsAreSubtotals="1" fieldPosition="0">
        <references count="2">
          <reference field="4294967294" count="12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2" count="1">
            <x v="4"/>
          </reference>
        </references>
      </pivotArea>
    </format>
    <format dxfId="4513">
      <pivotArea collapsedLevelsAreSubtotals="1" fieldPosition="0">
        <references count="2">
          <reference field="4294967294" count="12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2" count="1">
            <x v="5"/>
          </reference>
        </references>
      </pivotArea>
    </format>
    <format dxfId="4512">
      <pivotArea collapsedLevelsAreSubtotals="1" fieldPosition="0">
        <references count="2">
          <reference field="4294967294" count="12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2" count="1">
            <x v="6"/>
          </reference>
        </references>
      </pivotArea>
    </format>
    <format dxfId="4511">
      <pivotArea collapsedLevelsAreSubtotals="1" fieldPosition="0">
        <references count="2">
          <reference field="4294967294" count="12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2" count="1">
            <x v="7"/>
          </reference>
        </references>
      </pivotArea>
    </format>
    <format dxfId="4510">
      <pivotArea collapsedLevelsAreSubtotals="1" fieldPosition="0">
        <references count="2">
          <reference field="4294967294" count="12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2" count="1">
            <x v="8"/>
          </reference>
        </references>
      </pivotArea>
    </format>
    <format dxfId="4509">
      <pivotArea collapsedLevelsAreSubtotals="1" fieldPosition="0">
        <references count="2">
          <reference field="4294967294" count="12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2" count="1">
            <x v="9"/>
          </reference>
        </references>
      </pivotArea>
    </format>
    <format dxfId="4508">
      <pivotArea collapsedLevelsAreSubtotals="1" fieldPosition="0">
        <references count="2">
          <reference field="4294967294" count="12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2" count="1">
            <x v="10"/>
          </reference>
        </references>
      </pivotArea>
    </format>
    <format dxfId="4507">
      <pivotArea collapsedLevelsAreSubtotals="1" fieldPosition="0">
        <references count="2">
          <reference field="4294967294" count="12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2" count="1">
            <x v="11"/>
          </reference>
        </references>
      </pivotArea>
    </format>
    <format dxfId="4506">
      <pivotArea collapsedLevelsAreSubtotals="1" fieldPosition="0">
        <references count="2">
          <reference field="4294967294" count="12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2" count="1">
            <x v="12"/>
          </reference>
        </references>
      </pivotArea>
    </format>
    <format dxfId="4505">
      <pivotArea collapsedLevelsAreSubtotals="1" fieldPosition="0">
        <references count="2">
          <reference field="4294967294" count="12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2" count="1">
            <x v="1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21ED66-580C-4A2E-BAE4-7F68926CBE80}" name="PivotTable7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B58:N59" firstHeaderRow="0" firstDataRow="1" firstDataCol="0"/>
  <pivotFields count="20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dataField="1" showAll="0"/>
    <pivotField showAll="0"/>
    <pivotField dataField="1" numFmtId="10" showAll="0"/>
    <pivotField numFmtId="164" showAll="0"/>
    <pivotField showAll="0"/>
  </pivotFields>
  <rowItems count="1">
    <i/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dataFields count="13">
    <dataField name="Count of PINs" fld="1" subtotal="count" baseField="0" baseItem="0"/>
    <dataField name="Min of Revenue Bed/Day3" fld="10" subtotal="min" baseField="0" baseItem="1"/>
    <dataField name="Max of Revenue Bed/Day2" fld="10" subtotal="max" baseField="0" baseItem="2"/>
    <dataField name="Average of Revenue Bed/Day" fld="10" subtotal="average" baseField="0" baseItem="3"/>
    <dataField name="Min of Occupancy" fld="11" subtotal="min" baseField="0" baseItem="4"/>
    <dataField name="Max of Occupancy3" fld="11" subtotal="max" baseField="0" baseItem="5"/>
    <dataField name="Average of Occupancy2" fld="11" subtotal="average" baseField="0" baseItem="6"/>
    <dataField name="Min of Exp %" fld="15" subtotal="min" baseField="0" baseItem="7"/>
    <dataField name="Max of Exp %2" fld="15" subtotal="max" baseField="0" baseItem="8"/>
    <dataField name="Average of Exp %3" fld="15" subtotal="average" baseField="0" baseItem="9"/>
    <dataField name="Min of Cap Rate2" fld="17" subtotal="min" baseField="0" baseItem="10" numFmtId="10"/>
    <dataField name="Max of Cap Rate2" fld="17" subtotal="max" baseField="0" baseItem="11" numFmtId="10"/>
    <dataField name="Average of Cap Rate" fld="17" subtotal="average" baseField="0" baseItem="12" numFmtId="10"/>
  </dataFields>
  <formats count="6">
    <format dxfId="4825">
      <pivotArea outline="0" collapsedLevelsAreSubtotals="1" fieldPosition="0">
        <references count="1">
          <reference field="4294967294" count="2" selected="0">
            <x v="11"/>
            <x v="12"/>
          </reference>
        </references>
      </pivotArea>
    </format>
    <format dxfId="4824">
      <pivotArea outline="0" collapsedLevelsAreSubtotals="1" fieldPosition="0">
        <references count="1">
          <reference field="4294967294" count="2" selected="0">
            <x v="11"/>
            <x v="12"/>
          </reference>
        </references>
      </pivotArea>
    </format>
    <format dxfId="4823">
      <pivotArea outline="0" collapsedLevelsAreSubtotals="1" fieldPosition="0">
        <references count="1">
          <reference field="4294967294" count="2" selected="0">
            <x v="11"/>
            <x v="12"/>
          </reference>
        </references>
      </pivotArea>
    </format>
    <format dxfId="4822">
      <pivotArea dataOnly="0" labelOnly="1" outline="0" fieldPosition="0">
        <references count="1">
          <reference field="4294967294" count="3">
            <x v="10"/>
            <x v="11"/>
            <x v="12"/>
          </reference>
        </references>
      </pivotArea>
    </format>
    <format dxfId="4821">
      <pivotArea dataOnly="0" labelOnly="1" outline="0" fieldPosition="0">
        <references count="1">
          <reference field="4294967294" count="3">
            <x v="10"/>
            <x v="11"/>
            <x v="12"/>
          </reference>
        </references>
      </pivotArea>
    </format>
    <format dxfId="4820">
      <pivotArea outline="0" collapsedLevelsAreSubtotals="1" fieldPosition="0">
        <references count="1">
          <reference field="4294967294" count="1" selected="0"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A44263-7389-4227-924E-69F14B57E0D6}" name="PivotTable6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B64:N65" firstHeaderRow="0" firstDataRow="1" firstDataCol="0"/>
  <pivotFields count="19"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numFmtId="164" showAll="0"/>
    <pivotField dataField="1" showAll="0"/>
    <pivotField dataField="1" showAll="0"/>
    <pivotField numFmtId="164" showAll="0"/>
    <pivotField dataField="1" numFmtId="10" showAll="0"/>
    <pivotField showAll="0"/>
    <pivotField showAll="0"/>
    <pivotField showAll="0"/>
    <pivotField showAll="0"/>
    <pivotField numFmtId="164" showAll="0"/>
    <pivotField numFmtId="164" showAll="0"/>
  </pivotFields>
  <rowItems count="1">
    <i/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dataFields count="13">
    <dataField name="Count of CLASS" fld="0" subtotal="count" baseField="0" baseItem="0"/>
    <dataField name="Min of Adj. Rent $/SF3" fld="7" subtotal="min" baseField="0" baseItem="1" numFmtId="165"/>
    <dataField name="Max of Adj. Rent $/SF2" fld="7" subtotal="max" baseField="0" baseItem="2" numFmtId="165"/>
    <dataField name="Average of Adj. Rent $/SF" fld="7" subtotal="average" baseField="0" baseItem="3" numFmtId="165"/>
    <dataField name="Min of % Vac.3" fld="9" subtotal="min" baseField="0" baseItem="4" numFmtId="10"/>
    <dataField name="Max of % Vac.2" fld="9" subtotal="max" baseField="0" baseItem="5" numFmtId="10"/>
    <dataField name="Average of % Vac." fld="9" subtotal="average" baseField="0" baseItem="6" numFmtId="10"/>
    <dataField name="Min of % Exp." fld="10" subtotal="min" baseField="0" baseItem="7" numFmtId="10"/>
    <dataField name="Max of % Exp.2" fld="10" subtotal="max" baseField="0" baseItem="8" numFmtId="10"/>
    <dataField name="Average of % Exp.3" fld="10" subtotal="average" baseField="0" baseItem="9" numFmtId="10"/>
    <dataField name="Min of Cap Rate" fld="12" subtotal="min" baseField="4" baseItem="0" numFmtId="10"/>
    <dataField name="Max of Cap Rate" fld="12" subtotal="max" baseField="4" baseItem="0" numFmtId="10"/>
    <dataField name="Average of Cap Rate" fld="12" subtotal="average" baseField="4" baseItem="0" numFmtId="10"/>
  </dataFields>
  <formats count="8">
    <format dxfId="4833">
      <pivotArea dataOnly="0" labelOnly="1" outline="0" fieldPosition="0">
        <references count="1">
          <reference field="4294967294" count="3">
            <x v="10"/>
            <x v="11"/>
            <x v="12"/>
          </reference>
        </references>
      </pivotArea>
    </format>
    <format dxfId="4832">
      <pivotArea dataOnly="0" labelOnly="1" outline="0" fieldPosition="0">
        <references count="1">
          <reference field="4294967294" count="3">
            <x v="10"/>
            <x v="11"/>
            <x v="12"/>
          </reference>
        </references>
      </pivotArea>
    </format>
    <format dxfId="4831">
      <pivotArea outline="0" collapsedLevelsAreSubtotals="1" fieldPosition="0">
        <references count="1">
          <reference field="4294967294" count="9" selected="0"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4830">
      <pivotArea outline="0" collapsedLevelsAreSubtotals="1" fieldPosition="0">
        <references count="1">
          <reference field="4294967294" count="9" selected="0"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4829">
      <pivotArea outline="0" collapsedLevelsAreSubtotals="1" fieldPosition="0">
        <references count="1">
          <reference field="4294967294" count="9" selected="0"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4828">
      <pivotArea outline="0" collapsedLevelsAreSubtotals="1" fieldPosition="0">
        <references count="1">
          <reference field="4294967294" count="3" selected="0">
            <x v="1"/>
            <x v="2"/>
            <x v="3"/>
          </reference>
        </references>
      </pivotArea>
    </format>
    <format dxfId="4827">
      <pivotArea outline="0" collapsedLevelsAreSubtotals="1" fieldPosition="0">
        <references count="1">
          <reference field="4294967294" count="3" selected="0">
            <x v="1"/>
            <x v="2"/>
            <x v="3"/>
          </reference>
        </references>
      </pivotArea>
    </format>
    <format dxfId="482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DB6066-3FD0-4A20-9C10-1AFEB696F19D}" name="PivotTable5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B53:N54" firstHeaderRow="0" firstDataRow="1" firstDataCol="0"/>
  <pivotFields count="17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dataField="1" showAll="0"/>
    <pivotField showAll="0"/>
    <pivotField dataField="1" numFmtId="10" showAll="0"/>
    <pivotField numFmtId="164" showAll="0"/>
    <pivotField showAll="0"/>
  </pivotFields>
  <rowItems count="1">
    <i/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dataFields count="13">
    <dataField name="Count of PINs" fld="1" subtotal="count" baseField="0" baseItem="0"/>
    <dataField name="Min of Avg Daily Rate" fld="9" subtotal="min" baseField="0" baseItem="1" numFmtId="165"/>
    <dataField name="Max of Avg Daily Rate3" fld="9" subtotal="max" baseField="0" baseItem="2" numFmtId="165"/>
    <dataField name="Average of Avg Daily Rate2" fld="9" subtotal="average" baseField="0" baseItem="3" numFmtId="165"/>
    <dataField name="Min of Occ. %2" fld="10" subtotal="min" baseField="0" baseItem="4"/>
    <dataField name="Max of Occ. %" fld="10" subtotal="max" baseField="0" baseItem="5"/>
    <dataField name="Average of Occ. %3" fld="10" subtotal="average" baseField="0" baseItem="6"/>
    <dataField name="Min of EBITDA %" fld="12" subtotal="min" baseField="0" baseItem="7"/>
    <dataField name="Max of EBITDA %3" fld="12" subtotal="max" baseField="0" baseItem="8"/>
    <dataField name="Average of EBITDA %2" fld="12" subtotal="average" baseField="0" baseItem="9"/>
    <dataField name="Min of Cap Rate2" fld="14" subtotal="min" baseField="0" baseItem="10" numFmtId="10"/>
    <dataField name="Max of Cap Rate2" fld="14" subtotal="max" baseField="0" baseItem="11" numFmtId="10"/>
    <dataField name="Average of Cap Rate" fld="14" subtotal="average" baseField="0" baseItem="12" numFmtId="10"/>
  </dataFields>
  <formats count="7">
    <format dxfId="4840">
      <pivotArea outline="0" collapsedLevelsAreSubtotals="1" fieldPosition="0">
        <references count="1">
          <reference field="4294967294" count="2" selected="0">
            <x v="11"/>
            <x v="12"/>
          </reference>
        </references>
      </pivotArea>
    </format>
    <format dxfId="4839">
      <pivotArea outline="0" collapsedLevelsAreSubtotals="1" fieldPosition="0">
        <references count="1">
          <reference field="4294967294" count="2" selected="0">
            <x v="11"/>
            <x v="12"/>
          </reference>
        </references>
      </pivotArea>
    </format>
    <format dxfId="4838">
      <pivotArea outline="0" collapsedLevelsAreSubtotals="1" fieldPosition="0">
        <references count="1">
          <reference field="4294967294" count="2" selected="0">
            <x v="11"/>
            <x v="12"/>
          </reference>
        </references>
      </pivotArea>
    </format>
    <format dxfId="4837">
      <pivotArea dataOnly="0" labelOnly="1" outline="0" fieldPosition="0">
        <references count="1">
          <reference field="4294967294" count="3">
            <x v="10"/>
            <x v="11"/>
            <x v="12"/>
          </reference>
        </references>
      </pivotArea>
    </format>
    <format dxfId="4836">
      <pivotArea dataOnly="0" labelOnly="1" outline="0" fieldPosition="0">
        <references count="1">
          <reference field="4294967294" count="3">
            <x v="10"/>
            <x v="11"/>
            <x v="12"/>
          </reference>
        </references>
      </pivotArea>
    </format>
    <format dxfId="4835">
      <pivotArea outline="0" collapsedLevelsAreSubtotals="1" fieldPosition="0">
        <references count="1">
          <reference field="4294967294" count="1" selected="0">
            <x v="10"/>
          </reference>
        </references>
      </pivotArea>
    </format>
    <format dxfId="4834">
      <pivotArea outline="0" collapsedLevelsAreSubtotals="1" fieldPosition="0">
        <references count="1">
          <reference field="4294967294" count="3" selected="0"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95AA53-D07C-4858-B307-F8B6D24A40CE}" name="PivotTable4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B47:K48" firstHeaderRow="0" firstDataRow="1" firstDataCol="0"/>
  <pivotFields count="19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dataField="1" showAll="0"/>
    <pivotField dataField="1" showAll="0"/>
    <pivotField numFmtId="164" showAll="0"/>
    <pivotField dataField="1" numFmtId="10" showAll="0"/>
    <pivotField numFmtId="164" showAll="0"/>
    <pivotField showAll="0"/>
  </pivotFields>
  <rowItems count="1">
    <i/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Count of CLASS" fld="0" subtotal="count" baseField="0" baseItem="0"/>
    <dataField name="Min of % Vac.3" fld="13" subtotal="min" baseField="0" baseItem="1" numFmtId="10"/>
    <dataField name="Max of % Vac.2" fld="13" subtotal="max" baseField="0" baseItem="1" numFmtId="10"/>
    <dataField name="Average of % Vac." fld="13" subtotal="average" baseField="0" baseItem="2" numFmtId="10"/>
    <dataField name="Min of % Exp.3" fld="14" subtotal="min" baseField="0" baseItem="3" numFmtId="10"/>
    <dataField name="Max of % Exp.2" fld="14" subtotal="max" baseField="0" baseItem="4" numFmtId="10"/>
    <dataField name="Average of % Exp." fld="14" subtotal="average" baseField="0" baseItem="5" numFmtId="10"/>
    <dataField name="Min of Cap Rate" fld="16" subtotal="min" baseField="0" baseItem="6" numFmtId="10"/>
    <dataField name="Max of Cap Rate" fld="16" subtotal="max" baseField="4" baseItem="0" numFmtId="10"/>
    <dataField name="Average of Cap Rate" fld="16" subtotal="average" baseField="4" baseItem="0" numFmtId="10"/>
  </dataFields>
  <formats count="8">
    <format dxfId="4848">
      <pivotArea dataOnly="0" labelOnly="1" outline="0" fieldPosition="0">
        <references count="1">
          <reference field="4294967294" count="3">
            <x v="7"/>
            <x v="8"/>
            <x v="9"/>
          </reference>
        </references>
      </pivotArea>
    </format>
    <format dxfId="4847">
      <pivotArea dataOnly="0" labelOnly="1" outline="0" fieldPosition="0">
        <references count="1">
          <reference field="4294967294" count="3">
            <x v="7"/>
            <x v="8"/>
            <x v="9"/>
          </reference>
        </references>
      </pivotArea>
    </format>
    <format dxfId="4846">
      <pivotArea outline="0" collapsedLevelsAreSubtotals="1" fieldPosition="0"/>
    </format>
    <format dxfId="4845">
      <pivotArea outline="0" collapsedLevelsAreSubtotals="1" fieldPosition="0">
        <references count="1">
          <reference field="4294967294" count="9" selected="0"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4844">
      <pivotArea outline="0" collapsedLevelsAreSubtotals="1" fieldPosition="0"/>
    </format>
    <format dxfId="4843">
      <pivotArea outline="0" collapsedLevelsAreSubtotals="1" fieldPosition="0">
        <references count="1">
          <reference field="4294967294" count="3" selected="0">
            <x v="1"/>
            <x v="2"/>
            <x v="3"/>
          </reference>
        </references>
      </pivotArea>
    </format>
    <format dxfId="4842">
      <pivotArea outline="0" collapsedLevelsAreSubtotals="1" fieldPosition="0">
        <references count="1">
          <reference field="4294967294" count="3" selected="0">
            <x v="4"/>
            <x v="5"/>
            <x v="6"/>
          </reference>
        </references>
      </pivotArea>
    </format>
    <format dxfId="484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24:N33" firstHeaderRow="0" firstDataRow="1" firstDataCol="1"/>
  <pivotFields count="20">
    <pivotField showAll="0"/>
    <pivotField showAll="0"/>
    <pivotField showAll="0"/>
    <pivotField showAll="0"/>
    <pivotField axis="axisRow" dataField="1" showAll="0">
      <items count="9">
        <item x="0"/>
        <item x="4"/>
        <item x="5"/>
        <item x="2"/>
        <item x="6"/>
        <item x="1"/>
        <item x="7"/>
        <item x="3"/>
        <item t="default"/>
      </items>
    </pivotField>
    <pivotField showAll="0"/>
    <pivotField showAll="0"/>
    <pivotField showAll="0"/>
    <pivotField showAll="0"/>
    <pivotField dataField="1" numFmtId="44" showAll="0">
      <items count="41">
        <item x="20"/>
        <item x="15"/>
        <item x="14"/>
        <item x="35"/>
        <item x="21"/>
        <item x="12"/>
        <item x="16"/>
        <item x="18"/>
        <item x="19"/>
        <item x="1"/>
        <item x="17"/>
        <item x="39"/>
        <item x="33"/>
        <item x="24"/>
        <item x="31"/>
        <item x="27"/>
        <item x="9"/>
        <item x="26"/>
        <item x="8"/>
        <item x="11"/>
        <item x="32"/>
        <item x="13"/>
        <item x="10"/>
        <item x="34"/>
        <item x="23"/>
        <item x="5"/>
        <item x="29"/>
        <item x="6"/>
        <item x="7"/>
        <item x="37"/>
        <item x="36"/>
        <item x="30"/>
        <item x="28"/>
        <item x="3"/>
        <item x="25"/>
        <item x="2"/>
        <item x="22"/>
        <item x="4"/>
        <item x="0"/>
        <item x="38"/>
        <item t="default"/>
      </items>
    </pivotField>
    <pivotField numFmtId="164" showAll="0"/>
    <pivotField dataField="1" numFmtId="9" showAll="0"/>
    <pivotField dataField="1" numFmtId="9" showAll="0"/>
    <pivotField numFmtId="164" showAll="0"/>
    <pivotField dataField="1" numFmtId="10" showAll="0"/>
    <pivotField numFmtId="44" showAll="0"/>
    <pivotField numFmtId="44" showAll="0"/>
    <pivotField numFmtId="44" showAll="0"/>
    <pivotField numFmtId="164" showAll="0"/>
    <pivotField numFmtId="164" showAl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dataFields count="13">
    <dataField name="COUNT" fld="4" subtotal="count" baseField="0" baseItem="0"/>
    <dataField name="Min of Adj Rent $/SF" fld="9" subtotal="min" baseField="4" baseItem="0" numFmtId="44"/>
    <dataField name="Max of Adj Rent $/SF" fld="9" subtotal="max" baseField="4" baseItem="0" numFmtId="44"/>
    <dataField name="Average of Adj Rent $/SF" fld="9" subtotal="average" baseField="4" baseItem="0"/>
    <dataField name="Min of V/C" fld="11" subtotal="min" baseField="4" baseItem="0" numFmtId="9"/>
    <dataField name="Max of V/C" fld="11" subtotal="max" baseField="4" baseItem="0" numFmtId="9"/>
    <dataField name="Average of V/C" fld="11" subtotal="average" baseField="4" baseItem="0"/>
    <dataField name="Min of Exp" fld="12" subtotal="min" baseField="4" baseItem="0" numFmtId="9"/>
    <dataField name="Max of Exp" fld="12" subtotal="max" baseField="4" baseItem="0" numFmtId="9"/>
    <dataField name="Average of Exp" fld="12" subtotal="average" baseField="4" baseItem="0"/>
    <dataField name="Min of Cap Rate" fld="14" subtotal="min" baseField="4" baseItem="0" numFmtId="10"/>
    <dataField name="Max of Cap Rate" fld="14" subtotal="max" baseField="4" baseItem="0" numFmtId="10"/>
    <dataField name="Average of Cap Rate" fld="14" subtotal="average" baseField="4" baseItem="0"/>
  </dataFields>
  <formats count="16">
    <format dxfId="4864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4863">
      <pivotArea outline="0" collapsedLevelsAreSubtotals="1" fieldPosition="0">
        <references count="1">
          <reference field="4294967294" count="6" selected="0">
            <x v="4"/>
            <x v="5"/>
            <x v="7"/>
            <x v="8"/>
            <x v="10"/>
            <x v="11"/>
          </reference>
        </references>
      </pivotArea>
    </format>
    <format dxfId="4862">
      <pivotArea outline="0" collapsedLevelsAreSubtotals="1" fieldPosition="0">
        <references count="1">
          <reference field="4294967294" count="2" selected="0">
            <x v="10"/>
            <x v="11"/>
          </reference>
        </references>
      </pivotArea>
    </format>
    <format dxfId="4861">
      <pivotArea outline="0" collapsedLevelsAreSubtotals="1" fieldPosition="0">
        <references count="1">
          <reference field="4294967294" count="2" selected="0">
            <x v="10"/>
            <x v="11"/>
          </reference>
        </references>
      </pivotArea>
    </format>
    <format dxfId="4860">
      <pivotArea collapsedLevelsAreSubtotals="1" fieldPosition="0">
        <references count="2">
          <reference field="4294967294" count="1" selected="0">
            <x v="0"/>
          </reference>
          <reference field="4" count="1">
            <x v="0"/>
          </reference>
        </references>
      </pivotArea>
    </format>
    <format dxfId="4859">
      <pivotArea dataOnly="0" labelOnly="1" fieldPosition="0">
        <references count="1">
          <reference field="4" count="0"/>
        </references>
      </pivotArea>
    </format>
    <format dxfId="4858">
      <pivotArea dataOnly="0" labelOnly="1" fieldPosition="0">
        <references count="1">
          <reference field="4" count="1">
            <x v="0"/>
          </reference>
        </references>
      </pivotArea>
    </format>
    <format dxfId="4857">
      <pivotArea collapsedLevelsAreSubtotals="1" fieldPosition="0">
        <references count="1">
          <reference field="4" count="0"/>
        </references>
      </pivotArea>
    </format>
    <format dxfId="4856">
      <pivotArea field="4" type="button" dataOnly="0" labelOnly="1" outline="0" axis="axisRow" fieldPosition="0"/>
    </format>
    <format dxfId="4855">
      <pivotArea dataOnly="0" labelOnly="1" fieldPosition="0">
        <references count="1">
          <reference field="4" count="0"/>
        </references>
      </pivotArea>
    </format>
    <format dxfId="4854">
      <pivotArea dataOnly="0" labelOnly="1" outline="0" fieldPosition="0">
        <references count="1">
          <reference field="4294967294" count="1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4853">
      <pivotArea dataOnly="0" labelOnly="1" fieldPosition="0">
        <references count="1">
          <reference field="4" count="1">
            <x v="0"/>
          </reference>
        </references>
      </pivotArea>
    </format>
    <format dxfId="4852">
      <pivotArea collapsedLevelsAreSubtotals="1" fieldPosition="0">
        <references count="1">
          <reference field="4" count="0"/>
        </references>
      </pivotArea>
    </format>
    <format dxfId="4851">
      <pivotArea field="4" type="button" dataOnly="0" labelOnly="1" outline="0" axis="axisRow" fieldPosition="0"/>
    </format>
    <format dxfId="4850">
      <pivotArea dataOnly="0" labelOnly="1" fieldPosition="0">
        <references count="1">
          <reference field="4" count="0"/>
        </references>
      </pivotArea>
    </format>
    <format dxfId="4849">
      <pivotArea dataOnly="0" labelOnly="1" outline="0" fieldPosition="0">
        <references count="1">
          <reference field="4294967294" count="1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0" applyNumberFormats="0" applyBorderFormats="0" applyFontFormats="1" applyPatternFormats="1" applyAlignmentFormats="0" applyWidthHeightFormats="0">
  <queryTableRefresh preserveSortFilterLayout="0" nextId="21">
    <queryTableFields count="20">
      <queryTableField id="1" name="KeyPIN" tableColumnId="1"/>
      <queryTableField id="2" name="PINs" tableColumnId="2"/>
      <queryTableField id="3" name="CLASS" tableColumnId="3"/>
      <queryTableField id="4" name="Address" tableColumnId="4"/>
      <queryTableField id="5" name="Property Use" tableColumnId="5"/>
      <queryTableField id="6" name="Age" tableColumnId="6"/>
      <queryTableField id="7" name="LandSqft" tableColumnId="7"/>
      <queryTableField id="8" name="BldgSqft" tableColumnId="8"/>
      <queryTableField id="9" name="Investment Rating" tableColumnId="9"/>
      <queryTableField id="10" name="Adj Rent $/SF" tableColumnId="10"/>
      <queryTableField id="11" name="PGI" tableColumnId="11"/>
      <queryTableField id="12" name="V/C" tableColumnId="12"/>
      <queryTableField id="13" name="Exp" tableColumnId="13"/>
      <queryTableField id="14" name="NOI" tableColumnId="14"/>
      <queryTableField id="15" name="Cap Rate" tableColumnId="15"/>
      <queryTableField id="16" name="Inc MV $/SF" tableColumnId="16"/>
      <queryTableField id="17" name="Adj Sale Comp $/sf" tableColumnId="17"/>
      <queryTableField id="18" name="Median Inc/Sales Comp $/SF" tableColumnId="18"/>
      <queryTableField id="19" name="Excess Land Value" tableColumnId="19"/>
      <queryTableField id="20" name="Market Value" tableColumnId="2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0000000-0016-0000-0200-000001000000}" autoFormatId="0" applyNumberFormats="0" applyBorderFormats="0" applyFontFormats="1" applyPatternFormats="1" applyAlignmentFormats="0" applyWidthHeightFormats="0">
  <queryTableRefresh preserveSortFilterLayout="0" nextId="22">
    <queryTableFields count="21">
      <queryTableField id="1" name="KeyPIN" tableColumnId="1"/>
      <queryTableField id="2" name="iasWorld PIN Grouping" tableColumnId="2"/>
      <queryTableField id="3" name="CLASS" tableColumnId="3"/>
      <queryTableField id="4" name="Address" tableColumnId="4"/>
      <queryTableField id="5" name="Age" tableColumnId="5"/>
      <queryTableField id="6" name="CEILING HEIGHT" tableColumnId="6"/>
      <queryTableField id="7" name="LandSqft" tableColumnId="7"/>
      <queryTableField id="8" name="BldgSqft" tableColumnId="8"/>
      <queryTableField id="9" name="Investment Rating" tableColumnId="9"/>
      <queryTableField id="10" name="Adj. Rent $/SF" tableColumnId="10"/>
      <queryTableField id="11" name="PGI" tableColumnId="11"/>
      <queryTableField id="12" name="% Vac." tableColumnId="12"/>
      <queryTableField id="13" name="% Exp." tableColumnId="13"/>
      <queryTableField id="14" name="NOI" tableColumnId="14"/>
      <queryTableField id="15" name="Cap Rate" tableColumnId="15"/>
      <queryTableField id="16" name="MV $/SF" tableColumnId="16"/>
      <queryTableField id="17" name="Adj. Sale $/SF" tableColumnId="17"/>
      <queryTableField id="18" name="Cost Approach" tableColumnId="18"/>
      <queryTableField id="19" name="Med. Inc./Sales" tableColumnId="19"/>
      <queryTableField id="20" name="Excess Land Value" tableColumnId="20"/>
      <queryTableField id="21" name="Market Value" tableColumnId="2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00000000-0016-0000-0300-000002000000}" autoFormatId="0" applyNumberFormats="0" applyBorderFormats="0" applyFontFormats="1" applyPatternFormats="1" applyAlignmentFormats="0" applyWidthHeightFormats="0">
  <queryTableRefresh preserveSortFilterLayout="0" nextId="22">
    <queryTableFields count="21">
      <queryTableField id="1" name="KeyPIN" tableColumnId="1"/>
      <queryTableField id="2" name="PINs" tableColumnId="2"/>
      <queryTableField id="3" name="CLASS" tableColumnId="3"/>
      <queryTableField id="4" name="Address" tableColumnId="4"/>
      <queryTableField id="5" name="Age" tableColumnId="5"/>
      <queryTableField id="6" name="LandSqft" tableColumnId="6"/>
      <queryTableField id="7" name="BldgSqft" tableColumnId="7"/>
      <queryTableField id="8" name="Studio Units" tableColumnId="8"/>
      <queryTableField id="9" name="1BR Units" tableColumnId="9"/>
      <queryTableField id="10" name="2BR Units" tableColumnId="10"/>
      <queryTableField id="11" name="3BR Units" tableColumnId="11"/>
      <queryTableField id="12" name="4BR Units" tableColumnId="12"/>
      <queryTableField id="13" name="Comm SF" tableColumnId="13"/>
      <queryTableField id="14" name="Investment Rating" tableColumnId="14"/>
      <queryTableField id="15" name="PGI" tableColumnId="15"/>
      <queryTableField id="16" name="% Vac." tableColumnId="16"/>
      <queryTableField id="17" name="% Exp." tableColumnId="17"/>
      <queryTableField id="18" name="NOI" tableColumnId="18"/>
      <queryTableField id="19" name="Cap Rate" tableColumnId="19"/>
      <queryTableField id="20" name="Market Value" tableColumnId="20"/>
      <queryTableField id="21" name="MV $/Unit2" tableColumnId="2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00000000-0016-0000-0400-000003000000}" autoFormatId="0" applyNumberFormats="0" applyBorderFormats="0" applyFontFormats="1" applyPatternFormats="1" applyAlignmentFormats="0" applyWidthHeightFormats="0">
  <queryTableRefresh preserveSortFilterLayout="0" nextId="22">
    <queryTableFields count="21">
      <queryTableField id="1" name="KeyPIN" tableColumnId="1"/>
      <queryTableField id="2" name="PINs" tableColumnId="2"/>
      <queryTableField id="3" name="Property Use" tableColumnId="3"/>
      <queryTableField id="4" name="Address" tableColumnId="4"/>
      <queryTableField id="5" name="CLASS" tableColumnId="5"/>
      <queryTableField id="6" name="Age" tableColumnId="6"/>
      <queryTableField id="7" name="LandSqft" tableColumnId="7"/>
      <queryTableField id="8" name="BldgSqft" tableColumnId="8"/>
      <queryTableField id="9" name="Net Rentable SF" tableColumnId="9"/>
      <queryTableField id="10" name="Investment Rating" tableColumnId="10"/>
      <queryTableField id="11" name="Adj Rent $/SF" tableColumnId="11"/>
      <queryTableField id="12" name="PGI" tableColumnId="12"/>
      <queryTableField id="13" name="V/C" tableColumnId="13"/>
      <queryTableField id="14" name="Exp" tableColumnId="14"/>
      <queryTableField id="15" name="NOI" tableColumnId="15"/>
      <queryTableField id="16" name="Cap Rate" tableColumnId="16"/>
      <queryTableField id="17" name="Inc MV $/SF" tableColumnId="17"/>
      <queryTableField id="18" name="Adj Sale Comp $/sf" tableColumnId="18"/>
      <queryTableField id="19" name="Median Inc/Sales Comp $/SF" tableColumnId="19"/>
      <queryTableField id="20" name="Excess Land Value" tableColumnId="20"/>
      <queryTableField id="21" name="Market Value" tableColumnId="2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0000000-0016-0000-0600-000005000000}" autoFormatId="0" applyNumberFormats="0" applyBorderFormats="0" applyFontFormats="1" applyPatternFormats="1" applyAlignmentFormats="0" applyWidthHeightFormats="0">
  <queryTableRefresh preserveSortFilterLayout="0" nextId="18">
    <queryTableFields count="17">
      <queryTableField id="1" name="KeyPIN" tableColumnId="1"/>
      <queryTableField id="2" name="PINs" tableColumnId="2"/>
      <queryTableField id="3" name="Address" tableColumnId="3"/>
      <queryTableField id="4" name="CLASS" tableColumnId="4"/>
      <queryTableField id="5" name="Age" tableColumnId="5"/>
      <queryTableField id="6" name="LandSqft" tableColumnId="6"/>
      <queryTableField id="7" name="BldgSqft" tableColumnId="7"/>
      <queryTableField id="8" name="# of Rooms" tableColumnId="8"/>
      <queryTableField id="9" name="Category" tableColumnId="9"/>
      <queryTableField id="10" name="Avg Daily Rate" tableColumnId="10"/>
      <queryTableField id="11" name="Occ. %" tableColumnId="11"/>
      <queryTableField id="12" name="Rev Par" tableColumnId="12"/>
      <queryTableField id="13" name="EBITDA %" tableColumnId="13"/>
      <queryTableField id="14" name="EBITDA / NOI" tableColumnId="14"/>
      <queryTableField id="15" name="Cap Rate" tableColumnId="15"/>
      <queryTableField id="16" name="Market Value" tableColumnId="16"/>
      <queryTableField id="17" name="MV $ / Key" tableColumnId="1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00000000-0016-0000-0700-000006000000}" autoFormatId="0" applyNumberFormats="0" applyBorderFormats="0" applyFontFormats="1" applyPatternFormats="1" applyAlignmentFormats="0" applyWidthHeightFormats="0">
  <queryTableRefresh preserveSortFilterLayout="0" nextId="21">
    <queryTableFields count="20">
      <queryTableField id="1" name="KeyPIN" tableColumnId="1"/>
      <queryTableField id="2" name="PINs" tableColumnId="2"/>
      <queryTableField id="3" name="Address" tableColumnId="3"/>
      <queryTableField id="4" name="Property Use" tableColumnId="4"/>
      <queryTableField id="5" name="CLASS" tableColumnId="5"/>
      <queryTableField id="6" name="IDPH License #" tableColumnId="6"/>
      <queryTableField id="7" name="Age" tableColumnId="7"/>
      <queryTableField id="8" name="LandSqft" tableColumnId="8"/>
      <queryTableField id="9" name="BldgSqft" tableColumnId="9"/>
      <queryTableField id="10" name="# of beds" tableColumnId="10"/>
      <queryTableField id="11" name="Revenue Bed/Day" tableColumnId="11"/>
      <queryTableField id="12" name="Occupancy" tableColumnId="12"/>
      <queryTableField id="13" name="Total 2020 Rev Reported" tableColumnId="13"/>
      <queryTableField id="14" name="Est. PGI" tableColumnId="14"/>
      <queryTableField id="15" name="Vacancy %" tableColumnId="15"/>
      <queryTableField id="16" name="Exp %" tableColumnId="16"/>
      <queryTableField id="17" name="NOI" tableColumnId="17"/>
      <queryTableField id="18" name="Cap Rate" tableColumnId="18"/>
      <queryTableField id="19" name="Market Value" tableColumnId="19"/>
      <queryTableField id="20" name="MV $ / Bed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26_NorwoodPark_517" displayName="T26_NorwoodPark_517" ref="A1:T87" tableType="queryTable" totalsRowShown="0" headerRowDxfId="4504">
  <autoFilter ref="A1:T87" xr:uid="{00000000-0009-0000-0100-000001000000}"/>
  <tableColumns count="20">
    <tableColumn id="1" xr3:uid="{00000000-0010-0000-0100-000001000000}" uniqueName="1" name="KeyPIN" queryTableFieldId="1"/>
    <tableColumn id="2" xr3:uid="{00000000-0010-0000-0100-000002000000}" uniqueName="2" name="PINs" queryTableFieldId="2"/>
    <tableColumn id="3" xr3:uid="{00000000-0010-0000-0100-000003000000}" uniqueName="3" name="CLASS" queryTableFieldId="3"/>
    <tableColumn id="4" xr3:uid="{00000000-0010-0000-0100-000004000000}" uniqueName="4" name="Address" queryTableFieldId="4"/>
    <tableColumn id="5" xr3:uid="{00000000-0010-0000-0100-000005000000}" uniqueName="5" name="Property Use" queryTableFieldId="5"/>
    <tableColumn id="6" xr3:uid="{00000000-0010-0000-0100-000006000000}" uniqueName="6" name="Age" queryTableFieldId="6"/>
    <tableColumn id="7" xr3:uid="{00000000-0010-0000-0100-000007000000}" uniqueName="7" name="LandSqft" queryTableFieldId="7"/>
    <tableColumn id="8" xr3:uid="{00000000-0010-0000-0100-000008000000}" uniqueName="8" name="BldgSqft" queryTableFieldId="8"/>
    <tableColumn id="9" xr3:uid="{00000000-0010-0000-0100-000009000000}" uniqueName="9" name="Investment Rating" queryTableFieldId="9"/>
    <tableColumn id="10" xr3:uid="{00000000-0010-0000-0100-00000A000000}" uniqueName="10" name="Adj Rent $/SF" queryTableFieldId="10" dataDxfId="4503"/>
    <tableColumn id="11" xr3:uid="{00000000-0010-0000-0100-00000B000000}" uniqueName="11" name="PGI" queryTableFieldId="11" dataDxfId="4502"/>
    <tableColumn id="12" xr3:uid="{00000000-0010-0000-0100-00000C000000}" uniqueName="12" name="V/C" queryTableFieldId="12" dataDxfId="4501"/>
    <tableColumn id="13" xr3:uid="{00000000-0010-0000-0100-00000D000000}" uniqueName="13" name="Exp" queryTableFieldId="13" dataDxfId="4500"/>
    <tableColumn id="14" xr3:uid="{00000000-0010-0000-0100-00000E000000}" uniqueName="14" name="NOI" queryTableFieldId="14" dataDxfId="4499"/>
    <tableColumn id="15" xr3:uid="{00000000-0010-0000-0100-00000F000000}" uniqueName="15" name="Cap Rate" queryTableFieldId="15" dataDxfId="4498"/>
    <tableColumn id="16" xr3:uid="{00000000-0010-0000-0100-000010000000}" uniqueName="16" name="Inc MV $/SF" queryTableFieldId="16" dataDxfId="4497"/>
    <tableColumn id="17" xr3:uid="{00000000-0010-0000-0100-000011000000}" uniqueName="17" name="Adj Sale Comp $/sf" queryTableFieldId="17" dataDxfId="4496"/>
    <tableColumn id="18" xr3:uid="{00000000-0010-0000-0100-000012000000}" uniqueName="18" name="Median Inc/Sales Comp $/SF" queryTableFieldId="18" dataDxfId="4495"/>
    <tableColumn id="19" xr3:uid="{00000000-0010-0000-0100-000013000000}" uniqueName="19" name="Excess Land Value" queryTableFieldId="19" dataDxfId="4494"/>
    <tableColumn id="20" xr3:uid="{00000000-0010-0000-0100-000014000000}" uniqueName="20" name="Market Value" queryTableFieldId="20" dataDxfId="4493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26_NorwoodPark_593" displayName="T26_NorwoodPark_593" ref="A1:U48" tableType="queryTable" totalsRowShown="0" headerRowDxfId="4492">
  <autoFilter ref="A1:U48" xr:uid="{00000000-0009-0000-0100-000003000000}"/>
  <tableColumns count="21">
    <tableColumn id="1" xr3:uid="{00000000-0010-0000-0200-000001000000}" uniqueName="1" name="KeyPIN" queryTableFieldId="1"/>
    <tableColumn id="2" xr3:uid="{00000000-0010-0000-0200-000002000000}" uniqueName="2" name="iasWorld PIN Grouping" queryTableFieldId="2"/>
    <tableColumn id="3" xr3:uid="{00000000-0010-0000-0200-000003000000}" uniqueName="3" name="CLASS" queryTableFieldId="3"/>
    <tableColumn id="4" xr3:uid="{00000000-0010-0000-0200-000004000000}" uniqueName="4" name="Address" queryTableFieldId="4"/>
    <tableColumn id="5" xr3:uid="{00000000-0010-0000-0200-000005000000}" uniqueName="5" name="Age" queryTableFieldId="5"/>
    <tableColumn id="6" xr3:uid="{00000000-0010-0000-0200-000006000000}" uniqueName="6" name="CEILING HEIGHT" queryTableFieldId="6"/>
    <tableColumn id="7" xr3:uid="{00000000-0010-0000-0200-000007000000}" uniqueName="7" name="LandSqft" queryTableFieldId="7"/>
    <tableColumn id="8" xr3:uid="{00000000-0010-0000-0200-000008000000}" uniqueName="8" name="BldgSqft" queryTableFieldId="8"/>
    <tableColumn id="9" xr3:uid="{00000000-0010-0000-0200-000009000000}" uniqueName="9" name="Investment Rating" queryTableFieldId="9"/>
    <tableColumn id="10" xr3:uid="{00000000-0010-0000-0200-00000A000000}" uniqueName="10" name="Adj. Rent $/SF" queryTableFieldId="10" dataDxfId="4491"/>
    <tableColumn id="11" xr3:uid="{00000000-0010-0000-0200-00000B000000}" uniqueName="11" name="PGI" queryTableFieldId="11" dataDxfId="4490"/>
    <tableColumn id="12" xr3:uid="{00000000-0010-0000-0200-00000C000000}" uniqueName="12" name="% Vac." queryTableFieldId="12" dataDxfId="4489"/>
    <tableColumn id="13" xr3:uid="{00000000-0010-0000-0200-00000D000000}" uniqueName="13" name="% Exp." queryTableFieldId="13" dataDxfId="4488"/>
    <tableColumn id="14" xr3:uid="{00000000-0010-0000-0200-00000E000000}" uniqueName="14" name="NOI" queryTableFieldId="14" dataDxfId="4487"/>
    <tableColumn id="15" xr3:uid="{00000000-0010-0000-0200-00000F000000}" uniqueName="15" name="Cap Rate" queryTableFieldId="15" dataDxfId="4486"/>
    <tableColumn id="16" xr3:uid="{00000000-0010-0000-0200-000010000000}" uniqueName="16" name="MV $/SF" queryTableFieldId="16" dataDxfId="4485"/>
    <tableColumn id="17" xr3:uid="{00000000-0010-0000-0200-000011000000}" uniqueName="17" name="Adj. Sale $/SF" queryTableFieldId="17" dataDxfId="4484"/>
    <tableColumn id="18" xr3:uid="{00000000-0010-0000-0200-000012000000}" uniqueName="18" name="Cost Approach" queryTableFieldId="18" dataDxfId="4483"/>
    <tableColumn id="19" xr3:uid="{00000000-0010-0000-0200-000013000000}" uniqueName="19" name="Med. Inc./Sales" queryTableFieldId="19" dataDxfId="4482"/>
    <tableColumn id="20" xr3:uid="{00000000-0010-0000-0200-000014000000}" uniqueName="20" name="Excess Land Value" queryTableFieldId="20" dataDxfId="4481"/>
    <tableColumn id="21" xr3:uid="{00000000-0010-0000-0200-000015000000}" uniqueName="21" name="Market Value" queryTableFieldId="21" dataDxfId="4480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26_NorwoodPark_Class3" displayName="T26_NorwoodPark_Class3" ref="A1:U68" tableType="queryTable" totalsRowShown="0" headerRowDxfId="4479">
  <autoFilter ref="A1:U68" xr:uid="{00000000-0009-0000-0100-000004000000}"/>
  <tableColumns count="21">
    <tableColumn id="1" xr3:uid="{00000000-0010-0000-0300-000001000000}" uniqueName="1" name="KeyPIN" queryTableFieldId="1"/>
    <tableColumn id="2" xr3:uid="{00000000-0010-0000-0300-000002000000}" uniqueName="2" name="PINs" queryTableFieldId="2"/>
    <tableColumn id="3" xr3:uid="{00000000-0010-0000-0300-000003000000}" uniqueName="3" name="CLASS" queryTableFieldId="3"/>
    <tableColumn id="4" xr3:uid="{00000000-0010-0000-0300-000004000000}" uniqueName="4" name="Address" queryTableFieldId="4"/>
    <tableColumn id="5" xr3:uid="{00000000-0010-0000-0300-000005000000}" uniqueName="5" name="Age" queryTableFieldId="5"/>
    <tableColumn id="6" xr3:uid="{00000000-0010-0000-0300-000006000000}" uniqueName="6" name="LandSqft" queryTableFieldId="6"/>
    <tableColumn id="7" xr3:uid="{00000000-0010-0000-0300-000007000000}" uniqueName="7" name="BldgSqft" queryTableFieldId="7"/>
    <tableColumn id="8" xr3:uid="{00000000-0010-0000-0300-000008000000}" uniqueName="8" name="Studio Units" queryTableFieldId="8"/>
    <tableColumn id="9" xr3:uid="{00000000-0010-0000-0300-000009000000}" uniqueName="9" name="1BR Units" queryTableFieldId="9"/>
    <tableColumn id="10" xr3:uid="{00000000-0010-0000-0300-00000A000000}" uniqueName="10" name="2BR Units" queryTableFieldId="10"/>
    <tableColumn id="11" xr3:uid="{00000000-0010-0000-0300-00000B000000}" uniqueName="11" name="3BR Units" queryTableFieldId="11"/>
    <tableColumn id="12" xr3:uid="{00000000-0010-0000-0300-00000C000000}" uniqueName="12" name="4BR Units" queryTableFieldId="12"/>
    <tableColumn id="13" xr3:uid="{00000000-0010-0000-0300-00000D000000}" uniqueName="13" name="Comm SF" queryTableFieldId="13"/>
    <tableColumn id="14" xr3:uid="{00000000-0010-0000-0300-00000E000000}" uniqueName="14" name="Investment Rating" queryTableFieldId="14" dataDxfId="4478"/>
    <tableColumn id="15" xr3:uid="{00000000-0010-0000-0300-00000F000000}" uniqueName="15" name="PGI" queryTableFieldId="15" dataDxfId="4477"/>
    <tableColumn id="16" xr3:uid="{00000000-0010-0000-0300-000010000000}" uniqueName="16" name="% Vac." queryTableFieldId="16" dataDxfId="4476"/>
    <tableColumn id="17" xr3:uid="{00000000-0010-0000-0300-000011000000}" uniqueName="17" name="% Exp." queryTableFieldId="17" dataDxfId="4475"/>
    <tableColumn id="18" xr3:uid="{00000000-0010-0000-0300-000012000000}" uniqueName="18" name="NOI" queryTableFieldId="18" dataDxfId="4474"/>
    <tableColumn id="19" xr3:uid="{00000000-0010-0000-0300-000013000000}" uniqueName="19" name="Cap Rate" queryTableFieldId="19" dataDxfId="4473"/>
    <tableColumn id="20" xr3:uid="{00000000-0010-0000-0300-000014000000}" uniqueName="20" name="Market Value" queryTableFieldId="20" dataDxfId="4472"/>
    <tableColumn id="21" xr3:uid="{00000000-0010-0000-0300-000015000000}" uniqueName="21" name="MV $/Unit" queryTableFieldId="21" dataDxfId="4471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4000000}" name="T26_NorwoodPark_Specials" displayName="T26_NorwoodPark_Specials" ref="A1:U56" tableType="queryTable" totalsRowShown="0" headerRowDxfId="4470">
  <autoFilter ref="A1:U56" xr:uid="{00000000-0009-0000-0100-000008000000}"/>
  <tableColumns count="21">
    <tableColumn id="1" xr3:uid="{00000000-0010-0000-0400-000001000000}" uniqueName="1" name="KeyPIN" queryTableFieldId="1" dataDxfId="4469"/>
    <tableColumn id="2" xr3:uid="{00000000-0010-0000-0400-000002000000}" uniqueName="2" name="PINs" queryTableFieldId="2" dataDxfId="4468"/>
    <tableColumn id="3" xr3:uid="{00000000-0010-0000-0400-000003000000}" uniqueName="3" name="Property Use" queryTableFieldId="3" dataDxfId="4467"/>
    <tableColumn id="4" xr3:uid="{00000000-0010-0000-0400-000004000000}" uniqueName="4" name="Address" queryTableFieldId="4" dataDxfId="4466"/>
    <tableColumn id="5" xr3:uid="{00000000-0010-0000-0400-000005000000}" uniqueName="5" name="CLASS" queryTableFieldId="5" dataDxfId="4465"/>
    <tableColumn id="6" xr3:uid="{00000000-0010-0000-0400-000006000000}" uniqueName="6" name="Age" queryTableFieldId="6" dataDxfId="4464"/>
    <tableColumn id="7" xr3:uid="{00000000-0010-0000-0400-000007000000}" uniqueName="7" name="LandSqft" queryTableFieldId="7" dataDxfId="4463"/>
    <tableColumn id="8" xr3:uid="{00000000-0010-0000-0400-000008000000}" uniqueName="8" name="BldgSqft" queryTableFieldId="8" dataDxfId="4462"/>
    <tableColumn id="9" xr3:uid="{00000000-0010-0000-0400-000009000000}" uniqueName="9" name="Net Rentable SF" queryTableFieldId="9" dataDxfId="4461"/>
    <tableColumn id="10" xr3:uid="{00000000-0010-0000-0400-00000A000000}" uniqueName="10" name="Investment Rating" queryTableFieldId="10" dataDxfId="4460" dataCellStyle="Currency"/>
    <tableColumn id="11" xr3:uid="{00000000-0010-0000-0400-00000B000000}" uniqueName="11" name="Adj Rent $/SF" queryTableFieldId="11" dataDxfId="4459" dataCellStyle="Currency"/>
    <tableColumn id="12" xr3:uid="{00000000-0010-0000-0400-00000C000000}" uniqueName="12" name="PGI" queryTableFieldId="12" dataDxfId="4458" dataCellStyle="Currency"/>
    <tableColumn id="13" xr3:uid="{00000000-0010-0000-0400-00000D000000}" uniqueName="13" name="V/C" queryTableFieldId="13" dataDxfId="4457" dataCellStyle="Percent"/>
    <tableColumn id="14" xr3:uid="{00000000-0010-0000-0400-00000E000000}" uniqueName="14" name="Exp" queryTableFieldId="14" dataDxfId="4456" dataCellStyle="Percent"/>
    <tableColumn id="15" xr3:uid="{00000000-0010-0000-0400-00000F000000}" uniqueName="15" name="NOI" queryTableFieldId="15" dataDxfId="4455" dataCellStyle="Currency"/>
    <tableColumn id="16" xr3:uid="{00000000-0010-0000-0400-000010000000}" uniqueName="16" name="Cap Rate" queryTableFieldId="16" dataDxfId="4454" dataCellStyle="Percent"/>
    <tableColumn id="17" xr3:uid="{00000000-0010-0000-0400-000011000000}" uniqueName="17" name="Inc MV $/SF" queryTableFieldId="17" dataDxfId="4453" dataCellStyle="Currency"/>
    <tableColumn id="18" xr3:uid="{00000000-0010-0000-0400-000012000000}" uniqueName="18" name="Adj Sale Comp $/sf" queryTableFieldId="18" dataDxfId="4452" dataCellStyle="Currency"/>
    <tableColumn id="19" xr3:uid="{00000000-0010-0000-0400-000013000000}" uniqueName="19" name="Median Inc/Sales Comp $/SF" queryTableFieldId="19" dataDxfId="4451" dataCellStyle="Currency"/>
    <tableColumn id="20" xr3:uid="{00000000-0010-0000-0400-000014000000}" uniqueName="20" name="Excess Land Value" queryTableFieldId="20" dataDxfId="4450" dataCellStyle="Currency"/>
    <tableColumn id="21" xr3:uid="{00000000-0010-0000-0400-000015000000}" uniqueName="21" name="Market Value" queryTableFieldId="21" dataDxfId="4449" dataCellStyle="Currency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26_NorwoodPark_529" displayName="T26_NorwoodPark_529" ref="A1:Q2" tableType="queryTable" totalsRowShown="0" headerRowDxfId="4448">
  <autoFilter ref="A1:Q2" xr:uid="{00000000-0009-0000-0100-000007000000}"/>
  <tableColumns count="17">
    <tableColumn id="1" xr3:uid="{00000000-0010-0000-0600-000001000000}" uniqueName="1" name="KeyPIN" queryTableFieldId="1" dataDxfId="4447"/>
    <tableColumn id="2" xr3:uid="{00000000-0010-0000-0600-000002000000}" uniqueName="2" name="PINs" queryTableFieldId="2" dataDxfId="4446"/>
    <tableColumn id="3" xr3:uid="{00000000-0010-0000-0600-000003000000}" uniqueName="3" name="Address" queryTableFieldId="3" dataDxfId="4445"/>
    <tableColumn id="4" xr3:uid="{00000000-0010-0000-0600-000004000000}" uniqueName="4" name="CLASS" queryTableFieldId="4" dataDxfId="4444"/>
    <tableColumn id="5" xr3:uid="{00000000-0010-0000-0600-000005000000}" uniqueName="5" name="Age" queryTableFieldId="5" dataDxfId="4443"/>
    <tableColumn id="6" xr3:uid="{00000000-0010-0000-0600-000006000000}" uniqueName="6" name="LandSqft" queryTableFieldId="6" dataDxfId="4442"/>
    <tableColumn id="7" xr3:uid="{00000000-0010-0000-0600-000007000000}" uniqueName="7" name="BldgSqft" queryTableFieldId="7" dataDxfId="4441"/>
    <tableColumn id="8" xr3:uid="{00000000-0010-0000-0600-000008000000}" uniqueName="8" name="# of Rooms" queryTableFieldId="8" dataDxfId="4440"/>
    <tableColumn id="9" xr3:uid="{00000000-0010-0000-0600-000009000000}" uniqueName="9" name="Category" queryTableFieldId="9" dataDxfId="4439"/>
    <tableColumn id="10" xr3:uid="{00000000-0010-0000-0600-00000A000000}" uniqueName="10" name="Avg Daily Rate" queryTableFieldId="10" dataDxfId="4438" dataCellStyle="Currency"/>
    <tableColumn id="11" xr3:uid="{00000000-0010-0000-0600-00000B000000}" uniqueName="11" name="Occ. %" queryTableFieldId="11" dataDxfId="4437" dataCellStyle="Percent"/>
    <tableColumn id="12" xr3:uid="{00000000-0010-0000-0600-00000C000000}" uniqueName="12" name="Rev Par" queryTableFieldId="12" dataDxfId="4436" dataCellStyle="Currency"/>
    <tableColumn id="13" xr3:uid="{00000000-0010-0000-0600-00000D000000}" uniqueName="13" name="EBITDA %" queryTableFieldId="13" dataDxfId="4435" dataCellStyle="Percent"/>
    <tableColumn id="14" xr3:uid="{00000000-0010-0000-0600-00000E000000}" uniqueName="14" name="EBITDA / NOI" queryTableFieldId="14" dataDxfId="4434" dataCellStyle="Currency"/>
    <tableColumn id="15" xr3:uid="{00000000-0010-0000-0600-00000F000000}" uniqueName="15" name="Cap Rate" queryTableFieldId="15" dataDxfId="4433" dataCellStyle="Percent"/>
    <tableColumn id="16" xr3:uid="{00000000-0010-0000-0600-000010000000}" uniqueName="16" name="Market Value" queryTableFieldId="16" dataDxfId="4432" dataCellStyle="Currency"/>
    <tableColumn id="17" xr3:uid="{00000000-0010-0000-0600-000011000000}" uniqueName="17" name="MV $ / Key" queryTableFieldId="17" dataDxfId="4431" dataCellStyle="Currency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T26_NorwoodPark_Nursing" displayName="T26_NorwoodPark_Nursing" ref="A1:T2" tableType="queryTable" totalsRowShown="0" headerRowDxfId="4430">
  <autoFilter ref="A1:T2" xr:uid="{00000000-0009-0000-0100-000009000000}"/>
  <tableColumns count="20">
    <tableColumn id="1" xr3:uid="{00000000-0010-0000-0700-000001000000}" uniqueName="1" name="KeyPIN" queryTableFieldId="1" dataDxfId="4429"/>
    <tableColumn id="2" xr3:uid="{00000000-0010-0000-0700-000002000000}" uniqueName="2" name="PINs" queryTableFieldId="2" dataDxfId="4428"/>
    <tableColumn id="3" xr3:uid="{00000000-0010-0000-0700-000003000000}" uniqueName="3" name="Address" queryTableFieldId="3" dataDxfId="4427"/>
    <tableColumn id="4" xr3:uid="{00000000-0010-0000-0700-000004000000}" uniqueName="4" name="Property Use" queryTableFieldId="4" dataDxfId="4426"/>
    <tableColumn id="5" xr3:uid="{00000000-0010-0000-0700-000005000000}" uniqueName="5" name="CLASS" queryTableFieldId="5" dataDxfId="4425"/>
    <tableColumn id="6" xr3:uid="{00000000-0010-0000-0700-000006000000}" uniqueName="6" name="IDPH License #" queryTableFieldId="6" dataDxfId="4424"/>
    <tableColumn id="7" xr3:uid="{00000000-0010-0000-0700-000007000000}" uniqueName="7" name="Age" queryTableFieldId="7" dataDxfId="4423"/>
    <tableColumn id="8" xr3:uid="{00000000-0010-0000-0700-000008000000}" uniqueName="8" name="LandSqft" queryTableFieldId="8" dataDxfId="4422"/>
    <tableColumn id="9" xr3:uid="{00000000-0010-0000-0700-000009000000}" uniqueName="9" name="BldgSqft" queryTableFieldId="9" dataDxfId="4421"/>
    <tableColumn id="10" xr3:uid="{00000000-0010-0000-0700-00000A000000}" uniqueName="10" name="# of beds" queryTableFieldId="10" dataDxfId="4420"/>
    <tableColumn id="11" xr3:uid="{00000000-0010-0000-0700-00000B000000}" uniqueName="11" name="Revenue Bed/Day" queryTableFieldId="11" dataDxfId="4419" dataCellStyle="Currency"/>
    <tableColumn id="12" xr3:uid="{00000000-0010-0000-0700-00000C000000}" uniqueName="12" name="Occupancy" queryTableFieldId="12" dataDxfId="4418" dataCellStyle="Percent"/>
    <tableColumn id="13" xr3:uid="{00000000-0010-0000-0700-00000D000000}" uniqueName="13" name="Total 2020 Rev Reported" queryTableFieldId="13" dataDxfId="4417" dataCellStyle="Currency"/>
    <tableColumn id="14" xr3:uid="{00000000-0010-0000-0700-00000E000000}" uniqueName="14" name="Est. PGI" queryTableFieldId="14" dataDxfId="4416" dataCellStyle="Percent"/>
    <tableColumn id="15" xr3:uid="{00000000-0010-0000-0700-00000F000000}" uniqueName="15" name="Vacancy %" queryTableFieldId="15" dataDxfId="4415" dataCellStyle="Percent"/>
    <tableColumn id="16" xr3:uid="{00000000-0010-0000-0700-000010000000}" uniqueName="16" name="Exp %" queryTableFieldId="16" dataDxfId="4414" dataCellStyle="Percent"/>
    <tableColumn id="17" xr3:uid="{00000000-0010-0000-0700-000011000000}" uniqueName="17" name="NOI" queryTableFieldId="17" dataDxfId="4413" dataCellStyle="Currency"/>
    <tableColumn id="18" xr3:uid="{00000000-0010-0000-0700-000012000000}" uniqueName="18" name="Cap Rate" queryTableFieldId="18" dataDxfId="4412" dataCellStyle="Percent"/>
    <tableColumn id="19" xr3:uid="{00000000-0010-0000-0700-000013000000}" uniqueName="19" name="Market Value" queryTableFieldId="19" dataDxfId="4411" dataCellStyle="Currency"/>
    <tableColumn id="20" xr3:uid="{00000000-0010-0000-0700-000014000000}" uniqueName="20" name="MV $ / Bed" queryTableFieldId="20" dataDxfId="4410" dataCellStyle="Currency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2"/>
  <sheetViews>
    <sheetView tabSelected="1" workbookViewId="0"/>
  </sheetViews>
  <sheetFormatPr defaultRowHeight="14.4" x14ac:dyDescent="0.3"/>
  <cols>
    <col min="1" max="1" width="29.6640625" bestFit="1" customWidth="1"/>
    <col min="2" max="2" width="20.21875" bestFit="1" customWidth="1"/>
    <col min="3" max="3" width="18.88671875" bestFit="1" customWidth="1"/>
    <col min="4" max="4" width="19.109375" bestFit="1" customWidth="1"/>
    <col min="5" max="5" width="22.6640625" bestFit="1" customWidth="1"/>
    <col min="6" max="6" width="10.21875" bestFit="1" customWidth="1"/>
    <col min="7" max="7" width="10.5546875" bestFit="1" customWidth="1"/>
    <col min="8" max="8" width="14" bestFit="1" customWidth="1"/>
    <col min="9" max="9" width="10.109375" bestFit="1" customWidth="1"/>
    <col min="10" max="10" width="10.44140625" bestFit="1" customWidth="1"/>
    <col min="11" max="11" width="13.88671875" bestFit="1" customWidth="1"/>
    <col min="12" max="12" width="14.6640625" bestFit="1" customWidth="1"/>
    <col min="13" max="13" width="15" bestFit="1" customWidth="1"/>
    <col min="14" max="14" width="18.44140625" bestFit="1" customWidth="1"/>
    <col min="15" max="15" width="33.44140625" bestFit="1" customWidth="1"/>
  </cols>
  <sheetData>
    <row r="1" spans="1:14" ht="15" thickBot="1" x14ac:dyDescent="0.35"/>
    <row r="2" spans="1:14" ht="15" thickBot="1" x14ac:dyDescent="0.35">
      <c r="A2" s="108" t="s">
        <v>776</v>
      </c>
      <c r="B2" s="118" t="s">
        <v>727</v>
      </c>
      <c r="C2" s="117" t="s">
        <v>722</v>
      </c>
      <c r="D2" s="117"/>
      <c r="E2" s="117"/>
      <c r="F2" s="113" t="s">
        <v>723</v>
      </c>
      <c r="G2" s="113"/>
      <c r="H2" s="113"/>
      <c r="I2" s="113" t="s">
        <v>724</v>
      </c>
      <c r="J2" s="113"/>
      <c r="K2" s="113"/>
      <c r="L2" s="109" t="s">
        <v>725</v>
      </c>
      <c r="M2" s="109"/>
      <c r="N2" s="110"/>
    </row>
    <row r="3" spans="1:14" ht="15" thickBot="1" x14ac:dyDescent="0.35">
      <c r="A3" s="79"/>
      <c r="B3" s="112"/>
      <c r="C3" s="26" t="s">
        <v>719</v>
      </c>
      <c r="D3" s="27" t="s">
        <v>720</v>
      </c>
      <c r="E3" s="41" t="s">
        <v>721</v>
      </c>
      <c r="F3" s="26" t="s">
        <v>719</v>
      </c>
      <c r="G3" s="27" t="s">
        <v>720</v>
      </c>
      <c r="H3" s="28" t="s">
        <v>721</v>
      </c>
      <c r="I3" s="45" t="s">
        <v>719</v>
      </c>
      <c r="J3" s="46" t="s">
        <v>720</v>
      </c>
      <c r="K3" s="47" t="s">
        <v>721</v>
      </c>
      <c r="L3" s="45" t="s">
        <v>719</v>
      </c>
      <c r="M3" s="46" t="s">
        <v>720</v>
      </c>
      <c r="N3" s="47" t="s">
        <v>721</v>
      </c>
    </row>
    <row r="4" spans="1:14" ht="15" hidden="1" thickBot="1" x14ac:dyDescent="0.35">
      <c r="A4" s="24" t="s">
        <v>87</v>
      </c>
      <c r="B4" s="16" t="s">
        <v>726</v>
      </c>
      <c r="C4" s="35" t="s">
        <v>79</v>
      </c>
      <c r="D4" s="36" t="s">
        <v>80</v>
      </c>
      <c r="E4" s="37" t="s">
        <v>715</v>
      </c>
      <c r="F4" s="35" t="s">
        <v>81</v>
      </c>
      <c r="G4" s="36" t="s">
        <v>82</v>
      </c>
      <c r="H4" s="37" t="s">
        <v>716</v>
      </c>
      <c r="I4" s="58" t="s">
        <v>83</v>
      </c>
      <c r="J4" s="59" t="s">
        <v>84</v>
      </c>
      <c r="K4" s="60" t="s">
        <v>717</v>
      </c>
      <c r="L4" s="58" t="s">
        <v>85</v>
      </c>
      <c r="M4" s="59" t="s">
        <v>86</v>
      </c>
      <c r="N4" s="60" t="s">
        <v>718</v>
      </c>
    </row>
    <row r="5" spans="1:14" ht="15" thickBot="1" x14ac:dyDescent="0.35">
      <c r="A5" s="38" t="s">
        <v>61</v>
      </c>
      <c r="B5" s="133">
        <v>5</v>
      </c>
      <c r="C5" s="119">
        <v>7.5809999999999986</v>
      </c>
      <c r="D5" s="120">
        <v>16.735949999999999</v>
      </c>
      <c r="E5" s="121">
        <v>11.343389999999999</v>
      </c>
      <c r="F5" s="122">
        <v>0.05</v>
      </c>
      <c r="G5" s="123">
        <v>0.05</v>
      </c>
      <c r="H5" s="124">
        <v>0.05</v>
      </c>
      <c r="I5" s="125">
        <v>0.1</v>
      </c>
      <c r="J5" s="123">
        <v>0.1</v>
      </c>
      <c r="K5" s="124">
        <v>0.1</v>
      </c>
      <c r="L5" s="125">
        <v>7.0000000000000007E-2</v>
      </c>
      <c r="M5" s="123">
        <v>0.08</v>
      </c>
      <c r="N5" s="124">
        <v>7.5999999999999998E-2</v>
      </c>
    </row>
    <row r="6" spans="1:14" ht="15" thickBot="1" x14ac:dyDescent="0.35">
      <c r="A6" s="61" t="s">
        <v>66</v>
      </c>
      <c r="B6" s="134">
        <v>13</v>
      </c>
      <c r="C6" s="126">
        <v>18.899999999999999</v>
      </c>
      <c r="D6" s="127">
        <v>38.115000000000002</v>
      </c>
      <c r="E6" s="128">
        <v>27.745384615384616</v>
      </c>
      <c r="F6" s="129">
        <v>0.05</v>
      </c>
      <c r="G6" s="130">
        <v>0.05</v>
      </c>
      <c r="H6" s="131">
        <v>0.05</v>
      </c>
      <c r="I6" s="132">
        <v>0.1</v>
      </c>
      <c r="J6" s="130">
        <v>0.1</v>
      </c>
      <c r="K6" s="131">
        <v>0.1</v>
      </c>
      <c r="L6" s="132">
        <v>7.0000000000000007E-2</v>
      </c>
      <c r="M6" s="130">
        <v>7.4999999999999997E-2</v>
      </c>
      <c r="N6" s="131">
        <v>7.4615384615384597E-2</v>
      </c>
    </row>
    <row r="7" spans="1:14" ht="15" thickBot="1" x14ac:dyDescent="0.35">
      <c r="A7" s="39" t="s">
        <v>608</v>
      </c>
      <c r="B7" s="133">
        <v>2</v>
      </c>
      <c r="C7" s="119">
        <v>12</v>
      </c>
      <c r="D7" s="120">
        <v>12.6</v>
      </c>
      <c r="E7" s="121">
        <v>12.3</v>
      </c>
      <c r="F7" s="122">
        <v>0.05</v>
      </c>
      <c r="G7" s="123">
        <v>0.05</v>
      </c>
      <c r="H7" s="124">
        <v>0.05</v>
      </c>
      <c r="I7" s="125">
        <v>0.1</v>
      </c>
      <c r="J7" s="123">
        <v>0.1</v>
      </c>
      <c r="K7" s="124">
        <v>0.1</v>
      </c>
      <c r="L7" s="125">
        <v>0.09</v>
      </c>
      <c r="M7" s="123">
        <v>0.09</v>
      </c>
      <c r="N7" s="124">
        <v>0.09</v>
      </c>
    </row>
    <row r="8" spans="1:14" ht="15" thickBot="1" x14ac:dyDescent="0.35">
      <c r="A8" s="61" t="s">
        <v>614</v>
      </c>
      <c r="B8" s="134">
        <v>2</v>
      </c>
      <c r="C8" s="126">
        <v>8.1</v>
      </c>
      <c r="D8" s="127">
        <v>11.025</v>
      </c>
      <c r="E8" s="128">
        <v>9.5625</v>
      </c>
      <c r="F8" s="129">
        <v>0.05</v>
      </c>
      <c r="G8" s="130">
        <v>0.05</v>
      </c>
      <c r="H8" s="131">
        <v>0.05</v>
      </c>
      <c r="I8" s="132">
        <v>0.1</v>
      </c>
      <c r="J8" s="130">
        <v>0.1</v>
      </c>
      <c r="K8" s="131">
        <v>0.1</v>
      </c>
      <c r="L8" s="132">
        <v>7.4999999999999997E-2</v>
      </c>
      <c r="M8" s="130">
        <v>0.08</v>
      </c>
      <c r="N8" s="131">
        <v>7.7499999999999999E-2</v>
      </c>
    </row>
    <row r="9" spans="1:14" ht="15" thickBot="1" x14ac:dyDescent="0.35">
      <c r="A9" s="39" t="s">
        <v>64</v>
      </c>
      <c r="B9" s="133">
        <v>1</v>
      </c>
      <c r="C9" s="119">
        <v>16.799999999999997</v>
      </c>
      <c r="D9" s="120">
        <v>16.799999999999997</v>
      </c>
      <c r="E9" s="121">
        <v>16.799999999999997</v>
      </c>
      <c r="F9" s="122">
        <v>0.14000000000000001</v>
      </c>
      <c r="G9" s="123">
        <v>0.14000000000000001</v>
      </c>
      <c r="H9" s="124">
        <v>0.14000000000000001</v>
      </c>
      <c r="I9" s="125">
        <v>0.45</v>
      </c>
      <c r="J9" s="123">
        <v>0.45</v>
      </c>
      <c r="K9" s="124">
        <v>0.45</v>
      </c>
      <c r="L9" s="125">
        <v>0.09</v>
      </c>
      <c r="M9" s="123">
        <v>0.09</v>
      </c>
      <c r="N9" s="124">
        <v>0.09</v>
      </c>
    </row>
    <row r="10" spans="1:14" ht="15" thickBot="1" x14ac:dyDescent="0.35">
      <c r="A10" s="61" t="s">
        <v>67</v>
      </c>
      <c r="B10" s="134">
        <v>1</v>
      </c>
      <c r="C10" s="126">
        <v>25.467749999999999</v>
      </c>
      <c r="D10" s="127">
        <v>25.467749999999999</v>
      </c>
      <c r="E10" s="128">
        <v>25.467749999999999</v>
      </c>
      <c r="F10" s="129">
        <v>0.1</v>
      </c>
      <c r="G10" s="130">
        <v>0.1</v>
      </c>
      <c r="H10" s="131">
        <v>0.1</v>
      </c>
      <c r="I10" s="132">
        <v>0.1</v>
      </c>
      <c r="J10" s="130">
        <v>0.1</v>
      </c>
      <c r="K10" s="131">
        <v>0.1</v>
      </c>
      <c r="L10" s="132">
        <v>7.4999999999999997E-2</v>
      </c>
      <c r="M10" s="130">
        <v>7.4999999999999997E-2</v>
      </c>
      <c r="N10" s="131">
        <v>7.4999999999999997E-2</v>
      </c>
    </row>
    <row r="11" spans="1:14" ht="15" thickBot="1" x14ac:dyDescent="0.35">
      <c r="A11" s="39" t="s">
        <v>57</v>
      </c>
      <c r="B11" s="133">
        <v>9</v>
      </c>
      <c r="C11" s="119">
        <v>17.5</v>
      </c>
      <c r="D11" s="120">
        <v>26.25</v>
      </c>
      <c r="E11" s="121">
        <v>22.5</v>
      </c>
      <c r="F11" s="122">
        <v>0.1</v>
      </c>
      <c r="G11" s="123">
        <v>0.1</v>
      </c>
      <c r="H11" s="124">
        <v>9.9999999999999992E-2</v>
      </c>
      <c r="I11" s="125">
        <v>0.4</v>
      </c>
      <c r="J11" s="123">
        <v>0.4</v>
      </c>
      <c r="K11" s="124">
        <v>0.39999999999999997</v>
      </c>
      <c r="L11" s="125">
        <v>0.08</v>
      </c>
      <c r="M11" s="123">
        <v>0.09</v>
      </c>
      <c r="N11" s="124">
        <v>8.8888888888888878E-2</v>
      </c>
    </row>
    <row r="12" spans="1:14" ht="15" thickBot="1" x14ac:dyDescent="0.35">
      <c r="A12" s="61" t="s">
        <v>56</v>
      </c>
      <c r="B12" s="134">
        <v>3</v>
      </c>
      <c r="C12" s="126">
        <v>22.799999999999997</v>
      </c>
      <c r="D12" s="127">
        <v>25.200000000000003</v>
      </c>
      <c r="E12" s="128">
        <v>24</v>
      </c>
      <c r="F12" s="129">
        <v>0.14000000000000001</v>
      </c>
      <c r="G12" s="130">
        <v>0.14000000000000001</v>
      </c>
      <c r="H12" s="131">
        <v>0.14000000000000001</v>
      </c>
      <c r="I12" s="132">
        <v>0.45</v>
      </c>
      <c r="J12" s="130">
        <v>0.45</v>
      </c>
      <c r="K12" s="131">
        <v>0.45</v>
      </c>
      <c r="L12" s="132">
        <v>0.09</v>
      </c>
      <c r="M12" s="130">
        <v>0.09</v>
      </c>
      <c r="N12" s="131">
        <v>9.0000000000000011E-2</v>
      </c>
    </row>
    <row r="13" spans="1:14" ht="15" thickBot="1" x14ac:dyDescent="0.35">
      <c r="A13" s="39" t="s">
        <v>53</v>
      </c>
      <c r="B13" s="133">
        <v>5</v>
      </c>
      <c r="C13" s="119">
        <v>21.42</v>
      </c>
      <c r="D13" s="120">
        <v>28.98</v>
      </c>
      <c r="E13" s="121">
        <v>23.662200000000002</v>
      </c>
      <c r="F13" s="122">
        <v>0.14000000000000001</v>
      </c>
      <c r="G13" s="123">
        <v>0.14000000000000001</v>
      </c>
      <c r="H13" s="124">
        <v>0.14000000000000001</v>
      </c>
      <c r="I13" s="125">
        <v>0.45</v>
      </c>
      <c r="J13" s="123">
        <v>0.45</v>
      </c>
      <c r="K13" s="124">
        <v>0.45</v>
      </c>
      <c r="L13" s="125">
        <v>0.09</v>
      </c>
      <c r="M13" s="123">
        <v>0.09</v>
      </c>
      <c r="N13" s="124">
        <v>0.09</v>
      </c>
    </row>
    <row r="14" spans="1:14" ht="15" thickBot="1" x14ac:dyDescent="0.35">
      <c r="A14" s="61" t="s">
        <v>567</v>
      </c>
      <c r="B14" s="134">
        <v>1</v>
      </c>
      <c r="C14" s="126">
        <v>20</v>
      </c>
      <c r="D14" s="127">
        <v>20</v>
      </c>
      <c r="E14" s="128">
        <v>20</v>
      </c>
      <c r="F14" s="129">
        <v>0.1</v>
      </c>
      <c r="G14" s="130">
        <v>0.1</v>
      </c>
      <c r="H14" s="131">
        <v>0.1</v>
      </c>
      <c r="I14" s="132">
        <v>0.4</v>
      </c>
      <c r="J14" s="130">
        <v>0.4</v>
      </c>
      <c r="K14" s="131">
        <v>0.4</v>
      </c>
      <c r="L14" s="132">
        <v>0.08</v>
      </c>
      <c r="M14" s="130">
        <v>0.08</v>
      </c>
      <c r="N14" s="131">
        <v>0.08</v>
      </c>
    </row>
    <row r="15" spans="1:14" ht="15" thickBot="1" x14ac:dyDescent="0.35">
      <c r="A15" s="39" t="s">
        <v>55</v>
      </c>
      <c r="B15" s="133">
        <v>6</v>
      </c>
      <c r="C15" s="119">
        <v>13.3</v>
      </c>
      <c r="D15" s="120">
        <v>24.255000000000003</v>
      </c>
      <c r="E15" s="121">
        <v>18.625833333333333</v>
      </c>
      <c r="F15" s="122">
        <v>0.1</v>
      </c>
      <c r="G15" s="123">
        <v>0.1</v>
      </c>
      <c r="H15" s="124">
        <v>9.9999999999999992E-2</v>
      </c>
      <c r="I15" s="125">
        <v>0.4</v>
      </c>
      <c r="J15" s="123">
        <v>0.4</v>
      </c>
      <c r="K15" s="124">
        <v>0.39999999999999997</v>
      </c>
      <c r="L15" s="125">
        <v>9.5000000000000001E-2</v>
      </c>
      <c r="M15" s="123">
        <v>9.5000000000000001E-2</v>
      </c>
      <c r="N15" s="124">
        <v>9.4999999999999987E-2</v>
      </c>
    </row>
    <row r="16" spans="1:14" ht="15" thickBot="1" x14ac:dyDescent="0.35">
      <c r="A16" s="61" t="s">
        <v>58</v>
      </c>
      <c r="B16" s="134">
        <v>1</v>
      </c>
      <c r="C16" s="126">
        <v>19.5</v>
      </c>
      <c r="D16" s="127">
        <v>19.5</v>
      </c>
      <c r="E16" s="128">
        <v>19.5</v>
      </c>
      <c r="F16" s="129">
        <v>0.12</v>
      </c>
      <c r="G16" s="130">
        <v>0.12</v>
      </c>
      <c r="H16" s="131">
        <v>0.12</v>
      </c>
      <c r="I16" s="132">
        <v>0.4</v>
      </c>
      <c r="J16" s="130">
        <v>0.4</v>
      </c>
      <c r="K16" s="131">
        <v>0.4</v>
      </c>
      <c r="L16" s="132">
        <v>9.2499999999999999E-2</v>
      </c>
      <c r="M16" s="130">
        <v>9.2499999999999999E-2</v>
      </c>
      <c r="N16" s="131">
        <v>9.2499999999999999E-2</v>
      </c>
    </row>
    <row r="17" spans="1:14" ht="15" thickBot="1" x14ac:dyDescent="0.35">
      <c r="A17" s="39" t="s">
        <v>65</v>
      </c>
      <c r="B17" s="133">
        <v>3</v>
      </c>
      <c r="C17" s="119">
        <v>20</v>
      </c>
      <c r="D17" s="120">
        <v>20</v>
      </c>
      <c r="E17" s="121">
        <v>20</v>
      </c>
      <c r="F17" s="122">
        <v>0.05</v>
      </c>
      <c r="G17" s="123">
        <v>0.05</v>
      </c>
      <c r="H17" s="124">
        <v>5.000000000000001E-2</v>
      </c>
      <c r="I17" s="125">
        <v>0.55000000000000004</v>
      </c>
      <c r="J17" s="123">
        <v>0.55000000000000004</v>
      </c>
      <c r="K17" s="124">
        <v>0.55000000000000004</v>
      </c>
      <c r="L17" s="125">
        <v>7.4999999999999997E-2</v>
      </c>
      <c r="M17" s="123">
        <v>7.4999999999999997E-2</v>
      </c>
      <c r="N17" s="124">
        <v>7.4999999999999997E-2</v>
      </c>
    </row>
    <row r="18" spans="1:14" ht="15" thickBot="1" x14ac:dyDescent="0.35">
      <c r="A18" s="62" t="s">
        <v>700</v>
      </c>
      <c r="B18" s="134">
        <v>3</v>
      </c>
      <c r="C18" s="126">
        <v>13.5</v>
      </c>
      <c r="D18" s="127">
        <v>15</v>
      </c>
      <c r="E18" s="128">
        <v>14.5</v>
      </c>
      <c r="F18" s="129">
        <v>0.05</v>
      </c>
      <c r="G18" s="130">
        <v>0.05</v>
      </c>
      <c r="H18" s="131">
        <v>5.000000000000001E-2</v>
      </c>
      <c r="I18" s="132">
        <v>0.1</v>
      </c>
      <c r="J18" s="130">
        <v>0.1</v>
      </c>
      <c r="K18" s="131">
        <v>0.10000000000000002</v>
      </c>
      <c r="L18" s="132">
        <v>7.0000000000000007E-2</v>
      </c>
      <c r="M18" s="130">
        <v>0.12</v>
      </c>
      <c r="N18" s="131">
        <v>9.3333333333333338E-2</v>
      </c>
    </row>
    <row r="19" spans="1:14" ht="15" hidden="1" thickBot="1" x14ac:dyDescent="0.35">
      <c r="A19" s="17" t="s">
        <v>78</v>
      </c>
      <c r="B19" s="1">
        <v>55</v>
      </c>
      <c r="C19" s="13">
        <v>7.5809999999999986</v>
      </c>
      <c r="D19" s="13">
        <v>38.115000000000002</v>
      </c>
      <c r="E19" s="1">
        <v>20.926649090909088</v>
      </c>
      <c r="F19" s="14">
        <v>0.05</v>
      </c>
      <c r="G19" s="14">
        <v>0.14000000000000001</v>
      </c>
      <c r="H19" s="1">
        <v>8.1454545454545474E-2</v>
      </c>
      <c r="I19" s="14">
        <v>0.1</v>
      </c>
      <c r="J19" s="14">
        <v>0.55000000000000004</v>
      </c>
      <c r="K19" s="1">
        <v>0.27454545454545459</v>
      </c>
      <c r="L19" s="15">
        <v>7.0000000000000007E-2</v>
      </c>
      <c r="M19" s="15">
        <v>0.12</v>
      </c>
      <c r="N19" s="1">
        <v>8.3954545454545448E-2</v>
      </c>
    </row>
    <row r="21" spans="1:14" ht="15" thickBot="1" x14ac:dyDescent="0.35"/>
    <row r="22" spans="1:14" ht="15" thickBot="1" x14ac:dyDescent="0.35">
      <c r="A22" s="107" t="s">
        <v>777</v>
      </c>
      <c r="B22" s="111" t="s">
        <v>727</v>
      </c>
      <c r="C22" s="113" t="s">
        <v>722</v>
      </c>
      <c r="D22" s="113"/>
      <c r="E22" s="113"/>
      <c r="F22" s="113" t="s">
        <v>723</v>
      </c>
      <c r="G22" s="113"/>
      <c r="H22" s="113"/>
      <c r="I22" s="113" t="s">
        <v>724</v>
      </c>
      <c r="J22" s="113"/>
      <c r="K22" s="113"/>
      <c r="L22" s="109" t="s">
        <v>725</v>
      </c>
      <c r="M22" s="109"/>
      <c r="N22" s="110"/>
    </row>
    <row r="23" spans="1:14" ht="15" thickBot="1" x14ac:dyDescent="0.35">
      <c r="A23" s="81"/>
      <c r="B23" s="112"/>
      <c r="C23" s="26" t="s">
        <v>719</v>
      </c>
      <c r="D23" s="27" t="s">
        <v>720</v>
      </c>
      <c r="E23" s="41" t="s">
        <v>721</v>
      </c>
      <c r="F23" s="26" t="s">
        <v>719</v>
      </c>
      <c r="G23" s="27" t="s">
        <v>720</v>
      </c>
      <c r="H23" s="28" t="s">
        <v>721</v>
      </c>
      <c r="I23" s="45" t="s">
        <v>719</v>
      </c>
      <c r="J23" s="46" t="s">
        <v>720</v>
      </c>
      <c r="K23" s="47" t="s">
        <v>721</v>
      </c>
      <c r="L23" s="45" t="s">
        <v>719</v>
      </c>
      <c r="M23" s="46" t="s">
        <v>720</v>
      </c>
      <c r="N23" s="47" t="s">
        <v>721</v>
      </c>
    </row>
    <row r="24" spans="1:14" ht="15" hidden="1" thickBot="1" x14ac:dyDescent="0.35">
      <c r="A24" s="82" t="s">
        <v>87</v>
      </c>
      <c r="B24" s="32" t="s">
        <v>728</v>
      </c>
      <c r="C24" s="33" t="s">
        <v>79</v>
      </c>
      <c r="D24" s="33" t="s">
        <v>80</v>
      </c>
      <c r="E24" s="33" t="s">
        <v>715</v>
      </c>
      <c r="F24" s="33" t="s">
        <v>81</v>
      </c>
      <c r="G24" s="33" t="s">
        <v>82</v>
      </c>
      <c r="H24" s="33" t="s">
        <v>716</v>
      </c>
      <c r="I24" s="33" t="s">
        <v>83</v>
      </c>
      <c r="J24" s="33" t="s">
        <v>84</v>
      </c>
      <c r="K24" s="33" t="s">
        <v>717</v>
      </c>
      <c r="L24" s="33" t="s">
        <v>85</v>
      </c>
      <c r="M24" s="33" t="s">
        <v>86</v>
      </c>
      <c r="N24" s="34" t="s">
        <v>718</v>
      </c>
    </row>
    <row r="25" spans="1:14" x14ac:dyDescent="0.3">
      <c r="A25" s="38" t="s">
        <v>19</v>
      </c>
      <c r="B25" s="63">
        <v>10</v>
      </c>
      <c r="C25" s="67">
        <v>22.5</v>
      </c>
      <c r="D25" s="68">
        <v>33</v>
      </c>
      <c r="E25" s="69">
        <v>27.04</v>
      </c>
      <c r="F25" s="70">
        <v>0.1</v>
      </c>
      <c r="G25" s="71">
        <v>0.1</v>
      </c>
      <c r="H25" s="72">
        <v>9.9999999999999992E-2</v>
      </c>
      <c r="I25" s="73">
        <v>0.15</v>
      </c>
      <c r="J25" s="71">
        <v>0.15</v>
      </c>
      <c r="K25" s="72">
        <v>0.14999999999999997</v>
      </c>
      <c r="L25" s="73">
        <v>0.1</v>
      </c>
      <c r="M25" s="71">
        <v>0.1</v>
      </c>
      <c r="N25" s="72">
        <v>9.9999999999999992E-2</v>
      </c>
    </row>
    <row r="26" spans="1:14" x14ac:dyDescent="0.3">
      <c r="A26" s="61" t="s">
        <v>23</v>
      </c>
      <c r="B26" s="64">
        <v>7</v>
      </c>
      <c r="C26" s="48">
        <v>23.4</v>
      </c>
      <c r="D26" s="49">
        <v>28.6</v>
      </c>
      <c r="E26" s="74">
        <v>26.705714285714286</v>
      </c>
      <c r="F26" s="50">
        <v>0.14000000000000001</v>
      </c>
      <c r="G26" s="51">
        <v>0.14000000000000001</v>
      </c>
      <c r="H26" s="52">
        <v>0.14000000000000001</v>
      </c>
      <c r="I26" s="75">
        <v>0.45</v>
      </c>
      <c r="J26" s="51">
        <v>0.45</v>
      </c>
      <c r="K26" s="52">
        <v>0.45000000000000007</v>
      </c>
      <c r="L26" s="75">
        <v>0.09</v>
      </c>
      <c r="M26" s="51">
        <v>0.09</v>
      </c>
      <c r="N26" s="52">
        <v>8.9999999999999983E-2</v>
      </c>
    </row>
    <row r="27" spans="1:14" x14ac:dyDescent="0.3">
      <c r="A27" s="39" t="s">
        <v>22</v>
      </c>
      <c r="B27" s="65">
        <v>15</v>
      </c>
      <c r="C27" s="29">
        <v>18.899999999999999</v>
      </c>
      <c r="D27" s="30">
        <v>24.948000000000004</v>
      </c>
      <c r="E27" s="31">
        <v>21.932400000000005</v>
      </c>
      <c r="F27" s="42">
        <v>0.14000000000000001</v>
      </c>
      <c r="G27" s="43">
        <v>0.14000000000000001</v>
      </c>
      <c r="H27" s="44">
        <v>0.14000000000000007</v>
      </c>
      <c r="I27" s="76">
        <v>0.45</v>
      </c>
      <c r="J27" s="43">
        <v>0.45</v>
      </c>
      <c r="K27" s="44">
        <v>0.45000000000000012</v>
      </c>
      <c r="L27" s="76">
        <v>0.09</v>
      </c>
      <c r="M27" s="43">
        <v>0.09</v>
      </c>
      <c r="N27" s="44">
        <v>9.0000000000000011E-2</v>
      </c>
    </row>
    <row r="28" spans="1:14" x14ac:dyDescent="0.3">
      <c r="A28" s="61" t="s">
        <v>21</v>
      </c>
      <c r="B28" s="64">
        <v>10</v>
      </c>
      <c r="C28" s="48">
        <v>18</v>
      </c>
      <c r="D28" s="49">
        <v>25.92</v>
      </c>
      <c r="E28" s="74">
        <v>21.124000000000002</v>
      </c>
      <c r="F28" s="50">
        <v>0.1</v>
      </c>
      <c r="G28" s="51">
        <v>0.1</v>
      </c>
      <c r="H28" s="52">
        <v>9.9999999999999992E-2</v>
      </c>
      <c r="I28" s="75">
        <v>0.35</v>
      </c>
      <c r="J28" s="51">
        <v>0.35</v>
      </c>
      <c r="K28" s="52">
        <v>0.35000000000000003</v>
      </c>
      <c r="L28" s="75">
        <v>8.5000000000000006E-2</v>
      </c>
      <c r="M28" s="51">
        <v>0.105</v>
      </c>
      <c r="N28" s="52">
        <v>8.6999999999999994E-2</v>
      </c>
    </row>
    <row r="29" spans="1:14" x14ac:dyDescent="0.3">
      <c r="A29" s="39" t="s">
        <v>58</v>
      </c>
      <c r="B29" s="65">
        <v>10</v>
      </c>
      <c r="C29" s="29">
        <v>18.45</v>
      </c>
      <c r="D29" s="30">
        <v>22.55</v>
      </c>
      <c r="E29" s="31">
        <v>19.454499999999996</v>
      </c>
      <c r="F29" s="42">
        <v>0.12</v>
      </c>
      <c r="G29" s="43">
        <v>0.12</v>
      </c>
      <c r="H29" s="44">
        <v>0.12000000000000002</v>
      </c>
      <c r="I29" s="76">
        <v>0.4</v>
      </c>
      <c r="J29" s="43">
        <v>0.4</v>
      </c>
      <c r="K29" s="44">
        <v>0.39999999999999997</v>
      </c>
      <c r="L29" s="76">
        <v>7.4999999999999997E-2</v>
      </c>
      <c r="M29" s="43">
        <v>8.5000000000000006E-2</v>
      </c>
      <c r="N29" s="44">
        <v>8.3999999999999991E-2</v>
      </c>
    </row>
    <row r="30" spans="1:14" x14ac:dyDescent="0.3">
      <c r="A30" s="61" t="s">
        <v>20</v>
      </c>
      <c r="B30" s="64">
        <v>14</v>
      </c>
      <c r="C30" s="48">
        <v>16</v>
      </c>
      <c r="D30" s="49">
        <v>33.6</v>
      </c>
      <c r="E30" s="74">
        <v>21.25714285714286</v>
      </c>
      <c r="F30" s="50">
        <v>0.1</v>
      </c>
      <c r="G30" s="51">
        <v>0.1</v>
      </c>
      <c r="H30" s="52">
        <v>0.1</v>
      </c>
      <c r="I30" s="75">
        <v>0.4</v>
      </c>
      <c r="J30" s="51">
        <v>0.4</v>
      </c>
      <c r="K30" s="52">
        <v>0.4</v>
      </c>
      <c r="L30" s="75">
        <v>7.0000000000000007E-2</v>
      </c>
      <c r="M30" s="51">
        <v>0.08</v>
      </c>
      <c r="N30" s="52">
        <v>7.8214285714285708E-2</v>
      </c>
    </row>
    <row r="31" spans="1:14" x14ac:dyDescent="0.3">
      <c r="A31" s="39" t="s">
        <v>17</v>
      </c>
      <c r="B31" s="65">
        <v>5</v>
      </c>
      <c r="C31" s="29">
        <v>18</v>
      </c>
      <c r="D31" s="30">
        <v>24</v>
      </c>
      <c r="E31" s="31">
        <v>20.399999999999999</v>
      </c>
      <c r="F31" s="42">
        <v>0.1</v>
      </c>
      <c r="G31" s="43">
        <v>0.1</v>
      </c>
      <c r="H31" s="44">
        <v>0.1</v>
      </c>
      <c r="I31" s="76">
        <v>0.4</v>
      </c>
      <c r="J31" s="43">
        <v>0.4</v>
      </c>
      <c r="K31" s="44">
        <v>0.4</v>
      </c>
      <c r="L31" s="76">
        <v>0.08</v>
      </c>
      <c r="M31" s="43">
        <v>0.08</v>
      </c>
      <c r="N31" s="44">
        <v>0.08</v>
      </c>
    </row>
    <row r="32" spans="1:14" ht="15" thickBot="1" x14ac:dyDescent="0.35">
      <c r="A32" s="62" t="s">
        <v>18</v>
      </c>
      <c r="B32" s="66">
        <v>15</v>
      </c>
      <c r="C32" s="53">
        <v>15.12</v>
      </c>
      <c r="D32" s="54">
        <v>24.192</v>
      </c>
      <c r="E32" s="77">
        <v>18.673200000000001</v>
      </c>
      <c r="F32" s="55">
        <v>0.1</v>
      </c>
      <c r="G32" s="56">
        <v>0.1</v>
      </c>
      <c r="H32" s="57">
        <v>0.10000000000000002</v>
      </c>
      <c r="I32" s="78">
        <v>0.15</v>
      </c>
      <c r="J32" s="56">
        <v>0.15</v>
      </c>
      <c r="K32" s="57">
        <v>0.14999999999999997</v>
      </c>
      <c r="L32" s="78">
        <v>7.4999999999999997E-2</v>
      </c>
      <c r="M32" s="56">
        <v>0.08</v>
      </c>
      <c r="N32" s="57">
        <v>7.9666666666666677E-2</v>
      </c>
    </row>
    <row r="33" spans="1:14" hidden="1" x14ac:dyDescent="0.3">
      <c r="A33" s="17" t="s">
        <v>78</v>
      </c>
      <c r="B33" s="1">
        <v>86</v>
      </c>
      <c r="C33" s="13">
        <v>15.12</v>
      </c>
      <c r="D33" s="13">
        <v>33.6</v>
      </c>
      <c r="E33" s="1">
        <v>21.765220930232562</v>
      </c>
      <c r="F33" s="14">
        <v>0.1</v>
      </c>
      <c r="G33" s="14">
        <v>0.14000000000000001</v>
      </c>
      <c r="H33" s="1">
        <v>0.11255813953488357</v>
      </c>
      <c r="I33" s="14">
        <v>0.15</v>
      </c>
      <c r="J33" s="14">
        <v>0.45</v>
      </c>
      <c r="K33" s="1">
        <v>0.33430232558139461</v>
      </c>
      <c r="L33" s="15">
        <v>7.0000000000000007E-2</v>
      </c>
      <c r="M33" s="15">
        <v>0.105</v>
      </c>
      <c r="N33" s="1">
        <v>8.5813953488372119E-2</v>
      </c>
    </row>
    <row r="34" spans="1:14" x14ac:dyDescent="0.3">
      <c r="A34" s="17"/>
      <c r="B34" s="1"/>
      <c r="C34" s="13"/>
      <c r="D34" s="13"/>
      <c r="E34" s="1"/>
      <c r="F34" s="14"/>
      <c r="G34" s="14"/>
      <c r="H34" s="1"/>
      <c r="I34" s="14"/>
      <c r="J34" s="14"/>
      <c r="K34" s="1"/>
      <c r="L34" s="15"/>
      <c r="M34" s="15"/>
      <c r="N34" s="1"/>
    </row>
    <row r="35" spans="1:14" ht="15" thickBot="1" x14ac:dyDescent="0.35">
      <c r="A35" s="17"/>
      <c r="B35" s="1"/>
      <c r="C35" s="13"/>
      <c r="D35" s="13"/>
      <c r="E35" s="1"/>
      <c r="F35" s="14"/>
      <c r="G35" s="14"/>
      <c r="H35" s="1"/>
      <c r="I35" s="14"/>
      <c r="J35" s="14"/>
      <c r="K35" s="1"/>
      <c r="L35" s="15"/>
      <c r="M35" s="15"/>
      <c r="N35" s="1"/>
    </row>
    <row r="36" spans="1:14" ht="15" thickBot="1" x14ac:dyDescent="0.35">
      <c r="A36" s="114" t="s">
        <v>764</v>
      </c>
      <c r="B36" s="115"/>
      <c r="C36" s="115"/>
      <c r="D36" s="116"/>
      <c r="E36" s="1"/>
      <c r="F36" s="14"/>
      <c r="G36" s="14"/>
      <c r="H36" s="1"/>
      <c r="I36" s="14"/>
      <c r="J36" s="14"/>
      <c r="K36" s="1"/>
      <c r="L36" s="15"/>
      <c r="M36" s="15"/>
      <c r="N36" s="1"/>
    </row>
    <row r="37" spans="1:14" ht="15" thickBot="1" x14ac:dyDescent="0.35">
      <c r="A37" s="94"/>
      <c r="B37" s="26" t="s">
        <v>719</v>
      </c>
      <c r="C37" s="27" t="s">
        <v>720</v>
      </c>
      <c r="D37" s="28" t="s">
        <v>721</v>
      </c>
      <c r="E37" s="1"/>
      <c r="F37" s="14"/>
      <c r="G37" s="14"/>
      <c r="H37" s="1"/>
      <c r="I37" s="14"/>
      <c r="J37" s="14"/>
      <c r="K37" s="1"/>
      <c r="L37" s="15"/>
      <c r="M37" s="15"/>
      <c r="N37" s="1"/>
    </row>
    <row r="38" spans="1:14" x14ac:dyDescent="0.3">
      <c r="A38" s="25" t="s">
        <v>736</v>
      </c>
      <c r="B38" s="95">
        <v>650</v>
      </c>
      <c r="C38" s="96">
        <v>650</v>
      </c>
      <c r="D38" s="97">
        <v>650</v>
      </c>
      <c r="E38" s="1"/>
      <c r="F38" s="14"/>
      <c r="G38" s="14"/>
      <c r="H38" s="1"/>
      <c r="I38" s="14"/>
      <c r="J38" s="14"/>
      <c r="K38" s="1"/>
      <c r="L38" s="15"/>
      <c r="M38" s="15"/>
      <c r="N38" s="1"/>
    </row>
    <row r="39" spans="1:14" x14ac:dyDescent="0.3">
      <c r="A39" s="61" t="s">
        <v>737</v>
      </c>
      <c r="B39" s="98">
        <v>975</v>
      </c>
      <c r="C39" s="99">
        <v>975</v>
      </c>
      <c r="D39" s="100">
        <v>975</v>
      </c>
      <c r="E39" s="1"/>
      <c r="F39" s="14"/>
      <c r="G39" s="14"/>
      <c r="H39" s="1"/>
      <c r="I39" s="14"/>
      <c r="J39" s="14"/>
      <c r="K39" s="1"/>
      <c r="L39" s="15"/>
      <c r="M39" s="15"/>
      <c r="N39" s="1"/>
    </row>
    <row r="40" spans="1:14" x14ac:dyDescent="0.3">
      <c r="A40" s="39" t="s">
        <v>738</v>
      </c>
      <c r="B40" s="95">
        <v>1350</v>
      </c>
      <c r="C40" s="96">
        <v>1350</v>
      </c>
      <c r="D40" s="97">
        <v>1350</v>
      </c>
      <c r="E40" s="1"/>
      <c r="F40" s="14"/>
      <c r="G40" s="14"/>
      <c r="H40" s="1"/>
      <c r="I40" s="14"/>
      <c r="J40" s="14"/>
      <c r="K40" s="1"/>
      <c r="L40" s="15"/>
      <c r="M40" s="15"/>
      <c r="N40" s="1"/>
    </row>
    <row r="41" spans="1:14" x14ac:dyDescent="0.3">
      <c r="A41" s="61" t="s">
        <v>739</v>
      </c>
      <c r="B41" s="98">
        <v>1750</v>
      </c>
      <c r="C41" s="99">
        <v>1750</v>
      </c>
      <c r="D41" s="100">
        <v>1750</v>
      </c>
      <c r="E41" s="1"/>
      <c r="F41" s="14"/>
      <c r="G41" s="14"/>
      <c r="H41" s="1"/>
      <c r="I41" s="14"/>
      <c r="J41" s="14"/>
      <c r="K41" s="1"/>
      <c r="L41" s="15"/>
      <c r="M41" s="15"/>
      <c r="N41" s="1"/>
    </row>
    <row r="42" spans="1:14" ht="15" thickBot="1" x14ac:dyDescent="0.35">
      <c r="A42" s="40" t="s">
        <v>740</v>
      </c>
      <c r="B42" s="101">
        <v>2800</v>
      </c>
      <c r="C42" s="102">
        <v>2800</v>
      </c>
      <c r="D42" s="103">
        <v>2800</v>
      </c>
      <c r="E42" s="1"/>
      <c r="F42" s="14"/>
      <c r="G42" s="14"/>
      <c r="H42" s="1"/>
      <c r="I42" s="14"/>
      <c r="J42" s="14"/>
      <c r="K42" s="1"/>
      <c r="L42" s="15"/>
      <c r="M42" s="15"/>
      <c r="N42" s="1"/>
    </row>
    <row r="43" spans="1:14" x14ac:dyDescent="0.3">
      <c r="A43" s="17"/>
      <c r="B43" s="1"/>
      <c r="C43" s="13"/>
      <c r="D43" s="13"/>
      <c r="E43" s="1"/>
      <c r="F43" s="14"/>
      <c r="G43" s="14"/>
      <c r="H43" s="1"/>
      <c r="I43" s="14"/>
      <c r="J43" s="14"/>
      <c r="K43" s="1"/>
      <c r="L43" s="15"/>
      <c r="M43" s="15"/>
      <c r="N43" s="1"/>
    </row>
    <row r="44" spans="1:14" ht="15" thickBot="1" x14ac:dyDescent="0.35"/>
    <row r="45" spans="1:14" ht="15" thickBot="1" x14ac:dyDescent="0.35">
      <c r="A45" s="80">
        <v>517</v>
      </c>
      <c r="B45" s="111" t="s">
        <v>727</v>
      </c>
      <c r="C45" s="113" t="s">
        <v>723</v>
      </c>
      <c r="D45" s="113"/>
      <c r="E45" s="113"/>
      <c r="F45" s="113" t="s">
        <v>724</v>
      </c>
      <c r="G45" s="113"/>
      <c r="H45" s="113"/>
      <c r="I45" s="109" t="s">
        <v>725</v>
      </c>
      <c r="J45" s="109"/>
      <c r="K45" s="110"/>
    </row>
    <row r="46" spans="1:14" ht="15" thickBot="1" x14ac:dyDescent="0.35">
      <c r="A46" s="81"/>
      <c r="B46" s="112"/>
      <c r="C46" s="26" t="s">
        <v>719</v>
      </c>
      <c r="D46" s="27" t="s">
        <v>720</v>
      </c>
      <c r="E46" s="28" t="s">
        <v>721</v>
      </c>
      <c r="F46" s="45" t="s">
        <v>719</v>
      </c>
      <c r="G46" s="46" t="s">
        <v>720</v>
      </c>
      <c r="H46" s="47" t="s">
        <v>721</v>
      </c>
      <c r="I46" s="45" t="s">
        <v>719</v>
      </c>
      <c r="J46" s="46" t="s">
        <v>720</v>
      </c>
      <c r="K46" s="47" t="s">
        <v>721</v>
      </c>
    </row>
    <row r="47" spans="1:14" hidden="1" x14ac:dyDescent="0.3">
      <c r="B47" t="s">
        <v>735</v>
      </c>
      <c r="C47" t="s">
        <v>729</v>
      </c>
      <c r="D47" t="s">
        <v>730</v>
      </c>
      <c r="E47" t="s">
        <v>731</v>
      </c>
      <c r="F47" t="s">
        <v>732</v>
      </c>
      <c r="G47" t="s">
        <v>733</v>
      </c>
      <c r="H47" t="s">
        <v>734</v>
      </c>
      <c r="I47" s="83" t="s">
        <v>85</v>
      </c>
      <c r="J47" s="84" t="s">
        <v>86</v>
      </c>
      <c r="K47" s="85" t="s">
        <v>718</v>
      </c>
    </row>
    <row r="48" spans="1:14" ht="15.6" thickTop="1" thickBot="1" x14ac:dyDescent="0.35">
      <c r="A48" s="86" t="s">
        <v>763</v>
      </c>
      <c r="B48" s="89">
        <v>67</v>
      </c>
      <c r="C48" s="91">
        <v>0.05</v>
      </c>
      <c r="D48" s="92">
        <v>0.05</v>
      </c>
      <c r="E48" s="93">
        <v>4.999999999999994E-2</v>
      </c>
      <c r="F48" s="91">
        <v>0.4</v>
      </c>
      <c r="G48" s="92">
        <v>0.45</v>
      </c>
      <c r="H48" s="93">
        <v>0.4388059701492531</v>
      </c>
      <c r="I48" s="90">
        <v>6.6400000000000001E-2</v>
      </c>
      <c r="J48" s="87">
        <v>9.5000000000000001E-2</v>
      </c>
      <c r="K48" s="88">
        <v>8.30805970149254E-2</v>
      </c>
    </row>
    <row r="49" spans="1:14" ht="15" thickTop="1" x14ac:dyDescent="0.3"/>
    <row r="50" spans="1:14" ht="15" thickBot="1" x14ac:dyDescent="0.35"/>
    <row r="51" spans="1:14" ht="15" thickBot="1" x14ac:dyDescent="0.35">
      <c r="A51" s="80">
        <v>517</v>
      </c>
      <c r="B51" s="111" t="s">
        <v>727</v>
      </c>
      <c r="C51" s="113" t="s">
        <v>741</v>
      </c>
      <c r="D51" s="113"/>
      <c r="E51" s="113"/>
      <c r="F51" s="113" t="s">
        <v>756</v>
      </c>
      <c r="G51" s="113"/>
      <c r="H51" s="113"/>
      <c r="I51" s="113" t="s">
        <v>749</v>
      </c>
      <c r="J51" s="113"/>
      <c r="K51" s="113"/>
      <c r="L51" s="109" t="s">
        <v>725</v>
      </c>
      <c r="M51" s="109"/>
      <c r="N51" s="110"/>
    </row>
    <row r="52" spans="1:14" ht="15" thickBot="1" x14ac:dyDescent="0.35">
      <c r="A52" s="81"/>
      <c r="B52" s="112"/>
      <c r="C52" s="26" t="s">
        <v>719</v>
      </c>
      <c r="D52" s="27" t="s">
        <v>720</v>
      </c>
      <c r="E52" s="41" t="s">
        <v>721</v>
      </c>
      <c r="F52" s="26" t="s">
        <v>719</v>
      </c>
      <c r="G52" s="27" t="s">
        <v>720</v>
      </c>
      <c r="H52" s="28" t="s">
        <v>721</v>
      </c>
      <c r="I52" s="45" t="s">
        <v>719</v>
      </c>
      <c r="J52" s="46" t="s">
        <v>720</v>
      </c>
      <c r="K52" s="47" t="s">
        <v>721</v>
      </c>
      <c r="L52" s="45" t="s">
        <v>719</v>
      </c>
      <c r="M52" s="46" t="s">
        <v>720</v>
      </c>
      <c r="N52" s="47" t="s">
        <v>721</v>
      </c>
    </row>
    <row r="53" spans="1:14" ht="15" hidden="1" thickBot="1" x14ac:dyDescent="0.35">
      <c r="B53" t="s">
        <v>742</v>
      </c>
      <c r="C53" t="s">
        <v>743</v>
      </c>
      <c r="D53" t="s">
        <v>744</v>
      </c>
      <c r="E53" t="s">
        <v>745</v>
      </c>
      <c r="F53" t="s">
        <v>746</v>
      </c>
      <c r="G53" t="s">
        <v>747</v>
      </c>
      <c r="H53" t="s">
        <v>748</v>
      </c>
      <c r="I53" t="s">
        <v>750</v>
      </c>
      <c r="J53" t="s">
        <v>751</v>
      </c>
      <c r="K53" t="s">
        <v>752</v>
      </c>
      <c r="L53" s="32" t="s">
        <v>753</v>
      </c>
      <c r="M53" s="33" t="s">
        <v>754</v>
      </c>
      <c r="N53" s="34" t="s">
        <v>718</v>
      </c>
    </row>
    <row r="54" spans="1:14" ht="15.6" thickTop="1" thickBot="1" x14ac:dyDescent="0.35">
      <c r="A54" s="86" t="s">
        <v>755</v>
      </c>
      <c r="B54" s="89">
        <v>1</v>
      </c>
      <c r="C54" s="104">
        <v>59.761508256464197</v>
      </c>
      <c r="D54" s="105">
        <v>59.761508256464197</v>
      </c>
      <c r="E54" s="106">
        <v>59.761508256464197</v>
      </c>
      <c r="F54" s="91">
        <v>0.5501770050994822</v>
      </c>
      <c r="G54" s="92">
        <v>0.5501770050994822</v>
      </c>
      <c r="H54" s="93">
        <v>0.5501770050994822</v>
      </c>
      <c r="I54" s="90">
        <v>0.38548355253142058</v>
      </c>
      <c r="J54" s="87">
        <v>0.38548355253142058</v>
      </c>
      <c r="K54" s="88">
        <v>0.38548355253142058</v>
      </c>
      <c r="L54" s="90">
        <v>0.105</v>
      </c>
      <c r="M54" s="87">
        <v>0.105</v>
      </c>
      <c r="N54" s="88">
        <v>0.105</v>
      </c>
    </row>
    <row r="55" spans="1:14" ht="15.6" thickTop="1" thickBot="1" x14ac:dyDescent="0.35"/>
    <row r="56" spans="1:14" ht="15" thickBot="1" x14ac:dyDescent="0.35">
      <c r="A56" s="80">
        <v>517</v>
      </c>
      <c r="B56" s="111" t="s">
        <v>727</v>
      </c>
      <c r="C56" s="113" t="s">
        <v>775</v>
      </c>
      <c r="D56" s="113"/>
      <c r="E56" s="113"/>
      <c r="F56" s="113" t="s">
        <v>756</v>
      </c>
      <c r="G56" s="113"/>
      <c r="H56" s="113"/>
      <c r="I56" s="113" t="s">
        <v>724</v>
      </c>
      <c r="J56" s="113"/>
      <c r="K56" s="113"/>
      <c r="L56" s="109" t="s">
        <v>725</v>
      </c>
      <c r="M56" s="109"/>
      <c r="N56" s="110"/>
    </row>
    <row r="57" spans="1:14" ht="15" thickBot="1" x14ac:dyDescent="0.35">
      <c r="A57" s="81"/>
      <c r="B57" s="112"/>
      <c r="C57" s="26" t="s">
        <v>719</v>
      </c>
      <c r="D57" s="27" t="s">
        <v>720</v>
      </c>
      <c r="E57" s="41" t="s">
        <v>721</v>
      </c>
      <c r="F57" s="26" t="s">
        <v>719</v>
      </c>
      <c r="G57" s="27" t="s">
        <v>720</v>
      </c>
      <c r="H57" s="28" t="s">
        <v>721</v>
      </c>
      <c r="I57" s="45" t="s">
        <v>719</v>
      </c>
      <c r="J57" s="46" t="s">
        <v>720</v>
      </c>
      <c r="K57" s="47" t="s">
        <v>721</v>
      </c>
      <c r="L57" s="45" t="s">
        <v>719</v>
      </c>
      <c r="M57" s="46" t="s">
        <v>720</v>
      </c>
      <c r="N57" s="47" t="s">
        <v>721</v>
      </c>
    </row>
    <row r="58" spans="1:14" ht="15" hidden="1" thickBot="1" x14ac:dyDescent="0.35">
      <c r="B58" t="s">
        <v>742</v>
      </c>
      <c r="C58" t="s">
        <v>766</v>
      </c>
      <c r="D58" t="s">
        <v>767</v>
      </c>
      <c r="E58" t="s">
        <v>768</v>
      </c>
      <c r="F58" t="s">
        <v>769</v>
      </c>
      <c r="G58" t="s">
        <v>770</v>
      </c>
      <c r="H58" t="s">
        <v>771</v>
      </c>
      <c r="I58" t="s">
        <v>772</v>
      </c>
      <c r="J58" t="s">
        <v>773</v>
      </c>
      <c r="K58" t="s">
        <v>774</v>
      </c>
      <c r="L58" s="32" t="s">
        <v>753</v>
      </c>
      <c r="M58" s="33" t="s">
        <v>754</v>
      </c>
      <c r="N58" s="34" t="s">
        <v>718</v>
      </c>
    </row>
    <row r="59" spans="1:14" ht="15.6" thickTop="1" thickBot="1" x14ac:dyDescent="0.35">
      <c r="A59" s="86" t="s">
        <v>765</v>
      </c>
      <c r="B59" s="89">
        <v>1</v>
      </c>
      <c r="C59" s="104">
        <v>366.86780280104347</v>
      </c>
      <c r="D59" s="105">
        <v>366.86780280104347</v>
      </c>
      <c r="E59" s="106">
        <v>366.86780280104347</v>
      </c>
      <c r="F59" s="91">
        <v>0.71</v>
      </c>
      <c r="G59" s="92">
        <v>0.71</v>
      </c>
      <c r="H59" s="93">
        <v>0.71</v>
      </c>
      <c r="I59" s="90">
        <v>0.9</v>
      </c>
      <c r="J59" s="87">
        <v>0.9</v>
      </c>
      <c r="K59" s="88">
        <v>0.9</v>
      </c>
      <c r="L59" s="90">
        <v>0.09</v>
      </c>
      <c r="M59" s="87">
        <v>0.09</v>
      </c>
      <c r="N59" s="88">
        <v>0.09</v>
      </c>
    </row>
    <row r="60" spans="1:14" ht="15" thickTop="1" x14ac:dyDescent="0.3"/>
    <row r="61" spans="1:14" ht="15" thickBot="1" x14ac:dyDescent="0.35"/>
    <row r="62" spans="1:14" ht="15" thickBot="1" x14ac:dyDescent="0.35">
      <c r="A62" s="80">
        <v>517</v>
      </c>
      <c r="B62" s="111" t="s">
        <v>727</v>
      </c>
      <c r="C62" s="113" t="s">
        <v>722</v>
      </c>
      <c r="D62" s="113"/>
      <c r="E62" s="113"/>
      <c r="F62" s="113" t="s">
        <v>723</v>
      </c>
      <c r="G62" s="113"/>
      <c r="H62" s="113"/>
      <c r="I62" s="113" t="s">
        <v>724</v>
      </c>
      <c r="J62" s="113"/>
      <c r="K62" s="113"/>
      <c r="L62" s="109" t="s">
        <v>725</v>
      </c>
      <c r="M62" s="109"/>
      <c r="N62" s="110"/>
    </row>
    <row r="63" spans="1:14" ht="15" thickBot="1" x14ac:dyDescent="0.35">
      <c r="A63" s="81"/>
      <c r="B63" s="112"/>
      <c r="C63" s="26" t="s">
        <v>719</v>
      </c>
      <c r="D63" s="27" t="s">
        <v>720</v>
      </c>
      <c r="E63" s="41" t="s">
        <v>721</v>
      </c>
      <c r="F63" s="26" t="s">
        <v>719</v>
      </c>
      <c r="G63" s="27" t="s">
        <v>720</v>
      </c>
      <c r="H63" s="28" t="s">
        <v>721</v>
      </c>
      <c r="I63" s="45" t="s">
        <v>719</v>
      </c>
      <c r="J63" s="46" t="s">
        <v>720</v>
      </c>
      <c r="K63" s="47" t="s">
        <v>721</v>
      </c>
      <c r="L63" s="45" t="s">
        <v>719</v>
      </c>
      <c r="M63" s="46" t="s">
        <v>720</v>
      </c>
      <c r="N63" s="47" t="s">
        <v>721</v>
      </c>
    </row>
    <row r="64" spans="1:14" ht="15" hidden="1" thickBot="1" x14ac:dyDescent="0.35">
      <c r="B64" t="s">
        <v>735</v>
      </c>
      <c r="C64" t="s">
        <v>757</v>
      </c>
      <c r="D64" t="s">
        <v>758</v>
      </c>
      <c r="E64" t="s">
        <v>759</v>
      </c>
      <c r="F64" t="s">
        <v>729</v>
      </c>
      <c r="G64" t="s">
        <v>730</v>
      </c>
      <c r="H64" t="s">
        <v>731</v>
      </c>
      <c r="I64" t="s">
        <v>760</v>
      </c>
      <c r="J64" t="s">
        <v>733</v>
      </c>
      <c r="K64" t="s">
        <v>761</v>
      </c>
      <c r="L64" s="32" t="s">
        <v>85</v>
      </c>
      <c r="M64" s="33" t="s">
        <v>86</v>
      </c>
      <c r="N64" s="34" t="s">
        <v>718</v>
      </c>
    </row>
    <row r="65" spans="1:14" ht="15.6" thickTop="1" thickBot="1" x14ac:dyDescent="0.35">
      <c r="A65" s="86" t="s">
        <v>762</v>
      </c>
      <c r="B65" s="89">
        <v>47</v>
      </c>
      <c r="C65" s="104">
        <v>4</v>
      </c>
      <c r="D65" s="105">
        <v>8.5</v>
      </c>
      <c r="E65" s="106">
        <v>7.2978723404255321</v>
      </c>
      <c r="F65" s="91">
        <v>0.05</v>
      </c>
      <c r="G65" s="92">
        <v>0.05</v>
      </c>
      <c r="H65" s="93">
        <v>4.9999999999999996E-2</v>
      </c>
      <c r="I65" s="90">
        <v>0.15</v>
      </c>
      <c r="J65" s="87">
        <v>0.15</v>
      </c>
      <c r="K65" s="88">
        <v>0.15000000000000013</v>
      </c>
      <c r="L65" s="90">
        <v>7.4999999999999997E-2</v>
      </c>
      <c r="M65" s="87">
        <v>0.09</v>
      </c>
      <c r="N65" s="88">
        <v>8.9680851063829725E-2</v>
      </c>
    </row>
    <row r="66" spans="1:14" ht="15" thickTop="1" x14ac:dyDescent="0.3"/>
    <row r="72" spans="1:14" ht="15" thickBot="1" x14ac:dyDescent="0.35"/>
  </sheetData>
  <mergeCells count="30">
    <mergeCell ref="C2:E2"/>
    <mergeCell ref="F2:H2"/>
    <mergeCell ref="I2:K2"/>
    <mergeCell ref="L2:N2"/>
    <mergeCell ref="B2:B3"/>
    <mergeCell ref="B22:B23"/>
    <mergeCell ref="C22:E22"/>
    <mergeCell ref="F22:H22"/>
    <mergeCell ref="I22:K22"/>
    <mergeCell ref="L22:N22"/>
    <mergeCell ref="A36:D36"/>
    <mergeCell ref="B51:B52"/>
    <mergeCell ref="C51:E51"/>
    <mergeCell ref="F51:H51"/>
    <mergeCell ref="I51:K51"/>
    <mergeCell ref="B45:B46"/>
    <mergeCell ref="C45:E45"/>
    <mergeCell ref="F45:H45"/>
    <mergeCell ref="I45:K45"/>
    <mergeCell ref="L56:N56"/>
    <mergeCell ref="L51:N51"/>
    <mergeCell ref="B62:B63"/>
    <mergeCell ref="C62:E62"/>
    <mergeCell ref="F62:H62"/>
    <mergeCell ref="I62:K62"/>
    <mergeCell ref="L62:N62"/>
    <mergeCell ref="B56:B57"/>
    <mergeCell ref="C56:E56"/>
    <mergeCell ref="F56:H56"/>
    <mergeCell ref="I56:K56"/>
  </mergeCell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87"/>
  <sheetViews>
    <sheetView zoomScaleNormal="100" workbookViewId="0"/>
  </sheetViews>
  <sheetFormatPr defaultRowHeight="14.4" x14ac:dyDescent="0.3"/>
  <cols>
    <col min="1" max="1" width="17.5546875" bestFit="1" customWidth="1"/>
    <col min="2" max="2" width="80.44140625" style="3" bestFit="1" customWidth="1"/>
    <col min="3" max="3" width="10.33203125" bestFit="1" customWidth="1"/>
    <col min="4" max="4" width="40.5546875" bestFit="1" customWidth="1"/>
    <col min="5" max="5" width="17" bestFit="1" customWidth="1"/>
    <col min="6" max="6" width="8.44140625" bestFit="1" customWidth="1"/>
    <col min="7" max="7" width="12.6640625" bestFit="1" customWidth="1"/>
    <col min="8" max="8" width="12.33203125" bestFit="1" customWidth="1"/>
    <col min="9" max="9" width="20.6640625" bestFit="1" customWidth="1"/>
    <col min="10" max="10" width="16.5546875" bestFit="1" customWidth="1"/>
    <col min="11" max="11" width="11" bestFit="1" customWidth="1"/>
    <col min="12" max="13" width="8.44140625" bestFit="1" customWidth="1"/>
    <col min="14" max="14" width="11" bestFit="1" customWidth="1"/>
    <col min="15" max="15" width="12.88671875" bestFit="1" customWidth="1"/>
    <col min="16" max="16" width="15.33203125" bestFit="1" customWidth="1"/>
    <col min="17" max="17" width="21.109375" bestFit="1" customWidth="1"/>
    <col min="18" max="18" width="29.44140625" bestFit="1" customWidth="1"/>
    <col min="19" max="19" width="20.44140625" bestFit="1" customWidth="1"/>
    <col min="20" max="20" width="16.6640625" bestFit="1" customWidth="1"/>
  </cols>
  <sheetData>
    <row r="1" spans="1:20" x14ac:dyDescent="0.3">
      <c r="A1" s="7" t="s">
        <v>0</v>
      </c>
      <c r="B1" s="7" t="s">
        <v>75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24</v>
      </c>
      <c r="J1" s="7" t="s">
        <v>7</v>
      </c>
      <c r="K1" s="7" t="s">
        <v>8</v>
      </c>
      <c r="L1" s="7" t="s">
        <v>9</v>
      </c>
      <c r="M1" s="7" t="s">
        <v>27</v>
      </c>
      <c r="N1" s="7" t="s">
        <v>10</v>
      </c>
      <c r="O1" s="7" t="s">
        <v>11</v>
      </c>
      <c r="P1" s="7" t="s">
        <v>12</v>
      </c>
      <c r="Q1" s="7" t="s">
        <v>13</v>
      </c>
      <c r="R1" s="7" t="s">
        <v>88</v>
      </c>
      <c r="S1" s="7" t="s">
        <v>14</v>
      </c>
      <c r="T1" s="7" t="s">
        <v>15</v>
      </c>
    </row>
    <row r="2" spans="1:20" ht="28.8" x14ac:dyDescent="0.3">
      <c r="A2" s="1" t="s">
        <v>89</v>
      </c>
      <c r="B2" s="2" t="s">
        <v>90</v>
      </c>
      <c r="C2" s="1" t="s">
        <v>16</v>
      </c>
      <c r="D2" s="1" t="s">
        <v>91</v>
      </c>
      <c r="E2" s="1" t="s">
        <v>19</v>
      </c>
      <c r="F2" s="1">
        <v>13</v>
      </c>
      <c r="G2" s="1">
        <v>22781</v>
      </c>
      <c r="H2" s="1">
        <v>2178</v>
      </c>
      <c r="I2" s="9" t="s">
        <v>26</v>
      </c>
      <c r="J2" s="8">
        <v>33</v>
      </c>
      <c r="K2" s="4">
        <v>71874</v>
      </c>
      <c r="L2" s="6">
        <v>0.1</v>
      </c>
      <c r="M2" s="6">
        <v>0.15</v>
      </c>
      <c r="N2" s="4">
        <v>54983.61</v>
      </c>
      <c r="O2" s="5">
        <v>0.1</v>
      </c>
      <c r="P2" s="8">
        <v>252.45</v>
      </c>
      <c r="Q2" s="8">
        <v>376.2000000000001</v>
      </c>
      <c r="R2" s="8">
        <v>314.32500000000005</v>
      </c>
      <c r="S2" s="4">
        <v>253242</v>
      </c>
      <c r="T2" s="4">
        <v>937841.85000000021</v>
      </c>
    </row>
    <row r="3" spans="1:20" x14ac:dyDescent="0.3">
      <c r="A3" s="1" t="s">
        <v>92</v>
      </c>
      <c r="B3" s="2" t="s">
        <v>92</v>
      </c>
      <c r="C3" s="1" t="s">
        <v>16</v>
      </c>
      <c r="D3" s="1" t="s">
        <v>93</v>
      </c>
      <c r="E3" s="1" t="s">
        <v>20</v>
      </c>
      <c r="F3" s="1">
        <v>69</v>
      </c>
      <c r="G3" s="1">
        <v>4101</v>
      </c>
      <c r="H3" s="1">
        <v>2400</v>
      </c>
      <c r="I3" s="9" t="s">
        <v>26</v>
      </c>
      <c r="J3" s="8">
        <v>20</v>
      </c>
      <c r="K3" s="4">
        <v>48000</v>
      </c>
      <c r="L3" s="6">
        <v>0.1</v>
      </c>
      <c r="M3" s="6">
        <v>0.4</v>
      </c>
      <c r="N3" s="4">
        <v>25920</v>
      </c>
      <c r="O3" s="5">
        <v>0.08</v>
      </c>
      <c r="P3" s="8">
        <v>135</v>
      </c>
      <c r="Q3" s="8">
        <v>115</v>
      </c>
      <c r="R3" s="8">
        <v>125</v>
      </c>
      <c r="S3" s="4">
        <v>0</v>
      </c>
      <c r="T3" s="4">
        <v>300000</v>
      </c>
    </row>
    <row r="4" spans="1:20" x14ac:dyDescent="0.3">
      <c r="A4" s="1" t="s">
        <v>94</v>
      </c>
      <c r="B4" s="2" t="s">
        <v>94</v>
      </c>
      <c r="C4" s="1" t="s">
        <v>16</v>
      </c>
      <c r="D4" s="1" t="s">
        <v>95</v>
      </c>
      <c r="E4" s="1" t="s">
        <v>19</v>
      </c>
      <c r="F4" s="1">
        <v>4</v>
      </c>
      <c r="G4" s="1">
        <v>44037</v>
      </c>
      <c r="H4" s="1">
        <v>10107</v>
      </c>
      <c r="I4" s="9" t="s">
        <v>26</v>
      </c>
      <c r="J4" s="8">
        <v>28.799999999999997</v>
      </c>
      <c r="K4" s="4">
        <v>291081.59999999998</v>
      </c>
      <c r="L4" s="6">
        <v>0.1</v>
      </c>
      <c r="M4" s="6">
        <v>0.15</v>
      </c>
      <c r="N4" s="4">
        <v>222677.42399999997</v>
      </c>
      <c r="O4" s="5">
        <v>0.1</v>
      </c>
      <c r="P4" s="8">
        <v>220.31999999999996</v>
      </c>
      <c r="Q4" s="8">
        <v>287.27999999999997</v>
      </c>
      <c r="R4" s="8">
        <v>253.79999999999995</v>
      </c>
      <c r="S4" s="4">
        <v>64962</v>
      </c>
      <c r="T4" s="4">
        <v>2630118.5999999996</v>
      </c>
    </row>
    <row r="5" spans="1:20" x14ac:dyDescent="0.3">
      <c r="A5" s="1" t="s">
        <v>96</v>
      </c>
      <c r="B5" s="2" t="s">
        <v>96</v>
      </c>
      <c r="C5" s="1" t="s">
        <v>16</v>
      </c>
      <c r="D5" s="1" t="s">
        <v>97</v>
      </c>
      <c r="E5" s="1" t="s">
        <v>19</v>
      </c>
      <c r="F5" s="1">
        <v>1</v>
      </c>
      <c r="G5" s="1">
        <v>19640</v>
      </c>
      <c r="H5" s="1">
        <v>4891</v>
      </c>
      <c r="I5" s="9" t="s">
        <v>26</v>
      </c>
      <c r="J5" s="8">
        <v>27</v>
      </c>
      <c r="K5" s="4">
        <v>132057</v>
      </c>
      <c r="L5" s="6">
        <v>0.1</v>
      </c>
      <c r="M5" s="6">
        <v>0.15</v>
      </c>
      <c r="N5" s="4">
        <v>101023.605</v>
      </c>
      <c r="O5" s="5">
        <v>0.1</v>
      </c>
      <c r="P5" s="8">
        <v>206.55</v>
      </c>
      <c r="Q5" s="8">
        <v>273.59999999999997</v>
      </c>
      <c r="R5" s="8">
        <v>240.07499999999999</v>
      </c>
      <c r="S5" s="4">
        <v>1083</v>
      </c>
      <c r="T5" s="4">
        <v>1175289.825</v>
      </c>
    </row>
    <row r="6" spans="1:20" x14ac:dyDescent="0.3">
      <c r="A6" s="1" t="s">
        <v>98</v>
      </c>
      <c r="B6" s="2" t="s">
        <v>98</v>
      </c>
      <c r="C6" s="1" t="s">
        <v>16</v>
      </c>
      <c r="D6" s="1" t="s">
        <v>99</v>
      </c>
      <c r="E6" s="1" t="s">
        <v>19</v>
      </c>
      <c r="F6" s="1">
        <v>4</v>
      </c>
      <c r="G6" s="1">
        <v>24811</v>
      </c>
      <c r="H6" s="1">
        <v>4031</v>
      </c>
      <c r="I6" s="9" t="s">
        <v>26</v>
      </c>
      <c r="J6" s="8">
        <v>32.4</v>
      </c>
      <c r="K6" s="4">
        <v>130604.4</v>
      </c>
      <c r="L6" s="6">
        <v>0.1</v>
      </c>
      <c r="M6" s="6">
        <v>0.15</v>
      </c>
      <c r="N6" s="4">
        <v>99912.365999999995</v>
      </c>
      <c r="O6" s="5">
        <v>0.1</v>
      </c>
      <c r="P6" s="8">
        <v>247.86</v>
      </c>
      <c r="Q6" s="8">
        <v>328.31999999999994</v>
      </c>
      <c r="R6" s="8">
        <v>288.08999999999997</v>
      </c>
      <c r="S6" s="4">
        <v>156366</v>
      </c>
      <c r="T6" s="4">
        <v>1317656.7899999998</v>
      </c>
    </row>
    <row r="7" spans="1:20" ht="28.8" x14ac:dyDescent="0.3">
      <c r="A7" s="1" t="s">
        <v>100</v>
      </c>
      <c r="B7" s="2" t="s">
        <v>101</v>
      </c>
      <c r="C7" s="1" t="s">
        <v>16</v>
      </c>
      <c r="D7" s="1" t="s">
        <v>102</v>
      </c>
      <c r="E7" s="1" t="s">
        <v>21</v>
      </c>
      <c r="F7" s="1">
        <v>47</v>
      </c>
      <c r="G7" s="1">
        <v>16475</v>
      </c>
      <c r="H7" s="1">
        <v>3720</v>
      </c>
      <c r="I7" s="9" t="s">
        <v>34</v>
      </c>
      <c r="J7" s="8">
        <v>20</v>
      </c>
      <c r="K7" s="4">
        <v>74400</v>
      </c>
      <c r="L7" s="6">
        <v>0.1</v>
      </c>
      <c r="M7" s="6">
        <v>0.35</v>
      </c>
      <c r="N7" s="4">
        <v>43524</v>
      </c>
      <c r="O7" s="5">
        <v>8.5000000000000006E-2</v>
      </c>
      <c r="P7" s="8">
        <v>137.64705882352942</v>
      </c>
      <c r="Q7" s="8">
        <v>145</v>
      </c>
      <c r="R7" s="8">
        <v>141.3235294117647</v>
      </c>
      <c r="S7" s="4">
        <v>28710</v>
      </c>
      <c r="T7" s="4">
        <v>554433.5294117647</v>
      </c>
    </row>
    <row r="8" spans="1:20" x14ac:dyDescent="0.3">
      <c r="A8" s="1" t="s">
        <v>103</v>
      </c>
      <c r="B8" s="2" t="s">
        <v>103</v>
      </c>
      <c r="C8" s="1" t="s">
        <v>16</v>
      </c>
      <c r="D8" s="1" t="s">
        <v>104</v>
      </c>
      <c r="E8" s="1" t="s">
        <v>18</v>
      </c>
      <c r="F8" s="1">
        <v>49</v>
      </c>
      <c r="G8" s="1">
        <v>25913</v>
      </c>
      <c r="H8" s="1">
        <v>12525</v>
      </c>
      <c r="I8" s="9" t="s">
        <v>26</v>
      </c>
      <c r="J8" s="8">
        <v>24.192</v>
      </c>
      <c r="K8" s="4">
        <v>303004.79999999999</v>
      </c>
      <c r="L8" s="6">
        <v>0.1</v>
      </c>
      <c r="M8" s="6">
        <v>0.15</v>
      </c>
      <c r="N8" s="4">
        <v>231798.67199999999</v>
      </c>
      <c r="O8" s="5">
        <v>0.08</v>
      </c>
      <c r="P8" s="8">
        <v>231.33600000000004</v>
      </c>
      <c r="Q8" s="8">
        <v>163.29599999999996</v>
      </c>
      <c r="R8" s="8">
        <v>197.316</v>
      </c>
      <c r="S8" s="4">
        <v>0</v>
      </c>
      <c r="T8" s="4">
        <v>2471382.9</v>
      </c>
    </row>
    <row r="9" spans="1:20" x14ac:dyDescent="0.3">
      <c r="A9" s="1" t="s">
        <v>105</v>
      </c>
      <c r="B9" s="2" t="s">
        <v>105</v>
      </c>
      <c r="C9" s="1" t="s">
        <v>16</v>
      </c>
      <c r="D9" s="1" t="s">
        <v>106</v>
      </c>
      <c r="E9" s="1" t="s">
        <v>19</v>
      </c>
      <c r="F9" s="1">
        <v>51</v>
      </c>
      <c r="G9" s="1">
        <v>11256</v>
      </c>
      <c r="H9" s="1">
        <v>1747</v>
      </c>
      <c r="I9" s="9" t="s">
        <v>26</v>
      </c>
      <c r="J9" s="8">
        <v>25</v>
      </c>
      <c r="K9" s="4">
        <v>43675</v>
      </c>
      <c r="L9" s="6">
        <v>0.1</v>
      </c>
      <c r="M9" s="6">
        <v>0.15</v>
      </c>
      <c r="N9" s="4">
        <v>33411.375</v>
      </c>
      <c r="O9" s="5">
        <v>0.1</v>
      </c>
      <c r="P9" s="8">
        <v>191.25</v>
      </c>
      <c r="Q9" s="8">
        <v>285</v>
      </c>
      <c r="R9" s="8">
        <v>238.125</v>
      </c>
      <c r="S9" s="4">
        <v>76824</v>
      </c>
      <c r="T9" s="4">
        <v>492828.375</v>
      </c>
    </row>
    <row r="10" spans="1:20" x14ac:dyDescent="0.3">
      <c r="A10" s="1" t="s">
        <v>107</v>
      </c>
      <c r="B10" s="2" t="s">
        <v>108</v>
      </c>
      <c r="C10" s="1" t="s">
        <v>16</v>
      </c>
      <c r="D10" s="1" t="s">
        <v>109</v>
      </c>
      <c r="E10" s="1" t="s">
        <v>23</v>
      </c>
      <c r="F10" s="1">
        <v>62</v>
      </c>
      <c r="G10" s="1">
        <v>13340</v>
      </c>
      <c r="H10" s="1">
        <v>4681</v>
      </c>
      <c r="I10" s="9" t="s">
        <v>26</v>
      </c>
      <c r="J10" s="8">
        <v>25.740000000000009</v>
      </c>
      <c r="K10" s="4">
        <v>120488.94000000005</v>
      </c>
      <c r="L10" s="6">
        <v>0.14000000000000001</v>
      </c>
      <c r="M10" s="6">
        <v>0.45</v>
      </c>
      <c r="N10" s="4">
        <v>56991.268620000017</v>
      </c>
      <c r="O10" s="5">
        <v>0.09</v>
      </c>
      <c r="P10" s="8">
        <v>135.27800000000005</v>
      </c>
      <c r="Q10" s="8">
        <v>127.6</v>
      </c>
      <c r="R10" s="8">
        <v>131.43900000000002</v>
      </c>
      <c r="S10" s="4">
        <v>0</v>
      </c>
      <c r="T10" s="4">
        <v>615265.95900000015</v>
      </c>
    </row>
    <row r="11" spans="1:20" ht="43.2" x14ac:dyDescent="0.3">
      <c r="A11" s="1" t="s">
        <v>110</v>
      </c>
      <c r="B11" s="2" t="s">
        <v>111</v>
      </c>
      <c r="C11" s="1" t="s">
        <v>16</v>
      </c>
      <c r="D11" s="1" t="s">
        <v>112</v>
      </c>
      <c r="E11" s="1" t="s">
        <v>18</v>
      </c>
      <c r="F11" s="1">
        <v>42</v>
      </c>
      <c r="G11" s="1">
        <v>48614</v>
      </c>
      <c r="H11" s="1">
        <v>24424</v>
      </c>
      <c r="I11" s="9" t="s">
        <v>26</v>
      </c>
      <c r="J11" s="8">
        <v>22.175999999999998</v>
      </c>
      <c r="K11" s="4">
        <v>541626.62400000007</v>
      </c>
      <c r="L11" s="6">
        <v>0.1</v>
      </c>
      <c r="M11" s="6">
        <v>0.15</v>
      </c>
      <c r="N11" s="4">
        <v>414344.36735999997</v>
      </c>
      <c r="O11" s="5">
        <v>0.08</v>
      </c>
      <c r="P11" s="8">
        <v>212.05799999999999</v>
      </c>
      <c r="Q11" s="8">
        <v>149.68799999999999</v>
      </c>
      <c r="R11" s="8">
        <v>180.87299999999999</v>
      </c>
      <c r="S11" s="4">
        <v>0</v>
      </c>
      <c r="T11" s="4">
        <v>4417642.1519999998</v>
      </c>
    </row>
    <row r="12" spans="1:20" x14ac:dyDescent="0.3">
      <c r="A12" s="1" t="s">
        <v>113</v>
      </c>
      <c r="B12" s="2" t="s">
        <v>113</v>
      </c>
      <c r="C12" s="1" t="s">
        <v>16</v>
      </c>
      <c r="D12" s="1" t="s">
        <v>114</v>
      </c>
      <c r="E12" s="1" t="s">
        <v>21</v>
      </c>
      <c r="F12" s="1">
        <v>40</v>
      </c>
      <c r="G12" s="1">
        <v>34199</v>
      </c>
      <c r="H12" s="1">
        <v>4664</v>
      </c>
      <c r="I12" s="9" t="s">
        <v>34</v>
      </c>
      <c r="J12" s="8">
        <v>21.6</v>
      </c>
      <c r="K12" s="4">
        <v>100742.39999999999</v>
      </c>
      <c r="L12" s="6">
        <v>0.1</v>
      </c>
      <c r="M12" s="6">
        <v>0.35</v>
      </c>
      <c r="N12" s="4">
        <v>58934.303999999996</v>
      </c>
      <c r="O12" s="5">
        <v>8.5000000000000006E-2</v>
      </c>
      <c r="P12" s="8">
        <v>148.65882352941176</v>
      </c>
      <c r="Q12" s="8">
        <v>139.19999999999999</v>
      </c>
      <c r="R12" s="8">
        <v>143.92941176470589</v>
      </c>
      <c r="S12" s="4">
        <v>279774</v>
      </c>
      <c r="T12" s="4">
        <v>951060.77647058829</v>
      </c>
    </row>
    <row r="13" spans="1:20" x14ac:dyDescent="0.3">
      <c r="A13" s="1" t="s">
        <v>115</v>
      </c>
      <c r="B13" s="2" t="s">
        <v>116</v>
      </c>
      <c r="C13" s="1" t="s">
        <v>16</v>
      </c>
      <c r="D13" s="1" t="s">
        <v>117</v>
      </c>
      <c r="E13" s="1" t="s">
        <v>22</v>
      </c>
      <c r="F13" s="1">
        <v>55</v>
      </c>
      <c r="G13" s="1">
        <v>12300</v>
      </c>
      <c r="H13" s="1">
        <v>2924</v>
      </c>
      <c r="I13" s="9" t="s">
        <v>26</v>
      </c>
      <c r="J13" s="8">
        <v>23.1</v>
      </c>
      <c r="K13" s="4">
        <v>67544.400000000009</v>
      </c>
      <c r="L13" s="6">
        <v>0.14000000000000001</v>
      </c>
      <c r="M13" s="6">
        <v>0.45</v>
      </c>
      <c r="N13" s="4">
        <v>31948.501199999999</v>
      </c>
      <c r="O13" s="5">
        <v>0.09</v>
      </c>
      <c r="P13" s="8">
        <v>121.40333333333334</v>
      </c>
      <c r="Q13" s="8">
        <v>127.6</v>
      </c>
      <c r="R13" s="8">
        <v>124.50166666666668</v>
      </c>
      <c r="S13" s="4">
        <v>10872</v>
      </c>
      <c r="T13" s="4">
        <v>374914.87333333335</v>
      </c>
    </row>
    <row r="14" spans="1:20" x14ac:dyDescent="0.3">
      <c r="A14" s="1" t="s">
        <v>118</v>
      </c>
      <c r="B14" s="2" t="s">
        <v>118</v>
      </c>
      <c r="C14" s="1" t="s">
        <v>16</v>
      </c>
      <c r="D14" s="1" t="s">
        <v>119</v>
      </c>
      <c r="E14" s="1" t="s">
        <v>20</v>
      </c>
      <c r="F14" s="1">
        <v>53</v>
      </c>
      <c r="G14" s="1">
        <v>3773</v>
      </c>
      <c r="H14" s="1">
        <v>2791</v>
      </c>
      <c r="I14" s="9" t="s">
        <v>26</v>
      </c>
      <c r="J14" s="8">
        <v>20</v>
      </c>
      <c r="K14" s="4">
        <v>55820</v>
      </c>
      <c r="L14" s="6">
        <v>0.1</v>
      </c>
      <c r="M14" s="6">
        <v>0.4</v>
      </c>
      <c r="N14" s="4">
        <v>30142.799999999999</v>
      </c>
      <c r="O14" s="5">
        <v>0.08</v>
      </c>
      <c r="P14" s="8">
        <v>135</v>
      </c>
      <c r="Q14" s="8">
        <v>115</v>
      </c>
      <c r="R14" s="8">
        <v>125</v>
      </c>
      <c r="S14" s="4">
        <v>0</v>
      </c>
      <c r="T14" s="4">
        <v>348875</v>
      </c>
    </row>
    <row r="15" spans="1:20" ht="28.8" x14ac:dyDescent="0.3">
      <c r="A15" s="1" t="s">
        <v>120</v>
      </c>
      <c r="B15" s="2" t="s">
        <v>121</v>
      </c>
      <c r="C15" s="1" t="s">
        <v>16</v>
      </c>
      <c r="D15" s="1" t="s">
        <v>122</v>
      </c>
      <c r="E15" s="1" t="s">
        <v>19</v>
      </c>
      <c r="F15" s="1">
        <v>4</v>
      </c>
      <c r="G15" s="1">
        <v>29092</v>
      </c>
      <c r="H15" s="1">
        <v>4020</v>
      </c>
      <c r="I15" s="9" t="s">
        <v>26</v>
      </c>
      <c r="J15" s="8">
        <v>27</v>
      </c>
      <c r="K15" s="4">
        <v>108540</v>
      </c>
      <c r="L15" s="6">
        <v>0.1</v>
      </c>
      <c r="M15" s="6">
        <v>0.15</v>
      </c>
      <c r="N15" s="4">
        <v>83033.100000000006</v>
      </c>
      <c r="O15" s="5">
        <v>0.1</v>
      </c>
      <c r="P15" s="8">
        <v>206.55</v>
      </c>
      <c r="Q15" s="8">
        <v>273.59999999999997</v>
      </c>
      <c r="R15" s="8">
        <v>240.07499999999999</v>
      </c>
      <c r="S15" s="4">
        <v>234216</v>
      </c>
      <c r="T15" s="4">
        <v>1199317.5</v>
      </c>
    </row>
    <row r="16" spans="1:20" x14ac:dyDescent="0.3">
      <c r="A16" s="1" t="s">
        <v>123</v>
      </c>
      <c r="B16" s="2" t="s">
        <v>123</v>
      </c>
      <c r="C16" s="1" t="s">
        <v>16</v>
      </c>
      <c r="D16" s="1" t="s">
        <v>124</v>
      </c>
      <c r="E16" s="1" t="s">
        <v>19</v>
      </c>
      <c r="F16" s="1">
        <v>43</v>
      </c>
      <c r="G16" s="1">
        <v>43687</v>
      </c>
      <c r="H16" s="1">
        <v>6125</v>
      </c>
      <c r="I16" s="9" t="s">
        <v>26</v>
      </c>
      <c r="J16" s="8">
        <v>22.5</v>
      </c>
      <c r="K16" s="4">
        <v>137812.5</v>
      </c>
      <c r="L16" s="6">
        <v>0.1</v>
      </c>
      <c r="M16" s="6">
        <v>0.15</v>
      </c>
      <c r="N16" s="4">
        <v>105426.5625</v>
      </c>
      <c r="O16" s="5">
        <v>0.1</v>
      </c>
      <c r="P16" s="8">
        <v>172.125</v>
      </c>
      <c r="Q16" s="8">
        <v>228</v>
      </c>
      <c r="R16" s="8">
        <v>200.0625</v>
      </c>
      <c r="S16" s="4">
        <v>345366</v>
      </c>
      <c r="T16" s="4">
        <v>1570748.8125</v>
      </c>
    </row>
    <row r="17" spans="1:20" x14ac:dyDescent="0.3">
      <c r="A17" s="1" t="s">
        <v>125</v>
      </c>
      <c r="B17" s="2" t="s">
        <v>126</v>
      </c>
      <c r="C17" s="1" t="s">
        <v>16</v>
      </c>
      <c r="D17" s="1" t="s">
        <v>127</v>
      </c>
      <c r="E17" s="1" t="s">
        <v>58</v>
      </c>
      <c r="F17" s="1">
        <v>31</v>
      </c>
      <c r="G17" s="1">
        <v>13766</v>
      </c>
      <c r="H17" s="1">
        <v>6210</v>
      </c>
      <c r="I17" s="9" t="s">
        <v>26</v>
      </c>
      <c r="J17" s="8">
        <v>18.45</v>
      </c>
      <c r="K17" s="4">
        <v>114574.5</v>
      </c>
      <c r="L17" s="6">
        <v>0.12</v>
      </c>
      <c r="M17" s="6">
        <v>0.4</v>
      </c>
      <c r="N17" s="4">
        <v>60495.336000000003</v>
      </c>
      <c r="O17" s="5">
        <v>8.5000000000000006E-2</v>
      </c>
      <c r="P17" s="8">
        <v>114.6070588235294</v>
      </c>
      <c r="Q17" s="8">
        <v>104</v>
      </c>
      <c r="R17" s="8">
        <v>109.3035294117647</v>
      </c>
      <c r="S17" s="4">
        <v>0</v>
      </c>
      <c r="T17" s="4">
        <v>678774.91764705884</v>
      </c>
    </row>
    <row r="18" spans="1:20" ht="28.8" x14ac:dyDescent="0.3">
      <c r="A18" s="1" t="s">
        <v>128</v>
      </c>
      <c r="B18" s="2" t="s">
        <v>129</v>
      </c>
      <c r="C18" s="1" t="s">
        <v>16</v>
      </c>
      <c r="D18" s="1" t="s">
        <v>130</v>
      </c>
      <c r="E18" s="1" t="s">
        <v>19</v>
      </c>
      <c r="F18" s="1">
        <v>31</v>
      </c>
      <c r="G18" s="1">
        <v>31126</v>
      </c>
      <c r="H18" s="1">
        <v>4317</v>
      </c>
      <c r="I18" s="9" t="s">
        <v>26</v>
      </c>
      <c r="J18" s="8">
        <v>22.5</v>
      </c>
      <c r="K18" s="4">
        <v>97132.5</v>
      </c>
      <c r="L18" s="6">
        <v>0.1</v>
      </c>
      <c r="M18" s="6">
        <v>0.15</v>
      </c>
      <c r="N18" s="4">
        <v>74306.362500000003</v>
      </c>
      <c r="O18" s="5">
        <v>0.1</v>
      </c>
      <c r="P18" s="8">
        <v>172.125</v>
      </c>
      <c r="Q18" s="8">
        <v>228</v>
      </c>
      <c r="R18" s="8">
        <v>200.0625</v>
      </c>
      <c r="S18" s="4">
        <v>249444</v>
      </c>
      <c r="T18" s="4">
        <v>1113113.8125</v>
      </c>
    </row>
    <row r="19" spans="1:20" x14ac:dyDescent="0.3">
      <c r="A19" s="1" t="s">
        <v>131</v>
      </c>
      <c r="B19" s="2" t="s">
        <v>132</v>
      </c>
      <c r="C19" s="1" t="s">
        <v>16</v>
      </c>
      <c r="D19" s="1" t="s">
        <v>133</v>
      </c>
      <c r="E19" s="1" t="s">
        <v>18</v>
      </c>
      <c r="F19" s="1">
        <v>57</v>
      </c>
      <c r="G19" s="1">
        <v>10281</v>
      </c>
      <c r="H19" s="1">
        <v>5248</v>
      </c>
      <c r="I19" s="9" t="s">
        <v>26</v>
      </c>
      <c r="J19" s="8">
        <v>22.680000000000003</v>
      </c>
      <c r="K19" s="4">
        <v>119024.64</v>
      </c>
      <c r="L19" s="6">
        <v>0.1</v>
      </c>
      <c r="M19" s="6">
        <v>0.15</v>
      </c>
      <c r="N19" s="4">
        <v>91053.849600000001</v>
      </c>
      <c r="O19" s="5">
        <v>0.08</v>
      </c>
      <c r="P19" s="8">
        <v>216.87749999999997</v>
      </c>
      <c r="Q19" s="8">
        <v>155.51999999999998</v>
      </c>
      <c r="R19" s="8">
        <v>186.19874999999996</v>
      </c>
      <c r="S19" s="4">
        <v>0</v>
      </c>
      <c r="T19" s="4">
        <v>977171.0399999998</v>
      </c>
    </row>
    <row r="20" spans="1:20" x14ac:dyDescent="0.3">
      <c r="A20" s="1" t="s">
        <v>134</v>
      </c>
      <c r="B20" s="2" t="s">
        <v>134</v>
      </c>
      <c r="C20" s="1" t="s">
        <v>16</v>
      </c>
      <c r="D20" s="1" t="s">
        <v>135</v>
      </c>
      <c r="E20" s="1" t="s">
        <v>17</v>
      </c>
      <c r="F20" s="1">
        <v>65</v>
      </c>
      <c r="G20" s="1">
        <v>3750</v>
      </c>
      <c r="H20" s="1">
        <v>1800</v>
      </c>
      <c r="I20" s="9" t="s">
        <v>26</v>
      </c>
      <c r="J20" s="8">
        <v>20</v>
      </c>
      <c r="K20" s="4">
        <v>36000</v>
      </c>
      <c r="L20" s="6">
        <v>0.1</v>
      </c>
      <c r="M20" s="6">
        <v>0.4</v>
      </c>
      <c r="N20" s="4">
        <v>19440</v>
      </c>
      <c r="O20" s="5">
        <v>0.08</v>
      </c>
      <c r="P20" s="8">
        <v>135</v>
      </c>
      <c r="Q20" s="8">
        <v>115</v>
      </c>
      <c r="R20" s="8">
        <v>125</v>
      </c>
      <c r="S20" s="4">
        <v>0</v>
      </c>
      <c r="T20" s="4">
        <v>225000</v>
      </c>
    </row>
    <row r="21" spans="1:20" x14ac:dyDescent="0.3">
      <c r="A21" s="1" t="s">
        <v>136</v>
      </c>
      <c r="B21" s="2" t="s">
        <v>136</v>
      </c>
      <c r="C21" s="1" t="s">
        <v>16</v>
      </c>
      <c r="D21" s="1" t="s">
        <v>137</v>
      </c>
      <c r="E21" s="1" t="s">
        <v>58</v>
      </c>
      <c r="F21" s="1">
        <v>59</v>
      </c>
      <c r="G21" s="1">
        <v>12269</v>
      </c>
      <c r="H21" s="1">
        <v>5524</v>
      </c>
      <c r="I21" s="9" t="s">
        <v>26</v>
      </c>
      <c r="J21" s="8">
        <v>18.45</v>
      </c>
      <c r="K21" s="4">
        <v>101917.8</v>
      </c>
      <c r="L21" s="6">
        <v>0.12</v>
      </c>
      <c r="M21" s="6">
        <v>0.4</v>
      </c>
      <c r="N21" s="4">
        <v>53812.598400000003</v>
      </c>
      <c r="O21" s="5">
        <v>8.5000000000000006E-2</v>
      </c>
      <c r="P21" s="8">
        <v>114.6070588235294</v>
      </c>
      <c r="Q21" s="8">
        <v>104</v>
      </c>
      <c r="R21" s="8">
        <v>109.3035294117647</v>
      </c>
      <c r="S21" s="4">
        <v>0</v>
      </c>
      <c r="T21" s="4">
        <v>603792.69647058821</v>
      </c>
    </row>
    <row r="22" spans="1:20" x14ac:dyDescent="0.3">
      <c r="A22" s="1" t="s">
        <v>138</v>
      </c>
      <c r="B22" s="2" t="s">
        <v>138</v>
      </c>
      <c r="C22" s="1" t="s">
        <v>16</v>
      </c>
      <c r="D22" s="1" t="s">
        <v>139</v>
      </c>
      <c r="E22" s="1" t="s">
        <v>18</v>
      </c>
      <c r="F22" s="1">
        <v>41</v>
      </c>
      <c r="G22" s="1">
        <v>140801</v>
      </c>
      <c r="H22" s="1">
        <v>45151</v>
      </c>
      <c r="I22" s="9" t="s">
        <v>26</v>
      </c>
      <c r="J22" s="8">
        <v>16.8</v>
      </c>
      <c r="K22" s="4">
        <v>758536.8</v>
      </c>
      <c r="L22" s="6">
        <v>0.1</v>
      </c>
      <c r="M22" s="6">
        <v>0.15</v>
      </c>
      <c r="N22" s="4">
        <v>580280.652</v>
      </c>
      <c r="O22" s="5">
        <v>0.08</v>
      </c>
      <c r="P22" s="8">
        <v>160.64999999999998</v>
      </c>
      <c r="Q22" s="8">
        <v>113.4</v>
      </c>
      <c r="R22" s="8">
        <v>137.02499999999998</v>
      </c>
      <c r="S22" s="4">
        <v>0</v>
      </c>
      <c r="T22" s="4">
        <v>6186815.7749999985</v>
      </c>
    </row>
    <row r="23" spans="1:20" x14ac:dyDescent="0.3">
      <c r="A23" s="1" t="s">
        <v>140</v>
      </c>
      <c r="B23" s="2" t="s">
        <v>140</v>
      </c>
      <c r="C23" s="1" t="s">
        <v>16</v>
      </c>
      <c r="D23" s="1" t="s">
        <v>141</v>
      </c>
      <c r="E23" s="1" t="s">
        <v>20</v>
      </c>
      <c r="F23" s="1">
        <v>57</v>
      </c>
      <c r="G23" s="1">
        <v>47600</v>
      </c>
      <c r="H23" s="1">
        <v>14860</v>
      </c>
      <c r="I23" s="9" t="s">
        <v>26</v>
      </c>
      <c r="J23" s="8">
        <v>16</v>
      </c>
      <c r="K23" s="4">
        <v>237760</v>
      </c>
      <c r="L23" s="6">
        <v>0.1</v>
      </c>
      <c r="M23" s="6">
        <v>0.4</v>
      </c>
      <c r="N23" s="4">
        <v>128390.39999999999</v>
      </c>
      <c r="O23" s="5">
        <v>0.08</v>
      </c>
      <c r="P23" s="8">
        <v>108</v>
      </c>
      <c r="Q23" s="8">
        <v>80.5</v>
      </c>
      <c r="R23" s="8">
        <v>94.25</v>
      </c>
      <c r="S23" s="4">
        <v>0</v>
      </c>
      <c r="T23" s="4">
        <v>1400555</v>
      </c>
    </row>
    <row r="24" spans="1:20" ht="28.8" x14ac:dyDescent="0.3">
      <c r="A24" s="1" t="s">
        <v>142</v>
      </c>
      <c r="B24" s="2" t="s">
        <v>143</v>
      </c>
      <c r="C24" s="1" t="s">
        <v>16</v>
      </c>
      <c r="D24" s="1" t="s">
        <v>144</v>
      </c>
      <c r="E24" s="1" t="s">
        <v>18</v>
      </c>
      <c r="F24" s="1">
        <v>39</v>
      </c>
      <c r="G24" s="1">
        <v>17532</v>
      </c>
      <c r="H24" s="1">
        <v>6270</v>
      </c>
      <c r="I24" s="9" t="s">
        <v>26</v>
      </c>
      <c r="J24" s="8">
        <v>18.899999999999999</v>
      </c>
      <c r="K24" s="4">
        <v>118503</v>
      </c>
      <c r="L24" s="6">
        <v>0.1</v>
      </c>
      <c r="M24" s="6">
        <v>0.15</v>
      </c>
      <c r="N24" s="4">
        <v>90654.795000000013</v>
      </c>
      <c r="O24" s="5">
        <v>0.08</v>
      </c>
      <c r="P24" s="8">
        <v>180.73125000000005</v>
      </c>
      <c r="Q24" s="8">
        <v>129.6</v>
      </c>
      <c r="R24" s="8">
        <v>155.16562500000003</v>
      </c>
      <c r="S24" s="4">
        <v>0</v>
      </c>
      <c r="T24" s="4">
        <v>972888.46875000012</v>
      </c>
    </row>
    <row r="25" spans="1:20" x14ac:dyDescent="0.3">
      <c r="A25" s="1" t="s">
        <v>145</v>
      </c>
      <c r="B25" s="2" t="s">
        <v>145</v>
      </c>
      <c r="C25" s="1" t="s">
        <v>16</v>
      </c>
      <c r="D25" s="1" t="s">
        <v>146</v>
      </c>
      <c r="E25" s="1" t="s">
        <v>18</v>
      </c>
      <c r="F25" s="1">
        <v>19</v>
      </c>
      <c r="G25" s="1">
        <v>55171</v>
      </c>
      <c r="H25" s="1">
        <v>21120</v>
      </c>
      <c r="I25" s="9" t="s">
        <v>26</v>
      </c>
      <c r="J25" s="8">
        <v>20.16</v>
      </c>
      <c r="K25" s="4">
        <v>425779.20000000001</v>
      </c>
      <c r="L25" s="6">
        <v>0.1</v>
      </c>
      <c r="M25" s="6">
        <v>0.15</v>
      </c>
      <c r="N25" s="4">
        <v>325721.08800000005</v>
      </c>
      <c r="O25" s="5">
        <v>0.08</v>
      </c>
      <c r="P25" s="8">
        <v>192.78000000000003</v>
      </c>
      <c r="Q25" s="8">
        <v>136.07999999999998</v>
      </c>
      <c r="R25" s="8">
        <v>164.43</v>
      </c>
      <c r="S25" s="4">
        <v>0</v>
      </c>
      <c r="T25" s="4">
        <v>3472761.6</v>
      </c>
    </row>
    <row r="26" spans="1:20" x14ac:dyDescent="0.3">
      <c r="A26" s="1" t="s">
        <v>147</v>
      </c>
      <c r="B26" s="2" t="s">
        <v>148</v>
      </c>
      <c r="C26" s="1" t="s">
        <v>16</v>
      </c>
      <c r="D26" s="1" t="s">
        <v>149</v>
      </c>
      <c r="E26" s="1" t="s">
        <v>20</v>
      </c>
      <c r="F26" s="1">
        <v>68</v>
      </c>
      <c r="G26" s="1">
        <v>31931</v>
      </c>
      <c r="H26" s="1">
        <v>14916</v>
      </c>
      <c r="I26" s="9" t="s">
        <v>34</v>
      </c>
      <c r="J26" s="8">
        <v>19.2</v>
      </c>
      <c r="K26" s="4">
        <v>286387.20000000001</v>
      </c>
      <c r="L26" s="6">
        <v>0.1</v>
      </c>
      <c r="M26" s="6">
        <v>0.4</v>
      </c>
      <c r="N26" s="4">
        <v>154649.08799999999</v>
      </c>
      <c r="O26" s="5">
        <v>7.4999999999999997E-2</v>
      </c>
      <c r="P26" s="8">
        <v>138.23999999999998</v>
      </c>
      <c r="Q26" s="8">
        <v>96.6</v>
      </c>
      <c r="R26" s="8">
        <v>117.42</v>
      </c>
      <c r="S26" s="4">
        <v>0</v>
      </c>
      <c r="T26" s="4">
        <v>1751436.7199999995</v>
      </c>
    </row>
    <row r="27" spans="1:20" x14ac:dyDescent="0.3">
      <c r="A27" s="1" t="s">
        <v>150</v>
      </c>
      <c r="B27" s="2" t="s">
        <v>150</v>
      </c>
      <c r="C27" s="1" t="s">
        <v>16</v>
      </c>
      <c r="D27" s="1" t="s">
        <v>151</v>
      </c>
      <c r="E27" s="1" t="s">
        <v>21</v>
      </c>
      <c r="F27" s="1">
        <v>65</v>
      </c>
      <c r="G27" s="1">
        <v>2750</v>
      </c>
      <c r="H27" s="1">
        <v>2000</v>
      </c>
      <c r="I27" s="9" t="s">
        <v>34</v>
      </c>
      <c r="J27" s="8">
        <v>20</v>
      </c>
      <c r="K27" s="4">
        <v>40000</v>
      </c>
      <c r="L27" s="6">
        <v>0.1</v>
      </c>
      <c r="M27" s="6">
        <v>0.35</v>
      </c>
      <c r="N27" s="4">
        <v>23400</v>
      </c>
      <c r="O27" s="5">
        <v>8.5000000000000006E-2</v>
      </c>
      <c r="P27" s="8">
        <v>137.64705882352939</v>
      </c>
      <c r="Q27" s="8">
        <v>145</v>
      </c>
      <c r="R27" s="8">
        <v>141.3235294117647</v>
      </c>
      <c r="S27" s="4">
        <v>0</v>
      </c>
      <c r="T27" s="4">
        <v>282647.0588235294</v>
      </c>
    </row>
    <row r="28" spans="1:20" ht="28.8" x14ac:dyDescent="0.3">
      <c r="A28" s="1" t="s">
        <v>152</v>
      </c>
      <c r="B28" s="2" t="s">
        <v>153</v>
      </c>
      <c r="C28" s="1" t="s">
        <v>16</v>
      </c>
      <c r="D28" s="1" t="s">
        <v>154</v>
      </c>
      <c r="E28" s="1" t="s">
        <v>21</v>
      </c>
      <c r="F28" s="1">
        <v>19</v>
      </c>
      <c r="G28" s="1">
        <v>22594</v>
      </c>
      <c r="H28" s="1">
        <v>7499</v>
      </c>
      <c r="I28" s="9" t="s">
        <v>34</v>
      </c>
      <c r="J28" s="8">
        <v>19.8</v>
      </c>
      <c r="K28" s="4">
        <v>148480.20000000001</v>
      </c>
      <c r="L28" s="6">
        <v>0.1</v>
      </c>
      <c r="M28" s="6">
        <v>0.35</v>
      </c>
      <c r="N28" s="4">
        <v>86860.917000000016</v>
      </c>
      <c r="O28" s="5">
        <v>8.5000000000000006E-2</v>
      </c>
      <c r="P28" s="8">
        <v>136.27058823529413</v>
      </c>
      <c r="Q28" s="8">
        <v>127.6</v>
      </c>
      <c r="R28" s="8">
        <v>131.93529411764706</v>
      </c>
      <c r="S28" s="4">
        <v>0</v>
      </c>
      <c r="T28" s="4">
        <v>989382.77058823535</v>
      </c>
    </row>
    <row r="29" spans="1:20" x14ac:dyDescent="0.3">
      <c r="A29" s="1" t="s">
        <v>155</v>
      </c>
      <c r="B29" s="2" t="s">
        <v>156</v>
      </c>
      <c r="C29" s="1" t="s">
        <v>16</v>
      </c>
      <c r="D29" s="1" t="s">
        <v>157</v>
      </c>
      <c r="E29" s="1" t="s">
        <v>18</v>
      </c>
      <c r="F29" s="1">
        <v>36</v>
      </c>
      <c r="G29" s="1">
        <v>318199</v>
      </c>
      <c r="H29" s="1">
        <v>96105</v>
      </c>
      <c r="I29" s="9" t="s">
        <v>26</v>
      </c>
      <c r="J29" s="8">
        <v>15.12</v>
      </c>
      <c r="K29" s="4">
        <v>1453107.6</v>
      </c>
      <c r="L29" s="6">
        <v>0.1</v>
      </c>
      <c r="M29" s="6">
        <v>0.15</v>
      </c>
      <c r="N29" s="4">
        <v>1111627.314</v>
      </c>
      <c r="O29" s="5">
        <v>0.08</v>
      </c>
      <c r="P29" s="8">
        <v>144.58500000000001</v>
      </c>
      <c r="Q29" s="8">
        <v>102.06</v>
      </c>
      <c r="R29" s="8">
        <v>123.32250000000001</v>
      </c>
      <c r="S29" s="4">
        <v>0</v>
      </c>
      <c r="T29" s="4">
        <v>11851908.862500001</v>
      </c>
    </row>
    <row r="30" spans="1:20" ht="28.8" x14ac:dyDescent="0.3">
      <c r="A30" s="1" t="s">
        <v>158</v>
      </c>
      <c r="B30" s="2" t="s">
        <v>159</v>
      </c>
      <c r="C30" s="1" t="s">
        <v>16</v>
      </c>
      <c r="D30" s="1" t="s">
        <v>160</v>
      </c>
      <c r="E30" s="1" t="s">
        <v>18</v>
      </c>
      <c r="F30" s="1">
        <v>33</v>
      </c>
      <c r="G30" s="1">
        <v>41028</v>
      </c>
      <c r="H30" s="1">
        <v>11934</v>
      </c>
      <c r="I30" s="9" t="s">
        <v>26</v>
      </c>
      <c r="J30" s="8">
        <v>16.8</v>
      </c>
      <c r="K30" s="4">
        <v>200491.2</v>
      </c>
      <c r="L30" s="6">
        <v>0.1</v>
      </c>
      <c r="M30" s="6">
        <v>0.15</v>
      </c>
      <c r="N30" s="4">
        <v>153375.76800000001</v>
      </c>
      <c r="O30" s="5">
        <v>0.08</v>
      </c>
      <c r="P30" s="8">
        <v>160.65</v>
      </c>
      <c r="Q30" s="8">
        <v>113.4</v>
      </c>
      <c r="R30" s="8">
        <v>137.02500000000001</v>
      </c>
      <c r="S30" s="4">
        <v>0</v>
      </c>
      <c r="T30" s="4">
        <v>1635256.35</v>
      </c>
    </row>
    <row r="31" spans="1:20" x14ac:dyDescent="0.3">
      <c r="A31" s="1" t="s">
        <v>161</v>
      </c>
      <c r="B31" s="2" t="s">
        <v>161</v>
      </c>
      <c r="C31" s="1" t="s">
        <v>16</v>
      </c>
      <c r="D31" s="1" t="s">
        <v>162</v>
      </c>
      <c r="E31" s="1" t="s">
        <v>17</v>
      </c>
      <c r="F31" s="1">
        <v>51</v>
      </c>
      <c r="G31" s="1">
        <v>18169</v>
      </c>
      <c r="H31" s="1">
        <v>9490</v>
      </c>
      <c r="I31" s="9" t="s">
        <v>26</v>
      </c>
      <c r="J31" s="8">
        <v>18</v>
      </c>
      <c r="K31" s="4">
        <v>170820</v>
      </c>
      <c r="L31" s="6">
        <v>0.1</v>
      </c>
      <c r="M31" s="6">
        <v>0.4</v>
      </c>
      <c r="N31" s="4">
        <v>92242.799999999988</v>
      </c>
      <c r="O31" s="5">
        <v>0.08</v>
      </c>
      <c r="P31" s="8">
        <v>121.49999999999996</v>
      </c>
      <c r="Q31" s="8">
        <v>92</v>
      </c>
      <c r="R31" s="8">
        <v>106.75</v>
      </c>
      <c r="S31" s="4">
        <v>0</v>
      </c>
      <c r="T31" s="4">
        <v>1013057.5</v>
      </c>
    </row>
    <row r="32" spans="1:20" x14ac:dyDescent="0.3">
      <c r="A32" s="1" t="s">
        <v>163</v>
      </c>
      <c r="B32" s="2" t="s">
        <v>164</v>
      </c>
      <c r="C32" s="1" t="s">
        <v>16</v>
      </c>
      <c r="D32" s="1" t="s">
        <v>165</v>
      </c>
      <c r="E32" s="1" t="s">
        <v>19</v>
      </c>
      <c r="F32" s="1">
        <v>30</v>
      </c>
      <c r="G32" s="1">
        <v>43262</v>
      </c>
      <c r="H32" s="1">
        <v>6025</v>
      </c>
      <c r="I32" s="9" t="s">
        <v>26</v>
      </c>
      <c r="J32" s="8">
        <v>29.700000000000003</v>
      </c>
      <c r="K32" s="4">
        <v>178942.50000000003</v>
      </c>
      <c r="L32" s="6">
        <v>0.1</v>
      </c>
      <c r="M32" s="6">
        <v>0.15</v>
      </c>
      <c r="N32" s="4">
        <v>136891.01250000001</v>
      </c>
      <c r="O32" s="5">
        <v>0.1</v>
      </c>
      <c r="P32" s="8">
        <v>227.20500000000001</v>
      </c>
      <c r="Q32" s="8">
        <v>300.95999999999998</v>
      </c>
      <c r="R32" s="8">
        <v>264.08249999999998</v>
      </c>
      <c r="S32" s="4">
        <v>344916</v>
      </c>
      <c r="T32" s="4">
        <v>1936013.0625</v>
      </c>
    </row>
    <row r="33" spans="1:20" x14ac:dyDescent="0.3">
      <c r="A33" s="1" t="s">
        <v>166</v>
      </c>
      <c r="B33" s="2" t="s">
        <v>167</v>
      </c>
      <c r="C33" s="1" t="s">
        <v>16</v>
      </c>
      <c r="D33" s="1" t="s">
        <v>168</v>
      </c>
      <c r="E33" s="1" t="s">
        <v>21</v>
      </c>
      <c r="F33" s="1">
        <v>65</v>
      </c>
      <c r="G33" s="1">
        <v>13641</v>
      </c>
      <c r="H33" s="1">
        <v>6050</v>
      </c>
      <c r="I33" s="9" t="s">
        <v>34</v>
      </c>
      <c r="J33" s="8">
        <v>18</v>
      </c>
      <c r="K33" s="4">
        <v>108900</v>
      </c>
      <c r="L33" s="6">
        <v>0.1</v>
      </c>
      <c r="M33" s="6">
        <v>0.35</v>
      </c>
      <c r="N33" s="4">
        <v>63706.5</v>
      </c>
      <c r="O33" s="5">
        <v>8.5000000000000006E-2</v>
      </c>
      <c r="P33" s="8">
        <v>123.88235294117646</v>
      </c>
      <c r="Q33" s="8">
        <v>116</v>
      </c>
      <c r="R33" s="8">
        <v>119.94117647058825</v>
      </c>
      <c r="S33" s="4">
        <v>0</v>
      </c>
      <c r="T33" s="4">
        <v>725644.1176470588</v>
      </c>
    </row>
    <row r="34" spans="1:20" x14ac:dyDescent="0.3">
      <c r="A34" s="1" t="s">
        <v>169</v>
      </c>
      <c r="B34" s="2" t="s">
        <v>169</v>
      </c>
      <c r="C34" s="1" t="s">
        <v>16</v>
      </c>
      <c r="D34" s="1" t="s">
        <v>170</v>
      </c>
      <c r="E34" s="1" t="s">
        <v>19</v>
      </c>
      <c r="F34" s="1">
        <v>48</v>
      </c>
      <c r="G34" s="1">
        <v>69669</v>
      </c>
      <c r="H34" s="1">
        <v>6600</v>
      </c>
      <c r="I34" s="9" t="s">
        <v>26</v>
      </c>
      <c r="J34" s="8">
        <v>22.5</v>
      </c>
      <c r="K34" s="4">
        <v>148500</v>
      </c>
      <c r="L34" s="6">
        <v>0.1</v>
      </c>
      <c r="M34" s="6">
        <v>0.15</v>
      </c>
      <c r="N34" s="4">
        <v>113602.5</v>
      </c>
      <c r="O34" s="5">
        <v>0.1</v>
      </c>
      <c r="P34" s="8">
        <v>172.125</v>
      </c>
      <c r="Q34" s="8">
        <v>228</v>
      </c>
      <c r="R34" s="8">
        <v>200.0625</v>
      </c>
      <c r="S34" s="4">
        <v>616583.25</v>
      </c>
      <c r="T34" s="4">
        <v>1936995.75</v>
      </c>
    </row>
    <row r="35" spans="1:20" x14ac:dyDescent="0.3">
      <c r="A35" s="1" t="s">
        <v>171</v>
      </c>
      <c r="B35" s="2" t="s">
        <v>171</v>
      </c>
      <c r="C35" s="1" t="s">
        <v>16</v>
      </c>
      <c r="D35" s="1" t="s">
        <v>172</v>
      </c>
      <c r="E35" s="1" t="s">
        <v>17</v>
      </c>
      <c r="F35" s="1">
        <v>56</v>
      </c>
      <c r="G35" s="1">
        <v>2750</v>
      </c>
      <c r="H35" s="1">
        <v>2250</v>
      </c>
      <c r="I35" s="9" t="s">
        <v>26</v>
      </c>
      <c r="J35" s="8">
        <v>24</v>
      </c>
      <c r="K35" s="4">
        <v>54000</v>
      </c>
      <c r="L35" s="6">
        <v>0.1</v>
      </c>
      <c r="M35" s="6">
        <v>0.4</v>
      </c>
      <c r="N35" s="4">
        <v>29160</v>
      </c>
      <c r="O35" s="5">
        <v>0.08</v>
      </c>
      <c r="P35" s="8">
        <v>162</v>
      </c>
      <c r="Q35" s="8">
        <v>138</v>
      </c>
      <c r="R35" s="8">
        <v>150</v>
      </c>
      <c r="S35" s="4">
        <v>0</v>
      </c>
      <c r="T35" s="4">
        <v>337500</v>
      </c>
    </row>
    <row r="36" spans="1:20" x14ac:dyDescent="0.3">
      <c r="A36" s="1" t="s">
        <v>173</v>
      </c>
      <c r="B36" s="2" t="s">
        <v>174</v>
      </c>
      <c r="C36" s="1" t="s">
        <v>16</v>
      </c>
      <c r="D36" s="1" t="s">
        <v>175</v>
      </c>
      <c r="E36" s="1" t="s">
        <v>22</v>
      </c>
      <c r="F36" s="1">
        <v>64</v>
      </c>
      <c r="G36" s="1">
        <v>5356</v>
      </c>
      <c r="H36" s="1">
        <v>4741</v>
      </c>
      <c r="I36" s="9" t="s">
        <v>26</v>
      </c>
      <c r="J36" s="8">
        <v>20.790000000000003</v>
      </c>
      <c r="K36" s="4">
        <v>98565.390000000014</v>
      </c>
      <c r="L36" s="6">
        <v>0.14000000000000001</v>
      </c>
      <c r="M36" s="6">
        <v>0.45</v>
      </c>
      <c r="N36" s="4">
        <v>46621.429470000003</v>
      </c>
      <c r="O36" s="5">
        <v>0.09</v>
      </c>
      <c r="P36" s="8">
        <v>109.26300000000001</v>
      </c>
      <c r="Q36" s="8">
        <v>102.08000000000004</v>
      </c>
      <c r="R36" s="8">
        <v>105.67149999999999</v>
      </c>
      <c r="S36" s="4">
        <v>0</v>
      </c>
      <c r="T36" s="4">
        <v>500988.58149999997</v>
      </c>
    </row>
    <row r="37" spans="1:20" x14ac:dyDescent="0.3">
      <c r="A37" s="1" t="s">
        <v>176</v>
      </c>
      <c r="B37" s="2" t="s">
        <v>177</v>
      </c>
      <c r="C37" s="1" t="s">
        <v>16</v>
      </c>
      <c r="D37" s="1" t="s">
        <v>178</v>
      </c>
      <c r="E37" s="1" t="s">
        <v>179</v>
      </c>
      <c r="F37" s="1">
        <v>65</v>
      </c>
      <c r="G37" s="1">
        <v>7236</v>
      </c>
      <c r="H37" s="1">
        <v>3600</v>
      </c>
      <c r="I37" s="9" t="s">
        <v>26</v>
      </c>
      <c r="J37" s="8">
        <v>28.6</v>
      </c>
      <c r="K37" s="4">
        <v>102960</v>
      </c>
      <c r="L37" s="6">
        <v>0.14000000000000001</v>
      </c>
      <c r="M37" s="6">
        <v>0.45</v>
      </c>
      <c r="N37" s="4">
        <v>48700.08</v>
      </c>
      <c r="O37" s="5">
        <v>0.09</v>
      </c>
      <c r="P37" s="8">
        <v>150.3088888888889</v>
      </c>
      <c r="Q37" s="8">
        <v>159.5</v>
      </c>
      <c r="R37" s="8">
        <v>154.90444444444444</v>
      </c>
      <c r="S37" s="4">
        <v>0</v>
      </c>
      <c r="T37" s="4">
        <v>557656</v>
      </c>
    </row>
    <row r="38" spans="1:20" ht="28.8" x14ac:dyDescent="0.3">
      <c r="A38" s="1" t="s">
        <v>180</v>
      </c>
      <c r="B38" s="2" t="s">
        <v>181</v>
      </c>
      <c r="C38" s="1" t="s">
        <v>16</v>
      </c>
      <c r="D38" s="1" t="s">
        <v>182</v>
      </c>
      <c r="E38" s="1" t="s">
        <v>20</v>
      </c>
      <c r="F38" s="1">
        <v>97</v>
      </c>
      <c r="G38" s="1">
        <v>38625</v>
      </c>
      <c r="H38" s="1">
        <v>3489</v>
      </c>
      <c r="I38" s="9" t="s">
        <v>26</v>
      </c>
      <c r="J38" s="8">
        <v>20</v>
      </c>
      <c r="K38" s="4">
        <v>69780</v>
      </c>
      <c r="L38" s="6">
        <v>0.1</v>
      </c>
      <c r="M38" s="6">
        <v>0.4</v>
      </c>
      <c r="N38" s="4">
        <v>37681.199999999997</v>
      </c>
      <c r="O38" s="5">
        <v>0.08</v>
      </c>
      <c r="P38" s="8">
        <v>134.99999999999997</v>
      </c>
      <c r="Q38" s="8">
        <v>115</v>
      </c>
      <c r="R38" s="8">
        <v>125</v>
      </c>
      <c r="S38" s="4">
        <v>444042</v>
      </c>
      <c r="T38" s="4">
        <v>880167</v>
      </c>
    </row>
    <row r="39" spans="1:20" x14ac:dyDescent="0.3">
      <c r="A39" s="1" t="s">
        <v>183</v>
      </c>
      <c r="B39" s="2" t="s">
        <v>184</v>
      </c>
      <c r="C39" s="1" t="s">
        <v>16</v>
      </c>
      <c r="D39" s="1" t="s">
        <v>185</v>
      </c>
      <c r="E39" s="1" t="s">
        <v>21</v>
      </c>
      <c r="F39" s="1">
        <v>28</v>
      </c>
      <c r="G39" s="1">
        <v>10800</v>
      </c>
      <c r="H39" s="1">
        <v>2052</v>
      </c>
      <c r="I39" s="9" t="s">
        <v>34</v>
      </c>
      <c r="J39" s="8">
        <v>22</v>
      </c>
      <c r="K39" s="4">
        <v>45144</v>
      </c>
      <c r="L39" s="6">
        <v>0.1</v>
      </c>
      <c r="M39" s="6">
        <v>0.35</v>
      </c>
      <c r="N39" s="4">
        <v>26409.24</v>
      </c>
      <c r="O39" s="5">
        <v>8.5000000000000006E-2</v>
      </c>
      <c r="P39" s="8">
        <v>151.41176470588232</v>
      </c>
      <c r="Q39" s="8">
        <v>159.5</v>
      </c>
      <c r="R39" s="8">
        <v>155.45588235294116</v>
      </c>
      <c r="S39" s="4">
        <v>46656</v>
      </c>
      <c r="T39" s="4">
        <v>365651.47058823518</v>
      </c>
    </row>
    <row r="40" spans="1:20" x14ac:dyDescent="0.3">
      <c r="A40" s="1" t="s">
        <v>186</v>
      </c>
      <c r="B40" s="2" t="s">
        <v>186</v>
      </c>
      <c r="C40" s="1" t="s">
        <v>16</v>
      </c>
      <c r="D40" s="1" t="s">
        <v>187</v>
      </c>
      <c r="E40" s="1" t="s">
        <v>20</v>
      </c>
      <c r="F40" s="1">
        <v>56</v>
      </c>
      <c r="G40" s="1">
        <v>10800</v>
      </c>
      <c r="H40" s="1">
        <v>10351</v>
      </c>
      <c r="I40" s="9" t="s">
        <v>26</v>
      </c>
      <c r="J40" s="8">
        <v>21.12</v>
      </c>
      <c r="K40" s="4">
        <v>218613.12</v>
      </c>
      <c r="L40" s="6">
        <v>0.1</v>
      </c>
      <c r="M40" s="6">
        <v>0.4</v>
      </c>
      <c r="N40" s="4">
        <v>118051.0848</v>
      </c>
      <c r="O40" s="5">
        <v>0.08</v>
      </c>
      <c r="P40" s="8">
        <v>142.56</v>
      </c>
      <c r="Q40" s="8">
        <v>106.26</v>
      </c>
      <c r="R40" s="8">
        <v>124.41</v>
      </c>
      <c r="S40" s="4">
        <v>0</v>
      </c>
      <c r="T40" s="4">
        <v>1287767.9099999999</v>
      </c>
    </row>
    <row r="41" spans="1:20" ht="28.8" x14ac:dyDescent="0.3">
      <c r="A41" s="1" t="s">
        <v>188</v>
      </c>
      <c r="B41" s="2" t="s">
        <v>189</v>
      </c>
      <c r="C41" s="1" t="s">
        <v>16</v>
      </c>
      <c r="D41" s="1" t="s">
        <v>190</v>
      </c>
      <c r="E41" s="1" t="s">
        <v>18</v>
      </c>
      <c r="F41" s="1">
        <v>10</v>
      </c>
      <c r="G41" s="1">
        <v>29075</v>
      </c>
      <c r="H41" s="1">
        <v>10022</v>
      </c>
      <c r="I41" s="9" t="s">
        <v>26</v>
      </c>
      <c r="J41" s="8">
        <v>20.16</v>
      </c>
      <c r="K41" s="4">
        <v>202043.51999999999</v>
      </c>
      <c r="L41" s="6">
        <v>0.1</v>
      </c>
      <c r="M41" s="6">
        <v>0.15</v>
      </c>
      <c r="N41" s="4">
        <v>154563.2928</v>
      </c>
      <c r="O41" s="5">
        <v>0.08</v>
      </c>
      <c r="P41" s="8">
        <v>192.78</v>
      </c>
      <c r="Q41" s="8">
        <v>136.07999999999998</v>
      </c>
      <c r="R41" s="8">
        <v>164.43</v>
      </c>
      <c r="S41" s="4">
        <v>0</v>
      </c>
      <c r="T41" s="4">
        <v>1647917.46</v>
      </c>
    </row>
    <row r="42" spans="1:20" x14ac:dyDescent="0.3">
      <c r="A42" s="1" t="s">
        <v>191</v>
      </c>
      <c r="B42" s="2" t="s">
        <v>192</v>
      </c>
      <c r="C42" s="1" t="s">
        <v>16</v>
      </c>
      <c r="D42" s="1" t="s">
        <v>193</v>
      </c>
      <c r="E42" s="1" t="s">
        <v>20</v>
      </c>
      <c r="F42" s="1">
        <v>13</v>
      </c>
      <c r="G42" s="1">
        <v>44958</v>
      </c>
      <c r="H42" s="1">
        <v>11200</v>
      </c>
      <c r="I42" s="9" t="s">
        <v>35</v>
      </c>
      <c r="J42" s="8">
        <v>26.88</v>
      </c>
      <c r="K42" s="4">
        <v>301056</v>
      </c>
      <c r="L42" s="6">
        <v>0.1</v>
      </c>
      <c r="M42" s="6">
        <v>0.4</v>
      </c>
      <c r="N42" s="4">
        <v>162570.23999999999</v>
      </c>
      <c r="O42" s="5">
        <v>7.0000000000000007E-2</v>
      </c>
      <c r="P42" s="8">
        <v>207.35999999999996</v>
      </c>
      <c r="Q42" s="8">
        <v>135.23999999999998</v>
      </c>
      <c r="R42" s="8">
        <v>171.29999999999995</v>
      </c>
      <c r="S42" s="4">
        <v>2844</v>
      </c>
      <c r="T42" s="4">
        <v>1921403.9999999995</v>
      </c>
    </row>
    <row r="43" spans="1:20" x14ac:dyDescent="0.3">
      <c r="A43" s="1" t="s">
        <v>194</v>
      </c>
      <c r="B43" s="2" t="s">
        <v>194</v>
      </c>
      <c r="C43" s="1" t="s">
        <v>16</v>
      </c>
      <c r="D43" s="1" t="s">
        <v>195</v>
      </c>
      <c r="E43" s="1" t="s">
        <v>22</v>
      </c>
      <c r="F43" s="1">
        <v>54</v>
      </c>
      <c r="G43" s="1">
        <v>12516</v>
      </c>
      <c r="H43" s="1">
        <v>5610</v>
      </c>
      <c r="I43" s="9" t="s">
        <v>26</v>
      </c>
      <c r="J43" s="8">
        <v>24.948000000000004</v>
      </c>
      <c r="K43" s="4">
        <v>139958.28000000003</v>
      </c>
      <c r="L43" s="6">
        <v>0.14000000000000001</v>
      </c>
      <c r="M43" s="6">
        <v>0.45</v>
      </c>
      <c r="N43" s="4">
        <v>66200.266440000007</v>
      </c>
      <c r="O43" s="5">
        <v>0.09</v>
      </c>
      <c r="P43" s="8">
        <v>131.1156</v>
      </c>
      <c r="Q43" s="8">
        <v>122.49600000000002</v>
      </c>
      <c r="R43" s="8">
        <v>126.8058</v>
      </c>
      <c r="S43" s="4">
        <v>0</v>
      </c>
      <c r="T43" s="4">
        <v>711380.53800000006</v>
      </c>
    </row>
    <row r="44" spans="1:20" x14ac:dyDescent="0.3">
      <c r="A44" s="1" t="s">
        <v>196</v>
      </c>
      <c r="B44" s="2" t="s">
        <v>196</v>
      </c>
      <c r="C44" s="1" t="s">
        <v>16</v>
      </c>
      <c r="D44" s="1" t="s">
        <v>197</v>
      </c>
      <c r="E44" s="1" t="s">
        <v>22</v>
      </c>
      <c r="F44" s="1">
        <v>51</v>
      </c>
      <c r="G44" s="1">
        <v>2750</v>
      </c>
      <c r="H44" s="1">
        <v>1421</v>
      </c>
      <c r="I44" s="9" t="s">
        <v>26</v>
      </c>
      <c r="J44" s="8">
        <v>23.1</v>
      </c>
      <c r="K44" s="4">
        <v>32825.1</v>
      </c>
      <c r="L44" s="6">
        <v>0.14000000000000001</v>
      </c>
      <c r="M44" s="6">
        <v>0.45</v>
      </c>
      <c r="N44" s="4">
        <v>15526.272300000001</v>
      </c>
      <c r="O44" s="5">
        <v>0.09</v>
      </c>
      <c r="P44" s="8">
        <v>121.40333333333332</v>
      </c>
      <c r="Q44" s="8">
        <v>127.6</v>
      </c>
      <c r="R44" s="8">
        <v>124.50166666666668</v>
      </c>
      <c r="S44" s="4">
        <v>0</v>
      </c>
      <c r="T44" s="4">
        <v>176916.86833333332</v>
      </c>
    </row>
    <row r="45" spans="1:20" x14ac:dyDescent="0.3">
      <c r="A45" s="1" t="s">
        <v>198</v>
      </c>
      <c r="B45" s="2" t="s">
        <v>198</v>
      </c>
      <c r="C45" s="1" t="s">
        <v>16</v>
      </c>
      <c r="D45" s="1" t="s">
        <v>199</v>
      </c>
      <c r="E45" s="1" t="s">
        <v>22</v>
      </c>
      <c r="F45" s="1">
        <v>54</v>
      </c>
      <c r="G45" s="1">
        <v>2750</v>
      </c>
      <c r="H45" s="1">
        <v>1785</v>
      </c>
      <c r="I45" s="9" t="s">
        <v>26</v>
      </c>
      <c r="J45" s="8">
        <v>23.1</v>
      </c>
      <c r="K45" s="4">
        <v>41233.5</v>
      </c>
      <c r="L45" s="6">
        <v>0.14000000000000001</v>
      </c>
      <c r="M45" s="6">
        <v>0.45</v>
      </c>
      <c r="N45" s="4">
        <v>19503.445500000002</v>
      </c>
      <c r="O45" s="5">
        <v>0.09</v>
      </c>
      <c r="P45" s="8">
        <v>121.40333333333332</v>
      </c>
      <c r="Q45" s="8">
        <v>127.6</v>
      </c>
      <c r="R45" s="8">
        <v>124.50166666666668</v>
      </c>
      <c r="S45" s="4">
        <v>0</v>
      </c>
      <c r="T45" s="4">
        <v>222235.47500000001</v>
      </c>
    </row>
    <row r="46" spans="1:20" x14ac:dyDescent="0.3">
      <c r="A46" s="1" t="s">
        <v>200</v>
      </c>
      <c r="B46" s="2" t="s">
        <v>200</v>
      </c>
      <c r="C46" s="1" t="s">
        <v>16</v>
      </c>
      <c r="D46" s="1" t="s">
        <v>201</v>
      </c>
      <c r="E46" s="1" t="s">
        <v>22</v>
      </c>
      <c r="F46" s="1">
        <v>55</v>
      </c>
      <c r="G46" s="1">
        <v>12514</v>
      </c>
      <c r="H46" s="1">
        <v>4480</v>
      </c>
      <c r="I46" s="9" t="s">
        <v>26</v>
      </c>
      <c r="J46" s="8">
        <v>24.948000000000004</v>
      </c>
      <c r="K46" s="4">
        <v>111767.04000000002</v>
      </c>
      <c r="L46" s="6">
        <v>0.14000000000000001</v>
      </c>
      <c r="M46" s="6">
        <v>0.45</v>
      </c>
      <c r="N46" s="4">
        <v>52865.809920000007</v>
      </c>
      <c r="O46" s="5">
        <v>0.09</v>
      </c>
      <c r="P46" s="8">
        <v>131.11560000000003</v>
      </c>
      <c r="Q46" s="8">
        <v>122.49600000000002</v>
      </c>
      <c r="R46" s="8">
        <v>126.80580000000003</v>
      </c>
      <c r="S46" s="4">
        <v>0</v>
      </c>
      <c r="T46" s="4">
        <v>568089.98400000017</v>
      </c>
    </row>
    <row r="47" spans="1:20" x14ac:dyDescent="0.3">
      <c r="A47" s="1" t="s">
        <v>202</v>
      </c>
      <c r="B47" s="2" t="s">
        <v>202</v>
      </c>
      <c r="C47" s="1" t="s">
        <v>16</v>
      </c>
      <c r="D47" s="1" t="s">
        <v>203</v>
      </c>
      <c r="E47" s="1" t="s">
        <v>18</v>
      </c>
      <c r="F47" s="1">
        <v>63</v>
      </c>
      <c r="G47" s="1">
        <v>13875</v>
      </c>
      <c r="H47" s="1">
        <v>8368</v>
      </c>
      <c r="I47" s="9" t="s">
        <v>26</v>
      </c>
      <c r="J47" s="8">
        <v>18.899999999999999</v>
      </c>
      <c r="K47" s="4">
        <v>158155.20000000001</v>
      </c>
      <c r="L47" s="6">
        <v>0.1</v>
      </c>
      <c r="M47" s="6">
        <v>0.15</v>
      </c>
      <c r="N47" s="4">
        <v>120988.72800000002</v>
      </c>
      <c r="O47" s="5">
        <v>0.08</v>
      </c>
      <c r="P47" s="8">
        <v>180.73124999999999</v>
      </c>
      <c r="Q47" s="8">
        <v>129.6</v>
      </c>
      <c r="R47" s="8">
        <v>155.16562500000001</v>
      </c>
      <c r="S47" s="4">
        <v>0</v>
      </c>
      <c r="T47" s="4">
        <v>1298425.95</v>
      </c>
    </row>
    <row r="48" spans="1:20" x14ac:dyDescent="0.3">
      <c r="A48" s="1" t="s">
        <v>204</v>
      </c>
      <c r="B48" s="2" t="s">
        <v>204</v>
      </c>
      <c r="C48" s="1" t="s">
        <v>16</v>
      </c>
      <c r="D48" s="1" t="s">
        <v>205</v>
      </c>
      <c r="E48" s="1" t="s">
        <v>22</v>
      </c>
      <c r="F48" s="1">
        <v>65</v>
      </c>
      <c r="G48" s="1">
        <v>2750</v>
      </c>
      <c r="H48" s="1">
        <v>1125</v>
      </c>
      <c r="I48" s="9" t="s">
        <v>26</v>
      </c>
      <c r="J48" s="8">
        <v>23.1</v>
      </c>
      <c r="K48" s="4">
        <v>25987.5</v>
      </c>
      <c r="L48" s="6">
        <v>0.14000000000000001</v>
      </c>
      <c r="M48" s="6">
        <v>0.45</v>
      </c>
      <c r="N48" s="4">
        <v>12292.0875</v>
      </c>
      <c r="O48" s="5">
        <v>0.09</v>
      </c>
      <c r="P48" s="8">
        <v>121.40333333333334</v>
      </c>
      <c r="Q48" s="8">
        <v>127.6</v>
      </c>
      <c r="R48" s="8">
        <v>124.50166666666668</v>
      </c>
      <c r="S48" s="4">
        <v>0</v>
      </c>
      <c r="T48" s="4">
        <v>140064.375</v>
      </c>
    </row>
    <row r="49" spans="1:20" x14ac:dyDescent="0.3">
      <c r="A49" s="1" t="s">
        <v>206</v>
      </c>
      <c r="B49" s="2" t="s">
        <v>207</v>
      </c>
      <c r="C49" s="1" t="s">
        <v>16</v>
      </c>
      <c r="D49" s="1" t="s">
        <v>208</v>
      </c>
      <c r="E49" s="1" t="s">
        <v>20</v>
      </c>
      <c r="F49" s="1">
        <v>53</v>
      </c>
      <c r="G49" s="1">
        <v>8204</v>
      </c>
      <c r="H49" s="1">
        <v>3415</v>
      </c>
      <c r="I49" s="9" t="s">
        <v>26</v>
      </c>
      <c r="J49" s="8">
        <v>20</v>
      </c>
      <c r="K49" s="4">
        <v>68300</v>
      </c>
      <c r="L49" s="6">
        <v>0.1</v>
      </c>
      <c r="M49" s="6">
        <v>0.4</v>
      </c>
      <c r="N49" s="4">
        <v>36882</v>
      </c>
      <c r="O49" s="5">
        <v>0.08</v>
      </c>
      <c r="P49" s="8">
        <v>135</v>
      </c>
      <c r="Q49" s="8">
        <v>115</v>
      </c>
      <c r="R49" s="8">
        <v>125</v>
      </c>
      <c r="S49" s="4">
        <v>0</v>
      </c>
      <c r="T49" s="4">
        <v>426875</v>
      </c>
    </row>
    <row r="50" spans="1:20" x14ac:dyDescent="0.3">
      <c r="A50" s="1" t="s">
        <v>209</v>
      </c>
      <c r="B50" s="2" t="s">
        <v>209</v>
      </c>
      <c r="C50" s="1" t="s">
        <v>16</v>
      </c>
      <c r="D50" s="1" t="s">
        <v>210</v>
      </c>
      <c r="E50" s="1" t="s">
        <v>20</v>
      </c>
      <c r="F50" s="1">
        <v>34</v>
      </c>
      <c r="G50" s="1">
        <v>12982</v>
      </c>
      <c r="H50" s="1">
        <v>3073</v>
      </c>
      <c r="I50" s="9" t="s">
        <v>34</v>
      </c>
      <c r="J50" s="8">
        <v>26.4</v>
      </c>
      <c r="K50" s="4">
        <v>81127.200000000012</v>
      </c>
      <c r="L50" s="6">
        <v>0.1</v>
      </c>
      <c r="M50" s="6">
        <v>0.4</v>
      </c>
      <c r="N50" s="4">
        <v>43808.688000000009</v>
      </c>
      <c r="O50" s="5">
        <v>7.4999999999999997E-2</v>
      </c>
      <c r="P50" s="8">
        <v>190.08000000000007</v>
      </c>
      <c r="Q50" s="8">
        <v>151.80000000000001</v>
      </c>
      <c r="R50" s="8">
        <v>170.94000000000003</v>
      </c>
      <c r="S50" s="4">
        <v>12420</v>
      </c>
      <c r="T50" s="4">
        <v>537718.62000000011</v>
      </c>
    </row>
    <row r="51" spans="1:20" x14ac:dyDescent="0.3">
      <c r="A51" s="1" t="s">
        <v>211</v>
      </c>
      <c r="B51" s="2" t="s">
        <v>211</v>
      </c>
      <c r="C51" s="1" t="s">
        <v>16</v>
      </c>
      <c r="D51" s="1" t="s">
        <v>212</v>
      </c>
      <c r="E51" s="1" t="s">
        <v>22</v>
      </c>
      <c r="F51" s="1">
        <v>57</v>
      </c>
      <c r="G51" s="1">
        <v>3125</v>
      </c>
      <c r="H51" s="1">
        <v>1100</v>
      </c>
      <c r="I51" s="9" t="s">
        <v>26</v>
      </c>
      <c r="J51" s="8">
        <v>21</v>
      </c>
      <c r="K51" s="4">
        <v>23100</v>
      </c>
      <c r="L51" s="6">
        <v>0.14000000000000001</v>
      </c>
      <c r="M51" s="6">
        <v>0.45</v>
      </c>
      <c r="N51" s="4">
        <v>10926.3</v>
      </c>
      <c r="O51" s="5">
        <v>0.09</v>
      </c>
      <c r="P51" s="8">
        <v>110.36666666666666</v>
      </c>
      <c r="Q51" s="8">
        <v>116</v>
      </c>
      <c r="R51" s="8">
        <v>113.18333333333334</v>
      </c>
      <c r="S51" s="4">
        <v>0</v>
      </c>
      <c r="T51" s="4">
        <v>124501.66666666669</v>
      </c>
    </row>
    <row r="52" spans="1:20" x14ac:dyDescent="0.3">
      <c r="A52" s="1" t="s">
        <v>213</v>
      </c>
      <c r="B52" s="2" t="s">
        <v>214</v>
      </c>
      <c r="C52" s="1" t="s">
        <v>16</v>
      </c>
      <c r="D52" s="1" t="s">
        <v>215</v>
      </c>
      <c r="E52" s="1" t="s">
        <v>20</v>
      </c>
      <c r="F52" s="1">
        <v>52</v>
      </c>
      <c r="G52" s="1">
        <v>68768</v>
      </c>
      <c r="H52" s="1">
        <v>31500</v>
      </c>
      <c r="I52" s="9" t="s">
        <v>26</v>
      </c>
      <c r="J52" s="8">
        <v>16</v>
      </c>
      <c r="K52" s="4">
        <v>504000</v>
      </c>
      <c r="L52" s="6">
        <v>0.1</v>
      </c>
      <c r="M52" s="6">
        <v>0.4</v>
      </c>
      <c r="N52" s="4">
        <v>272160</v>
      </c>
      <c r="O52" s="5">
        <v>0.08</v>
      </c>
      <c r="P52" s="8">
        <v>108</v>
      </c>
      <c r="Q52" s="8">
        <v>80.5</v>
      </c>
      <c r="R52" s="8">
        <v>94.25</v>
      </c>
      <c r="S52" s="4">
        <v>0</v>
      </c>
      <c r="T52" s="4">
        <v>2968875</v>
      </c>
    </row>
    <row r="53" spans="1:20" x14ac:dyDescent="0.3">
      <c r="A53" s="1" t="s">
        <v>216</v>
      </c>
      <c r="B53" s="2" t="s">
        <v>216</v>
      </c>
      <c r="C53" s="1" t="s">
        <v>16</v>
      </c>
      <c r="D53" s="1" t="s">
        <v>217</v>
      </c>
      <c r="E53" s="1" t="s">
        <v>20</v>
      </c>
      <c r="F53" s="1">
        <v>3</v>
      </c>
      <c r="G53" s="1">
        <v>91808</v>
      </c>
      <c r="H53" s="1">
        <v>60120</v>
      </c>
      <c r="I53" s="9" t="s">
        <v>26</v>
      </c>
      <c r="J53" s="8">
        <v>19.2</v>
      </c>
      <c r="K53" s="4">
        <v>1154304</v>
      </c>
      <c r="L53" s="6">
        <v>0.1</v>
      </c>
      <c r="M53" s="6">
        <v>0.4</v>
      </c>
      <c r="N53" s="4">
        <v>623324.15999999992</v>
      </c>
      <c r="O53" s="5">
        <v>0.08</v>
      </c>
      <c r="P53" s="8">
        <v>129.6</v>
      </c>
      <c r="Q53" s="8">
        <v>96.6</v>
      </c>
      <c r="R53" s="8">
        <v>113.1</v>
      </c>
      <c r="S53" s="4">
        <v>0</v>
      </c>
      <c r="T53" s="4">
        <v>6799572</v>
      </c>
    </row>
    <row r="54" spans="1:20" x14ac:dyDescent="0.3">
      <c r="A54" s="1" t="s">
        <v>218</v>
      </c>
      <c r="B54" s="2" t="s">
        <v>218</v>
      </c>
      <c r="C54" s="1" t="s">
        <v>16</v>
      </c>
      <c r="D54" s="1" t="s">
        <v>219</v>
      </c>
      <c r="E54" s="1" t="s">
        <v>58</v>
      </c>
      <c r="F54" s="1">
        <v>61</v>
      </c>
      <c r="G54" s="1">
        <v>6380</v>
      </c>
      <c r="H54" s="1">
        <v>4698</v>
      </c>
      <c r="I54" s="9" t="s">
        <v>26</v>
      </c>
      <c r="J54" s="8">
        <v>18.45</v>
      </c>
      <c r="K54" s="4">
        <v>86678.099999999991</v>
      </c>
      <c r="L54" s="6">
        <v>0.12</v>
      </c>
      <c r="M54" s="6">
        <v>0.4</v>
      </c>
      <c r="N54" s="4">
        <v>45766.036799999987</v>
      </c>
      <c r="O54" s="5">
        <v>8.5000000000000006E-2</v>
      </c>
      <c r="P54" s="8">
        <v>114.60705882352936</v>
      </c>
      <c r="Q54" s="8">
        <v>104</v>
      </c>
      <c r="R54" s="8">
        <v>109.30352941176469</v>
      </c>
      <c r="S54" s="4">
        <v>0</v>
      </c>
      <c r="T54" s="4">
        <v>513507.98117647046</v>
      </c>
    </row>
    <row r="55" spans="1:20" x14ac:dyDescent="0.3">
      <c r="A55" s="1" t="s">
        <v>220</v>
      </c>
      <c r="B55" s="2" t="s">
        <v>220</v>
      </c>
      <c r="C55" s="1" t="s">
        <v>16</v>
      </c>
      <c r="D55" s="1" t="s">
        <v>221</v>
      </c>
      <c r="E55" s="1" t="s">
        <v>58</v>
      </c>
      <c r="F55" s="1">
        <v>70</v>
      </c>
      <c r="G55" s="1">
        <v>3990</v>
      </c>
      <c r="H55" s="1">
        <v>877</v>
      </c>
      <c r="I55" s="9" t="s">
        <v>26</v>
      </c>
      <c r="J55" s="8">
        <v>22.55</v>
      </c>
      <c r="K55" s="4">
        <v>19776.349999999999</v>
      </c>
      <c r="L55" s="6">
        <v>0.12</v>
      </c>
      <c r="M55" s="6">
        <v>0.4</v>
      </c>
      <c r="N55" s="4">
        <v>10441.912800000002</v>
      </c>
      <c r="O55" s="5">
        <v>8.5000000000000006E-2</v>
      </c>
      <c r="P55" s="8">
        <v>140.07529411764708</v>
      </c>
      <c r="Q55" s="8">
        <v>156</v>
      </c>
      <c r="R55" s="8">
        <v>148.03764705882355</v>
      </c>
      <c r="S55" s="4">
        <v>8676</v>
      </c>
      <c r="T55" s="4">
        <v>138505.01647058825</v>
      </c>
    </row>
    <row r="56" spans="1:20" x14ac:dyDescent="0.3">
      <c r="A56" s="1" t="s">
        <v>222</v>
      </c>
      <c r="B56" s="2" t="s">
        <v>222</v>
      </c>
      <c r="C56" s="1" t="s">
        <v>16</v>
      </c>
      <c r="D56" s="1" t="s">
        <v>223</v>
      </c>
      <c r="E56" s="1" t="s">
        <v>58</v>
      </c>
      <c r="F56" s="1">
        <v>59</v>
      </c>
      <c r="G56" s="1">
        <v>4171</v>
      </c>
      <c r="H56" s="1">
        <v>2856</v>
      </c>
      <c r="I56" s="9" t="s">
        <v>34</v>
      </c>
      <c r="J56" s="8">
        <v>20.5</v>
      </c>
      <c r="K56" s="4">
        <v>58548</v>
      </c>
      <c r="L56" s="6">
        <v>0.12</v>
      </c>
      <c r="M56" s="6">
        <v>0.4</v>
      </c>
      <c r="N56" s="4">
        <v>30913.343999999997</v>
      </c>
      <c r="O56" s="5">
        <v>7.4999999999999997E-2</v>
      </c>
      <c r="P56" s="8">
        <v>144.32</v>
      </c>
      <c r="Q56" s="8">
        <v>130</v>
      </c>
      <c r="R56" s="8">
        <v>137.16</v>
      </c>
      <c r="S56" s="4">
        <v>0</v>
      </c>
      <c r="T56" s="4">
        <v>391728.96</v>
      </c>
    </row>
    <row r="57" spans="1:20" x14ac:dyDescent="0.3">
      <c r="A57" s="1" t="s">
        <v>224</v>
      </c>
      <c r="B57" s="2" t="s">
        <v>225</v>
      </c>
      <c r="C57" s="1" t="s">
        <v>16</v>
      </c>
      <c r="D57" s="1" t="s">
        <v>226</v>
      </c>
      <c r="E57" s="1" t="s">
        <v>58</v>
      </c>
      <c r="F57" s="1">
        <v>65</v>
      </c>
      <c r="G57" s="1">
        <v>8250</v>
      </c>
      <c r="H57" s="1">
        <v>7006</v>
      </c>
      <c r="I57" s="9" t="s">
        <v>26</v>
      </c>
      <c r="J57" s="8">
        <v>18.45</v>
      </c>
      <c r="K57" s="4">
        <v>129260.7</v>
      </c>
      <c r="L57" s="6">
        <v>0.12</v>
      </c>
      <c r="M57" s="6">
        <v>0.4</v>
      </c>
      <c r="N57" s="4">
        <v>68249.649600000004</v>
      </c>
      <c r="O57" s="5">
        <v>8.5000000000000006E-2</v>
      </c>
      <c r="P57" s="8">
        <v>114.6070588235294</v>
      </c>
      <c r="Q57" s="8">
        <v>104</v>
      </c>
      <c r="R57" s="8">
        <v>109.3035294117647</v>
      </c>
      <c r="S57" s="4">
        <v>0</v>
      </c>
      <c r="T57" s="4">
        <v>765780.5270588235</v>
      </c>
    </row>
    <row r="58" spans="1:20" x14ac:dyDescent="0.3">
      <c r="A58" s="1" t="s">
        <v>227</v>
      </c>
      <c r="B58" s="2" t="s">
        <v>227</v>
      </c>
      <c r="C58" s="1" t="s">
        <v>16</v>
      </c>
      <c r="D58" s="1" t="s">
        <v>228</v>
      </c>
      <c r="E58" s="1" t="s">
        <v>23</v>
      </c>
      <c r="F58" s="1">
        <v>19</v>
      </c>
      <c r="G58" s="1">
        <v>3540</v>
      </c>
      <c r="H58" s="1">
        <v>1704</v>
      </c>
      <c r="I58" s="9" t="s">
        <v>26</v>
      </c>
      <c r="J58" s="8">
        <v>28.6</v>
      </c>
      <c r="K58" s="4">
        <v>48734.400000000001</v>
      </c>
      <c r="L58" s="6">
        <v>0.14000000000000001</v>
      </c>
      <c r="M58" s="6">
        <v>0.45</v>
      </c>
      <c r="N58" s="4">
        <v>23051.371200000001</v>
      </c>
      <c r="O58" s="5">
        <v>0.09</v>
      </c>
      <c r="P58" s="8">
        <v>150.3088888888889</v>
      </c>
      <c r="Q58" s="8">
        <v>159.5</v>
      </c>
      <c r="R58" s="8">
        <v>154.90444444444444</v>
      </c>
      <c r="S58" s="4">
        <v>0</v>
      </c>
      <c r="T58" s="4">
        <v>263957.17333333334</v>
      </c>
    </row>
    <row r="59" spans="1:20" x14ac:dyDescent="0.3">
      <c r="A59" s="1" t="s">
        <v>229</v>
      </c>
      <c r="B59" s="2" t="s">
        <v>229</v>
      </c>
      <c r="C59" s="1" t="s">
        <v>16</v>
      </c>
      <c r="D59" s="1" t="s">
        <v>230</v>
      </c>
      <c r="E59" s="1" t="s">
        <v>58</v>
      </c>
      <c r="F59" s="1">
        <v>33</v>
      </c>
      <c r="G59" s="1">
        <v>5500</v>
      </c>
      <c r="H59" s="1">
        <v>3317</v>
      </c>
      <c r="I59" s="9" t="s">
        <v>26</v>
      </c>
      <c r="J59" s="8">
        <v>20.5</v>
      </c>
      <c r="K59" s="4">
        <v>67998.5</v>
      </c>
      <c r="L59" s="6">
        <v>0.12</v>
      </c>
      <c r="M59" s="6">
        <v>0.4</v>
      </c>
      <c r="N59" s="4">
        <v>35903.207999999999</v>
      </c>
      <c r="O59" s="5">
        <v>8.5000000000000006E-2</v>
      </c>
      <c r="P59" s="8">
        <v>127.34117647058822</v>
      </c>
      <c r="Q59" s="8">
        <v>130</v>
      </c>
      <c r="R59" s="8">
        <v>128.6705882352941</v>
      </c>
      <c r="S59" s="4">
        <v>0</v>
      </c>
      <c r="T59" s="4">
        <v>426800.34117647057</v>
      </c>
    </row>
    <row r="60" spans="1:20" x14ac:dyDescent="0.3">
      <c r="A60" s="1" t="s">
        <v>231</v>
      </c>
      <c r="B60" s="2" t="s">
        <v>231</v>
      </c>
      <c r="C60" s="1" t="s">
        <v>16</v>
      </c>
      <c r="D60" s="1" t="s">
        <v>232</v>
      </c>
      <c r="E60" s="1" t="s">
        <v>22</v>
      </c>
      <c r="F60" s="1">
        <v>66</v>
      </c>
      <c r="G60" s="1">
        <v>3750</v>
      </c>
      <c r="H60" s="1">
        <v>2250</v>
      </c>
      <c r="I60" s="9" t="s">
        <v>26</v>
      </c>
      <c r="J60" s="8">
        <v>21</v>
      </c>
      <c r="K60" s="4">
        <v>47250</v>
      </c>
      <c r="L60" s="6">
        <v>0.14000000000000001</v>
      </c>
      <c r="M60" s="6">
        <v>0.45</v>
      </c>
      <c r="N60" s="4">
        <v>22349.25</v>
      </c>
      <c r="O60" s="5">
        <v>0.09</v>
      </c>
      <c r="P60" s="8">
        <v>110.36666666666666</v>
      </c>
      <c r="Q60" s="8">
        <v>116</v>
      </c>
      <c r="R60" s="8">
        <v>113.18333333333334</v>
      </c>
      <c r="S60" s="4">
        <v>0</v>
      </c>
      <c r="T60" s="4">
        <v>254662.5</v>
      </c>
    </row>
    <row r="61" spans="1:20" x14ac:dyDescent="0.3">
      <c r="A61" s="1" t="s">
        <v>233</v>
      </c>
      <c r="B61" s="2" t="s">
        <v>233</v>
      </c>
      <c r="C61" s="1" t="s">
        <v>16</v>
      </c>
      <c r="D61" s="1" t="s">
        <v>234</v>
      </c>
      <c r="E61" s="1" t="s">
        <v>23</v>
      </c>
      <c r="F61" s="1">
        <v>63</v>
      </c>
      <c r="G61" s="1">
        <v>13802</v>
      </c>
      <c r="H61" s="1">
        <v>6106</v>
      </c>
      <c r="I61" s="9" t="s">
        <v>26</v>
      </c>
      <c r="J61" s="8">
        <v>23.4</v>
      </c>
      <c r="K61" s="4">
        <v>142880.40000000002</v>
      </c>
      <c r="L61" s="6">
        <v>0.14000000000000001</v>
      </c>
      <c r="M61" s="6">
        <v>0.45</v>
      </c>
      <c r="N61" s="4">
        <v>67582.429200000013</v>
      </c>
      <c r="O61" s="5">
        <v>0.09</v>
      </c>
      <c r="P61" s="8">
        <v>122.98000000000002</v>
      </c>
      <c r="Q61" s="8">
        <v>116</v>
      </c>
      <c r="R61" s="8">
        <v>119.49</v>
      </c>
      <c r="S61" s="4">
        <v>0</v>
      </c>
      <c r="T61" s="4">
        <v>729605.94</v>
      </c>
    </row>
    <row r="62" spans="1:20" x14ac:dyDescent="0.3">
      <c r="A62" s="1" t="s">
        <v>235</v>
      </c>
      <c r="B62" s="2" t="s">
        <v>235</v>
      </c>
      <c r="C62" s="1" t="s">
        <v>16</v>
      </c>
      <c r="D62" s="1" t="s">
        <v>236</v>
      </c>
      <c r="E62" s="1" t="s">
        <v>23</v>
      </c>
      <c r="F62" s="1">
        <v>68</v>
      </c>
      <c r="G62" s="1">
        <v>2606</v>
      </c>
      <c r="H62" s="1">
        <v>640</v>
      </c>
      <c r="I62" s="9" t="s">
        <v>26</v>
      </c>
      <c r="J62" s="8">
        <v>28.6</v>
      </c>
      <c r="K62" s="4">
        <v>18304</v>
      </c>
      <c r="L62" s="6">
        <v>0.14000000000000001</v>
      </c>
      <c r="M62" s="6">
        <v>0.45</v>
      </c>
      <c r="N62" s="4">
        <v>8657.7919999999995</v>
      </c>
      <c r="O62" s="5">
        <v>0.09</v>
      </c>
      <c r="P62" s="8">
        <v>150.3088888888889</v>
      </c>
      <c r="Q62" s="8">
        <v>174</v>
      </c>
      <c r="R62" s="8">
        <v>162.15444444444444</v>
      </c>
      <c r="S62" s="4">
        <v>828</v>
      </c>
      <c r="T62" s="4">
        <v>104606.84444444445</v>
      </c>
    </row>
    <row r="63" spans="1:20" x14ac:dyDescent="0.3">
      <c r="A63" s="1" t="s">
        <v>237</v>
      </c>
      <c r="B63" s="2" t="s">
        <v>237</v>
      </c>
      <c r="C63" s="1" t="s">
        <v>16</v>
      </c>
      <c r="D63" s="1" t="s">
        <v>238</v>
      </c>
      <c r="E63" s="1" t="s">
        <v>18</v>
      </c>
      <c r="F63" s="1">
        <v>65</v>
      </c>
      <c r="G63" s="1">
        <v>15853</v>
      </c>
      <c r="H63" s="1">
        <v>10511</v>
      </c>
      <c r="I63" s="9" t="s">
        <v>34</v>
      </c>
      <c r="J63" s="8">
        <v>16.8</v>
      </c>
      <c r="K63" s="4">
        <v>176584.80000000002</v>
      </c>
      <c r="L63" s="6">
        <v>0.1</v>
      </c>
      <c r="M63" s="6">
        <v>0.15</v>
      </c>
      <c r="N63" s="4">
        <v>135087.372</v>
      </c>
      <c r="O63" s="5">
        <v>7.4999999999999997E-2</v>
      </c>
      <c r="P63" s="8">
        <v>171.36</v>
      </c>
      <c r="Q63" s="8">
        <v>113.4</v>
      </c>
      <c r="R63" s="8">
        <v>142.38</v>
      </c>
      <c r="S63" s="4">
        <v>0</v>
      </c>
      <c r="T63" s="4">
        <v>1496556.18</v>
      </c>
    </row>
    <row r="64" spans="1:20" x14ac:dyDescent="0.3">
      <c r="A64" s="1" t="s">
        <v>239</v>
      </c>
      <c r="B64" s="2" t="s">
        <v>239</v>
      </c>
      <c r="C64" s="1" t="s">
        <v>16</v>
      </c>
      <c r="D64" s="1" t="s">
        <v>240</v>
      </c>
      <c r="E64" s="1" t="s">
        <v>18</v>
      </c>
      <c r="F64" s="1">
        <v>63</v>
      </c>
      <c r="G64" s="1">
        <v>20966</v>
      </c>
      <c r="H64" s="1">
        <v>7934</v>
      </c>
      <c r="I64" s="9" t="s">
        <v>26</v>
      </c>
      <c r="J64" s="18">
        <v>17.010000000000002</v>
      </c>
      <c r="K64" s="19">
        <v>134957.34000000003</v>
      </c>
      <c r="L64" s="20">
        <v>0.1</v>
      </c>
      <c r="M64" s="20">
        <v>0.15</v>
      </c>
      <c r="N64" s="19">
        <v>103242.36510000002</v>
      </c>
      <c r="O64" s="21">
        <v>0.08</v>
      </c>
      <c r="P64" s="18">
        <v>162.65812500000001</v>
      </c>
      <c r="Q64" s="18">
        <v>116.64</v>
      </c>
      <c r="R64" s="18">
        <v>139.64906250000001</v>
      </c>
      <c r="S64" s="19">
        <v>0</v>
      </c>
      <c r="T64" s="19">
        <v>1107975.6618750002</v>
      </c>
    </row>
    <row r="65" spans="1:20" x14ac:dyDescent="0.3">
      <c r="A65" s="1" t="s">
        <v>241</v>
      </c>
      <c r="B65" s="2" t="s">
        <v>241</v>
      </c>
      <c r="C65" s="1" t="s">
        <v>16</v>
      </c>
      <c r="D65" s="1" t="s">
        <v>242</v>
      </c>
      <c r="E65" s="1" t="s">
        <v>22</v>
      </c>
      <c r="F65" s="1">
        <v>63</v>
      </c>
      <c r="G65" s="1">
        <v>6380</v>
      </c>
      <c r="H65" s="1">
        <v>3740</v>
      </c>
      <c r="I65" s="9" t="s">
        <v>26</v>
      </c>
      <c r="J65" s="18">
        <v>21</v>
      </c>
      <c r="K65" s="19">
        <v>78540</v>
      </c>
      <c r="L65" s="20">
        <v>0.14000000000000001</v>
      </c>
      <c r="M65" s="20">
        <v>0.45</v>
      </c>
      <c r="N65" s="19">
        <v>37149.42</v>
      </c>
      <c r="O65" s="21">
        <v>0.09</v>
      </c>
      <c r="P65" s="18">
        <v>110.36666666666666</v>
      </c>
      <c r="Q65" s="18">
        <v>116</v>
      </c>
      <c r="R65" s="18">
        <v>113.18333333333334</v>
      </c>
      <c r="S65" s="19">
        <v>0</v>
      </c>
      <c r="T65" s="19">
        <v>423305.66666666674</v>
      </c>
    </row>
    <row r="66" spans="1:20" x14ac:dyDescent="0.3">
      <c r="A66" s="1" t="s">
        <v>243</v>
      </c>
      <c r="B66" s="2" t="s">
        <v>243</v>
      </c>
      <c r="C66" s="1" t="s">
        <v>16</v>
      </c>
      <c r="D66" s="1" t="s">
        <v>244</v>
      </c>
      <c r="E66" s="1" t="s">
        <v>22</v>
      </c>
      <c r="F66" s="1">
        <v>65</v>
      </c>
      <c r="G66" s="1">
        <v>7500</v>
      </c>
      <c r="H66" s="1">
        <v>4950</v>
      </c>
      <c r="I66" s="9" t="s">
        <v>26</v>
      </c>
      <c r="J66" s="18">
        <v>18.899999999999999</v>
      </c>
      <c r="K66" s="19">
        <v>93555.000000000015</v>
      </c>
      <c r="L66" s="20">
        <v>0.14000000000000001</v>
      </c>
      <c r="M66" s="20">
        <v>0.45</v>
      </c>
      <c r="N66" s="19">
        <v>44251.515000000007</v>
      </c>
      <c r="O66" s="21">
        <v>0.09</v>
      </c>
      <c r="P66" s="18">
        <v>99.330000000000027</v>
      </c>
      <c r="Q66" s="18">
        <v>92.800000000000011</v>
      </c>
      <c r="R66" s="18">
        <v>96.065000000000026</v>
      </c>
      <c r="S66" s="19">
        <v>0</v>
      </c>
      <c r="T66" s="19">
        <v>475521.75000000017</v>
      </c>
    </row>
    <row r="67" spans="1:20" x14ac:dyDescent="0.3">
      <c r="A67" s="1" t="s">
        <v>245</v>
      </c>
      <c r="B67" s="2" t="s">
        <v>246</v>
      </c>
      <c r="C67" s="1" t="s">
        <v>16</v>
      </c>
      <c r="D67" s="1" t="s">
        <v>247</v>
      </c>
      <c r="E67" s="1" t="s">
        <v>22</v>
      </c>
      <c r="F67" s="1" t="s">
        <v>248</v>
      </c>
      <c r="G67" s="1">
        <v>7391</v>
      </c>
      <c r="H67" s="1">
        <v>6090</v>
      </c>
      <c r="I67" s="9" t="s">
        <v>26</v>
      </c>
      <c r="J67" s="18">
        <v>18.899999999999999</v>
      </c>
      <c r="K67" s="19">
        <v>115101</v>
      </c>
      <c r="L67" s="20">
        <v>0.14000000000000001</v>
      </c>
      <c r="M67" s="20">
        <v>0.45</v>
      </c>
      <c r="N67" s="19">
        <v>54442.773000000008</v>
      </c>
      <c r="O67" s="21">
        <v>0.09</v>
      </c>
      <c r="P67" s="18">
        <v>99.330000000000013</v>
      </c>
      <c r="Q67" s="18">
        <v>92.800000000000011</v>
      </c>
      <c r="R67" s="18">
        <v>96.065000000000012</v>
      </c>
      <c r="S67" s="19">
        <v>0</v>
      </c>
      <c r="T67" s="19">
        <v>585035.85000000009</v>
      </c>
    </row>
    <row r="68" spans="1:20" x14ac:dyDescent="0.3">
      <c r="A68" s="1" t="s">
        <v>249</v>
      </c>
      <c r="B68" s="2" t="s">
        <v>250</v>
      </c>
      <c r="C68" s="1" t="s">
        <v>16</v>
      </c>
      <c r="D68" s="1" t="s">
        <v>210</v>
      </c>
      <c r="E68" s="1" t="s">
        <v>23</v>
      </c>
      <c r="F68" s="1">
        <v>51</v>
      </c>
      <c r="G68" s="1">
        <v>11250</v>
      </c>
      <c r="H68" s="1">
        <v>3555</v>
      </c>
      <c r="I68" s="9" t="s">
        <v>26</v>
      </c>
      <c r="J68" s="18">
        <v>26</v>
      </c>
      <c r="K68" s="19">
        <v>92430</v>
      </c>
      <c r="L68" s="20">
        <v>0.14000000000000001</v>
      </c>
      <c r="M68" s="20">
        <v>0.45</v>
      </c>
      <c r="N68" s="19">
        <v>43719.39</v>
      </c>
      <c r="O68" s="21">
        <v>0.09</v>
      </c>
      <c r="P68" s="18">
        <v>136.64444444444445</v>
      </c>
      <c r="Q68" s="18">
        <v>145</v>
      </c>
      <c r="R68" s="18">
        <v>140.82222222222222</v>
      </c>
      <c r="S68" s="19">
        <v>0</v>
      </c>
      <c r="T68" s="19">
        <v>500623</v>
      </c>
    </row>
    <row r="69" spans="1:20" x14ac:dyDescent="0.3">
      <c r="A69" s="1" t="s">
        <v>251</v>
      </c>
      <c r="B69" s="2" t="s">
        <v>252</v>
      </c>
      <c r="C69" s="1" t="s">
        <v>16</v>
      </c>
      <c r="D69" s="1" t="s">
        <v>253</v>
      </c>
      <c r="E69" s="1" t="s">
        <v>58</v>
      </c>
      <c r="F69" s="1">
        <v>62</v>
      </c>
      <c r="G69" s="1">
        <v>5500</v>
      </c>
      <c r="H69" s="1">
        <v>4050</v>
      </c>
      <c r="I69" s="9" t="s">
        <v>26</v>
      </c>
      <c r="J69" s="18">
        <v>18.45</v>
      </c>
      <c r="K69" s="19">
        <v>74722.5</v>
      </c>
      <c r="L69" s="20">
        <v>0.12</v>
      </c>
      <c r="M69" s="20">
        <v>0.4</v>
      </c>
      <c r="N69" s="19">
        <v>39453.480000000003</v>
      </c>
      <c r="O69" s="21">
        <v>8.5000000000000006E-2</v>
      </c>
      <c r="P69" s="18">
        <v>114.6070588235294</v>
      </c>
      <c r="Q69" s="18">
        <v>104</v>
      </c>
      <c r="R69" s="18">
        <v>109.30352941176469</v>
      </c>
      <c r="S69" s="19">
        <v>0</v>
      </c>
      <c r="T69" s="19">
        <v>442679.29411764693</v>
      </c>
    </row>
    <row r="70" spans="1:20" x14ac:dyDescent="0.3">
      <c r="A70" s="1" t="s">
        <v>254</v>
      </c>
      <c r="B70" s="2" t="s">
        <v>254</v>
      </c>
      <c r="C70" s="1" t="s">
        <v>16</v>
      </c>
      <c r="D70" s="1" t="s">
        <v>255</v>
      </c>
      <c r="E70" s="1" t="s">
        <v>17</v>
      </c>
      <c r="F70" s="1">
        <v>84</v>
      </c>
      <c r="G70" s="1">
        <v>2700</v>
      </c>
      <c r="H70" s="1">
        <v>2600</v>
      </c>
      <c r="I70" s="9" t="s">
        <v>26</v>
      </c>
      <c r="J70" s="18">
        <v>20</v>
      </c>
      <c r="K70" s="19">
        <v>52000</v>
      </c>
      <c r="L70" s="20">
        <v>0.1</v>
      </c>
      <c r="M70" s="20">
        <v>0.4</v>
      </c>
      <c r="N70" s="19">
        <v>28080</v>
      </c>
      <c r="O70" s="21">
        <v>0.08</v>
      </c>
      <c r="P70" s="18">
        <v>135</v>
      </c>
      <c r="Q70" s="18">
        <v>115</v>
      </c>
      <c r="R70" s="18">
        <v>125</v>
      </c>
      <c r="S70" s="19">
        <v>0</v>
      </c>
      <c r="T70" s="19">
        <v>325000</v>
      </c>
    </row>
    <row r="71" spans="1:20" x14ac:dyDescent="0.3">
      <c r="A71" s="1" t="s">
        <v>256</v>
      </c>
      <c r="B71" s="2" t="s">
        <v>256</v>
      </c>
      <c r="C71" s="1" t="s">
        <v>16</v>
      </c>
      <c r="D71" s="1" t="s">
        <v>257</v>
      </c>
      <c r="E71" s="1" t="s">
        <v>18</v>
      </c>
      <c r="F71" s="1">
        <v>55</v>
      </c>
      <c r="G71" s="1">
        <v>29968</v>
      </c>
      <c r="H71" s="1">
        <v>12160</v>
      </c>
      <c r="I71" s="9" t="s">
        <v>26</v>
      </c>
      <c r="J71" s="18">
        <v>16.8</v>
      </c>
      <c r="K71" s="19">
        <v>204288</v>
      </c>
      <c r="L71" s="20">
        <v>0.1</v>
      </c>
      <c r="M71" s="20">
        <v>0.15</v>
      </c>
      <c r="N71" s="19">
        <v>156280.32000000001</v>
      </c>
      <c r="O71" s="21">
        <v>0.08</v>
      </c>
      <c r="P71" s="18">
        <v>160.65</v>
      </c>
      <c r="Q71" s="18">
        <v>113.4</v>
      </c>
      <c r="R71" s="18">
        <v>137.02500000000001</v>
      </c>
      <c r="S71" s="19">
        <v>0</v>
      </c>
      <c r="T71" s="19">
        <v>1666224</v>
      </c>
    </row>
    <row r="72" spans="1:20" x14ac:dyDescent="0.3">
      <c r="A72" s="1" t="s">
        <v>258</v>
      </c>
      <c r="B72" s="2" t="s">
        <v>258</v>
      </c>
      <c r="C72" s="1" t="s">
        <v>16</v>
      </c>
      <c r="D72" s="1" t="s">
        <v>259</v>
      </c>
      <c r="E72" s="1" t="s">
        <v>21</v>
      </c>
      <c r="F72" s="1">
        <v>4</v>
      </c>
      <c r="G72" s="1">
        <v>89554</v>
      </c>
      <c r="H72" s="1">
        <v>7341</v>
      </c>
      <c r="I72" s="9" t="s">
        <v>34</v>
      </c>
      <c r="J72" s="18">
        <v>25.92</v>
      </c>
      <c r="K72" s="19">
        <v>190278.71999999997</v>
      </c>
      <c r="L72" s="20">
        <v>0.1</v>
      </c>
      <c r="M72" s="20">
        <v>0.35</v>
      </c>
      <c r="N72" s="19">
        <v>111313.0512</v>
      </c>
      <c r="O72" s="21">
        <v>8.5000000000000006E-2</v>
      </c>
      <c r="P72" s="18">
        <v>178.3905882352941</v>
      </c>
      <c r="Q72" s="18">
        <v>167.04</v>
      </c>
      <c r="R72" s="18">
        <v>172.71529411764703</v>
      </c>
      <c r="S72" s="19">
        <v>857707.5</v>
      </c>
      <c r="T72" s="19">
        <v>2125610.4741176469</v>
      </c>
    </row>
    <row r="73" spans="1:20" x14ac:dyDescent="0.3">
      <c r="A73" s="1" t="s">
        <v>260</v>
      </c>
      <c r="B73" s="2" t="s">
        <v>260</v>
      </c>
      <c r="C73" s="1" t="s">
        <v>16</v>
      </c>
      <c r="D73" s="1" t="s">
        <v>261</v>
      </c>
      <c r="E73" s="1" t="s">
        <v>21</v>
      </c>
      <c r="F73" s="1">
        <v>7</v>
      </c>
      <c r="G73" s="1">
        <v>24604</v>
      </c>
      <c r="H73" s="1">
        <v>7224</v>
      </c>
      <c r="I73" s="9" t="s">
        <v>34</v>
      </c>
      <c r="J73" s="18">
        <v>25.92</v>
      </c>
      <c r="K73" s="19">
        <v>187246.07999999999</v>
      </c>
      <c r="L73" s="20">
        <v>0.1</v>
      </c>
      <c r="M73" s="20">
        <v>0.35</v>
      </c>
      <c r="N73" s="19">
        <v>109538.9568</v>
      </c>
      <c r="O73" s="21">
        <v>8.5000000000000006E-2</v>
      </c>
      <c r="P73" s="18">
        <v>178.39058823529408</v>
      </c>
      <c r="Q73" s="18">
        <v>167.04</v>
      </c>
      <c r="R73" s="18">
        <v>172.71529411764703</v>
      </c>
      <c r="S73" s="19">
        <v>0</v>
      </c>
      <c r="T73" s="19">
        <v>1247695.2847058822</v>
      </c>
    </row>
    <row r="74" spans="1:20" x14ac:dyDescent="0.3">
      <c r="A74" s="1" t="s">
        <v>262</v>
      </c>
      <c r="B74" s="2" t="s">
        <v>262</v>
      </c>
      <c r="C74" s="1" t="s">
        <v>16</v>
      </c>
      <c r="D74" s="1" t="s">
        <v>263</v>
      </c>
      <c r="E74" s="1" t="s">
        <v>22</v>
      </c>
      <c r="F74" s="1">
        <v>68</v>
      </c>
      <c r="G74" s="1">
        <v>3750</v>
      </c>
      <c r="H74" s="1">
        <v>1500</v>
      </c>
      <c r="I74" s="9" t="s">
        <v>26</v>
      </c>
      <c r="J74" s="18">
        <v>21</v>
      </c>
      <c r="K74" s="19">
        <v>31500</v>
      </c>
      <c r="L74" s="20">
        <v>0.14000000000000001</v>
      </c>
      <c r="M74" s="20">
        <v>0.45</v>
      </c>
      <c r="N74" s="19">
        <v>14899.5</v>
      </c>
      <c r="O74" s="21">
        <v>0.09</v>
      </c>
      <c r="P74" s="18">
        <v>110.36666666666666</v>
      </c>
      <c r="Q74" s="18">
        <v>116</v>
      </c>
      <c r="R74" s="18">
        <v>113.18333333333334</v>
      </c>
      <c r="S74" s="19">
        <v>0</v>
      </c>
      <c r="T74" s="19">
        <v>169775</v>
      </c>
    </row>
    <row r="75" spans="1:20" x14ac:dyDescent="0.3">
      <c r="A75" s="1" t="s">
        <v>264</v>
      </c>
      <c r="B75" s="2" t="s">
        <v>264</v>
      </c>
      <c r="C75" s="1" t="s">
        <v>16</v>
      </c>
      <c r="D75" s="1" t="s">
        <v>265</v>
      </c>
      <c r="E75" s="1" t="s">
        <v>22</v>
      </c>
      <c r="F75" s="1">
        <v>20</v>
      </c>
      <c r="G75" s="1">
        <v>8203</v>
      </c>
      <c r="H75" s="1">
        <v>3468</v>
      </c>
      <c r="I75" s="9" t="s">
        <v>26</v>
      </c>
      <c r="J75" s="18">
        <v>23.1</v>
      </c>
      <c r="K75" s="19">
        <v>80110.8</v>
      </c>
      <c r="L75" s="20">
        <v>0.14000000000000001</v>
      </c>
      <c r="M75" s="20">
        <v>0.45</v>
      </c>
      <c r="N75" s="19">
        <v>37892.4084</v>
      </c>
      <c r="O75" s="21">
        <v>0.09</v>
      </c>
      <c r="P75" s="18">
        <v>121.40333333333334</v>
      </c>
      <c r="Q75" s="18">
        <v>127.6</v>
      </c>
      <c r="R75" s="18">
        <v>124.50166666666668</v>
      </c>
      <c r="S75" s="19">
        <v>0</v>
      </c>
      <c r="T75" s="19">
        <v>431771.78</v>
      </c>
    </row>
    <row r="76" spans="1:20" x14ac:dyDescent="0.3">
      <c r="A76" s="1" t="s">
        <v>266</v>
      </c>
      <c r="B76" s="2" t="s">
        <v>266</v>
      </c>
      <c r="C76" s="1" t="s">
        <v>16</v>
      </c>
      <c r="D76" s="1" t="s">
        <v>267</v>
      </c>
      <c r="E76" s="1" t="s">
        <v>23</v>
      </c>
      <c r="F76" s="1">
        <v>63</v>
      </c>
      <c r="G76" s="1">
        <v>5125</v>
      </c>
      <c r="H76" s="1">
        <v>2560</v>
      </c>
      <c r="I76" s="9" t="s">
        <v>26</v>
      </c>
      <c r="J76" s="18">
        <v>26</v>
      </c>
      <c r="K76" s="19">
        <v>66560</v>
      </c>
      <c r="L76" s="20">
        <v>0.14000000000000001</v>
      </c>
      <c r="M76" s="20">
        <v>0.45</v>
      </c>
      <c r="N76" s="19">
        <v>31482.879999999997</v>
      </c>
      <c r="O76" s="21">
        <v>0.09</v>
      </c>
      <c r="P76" s="18">
        <v>136.64444444444445</v>
      </c>
      <c r="Q76" s="18">
        <v>145</v>
      </c>
      <c r="R76" s="18">
        <v>140.82222222222222</v>
      </c>
      <c r="S76" s="19">
        <v>0</v>
      </c>
      <c r="T76" s="19">
        <v>360504.88888888888</v>
      </c>
    </row>
    <row r="77" spans="1:20" x14ac:dyDescent="0.3">
      <c r="A77" s="1" t="s">
        <v>268</v>
      </c>
      <c r="B77" s="2" t="s">
        <v>268</v>
      </c>
      <c r="C77" s="1" t="s">
        <v>16</v>
      </c>
      <c r="D77" s="1" t="s">
        <v>269</v>
      </c>
      <c r="E77" s="1" t="s">
        <v>20</v>
      </c>
      <c r="F77" s="1">
        <v>25</v>
      </c>
      <c r="G77" s="1">
        <v>3704</v>
      </c>
      <c r="H77" s="1">
        <v>2800</v>
      </c>
      <c r="I77" s="9" t="s">
        <v>34</v>
      </c>
      <c r="J77" s="18">
        <v>33.6</v>
      </c>
      <c r="K77" s="19">
        <v>94080</v>
      </c>
      <c r="L77" s="20">
        <v>0.1</v>
      </c>
      <c r="M77" s="20">
        <v>0.4</v>
      </c>
      <c r="N77" s="19">
        <v>50803.199999999997</v>
      </c>
      <c r="O77" s="21">
        <v>7.4999999999999997E-2</v>
      </c>
      <c r="P77" s="18">
        <v>241.92</v>
      </c>
      <c r="Q77" s="18">
        <v>193.2</v>
      </c>
      <c r="R77" s="18">
        <v>217.56</v>
      </c>
      <c r="S77" s="19">
        <v>0</v>
      </c>
      <c r="T77" s="19">
        <v>609168</v>
      </c>
    </row>
    <row r="78" spans="1:20" x14ac:dyDescent="0.3">
      <c r="A78" s="1" t="s">
        <v>270</v>
      </c>
      <c r="B78" s="2" t="s">
        <v>270</v>
      </c>
      <c r="C78" s="1" t="s">
        <v>16</v>
      </c>
      <c r="D78" s="1" t="s">
        <v>271</v>
      </c>
      <c r="E78" s="1" t="s">
        <v>20</v>
      </c>
      <c r="F78" s="1">
        <v>39</v>
      </c>
      <c r="G78" s="1">
        <v>14096</v>
      </c>
      <c r="H78" s="1">
        <v>2551</v>
      </c>
      <c r="I78" s="9" t="s">
        <v>26</v>
      </c>
      <c r="J78" s="18">
        <v>20</v>
      </c>
      <c r="K78" s="19">
        <v>51020</v>
      </c>
      <c r="L78" s="20">
        <v>0.1</v>
      </c>
      <c r="M78" s="20">
        <v>0.4</v>
      </c>
      <c r="N78" s="19">
        <v>27550.799999999999</v>
      </c>
      <c r="O78" s="21">
        <v>0.08</v>
      </c>
      <c r="P78" s="18">
        <v>135</v>
      </c>
      <c r="Q78" s="18">
        <v>115</v>
      </c>
      <c r="R78" s="18">
        <v>125</v>
      </c>
      <c r="S78" s="19">
        <v>70056</v>
      </c>
      <c r="T78" s="19">
        <v>388931</v>
      </c>
    </row>
    <row r="79" spans="1:20" x14ac:dyDescent="0.3">
      <c r="A79" s="1" t="s">
        <v>272</v>
      </c>
      <c r="B79" s="2" t="s">
        <v>273</v>
      </c>
      <c r="C79" s="1" t="s">
        <v>16</v>
      </c>
      <c r="D79" s="1" t="s">
        <v>274</v>
      </c>
      <c r="E79" s="1" t="s">
        <v>20</v>
      </c>
      <c r="F79" s="1">
        <v>32</v>
      </c>
      <c r="G79" s="1">
        <v>40000</v>
      </c>
      <c r="H79" s="1">
        <v>11500</v>
      </c>
      <c r="I79" s="9" t="s">
        <v>26</v>
      </c>
      <c r="J79" s="18">
        <v>19.2</v>
      </c>
      <c r="K79" s="19">
        <v>220800</v>
      </c>
      <c r="L79" s="20">
        <v>0.1</v>
      </c>
      <c r="M79" s="20">
        <v>0.4</v>
      </c>
      <c r="N79" s="19">
        <v>119232</v>
      </c>
      <c r="O79" s="21">
        <v>0.08</v>
      </c>
      <c r="P79" s="18">
        <v>129.6</v>
      </c>
      <c r="Q79" s="18">
        <v>96.6</v>
      </c>
      <c r="R79" s="18">
        <v>113.1</v>
      </c>
      <c r="S79" s="19">
        <v>0</v>
      </c>
      <c r="T79" s="19">
        <v>1300650</v>
      </c>
    </row>
    <row r="80" spans="1:20" x14ac:dyDescent="0.3">
      <c r="A80" s="1" t="s">
        <v>275</v>
      </c>
      <c r="B80" s="2" t="s">
        <v>275</v>
      </c>
      <c r="C80" s="1" t="s">
        <v>16</v>
      </c>
      <c r="D80" s="1" t="s">
        <v>276</v>
      </c>
      <c r="E80" s="1" t="s">
        <v>21</v>
      </c>
      <c r="F80" s="1">
        <v>40</v>
      </c>
      <c r="G80" s="1">
        <v>49860</v>
      </c>
      <c r="H80" s="1">
        <v>9315</v>
      </c>
      <c r="I80" s="9" t="s">
        <v>34</v>
      </c>
      <c r="J80" s="18">
        <v>18</v>
      </c>
      <c r="K80" s="19">
        <v>167670</v>
      </c>
      <c r="L80" s="20">
        <v>0.1</v>
      </c>
      <c r="M80" s="20">
        <v>0.35</v>
      </c>
      <c r="N80" s="19">
        <v>98086.950000000012</v>
      </c>
      <c r="O80" s="21">
        <v>8.5000000000000006E-2</v>
      </c>
      <c r="P80" s="18">
        <v>123.88235294117646</v>
      </c>
      <c r="Q80" s="18">
        <v>116</v>
      </c>
      <c r="R80" s="18">
        <v>119.94117647058825</v>
      </c>
      <c r="S80" s="19">
        <v>226800</v>
      </c>
      <c r="T80" s="19">
        <v>1344052.0588235294</v>
      </c>
    </row>
    <row r="81" spans="1:20" x14ac:dyDescent="0.3">
      <c r="A81" s="1" t="s">
        <v>277</v>
      </c>
      <c r="B81" s="2" t="s">
        <v>278</v>
      </c>
      <c r="C81" s="1" t="s">
        <v>16</v>
      </c>
      <c r="D81" s="1" t="s">
        <v>279</v>
      </c>
      <c r="E81" s="1" t="s">
        <v>58</v>
      </c>
      <c r="F81" s="1">
        <v>59</v>
      </c>
      <c r="G81" s="1">
        <v>6380</v>
      </c>
      <c r="H81" s="1">
        <v>5512</v>
      </c>
      <c r="I81" s="9" t="s">
        <v>26</v>
      </c>
      <c r="J81" s="18">
        <v>18.45</v>
      </c>
      <c r="K81" s="19">
        <v>101696.4</v>
      </c>
      <c r="L81" s="20">
        <v>0.12</v>
      </c>
      <c r="M81" s="20">
        <v>0.4</v>
      </c>
      <c r="N81" s="19">
        <v>53695.699199999995</v>
      </c>
      <c r="O81" s="21">
        <v>8.5000000000000006E-2</v>
      </c>
      <c r="P81" s="18">
        <v>114.6070588235294</v>
      </c>
      <c r="Q81" s="18">
        <v>104</v>
      </c>
      <c r="R81" s="18">
        <v>109.30352941176469</v>
      </c>
      <c r="S81" s="19">
        <v>0</v>
      </c>
      <c r="T81" s="19">
        <v>602481.054117647</v>
      </c>
    </row>
    <row r="82" spans="1:20" x14ac:dyDescent="0.3">
      <c r="A82" s="1" t="s">
        <v>280</v>
      </c>
      <c r="B82" s="2" t="s">
        <v>280</v>
      </c>
      <c r="C82" s="1" t="s">
        <v>16</v>
      </c>
      <c r="D82" s="1" t="s">
        <v>281</v>
      </c>
      <c r="E82" s="1" t="s">
        <v>58</v>
      </c>
      <c r="F82" s="1">
        <v>70</v>
      </c>
      <c r="G82" s="1">
        <v>3990</v>
      </c>
      <c r="H82" s="1">
        <v>869</v>
      </c>
      <c r="I82" s="9" t="s">
        <v>26</v>
      </c>
      <c r="J82" s="18">
        <v>20.295000000000002</v>
      </c>
      <c r="K82" s="19">
        <v>17636.355000000003</v>
      </c>
      <c r="L82" s="20">
        <v>0.12</v>
      </c>
      <c r="M82" s="20">
        <v>0.4</v>
      </c>
      <c r="N82" s="19">
        <v>9311.9954400000024</v>
      </c>
      <c r="O82" s="21">
        <v>8.5000000000000006E-2</v>
      </c>
      <c r="P82" s="18">
        <v>126.06776470588238</v>
      </c>
      <c r="Q82" s="18">
        <v>140.4</v>
      </c>
      <c r="R82" s="18">
        <v>133.23388235294118</v>
      </c>
      <c r="S82" s="19">
        <v>7638.04</v>
      </c>
      <c r="T82" s="19">
        <v>123418.28376470588</v>
      </c>
    </row>
    <row r="83" spans="1:20" x14ac:dyDescent="0.3">
      <c r="A83" s="1" t="s">
        <v>282</v>
      </c>
      <c r="B83" s="2" t="s">
        <v>282</v>
      </c>
      <c r="C83" s="1" t="s">
        <v>16</v>
      </c>
      <c r="D83" s="1" t="s">
        <v>283</v>
      </c>
      <c r="E83" s="1" t="s">
        <v>17</v>
      </c>
      <c r="F83" s="1">
        <v>74</v>
      </c>
      <c r="G83" s="1">
        <v>1974</v>
      </c>
      <c r="H83" s="1">
        <v>1760</v>
      </c>
      <c r="I83" s="9" t="s">
        <v>26</v>
      </c>
      <c r="J83" s="18">
        <v>20</v>
      </c>
      <c r="K83" s="19">
        <v>35200</v>
      </c>
      <c r="L83" s="20">
        <v>0.1</v>
      </c>
      <c r="M83" s="20">
        <v>0.4</v>
      </c>
      <c r="N83" s="19">
        <v>19008</v>
      </c>
      <c r="O83" s="21">
        <v>0.08</v>
      </c>
      <c r="P83" s="18">
        <v>135</v>
      </c>
      <c r="Q83" s="18">
        <v>115</v>
      </c>
      <c r="R83" s="18">
        <v>125</v>
      </c>
      <c r="S83" s="19">
        <v>0</v>
      </c>
      <c r="T83" s="19">
        <v>220000</v>
      </c>
    </row>
    <row r="84" spans="1:20" x14ac:dyDescent="0.3">
      <c r="A84" s="1" t="s">
        <v>284</v>
      </c>
      <c r="B84" s="2" t="s">
        <v>284</v>
      </c>
      <c r="C84" s="1" t="s">
        <v>16</v>
      </c>
      <c r="D84" s="1" t="s">
        <v>285</v>
      </c>
      <c r="E84" s="1" t="s">
        <v>18</v>
      </c>
      <c r="F84" s="1">
        <v>43</v>
      </c>
      <c r="G84" s="1">
        <v>123951</v>
      </c>
      <c r="H84" s="1">
        <v>52875</v>
      </c>
      <c r="I84" s="9" t="s">
        <v>26</v>
      </c>
      <c r="J84" s="18">
        <v>16.8</v>
      </c>
      <c r="K84" s="19">
        <v>888300</v>
      </c>
      <c r="L84" s="20">
        <v>0.1</v>
      </c>
      <c r="M84" s="20">
        <v>0.15</v>
      </c>
      <c r="N84" s="19">
        <v>679549.5</v>
      </c>
      <c r="O84" s="21">
        <v>0.08</v>
      </c>
      <c r="P84" s="18">
        <v>160.65</v>
      </c>
      <c r="Q84" s="18">
        <v>113.4</v>
      </c>
      <c r="R84" s="18">
        <v>137.02500000000001</v>
      </c>
      <c r="S84" s="19">
        <v>0</v>
      </c>
      <c r="T84" s="19">
        <v>7245196.875</v>
      </c>
    </row>
    <row r="85" spans="1:20" x14ac:dyDescent="0.3">
      <c r="A85" s="1" t="s">
        <v>286</v>
      </c>
      <c r="B85" s="2" t="s">
        <v>286</v>
      </c>
      <c r="C85" s="1" t="s">
        <v>16</v>
      </c>
      <c r="D85" s="1" t="s">
        <v>257</v>
      </c>
      <c r="E85" s="1" t="s">
        <v>18</v>
      </c>
      <c r="F85" s="1">
        <v>32</v>
      </c>
      <c r="G85" s="1">
        <v>48410</v>
      </c>
      <c r="H85" s="1">
        <v>29626</v>
      </c>
      <c r="I85" s="9" t="s">
        <v>26</v>
      </c>
      <c r="J85" s="18">
        <v>16.8</v>
      </c>
      <c r="K85" s="19">
        <v>497716.8000000001</v>
      </c>
      <c r="L85" s="20">
        <v>0.1</v>
      </c>
      <c r="M85" s="20">
        <v>0.15</v>
      </c>
      <c r="N85" s="19">
        <v>380753.35200000007</v>
      </c>
      <c r="O85" s="21">
        <v>0.08</v>
      </c>
      <c r="P85" s="18">
        <v>160.65</v>
      </c>
      <c r="Q85" s="18">
        <v>113.4</v>
      </c>
      <c r="R85" s="18">
        <v>137.02500000000001</v>
      </c>
      <c r="S85" s="19">
        <v>0</v>
      </c>
      <c r="T85" s="19">
        <v>4059502.65</v>
      </c>
    </row>
    <row r="86" spans="1:20" x14ac:dyDescent="0.3">
      <c r="A86" s="1" t="s">
        <v>287</v>
      </c>
      <c r="B86" s="2" t="s">
        <v>288</v>
      </c>
      <c r="C86" s="1" t="s">
        <v>16</v>
      </c>
      <c r="D86" s="1" t="s">
        <v>289</v>
      </c>
      <c r="E86" s="1" t="s">
        <v>21</v>
      </c>
      <c r="F86" s="1">
        <v>68</v>
      </c>
      <c r="G86" s="1">
        <v>13200</v>
      </c>
      <c r="H86" s="1">
        <v>2760</v>
      </c>
      <c r="I86" s="9" t="s">
        <v>26</v>
      </c>
      <c r="J86" s="18">
        <v>20</v>
      </c>
      <c r="K86" s="19">
        <v>55200</v>
      </c>
      <c r="L86" s="20">
        <v>0.1</v>
      </c>
      <c r="M86" s="20">
        <v>0.35</v>
      </c>
      <c r="N86" s="19">
        <v>32292</v>
      </c>
      <c r="O86" s="21">
        <v>0.105</v>
      </c>
      <c r="P86" s="18">
        <v>111.42857142857144</v>
      </c>
      <c r="Q86" s="18">
        <v>145</v>
      </c>
      <c r="R86" s="18">
        <v>128.21428571428572</v>
      </c>
      <c r="S86" s="19">
        <v>38880</v>
      </c>
      <c r="T86" s="19">
        <v>392751.42857142858</v>
      </c>
    </row>
    <row r="87" spans="1:20" x14ac:dyDescent="0.3">
      <c r="A87" s="1" t="s">
        <v>290</v>
      </c>
      <c r="B87" s="2" t="s">
        <v>291</v>
      </c>
      <c r="C87" s="1" t="s">
        <v>16</v>
      </c>
      <c r="D87" s="1" t="s">
        <v>292</v>
      </c>
      <c r="E87" s="1" t="s">
        <v>22</v>
      </c>
      <c r="F87" s="1">
        <v>56</v>
      </c>
      <c r="G87" s="1">
        <v>7000</v>
      </c>
      <c r="H87" s="1">
        <v>3150</v>
      </c>
      <c r="I87" s="9" t="s">
        <v>26</v>
      </c>
      <c r="J87" s="18">
        <v>21</v>
      </c>
      <c r="K87" s="19">
        <v>66150</v>
      </c>
      <c r="L87" s="20">
        <v>0.14000000000000001</v>
      </c>
      <c r="M87" s="20">
        <v>0.45</v>
      </c>
      <c r="N87" s="19">
        <v>31288.95</v>
      </c>
      <c r="O87" s="21">
        <v>0.09</v>
      </c>
      <c r="P87" s="18">
        <v>110.36666666666666</v>
      </c>
      <c r="Q87" s="18">
        <v>116</v>
      </c>
      <c r="R87" s="18">
        <v>113.18333333333334</v>
      </c>
      <c r="S87" s="19">
        <v>0</v>
      </c>
      <c r="T87" s="19">
        <v>356527.5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48"/>
  <sheetViews>
    <sheetView workbookViewId="0">
      <selection activeCell="U1" sqref="U1"/>
    </sheetView>
  </sheetViews>
  <sheetFormatPr defaultRowHeight="14.4" x14ac:dyDescent="0.3"/>
  <cols>
    <col min="1" max="1" width="17.5546875" bestFit="1" customWidth="1"/>
    <col min="2" max="2" width="52.33203125" bestFit="1" customWidth="1"/>
    <col min="3" max="3" width="10.33203125" bestFit="1" customWidth="1"/>
    <col min="4" max="4" width="34.88671875" bestFit="1" customWidth="1"/>
    <col min="5" max="5" width="8.44140625" bestFit="1" customWidth="1"/>
    <col min="6" max="6" width="18.88671875" bestFit="1" customWidth="1"/>
    <col min="7" max="7" width="12.6640625" bestFit="1" customWidth="1"/>
    <col min="8" max="8" width="12.33203125" bestFit="1" customWidth="1"/>
    <col min="9" max="9" width="20.6640625" bestFit="1" customWidth="1"/>
    <col min="10" max="10" width="17.109375" bestFit="1" customWidth="1"/>
    <col min="11" max="11" width="9.5546875" bestFit="1" customWidth="1"/>
    <col min="12" max="13" width="10.88671875" bestFit="1" customWidth="1"/>
    <col min="14" max="14" width="9.5546875" bestFit="1" customWidth="1"/>
    <col min="15" max="15" width="12.88671875" bestFit="1" customWidth="1"/>
    <col min="16" max="16" width="12.44140625" bestFit="1" customWidth="1"/>
    <col min="17" max="17" width="16.5546875" bestFit="1" customWidth="1"/>
    <col min="18" max="18" width="17.6640625" bestFit="1" customWidth="1"/>
    <col min="19" max="19" width="18.33203125" bestFit="1" customWidth="1"/>
    <col min="20" max="20" width="20.44140625" bestFit="1" customWidth="1"/>
    <col min="21" max="21" width="16.6640625" bestFit="1" customWidth="1"/>
  </cols>
  <sheetData>
    <row r="1" spans="1:21" x14ac:dyDescent="0.3">
      <c r="A1" s="7" t="s">
        <v>0</v>
      </c>
      <c r="B1" s="7" t="s">
        <v>293</v>
      </c>
      <c r="C1" s="7" t="s">
        <v>1</v>
      </c>
      <c r="D1" s="7" t="s">
        <v>2</v>
      </c>
      <c r="E1" s="7" t="s">
        <v>4</v>
      </c>
      <c r="F1" s="7" t="s">
        <v>28</v>
      </c>
      <c r="G1" s="7" t="s">
        <v>5</v>
      </c>
      <c r="H1" s="7" t="s">
        <v>6</v>
      </c>
      <c r="I1" s="7" t="s">
        <v>24</v>
      </c>
      <c r="J1" s="7" t="s">
        <v>29</v>
      </c>
      <c r="K1" s="7" t="s">
        <v>8</v>
      </c>
      <c r="L1" s="7" t="s">
        <v>30</v>
      </c>
      <c r="M1" s="7" t="s">
        <v>31</v>
      </c>
      <c r="N1" s="7" t="s">
        <v>10</v>
      </c>
      <c r="O1" s="7" t="s">
        <v>11</v>
      </c>
      <c r="P1" s="7" t="s">
        <v>294</v>
      </c>
      <c r="Q1" s="7" t="s">
        <v>32</v>
      </c>
      <c r="R1" s="7" t="s">
        <v>295</v>
      </c>
      <c r="S1" s="7" t="s">
        <v>296</v>
      </c>
      <c r="T1" s="7" t="s">
        <v>14</v>
      </c>
      <c r="U1" s="7" t="s">
        <v>15</v>
      </c>
    </row>
    <row r="2" spans="1:21" ht="28.8" x14ac:dyDescent="0.3">
      <c r="A2" s="1" t="s">
        <v>297</v>
      </c>
      <c r="B2" s="2" t="s">
        <v>298</v>
      </c>
      <c r="C2" s="1" t="s">
        <v>33</v>
      </c>
      <c r="D2" s="1" t="s">
        <v>299</v>
      </c>
      <c r="E2" s="1">
        <v>57</v>
      </c>
      <c r="F2" s="1">
        <v>20</v>
      </c>
      <c r="G2" s="1">
        <v>17251</v>
      </c>
      <c r="H2" s="1">
        <v>13854</v>
      </c>
      <c r="I2" s="9" t="s">
        <v>26</v>
      </c>
      <c r="J2" s="8">
        <v>7.5</v>
      </c>
      <c r="K2" s="4">
        <v>103905</v>
      </c>
      <c r="L2" s="6">
        <v>0.05</v>
      </c>
      <c r="M2" s="6">
        <v>0.15</v>
      </c>
      <c r="N2" s="4">
        <v>83903.287500000006</v>
      </c>
      <c r="O2" s="5">
        <v>0.09</v>
      </c>
      <c r="P2" s="8">
        <v>67.291666666666671</v>
      </c>
      <c r="Q2" s="8">
        <v>70</v>
      </c>
      <c r="R2" s="8">
        <v>0</v>
      </c>
      <c r="S2" s="8">
        <v>68.645833333333343</v>
      </c>
      <c r="T2" s="4">
        <v>0</v>
      </c>
      <c r="U2" s="4">
        <v>951019.37500000012</v>
      </c>
    </row>
    <row r="3" spans="1:21" x14ac:dyDescent="0.3">
      <c r="A3" s="1" t="s">
        <v>300</v>
      </c>
      <c r="B3" s="2" t="s">
        <v>300</v>
      </c>
      <c r="C3" s="1" t="s">
        <v>33</v>
      </c>
      <c r="D3" s="1" t="s">
        <v>301</v>
      </c>
      <c r="E3" s="1">
        <v>62</v>
      </c>
      <c r="F3" s="1">
        <v>14</v>
      </c>
      <c r="G3" s="1">
        <v>29172</v>
      </c>
      <c r="H3" s="1">
        <v>15950</v>
      </c>
      <c r="I3" s="9" t="s">
        <v>26</v>
      </c>
      <c r="J3" s="8">
        <v>7.5</v>
      </c>
      <c r="K3" s="4">
        <v>119625</v>
      </c>
      <c r="L3" s="6">
        <v>0.05</v>
      </c>
      <c r="M3" s="6">
        <v>0.15</v>
      </c>
      <c r="N3" s="4">
        <v>96597.1875</v>
      </c>
      <c r="O3" s="5">
        <v>0.09</v>
      </c>
      <c r="P3" s="8">
        <v>67.291666666666671</v>
      </c>
      <c r="Q3" s="8">
        <v>70</v>
      </c>
      <c r="R3" s="8">
        <v>0</v>
      </c>
      <c r="S3" s="8">
        <v>68.645833333333343</v>
      </c>
      <c r="T3" s="4">
        <v>0</v>
      </c>
      <c r="U3" s="4">
        <v>1094901.0416666667</v>
      </c>
    </row>
    <row r="4" spans="1:21" x14ac:dyDescent="0.3">
      <c r="A4" s="1" t="s">
        <v>302</v>
      </c>
      <c r="B4" s="2" t="s">
        <v>302</v>
      </c>
      <c r="C4" s="1" t="s">
        <v>33</v>
      </c>
      <c r="D4" s="1" t="s">
        <v>303</v>
      </c>
      <c r="E4" s="1">
        <v>58</v>
      </c>
      <c r="F4" s="1">
        <v>12</v>
      </c>
      <c r="G4" s="1">
        <v>39649</v>
      </c>
      <c r="H4" s="1">
        <v>24824</v>
      </c>
      <c r="I4" s="9" t="s">
        <v>26</v>
      </c>
      <c r="J4" s="8">
        <v>7</v>
      </c>
      <c r="K4" s="4">
        <v>173768</v>
      </c>
      <c r="L4" s="6">
        <v>0.05</v>
      </c>
      <c r="M4" s="6">
        <v>0.15</v>
      </c>
      <c r="N4" s="4">
        <v>140317.66</v>
      </c>
      <c r="O4" s="5">
        <v>0.09</v>
      </c>
      <c r="P4" s="8">
        <v>62.805555555555571</v>
      </c>
      <c r="Q4" s="8">
        <v>60</v>
      </c>
      <c r="R4" s="8">
        <v>0</v>
      </c>
      <c r="S4" s="8">
        <v>61.402777777777786</v>
      </c>
      <c r="T4" s="4">
        <v>0</v>
      </c>
      <c r="U4" s="4">
        <v>1524262.5555555555</v>
      </c>
    </row>
    <row r="5" spans="1:21" x14ac:dyDescent="0.3">
      <c r="A5" s="1" t="s">
        <v>304</v>
      </c>
      <c r="B5" s="2" t="s">
        <v>304</v>
      </c>
      <c r="C5" s="1" t="s">
        <v>33</v>
      </c>
      <c r="D5" s="1" t="s">
        <v>305</v>
      </c>
      <c r="E5" s="1">
        <v>63</v>
      </c>
      <c r="F5" s="1">
        <v>12</v>
      </c>
      <c r="G5" s="1">
        <v>24248</v>
      </c>
      <c r="H5" s="1">
        <v>9120</v>
      </c>
      <c r="I5" s="9" t="s">
        <v>26</v>
      </c>
      <c r="J5" s="8">
        <v>8.5</v>
      </c>
      <c r="K5" s="4">
        <v>77520</v>
      </c>
      <c r="L5" s="6">
        <v>0.05</v>
      </c>
      <c r="M5" s="6">
        <v>0.15</v>
      </c>
      <c r="N5" s="4">
        <v>62597.4</v>
      </c>
      <c r="O5" s="5">
        <v>0.09</v>
      </c>
      <c r="P5" s="8">
        <v>76.2638888888889</v>
      </c>
      <c r="Q5" s="8">
        <v>75</v>
      </c>
      <c r="R5" s="8">
        <v>0</v>
      </c>
      <c r="S5" s="8">
        <v>75.631944444444457</v>
      </c>
      <c r="T5" s="4">
        <v>0</v>
      </c>
      <c r="U5" s="4">
        <v>689763.33333333349</v>
      </c>
    </row>
    <row r="6" spans="1:21" x14ac:dyDescent="0.3">
      <c r="A6" s="1" t="s">
        <v>306</v>
      </c>
      <c r="B6" s="2" t="s">
        <v>306</v>
      </c>
      <c r="C6" s="1" t="s">
        <v>33</v>
      </c>
      <c r="D6" s="1" t="s">
        <v>307</v>
      </c>
      <c r="E6" s="1">
        <v>60</v>
      </c>
      <c r="F6" s="1">
        <v>16</v>
      </c>
      <c r="G6" s="1">
        <v>46206</v>
      </c>
      <c r="H6" s="1">
        <v>20064</v>
      </c>
      <c r="I6" s="9" t="s">
        <v>26</v>
      </c>
      <c r="J6" s="8">
        <v>7</v>
      </c>
      <c r="K6" s="4">
        <v>140448</v>
      </c>
      <c r="L6" s="6">
        <v>0.05</v>
      </c>
      <c r="M6" s="6">
        <v>0.15</v>
      </c>
      <c r="N6" s="4">
        <v>113411.76</v>
      </c>
      <c r="O6" s="5">
        <v>0.09</v>
      </c>
      <c r="P6" s="8">
        <v>62.805555555555557</v>
      </c>
      <c r="Q6" s="8">
        <v>60</v>
      </c>
      <c r="R6" s="8">
        <v>0</v>
      </c>
      <c r="S6" s="8">
        <v>61.402777777777779</v>
      </c>
      <c r="T6" s="4">
        <v>0</v>
      </c>
      <c r="U6" s="4">
        <v>1231985.3333333333</v>
      </c>
    </row>
    <row r="7" spans="1:21" x14ac:dyDescent="0.3">
      <c r="A7" s="1" t="s">
        <v>308</v>
      </c>
      <c r="B7" s="2" t="s">
        <v>308</v>
      </c>
      <c r="C7" s="1" t="s">
        <v>33</v>
      </c>
      <c r="D7" s="1" t="s">
        <v>309</v>
      </c>
      <c r="E7" s="1">
        <v>63</v>
      </c>
      <c r="F7" s="1">
        <v>15</v>
      </c>
      <c r="G7" s="1">
        <v>95115</v>
      </c>
      <c r="H7" s="1">
        <v>39590</v>
      </c>
      <c r="I7" s="9" t="s">
        <v>26</v>
      </c>
      <c r="J7" s="8">
        <v>7</v>
      </c>
      <c r="K7" s="4">
        <v>277130</v>
      </c>
      <c r="L7" s="6">
        <v>0.05</v>
      </c>
      <c r="M7" s="6">
        <v>0.15</v>
      </c>
      <c r="N7" s="4">
        <v>223782.47500000001</v>
      </c>
      <c r="O7" s="5">
        <v>0.09</v>
      </c>
      <c r="P7" s="8">
        <v>62.805555555555557</v>
      </c>
      <c r="Q7" s="8">
        <v>60</v>
      </c>
      <c r="R7" s="8">
        <v>0</v>
      </c>
      <c r="S7" s="8">
        <v>61.402777777777779</v>
      </c>
      <c r="T7" s="4">
        <v>0</v>
      </c>
      <c r="U7" s="4">
        <v>2430935.9722222225</v>
      </c>
    </row>
    <row r="8" spans="1:21" x14ac:dyDescent="0.3">
      <c r="A8" s="1" t="s">
        <v>310</v>
      </c>
      <c r="B8" s="2" t="s">
        <v>310</v>
      </c>
      <c r="C8" s="1" t="s">
        <v>33</v>
      </c>
      <c r="D8" s="1" t="s">
        <v>311</v>
      </c>
      <c r="E8" s="1">
        <v>62</v>
      </c>
      <c r="F8" s="1">
        <v>20</v>
      </c>
      <c r="G8" s="1">
        <v>79971</v>
      </c>
      <c r="H8" s="1">
        <v>46376</v>
      </c>
      <c r="I8" s="9" t="s">
        <v>26</v>
      </c>
      <c r="J8" s="8">
        <v>5.5</v>
      </c>
      <c r="K8" s="4">
        <v>255068</v>
      </c>
      <c r="L8" s="6">
        <v>0.05</v>
      </c>
      <c r="M8" s="6">
        <v>0.15</v>
      </c>
      <c r="N8" s="4">
        <v>205967.41</v>
      </c>
      <c r="O8" s="5">
        <v>0.09</v>
      </c>
      <c r="P8" s="8">
        <v>49.347222222222229</v>
      </c>
      <c r="Q8" s="8">
        <v>50</v>
      </c>
      <c r="R8" s="8">
        <v>0</v>
      </c>
      <c r="S8" s="8">
        <v>49.673611111111114</v>
      </c>
      <c r="T8" s="4">
        <v>0</v>
      </c>
      <c r="U8" s="4">
        <v>2303663.388888889</v>
      </c>
    </row>
    <row r="9" spans="1:21" x14ac:dyDescent="0.3">
      <c r="A9" s="1" t="s">
        <v>312</v>
      </c>
      <c r="B9" s="2" t="s">
        <v>312</v>
      </c>
      <c r="C9" s="1" t="s">
        <v>36</v>
      </c>
      <c r="D9" s="1" t="s">
        <v>313</v>
      </c>
      <c r="E9" s="1">
        <v>60</v>
      </c>
      <c r="F9" s="1">
        <v>15</v>
      </c>
      <c r="G9" s="1">
        <v>134582</v>
      </c>
      <c r="H9" s="1">
        <v>3520</v>
      </c>
      <c r="I9" s="9" t="s">
        <v>26</v>
      </c>
      <c r="J9" s="8">
        <v>8.5</v>
      </c>
      <c r="K9" s="4">
        <v>29920</v>
      </c>
      <c r="L9" s="6">
        <v>0.05</v>
      </c>
      <c r="M9" s="6">
        <v>0.15</v>
      </c>
      <c r="N9" s="4">
        <v>24160.400000000001</v>
      </c>
      <c r="O9" s="5">
        <v>0.09</v>
      </c>
      <c r="P9" s="8">
        <v>76.2638888888889</v>
      </c>
      <c r="Q9" s="8">
        <v>75</v>
      </c>
      <c r="R9" s="8">
        <v>0</v>
      </c>
      <c r="S9" s="8">
        <v>75.631944444444457</v>
      </c>
      <c r="T9" s="4">
        <v>843514</v>
      </c>
      <c r="U9" s="4">
        <v>1109738.4444444445</v>
      </c>
    </row>
    <row r="10" spans="1:21" x14ac:dyDescent="0.3">
      <c r="A10" s="1" t="s">
        <v>314</v>
      </c>
      <c r="B10" s="2" t="s">
        <v>315</v>
      </c>
      <c r="C10" s="1" t="s">
        <v>33</v>
      </c>
      <c r="D10" s="1" t="s">
        <v>316</v>
      </c>
      <c r="E10" s="1">
        <v>60</v>
      </c>
      <c r="F10" s="1">
        <v>16</v>
      </c>
      <c r="G10" s="1">
        <v>148956</v>
      </c>
      <c r="H10" s="1">
        <v>45458</v>
      </c>
      <c r="I10" s="9" t="s">
        <v>26</v>
      </c>
      <c r="J10" s="8">
        <v>5.5</v>
      </c>
      <c r="K10" s="4">
        <v>250019</v>
      </c>
      <c r="L10" s="6">
        <v>0.05</v>
      </c>
      <c r="M10" s="6">
        <v>0.15</v>
      </c>
      <c r="N10" s="4">
        <v>201890.3425</v>
      </c>
      <c r="O10" s="5">
        <v>0.09</v>
      </c>
      <c r="P10" s="8">
        <v>49.347222222222229</v>
      </c>
      <c r="Q10" s="8">
        <v>50</v>
      </c>
      <c r="R10" s="8">
        <v>0</v>
      </c>
      <c r="S10" s="8">
        <v>49.673611111111114</v>
      </c>
      <c r="T10" s="4">
        <v>0</v>
      </c>
      <c r="U10" s="4">
        <v>2258063.013888889</v>
      </c>
    </row>
    <row r="11" spans="1:21" x14ac:dyDescent="0.3">
      <c r="A11" s="1" t="s">
        <v>317</v>
      </c>
      <c r="B11" s="2" t="s">
        <v>318</v>
      </c>
      <c r="C11" s="1" t="s">
        <v>33</v>
      </c>
      <c r="D11" s="1" t="s">
        <v>313</v>
      </c>
      <c r="E11" s="1">
        <v>59</v>
      </c>
      <c r="F11" s="1">
        <v>16</v>
      </c>
      <c r="G11" s="1">
        <v>38197</v>
      </c>
      <c r="H11" s="1">
        <v>21462</v>
      </c>
      <c r="I11" s="9" t="s">
        <v>26</v>
      </c>
      <c r="J11" s="8">
        <v>7</v>
      </c>
      <c r="K11" s="4">
        <v>150234</v>
      </c>
      <c r="L11" s="6">
        <v>0.05</v>
      </c>
      <c r="M11" s="6">
        <v>0.15</v>
      </c>
      <c r="N11" s="4">
        <v>121313.955</v>
      </c>
      <c r="O11" s="5">
        <v>0.09</v>
      </c>
      <c r="P11" s="8">
        <v>62.80555555555555</v>
      </c>
      <c r="Q11" s="8">
        <v>60</v>
      </c>
      <c r="R11" s="8">
        <v>0</v>
      </c>
      <c r="S11" s="8">
        <v>61.402777777777771</v>
      </c>
      <c r="T11" s="4">
        <v>0</v>
      </c>
      <c r="U11" s="4">
        <v>1317826.4166666665</v>
      </c>
    </row>
    <row r="12" spans="1:21" x14ac:dyDescent="0.3">
      <c r="A12" s="1" t="s">
        <v>319</v>
      </c>
      <c r="B12" s="2" t="s">
        <v>320</v>
      </c>
      <c r="C12" s="1" t="s">
        <v>33</v>
      </c>
      <c r="D12" s="1" t="s">
        <v>321</v>
      </c>
      <c r="E12" s="1">
        <v>60</v>
      </c>
      <c r="F12" s="1">
        <v>14</v>
      </c>
      <c r="G12" s="1">
        <v>20049</v>
      </c>
      <c r="H12" s="1">
        <v>11740</v>
      </c>
      <c r="I12" s="9" t="s">
        <v>26</v>
      </c>
      <c r="J12" s="8">
        <v>7.5</v>
      </c>
      <c r="K12" s="4">
        <v>88050</v>
      </c>
      <c r="L12" s="6">
        <v>0.05</v>
      </c>
      <c r="M12" s="6">
        <v>0.15</v>
      </c>
      <c r="N12" s="4">
        <v>71100.375</v>
      </c>
      <c r="O12" s="5">
        <v>0.09</v>
      </c>
      <c r="P12" s="8">
        <v>67.291666666666671</v>
      </c>
      <c r="Q12" s="8">
        <v>70</v>
      </c>
      <c r="R12" s="8">
        <v>0</v>
      </c>
      <c r="S12" s="8">
        <v>68.645833333333343</v>
      </c>
      <c r="T12" s="4">
        <v>0</v>
      </c>
      <c r="U12" s="4">
        <v>805902.08333333349</v>
      </c>
    </row>
    <row r="13" spans="1:21" x14ac:dyDescent="0.3">
      <c r="A13" s="1" t="s">
        <v>322</v>
      </c>
      <c r="B13" s="2" t="s">
        <v>323</v>
      </c>
      <c r="C13" s="1" t="s">
        <v>33</v>
      </c>
      <c r="D13" s="1" t="s">
        <v>324</v>
      </c>
      <c r="E13" s="1">
        <v>60</v>
      </c>
      <c r="F13" s="1">
        <v>18</v>
      </c>
      <c r="G13" s="1">
        <v>152174</v>
      </c>
      <c r="H13" s="1">
        <v>116840</v>
      </c>
      <c r="I13" s="9" t="s">
        <v>34</v>
      </c>
      <c r="J13" s="8">
        <v>4</v>
      </c>
      <c r="K13" s="4">
        <v>467360</v>
      </c>
      <c r="L13" s="6">
        <v>0.05</v>
      </c>
      <c r="M13" s="6">
        <v>0.15</v>
      </c>
      <c r="N13" s="4">
        <v>377393.2</v>
      </c>
      <c r="O13" s="5">
        <v>7.4999999999999997E-2</v>
      </c>
      <c r="P13" s="8">
        <v>43.06666666666667</v>
      </c>
      <c r="Q13" s="8">
        <v>40</v>
      </c>
      <c r="R13" s="8">
        <v>0</v>
      </c>
      <c r="S13" s="8">
        <v>41.533333333333331</v>
      </c>
      <c r="T13" s="4">
        <v>0</v>
      </c>
      <c r="U13" s="4">
        <v>4852754.666666666</v>
      </c>
    </row>
    <row r="14" spans="1:21" x14ac:dyDescent="0.3">
      <c r="A14" s="1" t="s">
        <v>325</v>
      </c>
      <c r="B14" s="2" t="s">
        <v>325</v>
      </c>
      <c r="C14" s="1" t="s">
        <v>33</v>
      </c>
      <c r="D14" s="1" t="s">
        <v>326</v>
      </c>
      <c r="E14" s="1">
        <v>41</v>
      </c>
      <c r="F14" s="1">
        <v>22</v>
      </c>
      <c r="G14" s="1">
        <v>59550</v>
      </c>
      <c r="H14" s="1">
        <v>31800</v>
      </c>
      <c r="I14" s="9" t="s">
        <v>26</v>
      </c>
      <c r="J14" s="8">
        <v>7</v>
      </c>
      <c r="K14" s="4">
        <v>222600</v>
      </c>
      <c r="L14" s="6">
        <v>0.05</v>
      </c>
      <c r="M14" s="6">
        <v>0.15</v>
      </c>
      <c r="N14" s="4">
        <v>179749.5</v>
      </c>
      <c r="O14" s="5">
        <v>0.09</v>
      </c>
      <c r="P14" s="8">
        <v>62.805555555555557</v>
      </c>
      <c r="Q14" s="8">
        <v>60</v>
      </c>
      <c r="R14" s="8">
        <v>0</v>
      </c>
      <c r="S14" s="8">
        <v>61.402777777777779</v>
      </c>
      <c r="T14" s="4">
        <v>0</v>
      </c>
      <c r="U14" s="4">
        <v>1952608.3333333333</v>
      </c>
    </row>
    <row r="15" spans="1:21" x14ac:dyDescent="0.3">
      <c r="A15" s="1" t="s">
        <v>327</v>
      </c>
      <c r="B15" s="2" t="s">
        <v>327</v>
      </c>
      <c r="C15" s="1" t="s">
        <v>33</v>
      </c>
      <c r="D15" s="1" t="s">
        <v>328</v>
      </c>
      <c r="E15" s="1">
        <v>63</v>
      </c>
      <c r="F15" s="1">
        <v>17</v>
      </c>
      <c r="G15" s="1">
        <v>105657</v>
      </c>
      <c r="H15" s="1">
        <v>70225</v>
      </c>
      <c r="I15" s="9" t="s">
        <v>26</v>
      </c>
      <c r="J15" s="8">
        <v>5.5</v>
      </c>
      <c r="K15" s="4">
        <v>386237.5</v>
      </c>
      <c r="L15" s="6">
        <v>0.05</v>
      </c>
      <c r="M15" s="6">
        <v>0.15</v>
      </c>
      <c r="N15" s="4">
        <v>311886.78125</v>
      </c>
      <c r="O15" s="5">
        <v>0.09</v>
      </c>
      <c r="P15" s="8">
        <v>49.347222222222221</v>
      </c>
      <c r="Q15" s="8">
        <v>50</v>
      </c>
      <c r="R15" s="8">
        <v>0</v>
      </c>
      <c r="S15" s="8">
        <v>49.673611111111114</v>
      </c>
      <c r="T15" s="4">
        <v>0</v>
      </c>
      <c r="U15" s="4">
        <v>3488329.340277778</v>
      </c>
    </row>
    <row r="16" spans="1:21" x14ac:dyDescent="0.3">
      <c r="A16" s="1" t="s">
        <v>329</v>
      </c>
      <c r="B16" s="2" t="s">
        <v>330</v>
      </c>
      <c r="C16" s="1" t="s">
        <v>33</v>
      </c>
      <c r="D16" s="1" t="s">
        <v>331</v>
      </c>
      <c r="E16" s="1">
        <v>49</v>
      </c>
      <c r="F16" s="1">
        <v>16</v>
      </c>
      <c r="G16" s="1">
        <v>62456</v>
      </c>
      <c r="H16" s="1">
        <v>36498</v>
      </c>
      <c r="I16" s="9" t="s">
        <v>26</v>
      </c>
      <c r="J16" s="8">
        <v>7</v>
      </c>
      <c r="K16" s="4">
        <v>255486</v>
      </c>
      <c r="L16" s="6">
        <v>0.05</v>
      </c>
      <c r="M16" s="6">
        <v>0.15</v>
      </c>
      <c r="N16" s="4">
        <v>206304.94500000001</v>
      </c>
      <c r="O16" s="5">
        <v>0.09</v>
      </c>
      <c r="P16" s="8">
        <v>62.805555555555571</v>
      </c>
      <c r="Q16" s="8">
        <v>60</v>
      </c>
      <c r="R16" s="8">
        <v>0</v>
      </c>
      <c r="S16" s="8">
        <v>61.402777777777786</v>
      </c>
      <c r="T16" s="4">
        <v>0</v>
      </c>
      <c r="U16" s="4">
        <v>2241078.5833333335</v>
      </c>
    </row>
    <row r="17" spans="1:21" x14ac:dyDescent="0.3">
      <c r="A17" s="1" t="s">
        <v>332</v>
      </c>
      <c r="B17" s="2" t="s">
        <v>332</v>
      </c>
      <c r="C17" s="1" t="s">
        <v>33</v>
      </c>
      <c r="D17" s="1" t="s">
        <v>333</v>
      </c>
      <c r="E17" s="1">
        <v>63</v>
      </c>
      <c r="F17" s="1">
        <v>16</v>
      </c>
      <c r="G17" s="1">
        <v>74358</v>
      </c>
      <c r="H17" s="1">
        <v>44250</v>
      </c>
      <c r="I17" s="9" t="s">
        <v>26</v>
      </c>
      <c r="J17" s="8">
        <v>5.5</v>
      </c>
      <c r="K17" s="4">
        <v>243375</v>
      </c>
      <c r="L17" s="6">
        <v>0.05</v>
      </c>
      <c r="M17" s="6">
        <v>0.15</v>
      </c>
      <c r="N17" s="4">
        <v>196525.3125</v>
      </c>
      <c r="O17" s="5">
        <v>0.09</v>
      </c>
      <c r="P17" s="8">
        <v>49.347222222222229</v>
      </c>
      <c r="Q17" s="8">
        <v>50</v>
      </c>
      <c r="R17" s="8">
        <v>0</v>
      </c>
      <c r="S17" s="8">
        <v>49.673611111111114</v>
      </c>
      <c r="T17" s="4">
        <v>0</v>
      </c>
      <c r="U17" s="4">
        <v>2198057.291666667</v>
      </c>
    </row>
    <row r="18" spans="1:21" x14ac:dyDescent="0.3">
      <c r="A18" s="1" t="s">
        <v>334</v>
      </c>
      <c r="B18" s="2" t="s">
        <v>335</v>
      </c>
      <c r="C18" s="1" t="s">
        <v>33</v>
      </c>
      <c r="D18" s="1" t="s">
        <v>336</v>
      </c>
      <c r="E18" s="1">
        <v>63</v>
      </c>
      <c r="F18" s="1">
        <v>18</v>
      </c>
      <c r="G18" s="1">
        <v>68995</v>
      </c>
      <c r="H18" s="1">
        <v>41992</v>
      </c>
      <c r="I18" s="9" t="s">
        <v>26</v>
      </c>
      <c r="J18" s="8">
        <v>5.5</v>
      </c>
      <c r="K18" s="4">
        <v>230956</v>
      </c>
      <c r="L18" s="6">
        <v>0.05</v>
      </c>
      <c r="M18" s="6">
        <v>0.15</v>
      </c>
      <c r="N18" s="4">
        <v>186496.97</v>
      </c>
      <c r="O18" s="5">
        <v>0.09</v>
      </c>
      <c r="P18" s="8">
        <v>49.347222222222229</v>
      </c>
      <c r="Q18" s="8">
        <v>50</v>
      </c>
      <c r="R18" s="8">
        <v>0</v>
      </c>
      <c r="S18" s="8">
        <v>49.673611111111114</v>
      </c>
      <c r="T18" s="4">
        <v>0</v>
      </c>
      <c r="U18" s="4">
        <v>2085894.277777778</v>
      </c>
    </row>
    <row r="19" spans="1:21" x14ac:dyDescent="0.3">
      <c r="A19" s="1" t="s">
        <v>337</v>
      </c>
      <c r="B19" s="2" t="s">
        <v>337</v>
      </c>
      <c r="C19" s="1" t="s">
        <v>33</v>
      </c>
      <c r="D19" s="1" t="s">
        <v>338</v>
      </c>
      <c r="E19" s="1">
        <v>60</v>
      </c>
      <c r="F19" s="1">
        <v>15</v>
      </c>
      <c r="G19" s="1">
        <v>32118</v>
      </c>
      <c r="H19" s="1">
        <v>17920</v>
      </c>
      <c r="I19" s="9" t="s">
        <v>26</v>
      </c>
      <c r="J19" s="8">
        <v>7.5</v>
      </c>
      <c r="K19" s="4">
        <v>134400</v>
      </c>
      <c r="L19" s="6">
        <v>0.05</v>
      </c>
      <c r="M19" s="6">
        <v>0.15</v>
      </c>
      <c r="N19" s="4">
        <v>108528</v>
      </c>
      <c r="O19" s="5">
        <v>0.09</v>
      </c>
      <c r="P19" s="8">
        <v>67.291666666666671</v>
      </c>
      <c r="Q19" s="8">
        <v>70</v>
      </c>
      <c r="R19" s="8">
        <v>0</v>
      </c>
      <c r="S19" s="8">
        <v>68.645833333333343</v>
      </c>
      <c r="T19" s="4">
        <v>0</v>
      </c>
      <c r="U19" s="4">
        <v>1230133.3333333335</v>
      </c>
    </row>
    <row r="20" spans="1:21" x14ac:dyDescent="0.3">
      <c r="A20" s="1" t="s">
        <v>339</v>
      </c>
      <c r="B20" s="2" t="s">
        <v>339</v>
      </c>
      <c r="C20" s="1" t="s">
        <v>33</v>
      </c>
      <c r="D20" s="1" t="s">
        <v>340</v>
      </c>
      <c r="E20" s="1">
        <v>58</v>
      </c>
      <c r="F20" s="1">
        <v>17</v>
      </c>
      <c r="G20" s="1">
        <v>48916</v>
      </c>
      <c r="H20" s="1">
        <v>28658</v>
      </c>
      <c r="I20" s="9" t="s">
        <v>26</v>
      </c>
      <c r="J20" s="8">
        <v>7</v>
      </c>
      <c r="K20" s="4">
        <v>200606</v>
      </c>
      <c r="L20" s="6">
        <v>0.05</v>
      </c>
      <c r="M20" s="6">
        <v>0.15</v>
      </c>
      <c r="N20" s="4">
        <v>161989.345</v>
      </c>
      <c r="O20" s="5">
        <v>0.09</v>
      </c>
      <c r="P20" s="8">
        <v>62.805555555555557</v>
      </c>
      <c r="Q20" s="8">
        <v>60</v>
      </c>
      <c r="R20" s="8">
        <v>0</v>
      </c>
      <c r="S20" s="8">
        <v>61.402777777777779</v>
      </c>
      <c r="T20" s="4">
        <v>0</v>
      </c>
      <c r="U20" s="4">
        <v>1759680.8055555555</v>
      </c>
    </row>
    <row r="21" spans="1:21" x14ac:dyDescent="0.3">
      <c r="A21" s="1" t="s">
        <v>341</v>
      </c>
      <c r="B21" s="2" t="s">
        <v>341</v>
      </c>
      <c r="C21" s="1" t="s">
        <v>33</v>
      </c>
      <c r="D21" s="1" t="s">
        <v>342</v>
      </c>
      <c r="E21" s="1">
        <v>58</v>
      </c>
      <c r="F21" s="1">
        <v>31</v>
      </c>
      <c r="G21" s="1">
        <v>82145</v>
      </c>
      <c r="H21" s="1">
        <v>9198</v>
      </c>
      <c r="I21" s="9" t="s">
        <v>26</v>
      </c>
      <c r="J21" s="8">
        <v>8.5</v>
      </c>
      <c r="K21" s="4">
        <v>78183</v>
      </c>
      <c r="L21" s="6">
        <v>0.05</v>
      </c>
      <c r="M21" s="6">
        <v>0.15</v>
      </c>
      <c r="N21" s="4">
        <v>63132.772500000006</v>
      </c>
      <c r="O21" s="5">
        <v>0.09</v>
      </c>
      <c r="P21" s="8">
        <v>76.2638888888889</v>
      </c>
      <c r="Q21" s="8">
        <v>75</v>
      </c>
      <c r="R21" s="8">
        <v>0</v>
      </c>
      <c r="S21" s="8">
        <v>75.631944444444457</v>
      </c>
      <c r="T21" s="4">
        <v>317471</v>
      </c>
      <c r="U21" s="4">
        <v>1013133.625</v>
      </c>
    </row>
    <row r="22" spans="1:21" x14ac:dyDescent="0.3">
      <c r="A22" s="1" t="s">
        <v>343</v>
      </c>
      <c r="B22" s="2" t="s">
        <v>343</v>
      </c>
      <c r="C22" s="1" t="s">
        <v>33</v>
      </c>
      <c r="D22" s="1" t="s">
        <v>344</v>
      </c>
      <c r="E22" s="1">
        <v>61</v>
      </c>
      <c r="F22" s="1">
        <v>17</v>
      </c>
      <c r="G22" s="1">
        <v>31363</v>
      </c>
      <c r="H22" s="1">
        <v>19970</v>
      </c>
      <c r="I22" s="9" t="s">
        <v>26</v>
      </c>
      <c r="J22" s="18">
        <v>7.5</v>
      </c>
      <c r="K22" s="19">
        <v>149775</v>
      </c>
      <c r="L22" s="20">
        <v>0.05</v>
      </c>
      <c r="M22" s="20">
        <v>0.15</v>
      </c>
      <c r="N22" s="19">
        <v>120943.3125</v>
      </c>
      <c r="O22" s="21">
        <v>0.09</v>
      </c>
      <c r="P22" s="18">
        <v>67.291666666666671</v>
      </c>
      <c r="Q22" s="18">
        <v>70</v>
      </c>
      <c r="R22" s="18">
        <v>0</v>
      </c>
      <c r="S22" s="18">
        <v>68.645833333333343</v>
      </c>
      <c r="T22" s="19">
        <v>0</v>
      </c>
      <c r="U22" s="19">
        <v>1370857.2916666667</v>
      </c>
    </row>
    <row r="23" spans="1:21" x14ac:dyDescent="0.3">
      <c r="A23" s="1" t="s">
        <v>345</v>
      </c>
      <c r="B23" s="2" t="s">
        <v>346</v>
      </c>
      <c r="C23" s="1" t="s">
        <v>33</v>
      </c>
      <c r="D23" s="1" t="s">
        <v>347</v>
      </c>
      <c r="E23" s="1">
        <v>58</v>
      </c>
      <c r="F23" s="1">
        <v>18</v>
      </c>
      <c r="G23" s="1">
        <v>69861</v>
      </c>
      <c r="H23" s="1">
        <v>21892</v>
      </c>
      <c r="I23" s="9" t="s">
        <v>26</v>
      </c>
      <c r="J23" s="18">
        <v>7</v>
      </c>
      <c r="K23" s="19">
        <v>153244</v>
      </c>
      <c r="L23" s="20">
        <v>0.05</v>
      </c>
      <c r="M23" s="20">
        <v>0.15</v>
      </c>
      <c r="N23" s="19">
        <v>123744.53</v>
      </c>
      <c r="O23" s="21">
        <v>0.09</v>
      </c>
      <c r="P23" s="18">
        <v>62.805555555555557</v>
      </c>
      <c r="Q23" s="18">
        <v>60</v>
      </c>
      <c r="R23" s="18">
        <v>0</v>
      </c>
      <c r="S23" s="18">
        <v>61.402777777777779</v>
      </c>
      <c r="T23" s="19">
        <v>0</v>
      </c>
      <c r="U23" s="19">
        <v>1344229.6111111112</v>
      </c>
    </row>
    <row r="24" spans="1:21" x14ac:dyDescent="0.3">
      <c r="A24" s="1" t="s">
        <v>348</v>
      </c>
      <c r="B24" s="2" t="s">
        <v>348</v>
      </c>
      <c r="C24" s="1" t="s">
        <v>33</v>
      </c>
      <c r="D24" s="1" t="s">
        <v>349</v>
      </c>
      <c r="E24" s="1">
        <v>64</v>
      </c>
      <c r="F24" s="1">
        <v>16</v>
      </c>
      <c r="G24" s="1">
        <v>20038</v>
      </c>
      <c r="H24" s="1">
        <v>13282</v>
      </c>
      <c r="I24" s="9" t="s">
        <v>26</v>
      </c>
      <c r="J24" s="18">
        <v>7.5</v>
      </c>
      <c r="K24" s="19">
        <v>99615</v>
      </c>
      <c r="L24" s="20">
        <v>0.05</v>
      </c>
      <c r="M24" s="20">
        <v>0.15</v>
      </c>
      <c r="N24" s="19">
        <v>80439.112500000003</v>
      </c>
      <c r="O24" s="21">
        <v>0.09</v>
      </c>
      <c r="P24" s="18">
        <v>67.291666666666671</v>
      </c>
      <c r="Q24" s="18">
        <v>70</v>
      </c>
      <c r="R24" s="18">
        <v>0</v>
      </c>
      <c r="S24" s="18">
        <v>68.645833333333343</v>
      </c>
      <c r="T24" s="19">
        <v>0</v>
      </c>
      <c r="U24" s="19">
        <v>911753.95833333349</v>
      </c>
    </row>
    <row r="25" spans="1:21" x14ac:dyDescent="0.3">
      <c r="A25" s="1" t="s">
        <v>350</v>
      </c>
      <c r="B25" s="2" t="s">
        <v>350</v>
      </c>
      <c r="C25" s="1" t="s">
        <v>33</v>
      </c>
      <c r="D25" s="1" t="s">
        <v>351</v>
      </c>
      <c r="E25" s="1">
        <v>60</v>
      </c>
      <c r="F25" s="1">
        <v>15</v>
      </c>
      <c r="G25" s="1">
        <v>45510</v>
      </c>
      <c r="H25" s="1">
        <v>29848</v>
      </c>
      <c r="I25" s="9" t="s">
        <v>26</v>
      </c>
      <c r="J25" s="18">
        <v>7</v>
      </c>
      <c r="K25" s="19">
        <v>208936</v>
      </c>
      <c r="L25" s="20">
        <v>0.05</v>
      </c>
      <c r="M25" s="20">
        <v>0.15</v>
      </c>
      <c r="N25" s="19">
        <v>168715.82</v>
      </c>
      <c r="O25" s="21">
        <v>0.09</v>
      </c>
      <c r="P25" s="18">
        <v>62.805555555555571</v>
      </c>
      <c r="Q25" s="18">
        <v>60</v>
      </c>
      <c r="R25" s="18">
        <v>0</v>
      </c>
      <c r="S25" s="18">
        <v>61.402777777777786</v>
      </c>
      <c r="T25" s="19">
        <v>0</v>
      </c>
      <c r="U25" s="19">
        <v>1832750.1111111112</v>
      </c>
    </row>
    <row r="26" spans="1:21" x14ac:dyDescent="0.3">
      <c r="A26" s="1" t="s">
        <v>352</v>
      </c>
      <c r="B26" s="2" t="s">
        <v>352</v>
      </c>
      <c r="C26" s="1" t="s">
        <v>33</v>
      </c>
      <c r="D26" s="1" t="s">
        <v>353</v>
      </c>
      <c r="E26" s="1">
        <v>48</v>
      </c>
      <c r="F26" s="1">
        <v>16</v>
      </c>
      <c r="G26" s="1">
        <v>32344</v>
      </c>
      <c r="H26" s="1">
        <v>3626</v>
      </c>
      <c r="I26" s="9" t="s">
        <v>26</v>
      </c>
      <c r="J26" s="18">
        <v>8.5</v>
      </c>
      <c r="K26" s="19">
        <v>30821</v>
      </c>
      <c r="L26" s="20">
        <v>0.05</v>
      </c>
      <c r="M26" s="20">
        <v>0.15</v>
      </c>
      <c r="N26" s="19">
        <v>24887.9575</v>
      </c>
      <c r="O26" s="21">
        <v>0.09</v>
      </c>
      <c r="P26" s="18">
        <v>76.263888888888886</v>
      </c>
      <c r="Q26" s="18">
        <v>75</v>
      </c>
      <c r="R26" s="18">
        <v>0</v>
      </c>
      <c r="S26" s="18">
        <v>75.631944444444443</v>
      </c>
      <c r="T26" s="19">
        <v>124880</v>
      </c>
      <c r="U26" s="19">
        <v>399121.4305555555</v>
      </c>
    </row>
    <row r="27" spans="1:21" x14ac:dyDescent="0.3">
      <c r="A27" s="1" t="s">
        <v>354</v>
      </c>
      <c r="B27" s="2" t="s">
        <v>354</v>
      </c>
      <c r="C27" s="1" t="s">
        <v>33</v>
      </c>
      <c r="D27" s="1" t="s">
        <v>355</v>
      </c>
      <c r="E27" s="1">
        <v>61</v>
      </c>
      <c r="F27" s="1">
        <v>14</v>
      </c>
      <c r="G27" s="1">
        <v>34000</v>
      </c>
      <c r="H27" s="1">
        <v>20265</v>
      </c>
      <c r="I27" s="9" t="s">
        <v>26</v>
      </c>
      <c r="J27" s="18">
        <v>7</v>
      </c>
      <c r="K27" s="19">
        <v>141855</v>
      </c>
      <c r="L27" s="20">
        <v>0.05</v>
      </c>
      <c r="M27" s="20">
        <v>0.15</v>
      </c>
      <c r="N27" s="19">
        <v>114547.91250000001</v>
      </c>
      <c r="O27" s="21">
        <v>0.09</v>
      </c>
      <c r="P27" s="18">
        <v>62.805555555555571</v>
      </c>
      <c r="Q27" s="18">
        <v>60</v>
      </c>
      <c r="R27" s="18">
        <v>0</v>
      </c>
      <c r="S27" s="18">
        <v>61.402777777777786</v>
      </c>
      <c r="T27" s="19">
        <v>0</v>
      </c>
      <c r="U27" s="19">
        <v>1244327.2916666667</v>
      </c>
    </row>
    <row r="28" spans="1:21" x14ac:dyDescent="0.3">
      <c r="A28" s="1" t="s">
        <v>356</v>
      </c>
      <c r="B28" s="2" t="s">
        <v>356</v>
      </c>
      <c r="C28" s="1" t="s">
        <v>33</v>
      </c>
      <c r="D28" s="1" t="s">
        <v>357</v>
      </c>
      <c r="E28" s="1">
        <v>60</v>
      </c>
      <c r="F28" s="1">
        <v>14</v>
      </c>
      <c r="G28" s="1">
        <v>20400</v>
      </c>
      <c r="H28" s="1">
        <v>10791</v>
      </c>
      <c r="I28" s="9" t="s">
        <v>26</v>
      </c>
      <c r="J28" s="18">
        <v>7.5</v>
      </c>
      <c r="K28" s="19">
        <v>80932.5</v>
      </c>
      <c r="L28" s="20">
        <v>0.05</v>
      </c>
      <c r="M28" s="20">
        <v>0.15</v>
      </c>
      <c r="N28" s="19">
        <v>65352.993750000001</v>
      </c>
      <c r="O28" s="21">
        <v>0.09</v>
      </c>
      <c r="P28" s="18">
        <v>67.291666666666671</v>
      </c>
      <c r="Q28" s="18">
        <v>70</v>
      </c>
      <c r="R28" s="18">
        <v>0</v>
      </c>
      <c r="S28" s="18">
        <v>68.645833333333343</v>
      </c>
      <c r="T28" s="19">
        <v>0</v>
      </c>
      <c r="U28" s="19">
        <v>740757.18750000012</v>
      </c>
    </row>
    <row r="29" spans="1:21" x14ac:dyDescent="0.3">
      <c r="A29" s="1" t="s">
        <v>358</v>
      </c>
      <c r="B29" s="2" t="s">
        <v>358</v>
      </c>
      <c r="C29" s="1" t="s">
        <v>33</v>
      </c>
      <c r="D29" s="1" t="s">
        <v>359</v>
      </c>
      <c r="E29" s="1">
        <v>58</v>
      </c>
      <c r="F29" s="1">
        <v>14</v>
      </c>
      <c r="G29" s="1">
        <v>10200</v>
      </c>
      <c r="H29" s="1">
        <v>5000</v>
      </c>
      <c r="I29" s="9" t="s">
        <v>26</v>
      </c>
      <c r="J29" s="18">
        <v>8.5</v>
      </c>
      <c r="K29" s="19">
        <v>42500</v>
      </c>
      <c r="L29" s="20">
        <v>0.05</v>
      </c>
      <c r="M29" s="20">
        <v>0.15</v>
      </c>
      <c r="N29" s="19">
        <v>34318.75</v>
      </c>
      <c r="O29" s="21">
        <v>0.09</v>
      </c>
      <c r="P29" s="18">
        <v>76.263888888888886</v>
      </c>
      <c r="Q29" s="18">
        <v>75</v>
      </c>
      <c r="R29" s="18">
        <v>0</v>
      </c>
      <c r="S29" s="18">
        <v>75.631944444444443</v>
      </c>
      <c r="T29" s="19">
        <v>0</v>
      </c>
      <c r="U29" s="19">
        <v>378159.72222222213</v>
      </c>
    </row>
    <row r="30" spans="1:21" x14ac:dyDescent="0.3">
      <c r="A30" s="1" t="s">
        <v>360</v>
      </c>
      <c r="B30" s="2" t="s">
        <v>360</v>
      </c>
      <c r="C30" s="1" t="s">
        <v>33</v>
      </c>
      <c r="D30" s="1" t="s">
        <v>361</v>
      </c>
      <c r="E30" s="1">
        <v>60</v>
      </c>
      <c r="F30" s="1">
        <v>16</v>
      </c>
      <c r="G30" s="1">
        <v>17000</v>
      </c>
      <c r="H30" s="1">
        <v>14118</v>
      </c>
      <c r="I30" s="9" t="s">
        <v>26</v>
      </c>
      <c r="J30" s="18">
        <v>7.5</v>
      </c>
      <c r="K30" s="19">
        <v>105885</v>
      </c>
      <c r="L30" s="20">
        <v>0.05</v>
      </c>
      <c r="M30" s="20">
        <v>0.15</v>
      </c>
      <c r="N30" s="19">
        <v>85502.137499999997</v>
      </c>
      <c r="O30" s="21">
        <v>0.09</v>
      </c>
      <c r="P30" s="18">
        <v>67.291666666666671</v>
      </c>
      <c r="Q30" s="18">
        <v>70</v>
      </c>
      <c r="R30" s="18">
        <v>0</v>
      </c>
      <c r="S30" s="18">
        <v>68.645833333333343</v>
      </c>
      <c r="T30" s="19">
        <v>0</v>
      </c>
      <c r="U30" s="19">
        <v>969141.87500000012</v>
      </c>
    </row>
    <row r="31" spans="1:21" x14ac:dyDescent="0.3">
      <c r="A31" s="1" t="s">
        <v>362</v>
      </c>
      <c r="B31" s="2" t="s">
        <v>362</v>
      </c>
      <c r="C31" s="1" t="s">
        <v>33</v>
      </c>
      <c r="D31" s="1" t="s">
        <v>363</v>
      </c>
      <c r="E31" s="1">
        <v>60</v>
      </c>
      <c r="F31" s="1">
        <v>17</v>
      </c>
      <c r="G31" s="1">
        <v>12295</v>
      </c>
      <c r="H31" s="1">
        <v>6630</v>
      </c>
      <c r="I31" s="9" t="s">
        <v>26</v>
      </c>
      <c r="J31" s="18">
        <v>8.5</v>
      </c>
      <c r="K31" s="19">
        <v>56355</v>
      </c>
      <c r="L31" s="20">
        <v>0.05</v>
      </c>
      <c r="M31" s="20">
        <v>0.15</v>
      </c>
      <c r="N31" s="19">
        <v>45506.662499999999</v>
      </c>
      <c r="O31" s="21">
        <v>0.09</v>
      </c>
      <c r="P31" s="18">
        <v>76.263888888888886</v>
      </c>
      <c r="Q31" s="18">
        <v>75</v>
      </c>
      <c r="R31" s="18">
        <v>0</v>
      </c>
      <c r="S31" s="18">
        <v>75.631944444444443</v>
      </c>
      <c r="T31" s="19">
        <v>0</v>
      </c>
      <c r="U31" s="19">
        <v>501439.79166666663</v>
      </c>
    </row>
    <row r="32" spans="1:21" x14ac:dyDescent="0.3">
      <c r="A32" s="1" t="s">
        <v>364</v>
      </c>
      <c r="B32" s="2" t="s">
        <v>364</v>
      </c>
      <c r="C32" s="1" t="s">
        <v>33</v>
      </c>
      <c r="D32" s="1" t="s">
        <v>365</v>
      </c>
      <c r="E32" s="1">
        <v>60</v>
      </c>
      <c r="F32" s="1">
        <v>14</v>
      </c>
      <c r="G32" s="1">
        <v>8610</v>
      </c>
      <c r="H32" s="1">
        <v>4520</v>
      </c>
      <c r="I32" s="9" t="s">
        <v>26</v>
      </c>
      <c r="J32" s="18">
        <v>8.5</v>
      </c>
      <c r="K32" s="19">
        <v>38420</v>
      </c>
      <c r="L32" s="20">
        <v>0.05</v>
      </c>
      <c r="M32" s="20">
        <v>0.15</v>
      </c>
      <c r="N32" s="19">
        <v>31024.15</v>
      </c>
      <c r="O32" s="21">
        <v>0.09</v>
      </c>
      <c r="P32" s="18">
        <v>76.2638888888889</v>
      </c>
      <c r="Q32" s="18">
        <v>75</v>
      </c>
      <c r="R32" s="18">
        <v>0</v>
      </c>
      <c r="S32" s="18">
        <v>75.631944444444457</v>
      </c>
      <c r="T32" s="19">
        <v>0</v>
      </c>
      <c r="U32" s="19">
        <v>341856.38888888893</v>
      </c>
    </row>
    <row r="33" spans="1:21" ht="28.8" x14ac:dyDescent="0.3">
      <c r="A33" s="1" t="s">
        <v>366</v>
      </c>
      <c r="B33" s="2" t="s">
        <v>367</v>
      </c>
      <c r="C33" s="1" t="s">
        <v>33</v>
      </c>
      <c r="D33" s="1" t="s">
        <v>368</v>
      </c>
      <c r="E33" s="1">
        <v>56</v>
      </c>
      <c r="F33" s="1">
        <v>15</v>
      </c>
      <c r="G33" s="1">
        <v>29523</v>
      </c>
      <c r="H33" s="1">
        <v>20515</v>
      </c>
      <c r="I33" s="9" t="s">
        <v>26</v>
      </c>
      <c r="J33" s="18">
        <v>7</v>
      </c>
      <c r="K33" s="19">
        <v>143605</v>
      </c>
      <c r="L33" s="20">
        <v>0.05</v>
      </c>
      <c r="M33" s="20">
        <v>0.15</v>
      </c>
      <c r="N33" s="19">
        <v>115961.03750000001</v>
      </c>
      <c r="O33" s="21">
        <v>0.09</v>
      </c>
      <c r="P33" s="18">
        <v>62.805555555555557</v>
      </c>
      <c r="Q33" s="18">
        <v>60</v>
      </c>
      <c r="R33" s="18">
        <v>0</v>
      </c>
      <c r="S33" s="18">
        <v>61.402777777777779</v>
      </c>
      <c r="T33" s="19">
        <v>0</v>
      </c>
      <c r="U33" s="19">
        <v>1259677.9861111112</v>
      </c>
    </row>
    <row r="34" spans="1:21" x14ac:dyDescent="0.3">
      <c r="A34" s="1" t="s">
        <v>369</v>
      </c>
      <c r="B34" s="2" t="s">
        <v>369</v>
      </c>
      <c r="C34" s="1" t="s">
        <v>33</v>
      </c>
      <c r="D34" s="1" t="s">
        <v>370</v>
      </c>
      <c r="E34" s="1">
        <v>60</v>
      </c>
      <c r="F34" s="1">
        <v>13</v>
      </c>
      <c r="G34" s="1">
        <v>8625</v>
      </c>
      <c r="H34" s="1">
        <v>4500</v>
      </c>
      <c r="I34" s="9" t="s">
        <v>26</v>
      </c>
      <c r="J34" s="18">
        <v>8.5</v>
      </c>
      <c r="K34" s="19">
        <v>38250</v>
      </c>
      <c r="L34" s="20">
        <v>0.05</v>
      </c>
      <c r="M34" s="20">
        <v>0.15</v>
      </c>
      <c r="N34" s="19">
        <v>30886.875</v>
      </c>
      <c r="O34" s="21">
        <v>0.09</v>
      </c>
      <c r="P34" s="18">
        <v>76.263888888888886</v>
      </c>
      <c r="Q34" s="18">
        <v>75</v>
      </c>
      <c r="R34" s="18">
        <v>0</v>
      </c>
      <c r="S34" s="18">
        <v>75.631944444444443</v>
      </c>
      <c r="T34" s="19">
        <v>0</v>
      </c>
      <c r="U34" s="19">
        <v>340343.75</v>
      </c>
    </row>
    <row r="35" spans="1:21" x14ac:dyDescent="0.3">
      <c r="A35" s="1" t="s">
        <v>371</v>
      </c>
      <c r="B35" s="2" t="s">
        <v>371</v>
      </c>
      <c r="C35" s="1" t="s">
        <v>33</v>
      </c>
      <c r="D35" s="1" t="s">
        <v>372</v>
      </c>
      <c r="E35" s="1">
        <v>57</v>
      </c>
      <c r="F35" s="1">
        <v>14</v>
      </c>
      <c r="G35" s="1">
        <v>20405</v>
      </c>
      <c r="H35" s="1">
        <v>11235</v>
      </c>
      <c r="I35" s="9" t="s">
        <v>26</v>
      </c>
      <c r="J35" s="18">
        <v>7.5</v>
      </c>
      <c r="K35" s="19">
        <v>84262.5</v>
      </c>
      <c r="L35" s="20">
        <v>0.05</v>
      </c>
      <c r="M35" s="20">
        <v>0.15</v>
      </c>
      <c r="N35" s="19">
        <v>68041.96875</v>
      </c>
      <c r="O35" s="21">
        <v>0.09</v>
      </c>
      <c r="P35" s="18">
        <v>67.291666666666671</v>
      </c>
      <c r="Q35" s="18">
        <v>70</v>
      </c>
      <c r="R35" s="18">
        <v>0</v>
      </c>
      <c r="S35" s="18">
        <v>68.645833333333343</v>
      </c>
      <c r="T35" s="19">
        <v>0</v>
      </c>
      <c r="U35" s="19">
        <v>771235.93750000012</v>
      </c>
    </row>
    <row r="36" spans="1:21" x14ac:dyDescent="0.3">
      <c r="A36" s="1" t="s">
        <v>373</v>
      </c>
      <c r="B36" s="2" t="s">
        <v>373</v>
      </c>
      <c r="C36" s="1" t="s">
        <v>33</v>
      </c>
      <c r="D36" s="1" t="s">
        <v>374</v>
      </c>
      <c r="E36" s="1">
        <v>55</v>
      </c>
      <c r="F36" s="1">
        <v>11</v>
      </c>
      <c r="G36" s="1">
        <v>12300</v>
      </c>
      <c r="H36" s="1">
        <v>6579</v>
      </c>
      <c r="I36" s="9" t="s">
        <v>26</v>
      </c>
      <c r="J36" s="18">
        <v>8.5</v>
      </c>
      <c r="K36" s="19">
        <v>55921.5</v>
      </c>
      <c r="L36" s="20">
        <v>0.05</v>
      </c>
      <c r="M36" s="20">
        <v>0.15</v>
      </c>
      <c r="N36" s="19">
        <v>45156.611250000002</v>
      </c>
      <c r="O36" s="21">
        <v>0.09</v>
      </c>
      <c r="P36" s="18">
        <v>76.2638888888889</v>
      </c>
      <c r="Q36" s="18">
        <v>75</v>
      </c>
      <c r="R36" s="18">
        <v>0</v>
      </c>
      <c r="S36" s="18">
        <v>75.631944444444457</v>
      </c>
      <c r="T36" s="19">
        <v>0</v>
      </c>
      <c r="U36" s="19">
        <v>497582.56250000006</v>
      </c>
    </row>
    <row r="37" spans="1:21" x14ac:dyDescent="0.3">
      <c r="A37" s="1" t="s">
        <v>375</v>
      </c>
      <c r="B37" s="2" t="s">
        <v>375</v>
      </c>
      <c r="C37" s="1" t="s">
        <v>33</v>
      </c>
      <c r="D37" s="1" t="s">
        <v>376</v>
      </c>
      <c r="E37" s="1">
        <v>59</v>
      </c>
      <c r="F37" s="1">
        <v>15</v>
      </c>
      <c r="G37" s="1">
        <v>11050</v>
      </c>
      <c r="H37" s="1">
        <v>6000</v>
      </c>
      <c r="I37" s="9" t="s">
        <v>26</v>
      </c>
      <c r="J37" s="18">
        <v>8.5</v>
      </c>
      <c r="K37" s="19">
        <v>51000</v>
      </c>
      <c r="L37" s="20">
        <v>0.05</v>
      </c>
      <c r="M37" s="20">
        <v>0.15</v>
      </c>
      <c r="N37" s="19">
        <v>41182.5</v>
      </c>
      <c r="O37" s="21">
        <v>0.09</v>
      </c>
      <c r="P37" s="18">
        <v>76.2638888888889</v>
      </c>
      <c r="Q37" s="18">
        <v>75</v>
      </c>
      <c r="R37" s="18">
        <v>0</v>
      </c>
      <c r="S37" s="18">
        <v>75.631944444444457</v>
      </c>
      <c r="T37" s="19">
        <v>0</v>
      </c>
      <c r="U37" s="19">
        <v>453791.66666666674</v>
      </c>
    </row>
    <row r="38" spans="1:21" x14ac:dyDescent="0.3">
      <c r="A38" s="1" t="s">
        <v>377</v>
      </c>
      <c r="B38" s="2" t="s">
        <v>377</v>
      </c>
      <c r="C38" s="1" t="s">
        <v>33</v>
      </c>
      <c r="D38" s="1" t="s">
        <v>378</v>
      </c>
      <c r="E38" s="1">
        <v>59</v>
      </c>
      <c r="F38" s="1">
        <v>14</v>
      </c>
      <c r="G38" s="1">
        <v>11050</v>
      </c>
      <c r="H38" s="1">
        <v>6000</v>
      </c>
      <c r="I38" s="9" t="s">
        <v>26</v>
      </c>
      <c r="J38" s="18">
        <v>8.5</v>
      </c>
      <c r="K38" s="19">
        <v>51000</v>
      </c>
      <c r="L38" s="20">
        <v>0.05</v>
      </c>
      <c r="M38" s="20">
        <v>0.15</v>
      </c>
      <c r="N38" s="19">
        <v>41182.5</v>
      </c>
      <c r="O38" s="21">
        <v>0.09</v>
      </c>
      <c r="P38" s="18">
        <v>76.2638888888889</v>
      </c>
      <c r="Q38" s="18">
        <v>75</v>
      </c>
      <c r="R38" s="18">
        <v>0</v>
      </c>
      <c r="S38" s="18">
        <v>75.631944444444457</v>
      </c>
      <c r="T38" s="19">
        <v>0</v>
      </c>
      <c r="U38" s="19">
        <v>453791.66666666674</v>
      </c>
    </row>
    <row r="39" spans="1:21" x14ac:dyDescent="0.3">
      <c r="A39" s="1" t="s">
        <v>379</v>
      </c>
      <c r="B39" s="2" t="s">
        <v>379</v>
      </c>
      <c r="C39" s="1" t="s">
        <v>33</v>
      </c>
      <c r="D39" s="1" t="s">
        <v>380</v>
      </c>
      <c r="E39" s="1">
        <v>62</v>
      </c>
      <c r="F39" s="1">
        <v>18</v>
      </c>
      <c r="G39" s="1">
        <v>30719</v>
      </c>
      <c r="H39" s="1">
        <v>17040</v>
      </c>
      <c r="I39" s="9" t="s">
        <v>26</v>
      </c>
      <c r="J39" s="18">
        <v>7.5</v>
      </c>
      <c r="K39" s="19">
        <v>127800</v>
      </c>
      <c r="L39" s="20">
        <v>0.05</v>
      </c>
      <c r="M39" s="20">
        <v>0.15</v>
      </c>
      <c r="N39" s="19">
        <v>103198.5</v>
      </c>
      <c r="O39" s="21">
        <v>0.09</v>
      </c>
      <c r="P39" s="18">
        <v>67.291666666666671</v>
      </c>
      <c r="Q39" s="18">
        <v>70</v>
      </c>
      <c r="R39" s="18">
        <v>0</v>
      </c>
      <c r="S39" s="18">
        <v>68.645833333333343</v>
      </c>
      <c r="T39" s="19">
        <v>0</v>
      </c>
      <c r="U39" s="19">
        <v>1169725.0000000002</v>
      </c>
    </row>
    <row r="40" spans="1:21" x14ac:dyDescent="0.3">
      <c r="A40" s="1" t="s">
        <v>381</v>
      </c>
      <c r="B40" s="2" t="s">
        <v>381</v>
      </c>
      <c r="C40" s="1" t="s">
        <v>33</v>
      </c>
      <c r="D40" s="1" t="s">
        <v>382</v>
      </c>
      <c r="E40" s="1">
        <v>56</v>
      </c>
      <c r="F40" s="1">
        <v>17</v>
      </c>
      <c r="G40" s="1">
        <v>47610</v>
      </c>
      <c r="H40" s="1">
        <v>30100</v>
      </c>
      <c r="I40" s="9" t="s">
        <v>26</v>
      </c>
      <c r="J40" s="18">
        <v>7</v>
      </c>
      <c r="K40" s="19">
        <v>210700</v>
      </c>
      <c r="L40" s="20">
        <v>0.05</v>
      </c>
      <c r="M40" s="20">
        <v>0.15</v>
      </c>
      <c r="N40" s="19">
        <v>170140.25</v>
      </c>
      <c r="O40" s="21">
        <v>0.09</v>
      </c>
      <c r="P40" s="18">
        <v>62.805555555555557</v>
      </c>
      <c r="Q40" s="18">
        <v>60</v>
      </c>
      <c r="R40" s="18">
        <v>0</v>
      </c>
      <c r="S40" s="18">
        <v>61.402777777777779</v>
      </c>
      <c r="T40" s="19">
        <v>0</v>
      </c>
      <c r="U40" s="19">
        <v>1848223.6111111112</v>
      </c>
    </row>
    <row r="41" spans="1:21" x14ac:dyDescent="0.3">
      <c r="A41" s="1" t="s">
        <v>383</v>
      </c>
      <c r="B41" s="2" t="s">
        <v>383</v>
      </c>
      <c r="C41" s="1" t="s">
        <v>33</v>
      </c>
      <c r="D41" s="1" t="s">
        <v>384</v>
      </c>
      <c r="E41" s="1">
        <v>53</v>
      </c>
      <c r="F41" s="1">
        <v>16</v>
      </c>
      <c r="G41" s="1">
        <v>48450</v>
      </c>
      <c r="H41" s="1">
        <v>23837</v>
      </c>
      <c r="I41" s="9" t="s">
        <v>26</v>
      </c>
      <c r="J41" s="18">
        <v>7</v>
      </c>
      <c r="K41" s="19">
        <v>166859</v>
      </c>
      <c r="L41" s="20">
        <v>0.05</v>
      </c>
      <c r="M41" s="20">
        <v>0.15</v>
      </c>
      <c r="N41" s="19">
        <v>134738.64249999999</v>
      </c>
      <c r="O41" s="21">
        <v>0.09</v>
      </c>
      <c r="P41" s="18">
        <v>62.805555555555557</v>
      </c>
      <c r="Q41" s="18">
        <v>60</v>
      </c>
      <c r="R41" s="18">
        <v>0</v>
      </c>
      <c r="S41" s="18">
        <v>61.402777777777779</v>
      </c>
      <c r="T41" s="19">
        <v>0</v>
      </c>
      <c r="U41" s="19">
        <v>1463658.013888889</v>
      </c>
    </row>
    <row r="42" spans="1:21" x14ac:dyDescent="0.3">
      <c r="A42" s="1" t="s">
        <v>385</v>
      </c>
      <c r="B42" s="2" t="s">
        <v>386</v>
      </c>
      <c r="C42" s="1" t="s">
        <v>33</v>
      </c>
      <c r="D42" s="1" t="s">
        <v>387</v>
      </c>
      <c r="E42" s="1">
        <v>59</v>
      </c>
      <c r="F42" s="1">
        <v>16</v>
      </c>
      <c r="G42" s="1">
        <v>81366</v>
      </c>
      <c r="H42" s="1">
        <v>45375</v>
      </c>
      <c r="I42" s="9" t="s">
        <v>26</v>
      </c>
      <c r="J42" s="18">
        <v>5.5</v>
      </c>
      <c r="K42" s="19">
        <v>249562.5</v>
      </c>
      <c r="L42" s="20">
        <v>0.05</v>
      </c>
      <c r="M42" s="20">
        <v>0.15</v>
      </c>
      <c r="N42" s="19">
        <v>201521.71875</v>
      </c>
      <c r="O42" s="21">
        <v>0.09</v>
      </c>
      <c r="P42" s="18">
        <v>49.347222222222229</v>
      </c>
      <c r="Q42" s="18">
        <v>50</v>
      </c>
      <c r="R42" s="18">
        <v>0</v>
      </c>
      <c r="S42" s="18">
        <v>49.673611111111114</v>
      </c>
      <c r="T42" s="19">
        <v>0</v>
      </c>
      <c r="U42" s="19">
        <v>2253940.104166667</v>
      </c>
    </row>
    <row r="43" spans="1:21" x14ac:dyDescent="0.3">
      <c r="A43" s="1" t="s">
        <v>388</v>
      </c>
      <c r="B43" s="2" t="s">
        <v>389</v>
      </c>
      <c r="C43" s="1" t="s">
        <v>33</v>
      </c>
      <c r="D43" s="1" t="s">
        <v>390</v>
      </c>
      <c r="E43" s="1">
        <v>66</v>
      </c>
      <c r="F43" s="1">
        <v>16</v>
      </c>
      <c r="G43" s="1">
        <v>31989</v>
      </c>
      <c r="H43" s="1">
        <v>18270</v>
      </c>
      <c r="I43" s="9" t="s">
        <v>26</v>
      </c>
      <c r="J43" s="18">
        <v>7.5</v>
      </c>
      <c r="K43" s="19">
        <v>137025</v>
      </c>
      <c r="L43" s="20">
        <v>0.05</v>
      </c>
      <c r="M43" s="20">
        <v>0.15</v>
      </c>
      <c r="N43" s="19">
        <v>110647.6875</v>
      </c>
      <c r="O43" s="21">
        <v>0.09</v>
      </c>
      <c r="P43" s="18">
        <v>67.291666666666671</v>
      </c>
      <c r="Q43" s="18">
        <v>70</v>
      </c>
      <c r="R43" s="18">
        <v>0</v>
      </c>
      <c r="S43" s="18">
        <v>68.645833333333343</v>
      </c>
      <c r="T43" s="19">
        <v>0</v>
      </c>
      <c r="U43" s="19">
        <v>1254159.3750000002</v>
      </c>
    </row>
    <row r="44" spans="1:21" x14ac:dyDescent="0.3">
      <c r="A44" s="1" t="s">
        <v>391</v>
      </c>
      <c r="B44" s="2" t="s">
        <v>391</v>
      </c>
      <c r="C44" s="1" t="s">
        <v>33</v>
      </c>
      <c r="D44" s="1" t="s">
        <v>392</v>
      </c>
      <c r="E44" s="1">
        <v>61</v>
      </c>
      <c r="F44" s="1">
        <v>13</v>
      </c>
      <c r="G44" s="1">
        <v>16800</v>
      </c>
      <c r="H44" s="1">
        <v>9145</v>
      </c>
      <c r="I44" s="9" t="s">
        <v>26</v>
      </c>
      <c r="J44" s="18">
        <v>8.5</v>
      </c>
      <c r="K44" s="19">
        <v>77732.5</v>
      </c>
      <c r="L44" s="20">
        <v>0.05</v>
      </c>
      <c r="M44" s="20">
        <v>0.15</v>
      </c>
      <c r="N44" s="19">
        <v>62768.993750000001</v>
      </c>
      <c r="O44" s="21">
        <v>0.09</v>
      </c>
      <c r="P44" s="18">
        <v>76.263888888888886</v>
      </c>
      <c r="Q44" s="18">
        <v>75</v>
      </c>
      <c r="R44" s="18">
        <v>0</v>
      </c>
      <c r="S44" s="18">
        <v>75.631944444444443</v>
      </c>
      <c r="T44" s="19">
        <v>0</v>
      </c>
      <c r="U44" s="19">
        <v>691654.13194444438</v>
      </c>
    </row>
    <row r="45" spans="1:21" x14ac:dyDescent="0.3">
      <c r="A45" s="1" t="s">
        <v>393</v>
      </c>
      <c r="B45" s="2" t="s">
        <v>393</v>
      </c>
      <c r="C45" s="1" t="s">
        <v>33</v>
      </c>
      <c r="D45" s="1" t="s">
        <v>394</v>
      </c>
      <c r="E45" s="1">
        <v>63</v>
      </c>
      <c r="F45" s="1">
        <v>13</v>
      </c>
      <c r="G45" s="1">
        <v>15188</v>
      </c>
      <c r="H45" s="1">
        <v>9122</v>
      </c>
      <c r="I45" s="9" t="s">
        <v>26</v>
      </c>
      <c r="J45" s="18">
        <v>8.5</v>
      </c>
      <c r="K45" s="19">
        <v>77537</v>
      </c>
      <c r="L45" s="20">
        <v>0.05</v>
      </c>
      <c r="M45" s="20">
        <v>0.15</v>
      </c>
      <c r="N45" s="19">
        <v>62611.127499999995</v>
      </c>
      <c r="O45" s="21">
        <v>0.09</v>
      </c>
      <c r="P45" s="18">
        <v>76.263888888888886</v>
      </c>
      <c r="Q45" s="18">
        <v>75</v>
      </c>
      <c r="R45" s="18">
        <v>0</v>
      </c>
      <c r="S45" s="18">
        <v>75.631944444444443</v>
      </c>
      <c r="T45" s="19">
        <v>0</v>
      </c>
      <c r="U45" s="19">
        <v>689914.59722222225</v>
      </c>
    </row>
    <row r="46" spans="1:21" x14ac:dyDescent="0.3">
      <c r="A46" s="1" t="s">
        <v>395</v>
      </c>
      <c r="B46" s="2" t="s">
        <v>396</v>
      </c>
      <c r="C46" s="1" t="s">
        <v>33</v>
      </c>
      <c r="D46" s="1" t="s">
        <v>397</v>
      </c>
      <c r="E46" s="1">
        <v>65</v>
      </c>
      <c r="F46" s="1">
        <v>12</v>
      </c>
      <c r="G46" s="1">
        <v>33417</v>
      </c>
      <c r="H46" s="1">
        <v>18389</v>
      </c>
      <c r="I46" s="9" t="s">
        <v>26</v>
      </c>
      <c r="J46" s="18">
        <v>7.5</v>
      </c>
      <c r="K46" s="19">
        <v>137917.5</v>
      </c>
      <c r="L46" s="20">
        <v>0.05</v>
      </c>
      <c r="M46" s="20">
        <v>0.15</v>
      </c>
      <c r="N46" s="19">
        <v>111368.38125000001</v>
      </c>
      <c r="O46" s="21">
        <v>0.09</v>
      </c>
      <c r="P46" s="18">
        <v>67.291666666666671</v>
      </c>
      <c r="Q46" s="18">
        <v>70</v>
      </c>
      <c r="R46" s="18">
        <v>0</v>
      </c>
      <c r="S46" s="18">
        <v>68.645833333333343</v>
      </c>
      <c r="T46" s="19">
        <v>0</v>
      </c>
      <c r="U46" s="19">
        <v>1262328.2291666667</v>
      </c>
    </row>
    <row r="47" spans="1:21" x14ac:dyDescent="0.3">
      <c r="A47" s="1" t="s">
        <v>398</v>
      </c>
      <c r="B47" s="2" t="s">
        <v>399</v>
      </c>
      <c r="C47" s="1" t="s">
        <v>33</v>
      </c>
      <c r="D47" s="1" t="s">
        <v>400</v>
      </c>
      <c r="E47" s="1">
        <v>62</v>
      </c>
      <c r="F47" s="1">
        <v>12</v>
      </c>
      <c r="G47" s="1">
        <v>25169</v>
      </c>
      <c r="H47" s="1">
        <v>13377</v>
      </c>
      <c r="I47" s="9" t="s">
        <v>26</v>
      </c>
      <c r="J47" s="18">
        <v>7.5</v>
      </c>
      <c r="K47" s="19">
        <v>100327.5</v>
      </c>
      <c r="L47" s="20">
        <v>0.05</v>
      </c>
      <c r="M47" s="20">
        <v>0.15</v>
      </c>
      <c r="N47" s="19">
        <v>81014.456250000003</v>
      </c>
      <c r="O47" s="21">
        <v>0.09</v>
      </c>
      <c r="P47" s="18">
        <v>67.291666666666671</v>
      </c>
      <c r="Q47" s="18">
        <v>70</v>
      </c>
      <c r="R47" s="18">
        <v>0</v>
      </c>
      <c r="S47" s="18">
        <v>68.645833333333343</v>
      </c>
      <c r="T47" s="19">
        <v>0</v>
      </c>
      <c r="U47" s="19">
        <v>918275.31250000012</v>
      </c>
    </row>
    <row r="48" spans="1:21" x14ac:dyDescent="0.3">
      <c r="A48" s="1" t="s">
        <v>401</v>
      </c>
      <c r="B48" s="2" t="s">
        <v>401</v>
      </c>
      <c r="C48" s="1" t="s">
        <v>33</v>
      </c>
      <c r="D48" s="1" t="s">
        <v>402</v>
      </c>
      <c r="E48" s="1">
        <v>60</v>
      </c>
      <c r="F48" s="1">
        <v>24</v>
      </c>
      <c r="G48" s="1">
        <v>43941</v>
      </c>
      <c r="H48" s="1">
        <v>26220</v>
      </c>
      <c r="I48" s="9" t="s">
        <v>26</v>
      </c>
      <c r="J48" s="18">
        <v>7</v>
      </c>
      <c r="K48" s="19">
        <v>183540</v>
      </c>
      <c r="L48" s="20">
        <v>0.05</v>
      </c>
      <c r="M48" s="20">
        <v>0.15</v>
      </c>
      <c r="N48" s="19">
        <v>148208.54999999999</v>
      </c>
      <c r="O48" s="21">
        <v>0.09</v>
      </c>
      <c r="P48" s="18">
        <v>62.80555555555555</v>
      </c>
      <c r="Q48" s="18">
        <v>60</v>
      </c>
      <c r="R48" s="18">
        <v>0</v>
      </c>
      <c r="S48" s="18">
        <v>61.402777777777771</v>
      </c>
      <c r="T48" s="19">
        <v>0</v>
      </c>
      <c r="U48" s="19">
        <v>1609980.8333333333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68"/>
  <sheetViews>
    <sheetView workbookViewId="0">
      <selection activeCell="B21" sqref="B21"/>
    </sheetView>
  </sheetViews>
  <sheetFormatPr defaultRowHeight="14.4" x14ac:dyDescent="0.3"/>
  <cols>
    <col min="1" max="1" width="17.5546875" bestFit="1" customWidth="1"/>
    <col min="2" max="2" width="69.5546875" bestFit="1" customWidth="1"/>
    <col min="3" max="3" width="10.33203125" bestFit="1" customWidth="1"/>
    <col min="4" max="4" width="36.44140625" bestFit="1" customWidth="1"/>
    <col min="5" max="5" width="8.44140625" bestFit="1" customWidth="1"/>
    <col min="6" max="6" width="12.6640625" bestFit="1" customWidth="1"/>
    <col min="7" max="7" width="12.33203125" bestFit="1" customWidth="1"/>
    <col min="8" max="8" width="15.5546875" bestFit="1" customWidth="1"/>
    <col min="9" max="12" width="13.44140625" bestFit="1" customWidth="1"/>
    <col min="13" max="13" width="13.109375" bestFit="1" customWidth="1"/>
    <col min="14" max="14" width="20.6640625" bestFit="1" customWidth="1"/>
    <col min="15" max="15" width="11" bestFit="1" customWidth="1"/>
    <col min="16" max="17" width="10.88671875" bestFit="1" customWidth="1"/>
    <col min="18" max="18" width="11" bestFit="1" customWidth="1"/>
    <col min="19" max="19" width="12.88671875" bestFit="1" customWidth="1"/>
    <col min="20" max="20" width="16.6640625" bestFit="1" customWidth="1"/>
    <col min="21" max="21" width="15.109375" bestFit="1" customWidth="1"/>
  </cols>
  <sheetData>
    <row r="1" spans="1:21" x14ac:dyDescent="0.3">
      <c r="A1" s="7" t="s">
        <v>0</v>
      </c>
      <c r="B1" s="7" t="s">
        <v>75</v>
      </c>
      <c r="C1" s="7" t="s">
        <v>1</v>
      </c>
      <c r="D1" s="7" t="s">
        <v>2</v>
      </c>
      <c r="E1" s="7" t="s">
        <v>4</v>
      </c>
      <c r="F1" s="7" t="s">
        <v>5</v>
      </c>
      <c r="G1" s="7" t="s">
        <v>6</v>
      </c>
      <c r="H1" s="7" t="s">
        <v>37</v>
      </c>
      <c r="I1" s="7" t="s">
        <v>38</v>
      </c>
      <c r="J1" s="7" t="s">
        <v>39</v>
      </c>
      <c r="K1" s="7" t="s">
        <v>40</v>
      </c>
      <c r="L1" s="7" t="s">
        <v>41</v>
      </c>
      <c r="M1" s="7" t="s">
        <v>42</v>
      </c>
      <c r="N1" s="7" t="s">
        <v>24</v>
      </c>
      <c r="O1" s="7" t="s">
        <v>8</v>
      </c>
      <c r="P1" s="7" t="s">
        <v>30</v>
      </c>
      <c r="Q1" s="7" t="s">
        <v>31</v>
      </c>
      <c r="R1" s="7" t="s">
        <v>10</v>
      </c>
      <c r="S1" s="7" t="s">
        <v>11</v>
      </c>
      <c r="T1" s="7" t="s">
        <v>15</v>
      </c>
      <c r="U1" s="7" t="s">
        <v>714</v>
      </c>
    </row>
    <row r="2" spans="1:21" x14ac:dyDescent="0.3">
      <c r="A2" s="1" t="s">
        <v>403</v>
      </c>
      <c r="B2" s="2" t="s">
        <v>404</v>
      </c>
      <c r="C2" s="1" t="s">
        <v>43</v>
      </c>
      <c r="D2" s="1" t="s">
        <v>405</v>
      </c>
      <c r="E2" s="1">
        <v>59</v>
      </c>
      <c r="F2" s="1">
        <v>12374</v>
      </c>
      <c r="G2" s="1">
        <v>7278</v>
      </c>
      <c r="H2" s="1"/>
      <c r="I2" s="1">
        <v>8</v>
      </c>
      <c r="J2" s="1">
        <v>2</v>
      </c>
      <c r="K2" s="1"/>
      <c r="L2" s="1"/>
      <c r="M2" s="1"/>
      <c r="N2" s="11" t="s">
        <v>26</v>
      </c>
      <c r="O2" s="4">
        <v>126000</v>
      </c>
      <c r="P2" s="6">
        <v>0.05</v>
      </c>
      <c r="Q2" s="6">
        <v>0.45</v>
      </c>
      <c r="R2" s="4">
        <v>63000</v>
      </c>
      <c r="S2" s="5">
        <v>8.5000000000000006E-2</v>
      </c>
      <c r="T2" s="4">
        <v>741176.47058823518</v>
      </c>
      <c r="U2" s="10">
        <v>74117.647058823524</v>
      </c>
    </row>
    <row r="3" spans="1:21" ht="28.8" x14ac:dyDescent="0.3">
      <c r="A3" s="1" t="s">
        <v>406</v>
      </c>
      <c r="B3" s="2" t="s">
        <v>407</v>
      </c>
      <c r="C3" s="1" t="s">
        <v>408</v>
      </c>
      <c r="D3" s="1" t="s">
        <v>409</v>
      </c>
      <c r="E3" s="1">
        <v>58</v>
      </c>
      <c r="F3" s="1">
        <v>16500</v>
      </c>
      <c r="G3" s="1">
        <v>24724</v>
      </c>
      <c r="H3" s="1"/>
      <c r="I3" s="1"/>
      <c r="J3" s="1">
        <v>6</v>
      </c>
      <c r="K3" s="1">
        <v>6</v>
      </c>
      <c r="L3" s="1"/>
      <c r="M3" s="1">
        <v>10939</v>
      </c>
      <c r="N3" s="11" t="s">
        <v>25</v>
      </c>
      <c r="O3" s="4">
        <v>441980.00000000006</v>
      </c>
      <c r="P3" s="6">
        <v>0.05</v>
      </c>
      <c r="Q3" s="6">
        <v>0.45</v>
      </c>
      <c r="R3" s="4">
        <v>220990.00000000003</v>
      </c>
      <c r="S3" s="5">
        <v>9.5000000000000001E-2</v>
      </c>
      <c r="T3" s="4">
        <v>2326210.5263157897</v>
      </c>
      <c r="U3" s="10">
        <v>136835.9133126935</v>
      </c>
    </row>
    <row r="4" spans="1:21" x14ac:dyDescent="0.3">
      <c r="A4" s="1" t="s">
        <v>410</v>
      </c>
      <c r="B4" s="2" t="s">
        <v>411</v>
      </c>
      <c r="C4" s="1" t="s">
        <v>408</v>
      </c>
      <c r="D4" s="1" t="s">
        <v>412</v>
      </c>
      <c r="E4" s="1">
        <v>60</v>
      </c>
      <c r="F4" s="1">
        <v>7500</v>
      </c>
      <c r="G4" s="1">
        <v>8480</v>
      </c>
      <c r="H4" s="1">
        <v>6</v>
      </c>
      <c r="I4" s="1"/>
      <c r="J4" s="1"/>
      <c r="K4" s="1"/>
      <c r="L4" s="1"/>
      <c r="M4" s="1">
        <v>4240</v>
      </c>
      <c r="N4" s="11" t="s">
        <v>25</v>
      </c>
      <c r="O4" s="4">
        <v>131600</v>
      </c>
      <c r="P4" s="6">
        <v>0.05</v>
      </c>
      <c r="Q4" s="6">
        <v>0.45</v>
      </c>
      <c r="R4" s="4">
        <v>65800</v>
      </c>
      <c r="S4" s="5">
        <v>9.5000000000000001E-2</v>
      </c>
      <c r="T4" s="4">
        <v>692631.57894736843</v>
      </c>
      <c r="U4" s="10">
        <v>76959.064327485379</v>
      </c>
    </row>
    <row r="5" spans="1:21" x14ac:dyDescent="0.3">
      <c r="A5" s="1" t="s">
        <v>413</v>
      </c>
      <c r="B5" s="2" t="s">
        <v>413</v>
      </c>
      <c r="C5" s="1" t="s">
        <v>414</v>
      </c>
      <c r="D5" s="1" t="s">
        <v>415</v>
      </c>
      <c r="E5" s="1">
        <v>3</v>
      </c>
      <c r="F5" s="1">
        <v>16648</v>
      </c>
      <c r="G5" s="1">
        <v>42261</v>
      </c>
      <c r="H5" s="1"/>
      <c r="I5" s="1"/>
      <c r="J5" s="1">
        <v>6</v>
      </c>
      <c r="K5" s="1">
        <v>16</v>
      </c>
      <c r="L5" s="1"/>
      <c r="M5" s="1">
        <v>1690</v>
      </c>
      <c r="N5" s="11" t="s">
        <v>35</v>
      </c>
      <c r="O5" s="4">
        <v>799400</v>
      </c>
      <c r="P5" s="6">
        <v>0.05</v>
      </c>
      <c r="Q5" s="6">
        <v>0.4</v>
      </c>
      <c r="R5" s="4">
        <v>439670</v>
      </c>
      <c r="S5" s="5">
        <v>6.6400000000000001E-2</v>
      </c>
      <c r="T5" s="4">
        <v>6621536.1445783144</v>
      </c>
      <c r="U5" s="10">
        <v>287892.87585123105</v>
      </c>
    </row>
    <row r="6" spans="1:21" x14ac:dyDescent="0.3">
      <c r="A6" s="1" t="s">
        <v>416</v>
      </c>
      <c r="B6" s="2" t="s">
        <v>416</v>
      </c>
      <c r="C6" s="1" t="s">
        <v>43</v>
      </c>
      <c r="D6" s="1" t="s">
        <v>417</v>
      </c>
      <c r="E6" s="1">
        <v>60</v>
      </c>
      <c r="F6" s="1">
        <v>10202</v>
      </c>
      <c r="G6" s="1">
        <v>6826</v>
      </c>
      <c r="H6" s="1"/>
      <c r="I6" s="1">
        <v>10</v>
      </c>
      <c r="J6" s="1"/>
      <c r="K6" s="1"/>
      <c r="L6" s="1"/>
      <c r="M6" s="1"/>
      <c r="N6" s="22" t="s">
        <v>26</v>
      </c>
      <c r="O6" s="19">
        <v>117000</v>
      </c>
      <c r="P6" s="20">
        <v>0.05</v>
      </c>
      <c r="Q6" s="20">
        <v>0.45</v>
      </c>
      <c r="R6" s="19">
        <v>58500</v>
      </c>
      <c r="S6" s="21">
        <v>8.5000000000000006E-2</v>
      </c>
      <c r="T6" s="19">
        <v>688235.29411764699</v>
      </c>
      <c r="U6" s="23">
        <v>68823.529411764699</v>
      </c>
    </row>
    <row r="7" spans="1:21" x14ac:dyDescent="0.3">
      <c r="A7" s="1" t="s">
        <v>418</v>
      </c>
      <c r="B7" s="2" t="s">
        <v>418</v>
      </c>
      <c r="C7" s="1" t="s">
        <v>43</v>
      </c>
      <c r="D7" s="1" t="s">
        <v>417</v>
      </c>
      <c r="E7" s="1">
        <v>58</v>
      </c>
      <c r="F7" s="1">
        <v>10308</v>
      </c>
      <c r="G7" s="1">
        <v>6826</v>
      </c>
      <c r="H7" s="1"/>
      <c r="I7" s="1">
        <v>10</v>
      </c>
      <c r="J7" s="1"/>
      <c r="K7" s="1"/>
      <c r="L7" s="1"/>
      <c r="M7" s="1"/>
      <c r="N7" s="22" t="s">
        <v>26</v>
      </c>
      <c r="O7" s="19">
        <v>117000</v>
      </c>
      <c r="P7" s="20">
        <v>0.05</v>
      </c>
      <c r="Q7" s="20">
        <v>0.45</v>
      </c>
      <c r="R7" s="19">
        <v>58500</v>
      </c>
      <c r="S7" s="21">
        <v>8.5000000000000006E-2</v>
      </c>
      <c r="T7" s="19">
        <v>688235.29411764699</v>
      </c>
      <c r="U7" s="23">
        <v>68823.529411764699</v>
      </c>
    </row>
    <row r="8" spans="1:21" x14ac:dyDescent="0.3">
      <c r="A8" s="1" t="s">
        <v>419</v>
      </c>
      <c r="B8" s="2" t="s">
        <v>420</v>
      </c>
      <c r="C8" s="1" t="s">
        <v>408</v>
      </c>
      <c r="D8" s="1" t="s">
        <v>421</v>
      </c>
      <c r="E8" s="1">
        <v>62</v>
      </c>
      <c r="F8" s="1">
        <v>7500</v>
      </c>
      <c r="G8" s="1">
        <v>9620</v>
      </c>
      <c r="H8" s="1"/>
      <c r="I8" s="1">
        <v>8</v>
      </c>
      <c r="J8" s="1"/>
      <c r="K8" s="1"/>
      <c r="L8" s="1"/>
      <c r="M8" s="1">
        <v>5098</v>
      </c>
      <c r="N8" s="22" t="s">
        <v>26</v>
      </c>
      <c r="O8" s="19">
        <v>195560</v>
      </c>
      <c r="P8" s="20">
        <v>0.05</v>
      </c>
      <c r="Q8" s="20">
        <v>0.45</v>
      </c>
      <c r="R8" s="19">
        <v>97780</v>
      </c>
      <c r="S8" s="21">
        <v>8.5000000000000006E-2</v>
      </c>
      <c r="T8" s="19">
        <v>1150352.9411764706</v>
      </c>
      <c r="U8" s="23">
        <v>95862.745098039217</v>
      </c>
    </row>
    <row r="9" spans="1:21" x14ac:dyDescent="0.3">
      <c r="A9" s="1" t="s">
        <v>422</v>
      </c>
      <c r="B9" s="2" t="s">
        <v>422</v>
      </c>
      <c r="C9" s="1" t="s">
        <v>43</v>
      </c>
      <c r="D9" s="1" t="s">
        <v>423</v>
      </c>
      <c r="E9" s="1">
        <v>54</v>
      </c>
      <c r="F9" s="1">
        <v>10068</v>
      </c>
      <c r="G9" s="1">
        <v>7832</v>
      </c>
      <c r="H9" s="1"/>
      <c r="I9" s="1">
        <v>4</v>
      </c>
      <c r="J9" s="1">
        <v>8</v>
      </c>
      <c r="K9" s="1"/>
      <c r="L9" s="1"/>
      <c r="M9" s="1"/>
      <c r="N9" s="22" t="s">
        <v>26</v>
      </c>
      <c r="O9" s="19">
        <v>176400</v>
      </c>
      <c r="P9" s="20">
        <v>0.05</v>
      </c>
      <c r="Q9" s="20">
        <v>0.45</v>
      </c>
      <c r="R9" s="19">
        <v>88200</v>
      </c>
      <c r="S9" s="21">
        <v>8.5000000000000006E-2</v>
      </c>
      <c r="T9" s="19">
        <v>1037647.0588235294</v>
      </c>
      <c r="U9" s="23">
        <v>86470.588235294112</v>
      </c>
    </row>
    <row r="10" spans="1:21" x14ac:dyDescent="0.3">
      <c r="A10" s="1" t="s">
        <v>424</v>
      </c>
      <c r="B10" s="2" t="s">
        <v>424</v>
      </c>
      <c r="C10" s="1" t="s">
        <v>43</v>
      </c>
      <c r="D10" s="1" t="s">
        <v>425</v>
      </c>
      <c r="E10" s="1">
        <v>54</v>
      </c>
      <c r="F10" s="1">
        <v>7809</v>
      </c>
      <c r="G10" s="1">
        <v>5088</v>
      </c>
      <c r="H10" s="1"/>
      <c r="I10" s="1">
        <v>9</v>
      </c>
      <c r="J10" s="1"/>
      <c r="K10" s="1"/>
      <c r="L10" s="1"/>
      <c r="M10" s="1"/>
      <c r="N10" s="22" t="s">
        <v>26</v>
      </c>
      <c r="O10" s="19">
        <v>105300</v>
      </c>
      <c r="P10" s="20">
        <v>0.05</v>
      </c>
      <c r="Q10" s="20">
        <v>0.45</v>
      </c>
      <c r="R10" s="19">
        <v>52650</v>
      </c>
      <c r="S10" s="21">
        <v>8.5000000000000006E-2</v>
      </c>
      <c r="T10" s="19">
        <v>619411.76470588229</v>
      </c>
      <c r="U10" s="23">
        <v>68823.529411764699</v>
      </c>
    </row>
    <row r="11" spans="1:21" x14ac:dyDescent="0.3">
      <c r="A11" s="1" t="s">
        <v>426</v>
      </c>
      <c r="B11" s="2" t="s">
        <v>426</v>
      </c>
      <c r="C11" s="1" t="s">
        <v>43</v>
      </c>
      <c r="D11" s="1" t="s">
        <v>427</v>
      </c>
      <c r="E11" s="1">
        <v>54</v>
      </c>
      <c r="F11" s="1">
        <v>7809</v>
      </c>
      <c r="G11" s="1">
        <v>5088</v>
      </c>
      <c r="H11" s="1"/>
      <c r="I11" s="1">
        <v>9</v>
      </c>
      <c r="J11" s="1"/>
      <c r="K11" s="1"/>
      <c r="L11" s="1"/>
      <c r="M11" s="1"/>
      <c r="N11" s="22" t="s">
        <v>26</v>
      </c>
      <c r="O11" s="19">
        <v>105300</v>
      </c>
      <c r="P11" s="20">
        <v>0.05</v>
      </c>
      <c r="Q11" s="20">
        <v>0.45</v>
      </c>
      <c r="R11" s="19">
        <v>52650</v>
      </c>
      <c r="S11" s="21">
        <v>8.5000000000000006E-2</v>
      </c>
      <c r="T11" s="19">
        <v>619411.76470588229</v>
      </c>
      <c r="U11" s="23">
        <v>68823.529411764699</v>
      </c>
    </row>
    <row r="12" spans="1:21" x14ac:dyDescent="0.3">
      <c r="A12" s="1" t="s">
        <v>428</v>
      </c>
      <c r="B12" s="2" t="s">
        <v>428</v>
      </c>
      <c r="C12" s="1" t="s">
        <v>43</v>
      </c>
      <c r="D12" s="1" t="s">
        <v>429</v>
      </c>
      <c r="E12" s="1">
        <v>55</v>
      </c>
      <c r="F12" s="1">
        <v>7809</v>
      </c>
      <c r="G12" s="1">
        <v>5088</v>
      </c>
      <c r="H12" s="1"/>
      <c r="I12" s="1">
        <v>9</v>
      </c>
      <c r="J12" s="1"/>
      <c r="K12" s="1"/>
      <c r="L12" s="1"/>
      <c r="M12" s="1"/>
      <c r="N12" s="22" t="s">
        <v>26</v>
      </c>
      <c r="O12" s="19">
        <v>105300</v>
      </c>
      <c r="P12" s="20">
        <v>0.05</v>
      </c>
      <c r="Q12" s="20">
        <v>0.45</v>
      </c>
      <c r="R12" s="19">
        <v>52650</v>
      </c>
      <c r="S12" s="21">
        <v>8.5000000000000006E-2</v>
      </c>
      <c r="T12" s="19">
        <v>619411.76470588229</v>
      </c>
      <c r="U12" s="23">
        <v>68823.529411764699</v>
      </c>
    </row>
    <row r="13" spans="1:21" x14ac:dyDescent="0.3">
      <c r="A13" s="1" t="s">
        <v>430</v>
      </c>
      <c r="B13" s="2" t="s">
        <v>430</v>
      </c>
      <c r="C13" s="1" t="s">
        <v>43</v>
      </c>
      <c r="D13" s="1" t="s">
        <v>431</v>
      </c>
      <c r="E13" s="1">
        <v>55</v>
      </c>
      <c r="F13" s="1">
        <v>7809</v>
      </c>
      <c r="G13" s="1">
        <v>5088</v>
      </c>
      <c r="H13" s="1"/>
      <c r="I13" s="1">
        <v>9</v>
      </c>
      <c r="J13" s="1"/>
      <c r="K13" s="1"/>
      <c r="L13" s="1"/>
      <c r="M13" s="1"/>
      <c r="N13" s="22" t="s">
        <v>26</v>
      </c>
      <c r="O13" s="19">
        <v>105300</v>
      </c>
      <c r="P13" s="20">
        <v>0.05</v>
      </c>
      <c r="Q13" s="20">
        <v>0.45</v>
      </c>
      <c r="R13" s="19">
        <v>52650</v>
      </c>
      <c r="S13" s="21">
        <v>8.5000000000000006E-2</v>
      </c>
      <c r="T13" s="19">
        <v>619411.76470588229</v>
      </c>
      <c r="U13" s="23">
        <v>68823.529411764699</v>
      </c>
    </row>
    <row r="14" spans="1:21" x14ac:dyDescent="0.3">
      <c r="A14" s="1" t="s">
        <v>432</v>
      </c>
      <c r="B14" s="2" t="s">
        <v>432</v>
      </c>
      <c r="C14" s="1" t="s">
        <v>43</v>
      </c>
      <c r="D14" s="1" t="s">
        <v>433</v>
      </c>
      <c r="E14" s="1">
        <v>55</v>
      </c>
      <c r="F14" s="1">
        <v>7809</v>
      </c>
      <c r="G14" s="1">
        <v>5088</v>
      </c>
      <c r="H14" s="1"/>
      <c r="I14" s="1">
        <v>9</v>
      </c>
      <c r="J14" s="1"/>
      <c r="K14" s="1"/>
      <c r="L14" s="1"/>
      <c r="M14" s="1"/>
      <c r="N14" s="22" t="s">
        <v>26</v>
      </c>
      <c r="O14" s="19">
        <v>105300</v>
      </c>
      <c r="P14" s="20">
        <v>0.05</v>
      </c>
      <c r="Q14" s="20">
        <v>0.45</v>
      </c>
      <c r="R14" s="19">
        <v>52650</v>
      </c>
      <c r="S14" s="21">
        <v>8.5000000000000006E-2</v>
      </c>
      <c r="T14" s="19">
        <v>619411.76470588229</v>
      </c>
      <c r="U14" s="23">
        <v>68823.529411764699</v>
      </c>
    </row>
    <row r="15" spans="1:21" x14ac:dyDescent="0.3">
      <c r="A15" s="1" t="s">
        <v>434</v>
      </c>
      <c r="B15" s="2" t="s">
        <v>434</v>
      </c>
      <c r="C15" s="1" t="s">
        <v>43</v>
      </c>
      <c r="D15" s="1" t="s">
        <v>435</v>
      </c>
      <c r="E15" s="1">
        <v>55</v>
      </c>
      <c r="F15" s="1">
        <v>7809</v>
      </c>
      <c r="G15" s="1">
        <v>5088</v>
      </c>
      <c r="H15" s="1"/>
      <c r="I15" s="1">
        <v>9</v>
      </c>
      <c r="J15" s="1"/>
      <c r="K15" s="1"/>
      <c r="L15" s="1"/>
      <c r="M15" s="1"/>
      <c r="N15" s="22" t="s">
        <v>26</v>
      </c>
      <c r="O15" s="19">
        <v>105300</v>
      </c>
      <c r="P15" s="20">
        <v>0.05</v>
      </c>
      <c r="Q15" s="20">
        <v>0.45</v>
      </c>
      <c r="R15" s="19">
        <v>52650</v>
      </c>
      <c r="S15" s="21">
        <v>8.5000000000000006E-2</v>
      </c>
      <c r="T15" s="19">
        <v>619411.76470588229</v>
      </c>
      <c r="U15" s="23">
        <v>68823.529411764699</v>
      </c>
    </row>
    <row r="16" spans="1:21" x14ac:dyDescent="0.3">
      <c r="A16" s="1" t="s">
        <v>436</v>
      </c>
      <c r="B16" s="2" t="s">
        <v>436</v>
      </c>
      <c r="C16" s="1" t="s">
        <v>43</v>
      </c>
      <c r="D16" s="1" t="s">
        <v>437</v>
      </c>
      <c r="E16" s="1">
        <v>55</v>
      </c>
      <c r="F16" s="1">
        <v>7809</v>
      </c>
      <c r="G16" s="1">
        <v>5088</v>
      </c>
      <c r="H16" s="1"/>
      <c r="I16" s="1">
        <v>9</v>
      </c>
      <c r="J16" s="1"/>
      <c r="K16" s="1"/>
      <c r="L16" s="1"/>
      <c r="M16" s="1"/>
      <c r="N16" s="22" t="s">
        <v>26</v>
      </c>
      <c r="O16" s="19">
        <v>105300</v>
      </c>
      <c r="P16" s="20">
        <v>0.05</v>
      </c>
      <c r="Q16" s="20">
        <v>0.45</v>
      </c>
      <c r="R16" s="19">
        <v>52650</v>
      </c>
      <c r="S16" s="21">
        <v>8.5000000000000006E-2</v>
      </c>
      <c r="T16" s="19">
        <v>619411.76470588229</v>
      </c>
      <c r="U16" s="23">
        <v>68823.529411764699</v>
      </c>
    </row>
    <row r="17" spans="1:21" x14ac:dyDescent="0.3">
      <c r="A17" s="1" t="s">
        <v>438</v>
      </c>
      <c r="B17" s="2" t="s">
        <v>438</v>
      </c>
      <c r="C17" s="1" t="s">
        <v>43</v>
      </c>
      <c r="D17" s="1" t="s">
        <v>439</v>
      </c>
      <c r="E17" s="1">
        <v>55</v>
      </c>
      <c r="F17" s="1">
        <v>7809</v>
      </c>
      <c r="G17" s="1">
        <v>5088</v>
      </c>
      <c r="H17" s="1"/>
      <c r="I17" s="1">
        <v>9</v>
      </c>
      <c r="J17" s="1"/>
      <c r="K17" s="1"/>
      <c r="L17" s="1"/>
      <c r="M17" s="1"/>
      <c r="N17" s="22" t="s">
        <v>26</v>
      </c>
      <c r="O17" s="19">
        <v>105300</v>
      </c>
      <c r="P17" s="20">
        <v>0.05</v>
      </c>
      <c r="Q17" s="20">
        <v>0.45</v>
      </c>
      <c r="R17" s="19">
        <v>52650</v>
      </c>
      <c r="S17" s="21">
        <v>8.5000000000000006E-2</v>
      </c>
      <c r="T17" s="19">
        <v>619411.76470588229</v>
      </c>
      <c r="U17" s="23">
        <v>68823.529411764699</v>
      </c>
    </row>
    <row r="18" spans="1:21" x14ac:dyDescent="0.3">
      <c r="A18" s="1" t="s">
        <v>440</v>
      </c>
      <c r="B18" s="2" t="s">
        <v>440</v>
      </c>
      <c r="C18" s="1" t="s">
        <v>43</v>
      </c>
      <c r="D18" s="1" t="s">
        <v>441</v>
      </c>
      <c r="E18" s="1">
        <v>55</v>
      </c>
      <c r="F18" s="1">
        <v>10070</v>
      </c>
      <c r="G18" s="1">
        <v>6336</v>
      </c>
      <c r="H18" s="1"/>
      <c r="I18" s="1">
        <v>11</v>
      </c>
      <c r="J18" s="1"/>
      <c r="K18" s="1"/>
      <c r="L18" s="1"/>
      <c r="M18" s="1"/>
      <c r="N18" s="22" t="s">
        <v>26</v>
      </c>
      <c r="O18" s="19">
        <v>128700</v>
      </c>
      <c r="P18" s="20">
        <v>0.05</v>
      </c>
      <c r="Q18" s="20">
        <v>0.45</v>
      </c>
      <c r="R18" s="19">
        <v>64350</v>
      </c>
      <c r="S18" s="21">
        <v>8.5000000000000006E-2</v>
      </c>
      <c r="T18" s="19">
        <v>757058.82352941169</v>
      </c>
      <c r="U18" s="23">
        <v>68823.529411764699</v>
      </c>
    </row>
    <row r="19" spans="1:21" x14ac:dyDescent="0.3">
      <c r="A19" s="1" t="s">
        <v>442</v>
      </c>
      <c r="B19" s="2" t="s">
        <v>443</v>
      </c>
      <c r="C19" s="1" t="s">
        <v>43</v>
      </c>
      <c r="D19" s="1" t="s">
        <v>444</v>
      </c>
      <c r="E19" s="1">
        <v>54</v>
      </c>
      <c r="F19" s="1">
        <v>16875</v>
      </c>
      <c r="G19" s="1">
        <v>14680</v>
      </c>
      <c r="H19" s="1"/>
      <c r="I19" s="1">
        <v>11</v>
      </c>
      <c r="J19" s="1">
        <v>3</v>
      </c>
      <c r="K19" s="1">
        <v>2</v>
      </c>
      <c r="L19" s="1"/>
      <c r="M19" s="1"/>
      <c r="N19" s="22" t="s">
        <v>26</v>
      </c>
      <c r="O19" s="19">
        <v>219300</v>
      </c>
      <c r="P19" s="20">
        <v>0.05</v>
      </c>
      <c r="Q19" s="20">
        <v>0.45</v>
      </c>
      <c r="R19" s="19">
        <v>109650</v>
      </c>
      <c r="S19" s="21">
        <v>8.5000000000000006E-2</v>
      </c>
      <c r="T19" s="19">
        <v>1290000</v>
      </c>
      <c r="U19" s="23">
        <v>80625</v>
      </c>
    </row>
    <row r="20" spans="1:21" x14ac:dyDescent="0.3">
      <c r="A20" s="1" t="s">
        <v>445</v>
      </c>
      <c r="B20" s="2" t="s">
        <v>446</v>
      </c>
      <c r="C20" s="1" t="s">
        <v>408</v>
      </c>
      <c r="D20" s="1" t="s">
        <v>141</v>
      </c>
      <c r="E20" s="1">
        <v>56</v>
      </c>
      <c r="F20" s="1">
        <v>36577</v>
      </c>
      <c r="G20" s="1">
        <v>26142</v>
      </c>
      <c r="H20" s="1"/>
      <c r="I20" s="1">
        <v>16</v>
      </c>
      <c r="J20" s="1"/>
      <c r="K20" s="1"/>
      <c r="L20" s="1"/>
      <c r="M20" s="1">
        <v>13746</v>
      </c>
      <c r="N20" s="22" t="s">
        <v>26</v>
      </c>
      <c r="O20" s="19">
        <v>462120</v>
      </c>
      <c r="P20" s="20">
        <v>0.05</v>
      </c>
      <c r="Q20" s="20">
        <v>0.45</v>
      </c>
      <c r="R20" s="19">
        <v>231060</v>
      </c>
      <c r="S20" s="21">
        <v>8.5000000000000006E-2</v>
      </c>
      <c r="T20" s="19">
        <v>2718352.9411764704</v>
      </c>
      <c r="U20" s="23">
        <v>100679.7385620915</v>
      </c>
    </row>
    <row r="21" spans="1:21" x14ac:dyDescent="0.3">
      <c r="A21" s="1" t="s">
        <v>447</v>
      </c>
      <c r="B21" s="2" t="s">
        <v>447</v>
      </c>
      <c r="C21" s="1" t="s">
        <v>43</v>
      </c>
      <c r="D21" s="1" t="s">
        <v>448</v>
      </c>
      <c r="E21" s="1">
        <v>54</v>
      </c>
      <c r="F21" s="1">
        <v>9331</v>
      </c>
      <c r="G21" s="1">
        <v>6528</v>
      </c>
      <c r="H21" s="1"/>
      <c r="I21" s="1">
        <v>12</v>
      </c>
      <c r="J21" s="1"/>
      <c r="K21" s="1"/>
      <c r="L21" s="1"/>
      <c r="M21" s="1"/>
      <c r="N21" s="22" t="s">
        <v>26</v>
      </c>
      <c r="O21" s="19">
        <v>140400</v>
      </c>
      <c r="P21" s="20">
        <v>0.05</v>
      </c>
      <c r="Q21" s="20">
        <v>0.45</v>
      </c>
      <c r="R21" s="19">
        <v>70200</v>
      </c>
      <c r="S21" s="21">
        <v>8.5000000000000006E-2</v>
      </c>
      <c r="T21" s="19">
        <v>825882.35294117627</v>
      </c>
      <c r="U21" s="23">
        <v>68823.529411764699</v>
      </c>
    </row>
    <row r="22" spans="1:21" x14ac:dyDescent="0.3">
      <c r="A22" s="1" t="s">
        <v>449</v>
      </c>
      <c r="B22" s="2" t="s">
        <v>449</v>
      </c>
      <c r="C22" s="1" t="s">
        <v>43</v>
      </c>
      <c r="D22" s="1" t="s">
        <v>450</v>
      </c>
      <c r="E22" s="1">
        <v>53</v>
      </c>
      <c r="F22" s="1">
        <v>9248</v>
      </c>
      <c r="G22" s="1">
        <v>6528</v>
      </c>
      <c r="H22" s="1"/>
      <c r="I22" s="1">
        <v>3</v>
      </c>
      <c r="J22" s="1">
        <v>9</v>
      </c>
      <c r="K22" s="1"/>
      <c r="L22" s="1"/>
      <c r="M22" s="1"/>
      <c r="N22" s="22" t="s">
        <v>26</v>
      </c>
      <c r="O22" s="19">
        <v>180900</v>
      </c>
      <c r="P22" s="20">
        <v>0.05</v>
      </c>
      <c r="Q22" s="20">
        <v>0.45</v>
      </c>
      <c r="R22" s="19">
        <v>90450</v>
      </c>
      <c r="S22" s="21">
        <v>8.5000000000000006E-2</v>
      </c>
      <c r="T22" s="19">
        <v>1064117.6470588234</v>
      </c>
      <c r="U22" s="23">
        <v>88676.470588235286</v>
      </c>
    </row>
    <row r="23" spans="1:21" x14ac:dyDescent="0.3">
      <c r="A23" s="1" t="s">
        <v>451</v>
      </c>
      <c r="B23" s="2" t="s">
        <v>451</v>
      </c>
      <c r="C23" s="1" t="s">
        <v>43</v>
      </c>
      <c r="D23" s="1" t="s">
        <v>452</v>
      </c>
      <c r="E23" s="1">
        <v>54</v>
      </c>
      <c r="F23" s="1">
        <v>10650</v>
      </c>
      <c r="G23" s="1">
        <v>6528</v>
      </c>
      <c r="H23" s="1"/>
      <c r="I23" s="1">
        <v>4</v>
      </c>
      <c r="J23" s="1">
        <v>8</v>
      </c>
      <c r="K23" s="1"/>
      <c r="L23" s="1"/>
      <c r="M23" s="1"/>
      <c r="N23" s="22" t="s">
        <v>26</v>
      </c>
      <c r="O23" s="19">
        <v>176400</v>
      </c>
      <c r="P23" s="20">
        <v>0.05</v>
      </c>
      <c r="Q23" s="20">
        <v>0.45</v>
      </c>
      <c r="R23" s="19">
        <v>88200</v>
      </c>
      <c r="S23" s="21">
        <v>8.5000000000000006E-2</v>
      </c>
      <c r="T23" s="19">
        <v>1037647.0588235294</v>
      </c>
      <c r="U23" s="23">
        <v>86470.588235294112</v>
      </c>
    </row>
    <row r="24" spans="1:21" x14ac:dyDescent="0.3">
      <c r="A24" s="1" t="s">
        <v>453</v>
      </c>
      <c r="B24" s="2" t="s">
        <v>453</v>
      </c>
      <c r="C24" s="1" t="s">
        <v>43</v>
      </c>
      <c r="D24" s="1" t="s">
        <v>454</v>
      </c>
      <c r="E24" s="1">
        <v>54</v>
      </c>
      <c r="F24" s="1">
        <v>8830</v>
      </c>
      <c r="G24" s="1">
        <v>6528</v>
      </c>
      <c r="H24" s="1"/>
      <c r="I24" s="1">
        <v>4</v>
      </c>
      <c r="J24" s="1">
        <v>8</v>
      </c>
      <c r="K24" s="1"/>
      <c r="L24" s="1"/>
      <c r="M24" s="1"/>
      <c r="N24" s="22" t="s">
        <v>26</v>
      </c>
      <c r="O24" s="19">
        <v>176400</v>
      </c>
      <c r="P24" s="20">
        <v>0.05</v>
      </c>
      <c r="Q24" s="20">
        <v>0.45</v>
      </c>
      <c r="R24" s="19">
        <v>88200</v>
      </c>
      <c r="S24" s="21">
        <v>8.5000000000000006E-2</v>
      </c>
      <c r="T24" s="19">
        <v>1037647.0588235294</v>
      </c>
      <c r="U24" s="23">
        <v>86470.588235294112</v>
      </c>
    </row>
    <row r="25" spans="1:21" x14ac:dyDescent="0.3">
      <c r="A25" s="1" t="s">
        <v>455</v>
      </c>
      <c r="B25" s="2" t="s">
        <v>455</v>
      </c>
      <c r="C25" s="1" t="s">
        <v>43</v>
      </c>
      <c r="D25" s="1" t="s">
        <v>456</v>
      </c>
      <c r="E25" s="1">
        <v>54</v>
      </c>
      <c r="F25" s="1">
        <v>11550</v>
      </c>
      <c r="G25" s="1">
        <v>6624</v>
      </c>
      <c r="H25" s="1"/>
      <c r="I25" s="1">
        <v>12</v>
      </c>
      <c r="J25" s="1"/>
      <c r="K25" s="1"/>
      <c r="L25" s="1"/>
      <c r="M25" s="1"/>
      <c r="N25" s="22" t="s">
        <v>26</v>
      </c>
      <c r="O25" s="19">
        <v>140400</v>
      </c>
      <c r="P25" s="20">
        <v>0.05</v>
      </c>
      <c r="Q25" s="20">
        <v>0.45</v>
      </c>
      <c r="R25" s="19">
        <v>70200</v>
      </c>
      <c r="S25" s="21">
        <v>8.5000000000000006E-2</v>
      </c>
      <c r="T25" s="19">
        <v>825882.35294117627</v>
      </c>
      <c r="U25" s="23">
        <v>68823.529411764699</v>
      </c>
    </row>
    <row r="26" spans="1:21" x14ac:dyDescent="0.3">
      <c r="A26" s="1" t="s">
        <v>457</v>
      </c>
      <c r="B26" s="2" t="s">
        <v>457</v>
      </c>
      <c r="C26" s="1" t="s">
        <v>43</v>
      </c>
      <c r="D26" s="1" t="s">
        <v>458</v>
      </c>
      <c r="E26" s="1">
        <v>54</v>
      </c>
      <c r="F26" s="1">
        <v>11739</v>
      </c>
      <c r="G26" s="1">
        <v>6528</v>
      </c>
      <c r="H26" s="1"/>
      <c r="I26" s="1">
        <v>12</v>
      </c>
      <c r="J26" s="1"/>
      <c r="K26" s="1"/>
      <c r="L26" s="1"/>
      <c r="M26" s="1"/>
      <c r="N26" s="22" t="s">
        <v>26</v>
      </c>
      <c r="O26" s="19">
        <v>140400</v>
      </c>
      <c r="P26" s="20">
        <v>0.05</v>
      </c>
      <c r="Q26" s="20">
        <v>0.45</v>
      </c>
      <c r="R26" s="19">
        <v>70200</v>
      </c>
      <c r="S26" s="21">
        <v>8.5000000000000006E-2</v>
      </c>
      <c r="T26" s="19">
        <v>825882.35294117627</v>
      </c>
      <c r="U26" s="23">
        <v>68823.529411764699</v>
      </c>
    </row>
    <row r="27" spans="1:21" x14ac:dyDescent="0.3">
      <c r="A27" s="1" t="s">
        <v>459</v>
      </c>
      <c r="B27" s="2" t="s">
        <v>460</v>
      </c>
      <c r="C27" s="1" t="s">
        <v>408</v>
      </c>
      <c r="D27" s="1" t="s">
        <v>461</v>
      </c>
      <c r="E27" s="1">
        <v>63</v>
      </c>
      <c r="F27" s="1">
        <v>17190</v>
      </c>
      <c r="G27" s="1">
        <v>20472</v>
      </c>
      <c r="H27" s="1">
        <v>31</v>
      </c>
      <c r="I27" s="1"/>
      <c r="J27" s="1"/>
      <c r="K27" s="1"/>
      <c r="L27" s="1"/>
      <c r="M27" s="1">
        <v>1568</v>
      </c>
      <c r="N27" s="22" t="s">
        <v>25</v>
      </c>
      <c r="O27" s="19">
        <v>273160</v>
      </c>
      <c r="P27" s="20">
        <v>0.05</v>
      </c>
      <c r="Q27" s="20">
        <v>0.45</v>
      </c>
      <c r="R27" s="19">
        <v>136580</v>
      </c>
      <c r="S27" s="21">
        <v>9.5000000000000001E-2</v>
      </c>
      <c r="T27" s="19">
        <v>1437684.2105263155</v>
      </c>
      <c r="U27" s="23">
        <v>42284.829721362221</v>
      </c>
    </row>
    <row r="28" spans="1:21" x14ac:dyDescent="0.3">
      <c r="A28" s="1" t="s">
        <v>462</v>
      </c>
      <c r="B28" s="2" t="s">
        <v>463</v>
      </c>
      <c r="C28" s="1" t="s">
        <v>43</v>
      </c>
      <c r="D28" s="1" t="s">
        <v>257</v>
      </c>
      <c r="E28" s="1">
        <v>55</v>
      </c>
      <c r="F28" s="1">
        <v>6390</v>
      </c>
      <c r="G28" s="1">
        <v>6690</v>
      </c>
      <c r="H28" s="1"/>
      <c r="I28" s="1">
        <v>3</v>
      </c>
      <c r="J28" s="1">
        <v>9</v>
      </c>
      <c r="K28" s="1"/>
      <c r="L28" s="1"/>
      <c r="M28" s="1"/>
      <c r="N28" s="22" t="s">
        <v>26</v>
      </c>
      <c r="O28" s="19">
        <v>180900</v>
      </c>
      <c r="P28" s="20">
        <v>0.05</v>
      </c>
      <c r="Q28" s="20">
        <v>0.45</v>
      </c>
      <c r="R28" s="19">
        <v>90450</v>
      </c>
      <c r="S28" s="21">
        <v>8.5000000000000006E-2</v>
      </c>
      <c r="T28" s="19">
        <v>1064117.6470588234</v>
      </c>
      <c r="U28" s="23">
        <v>88676.470588235286</v>
      </c>
    </row>
    <row r="29" spans="1:21" x14ac:dyDescent="0.3">
      <c r="A29" s="1" t="s">
        <v>464</v>
      </c>
      <c r="B29" s="2" t="s">
        <v>464</v>
      </c>
      <c r="C29" s="1" t="s">
        <v>408</v>
      </c>
      <c r="D29" s="1" t="s">
        <v>465</v>
      </c>
      <c r="E29" s="1">
        <v>50</v>
      </c>
      <c r="F29" s="1">
        <v>11266</v>
      </c>
      <c r="G29" s="1">
        <v>19125</v>
      </c>
      <c r="H29" s="1"/>
      <c r="I29" s="1"/>
      <c r="J29" s="1"/>
      <c r="K29" s="1">
        <v>12</v>
      </c>
      <c r="L29" s="1"/>
      <c r="M29" s="1">
        <v>4781</v>
      </c>
      <c r="N29" s="22" t="s">
        <v>26</v>
      </c>
      <c r="O29" s="19">
        <v>347620</v>
      </c>
      <c r="P29" s="20">
        <v>0.05</v>
      </c>
      <c r="Q29" s="20">
        <v>0.45</v>
      </c>
      <c r="R29" s="19">
        <v>173810</v>
      </c>
      <c r="S29" s="21">
        <v>8.5000000000000006E-2</v>
      </c>
      <c r="T29" s="19">
        <v>2044823.5294117648</v>
      </c>
      <c r="U29" s="23">
        <v>157294.11764705885</v>
      </c>
    </row>
    <row r="30" spans="1:21" x14ac:dyDescent="0.3">
      <c r="A30" s="1" t="s">
        <v>466</v>
      </c>
      <c r="B30" s="2" t="s">
        <v>466</v>
      </c>
      <c r="C30" s="1" t="s">
        <v>408</v>
      </c>
      <c r="D30" s="1" t="s">
        <v>467</v>
      </c>
      <c r="E30" s="1">
        <v>93</v>
      </c>
      <c r="F30" s="1">
        <v>3595</v>
      </c>
      <c r="G30" s="1">
        <v>5225</v>
      </c>
      <c r="H30" s="1">
        <v>2</v>
      </c>
      <c r="I30" s="1">
        <v>2</v>
      </c>
      <c r="J30" s="1"/>
      <c r="K30" s="1"/>
      <c r="L30" s="1"/>
      <c r="M30" s="1">
        <v>2871</v>
      </c>
      <c r="N30" s="22" t="s">
        <v>26</v>
      </c>
      <c r="O30" s="19">
        <v>96420</v>
      </c>
      <c r="P30" s="20">
        <v>0.05</v>
      </c>
      <c r="Q30" s="20">
        <v>0.45</v>
      </c>
      <c r="R30" s="19">
        <v>48210</v>
      </c>
      <c r="S30" s="21">
        <v>8.5000000000000006E-2</v>
      </c>
      <c r="T30" s="19">
        <v>567176.4705882353</v>
      </c>
      <c r="U30" s="23">
        <v>81025.210084033621</v>
      </c>
    </row>
    <row r="31" spans="1:21" x14ac:dyDescent="0.3">
      <c r="A31" s="1" t="s">
        <v>468</v>
      </c>
      <c r="B31" s="2" t="s">
        <v>469</v>
      </c>
      <c r="C31" s="1" t="s">
        <v>43</v>
      </c>
      <c r="D31" s="1" t="s">
        <v>470</v>
      </c>
      <c r="E31" s="1">
        <v>57</v>
      </c>
      <c r="F31" s="1">
        <v>10219</v>
      </c>
      <c r="G31" s="1">
        <v>6336</v>
      </c>
      <c r="H31" s="1"/>
      <c r="I31" s="1"/>
      <c r="J31" s="1">
        <v>9</v>
      </c>
      <c r="K31" s="1"/>
      <c r="L31" s="1"/>
      <c r="M31" s="1"/>
      <c r="N31" s="22" t="s">
        <v>26</v>
      </c>
      <c r="O31" s="19">
        <v>145800</v>
      </c>
      <c r="P31" s="20">
        <v>0.05</v>
      </c>
      <c r="Q31" s="20">
        <v>0.45</v>
      </c>
      <c r="R31" s="19">
        <v>72900</v>
      </c>
      <c r="S31" s="21">
        <v>8.5000000000000006E-2</v>
      </c>
      <c r="T31" s="19">
        <v>857647.0588235294</v>
      </c>
      <c r="U31" s="23">
        <v>95294.117647058825</v>
      </c>
    </row>
    <row r="32" spans="1:21" x14ac:dyDescent="0.3">
      <c r="A32" s="1" t="s">
        <v>471</v>
      </c>
      <c r="B32" s="2" t="s">
        <v>472</v>
      </c>
      <c r="C32" s="1" t="s">
        <v>43</v>
      </c>
      <c r="D32" s="1" t="s">
        <v>473</v>
      </c>
      <c r="E32" s="1">
        <v>56</v>
      </c>
      <c r="F32" s="1">
        <v>6250</v>
      </c>
      <c r="G32" s="1">
        <v>6336</v>
      </c>
      <c r="H32" s="1"/>
      <c r="I32" s="1">
        <v>11</v>
      </c>
      <c r="J32" s="1"/>
      <c r="K32" s="1"/>
      <c r="L32" s="1"/>
      <c r="M32" s="1"/>
      <c r="N32" s="22" t="s">
        <v>26</v>
      </c>
      <c r="O32" s="19">
        <v>128700</v>
      </c>
      <c r="P32" s="20">
        <v>0.05</v>
      </c>
      <c r="Q32" s="20">
        <v>0.45</v>
      </c>
      <c r="R32" s="19">
        <v>64350</v>
      </c>
      <c r="S32" s="21">
        <v>8.5000000000000006E-2</v>
      </c>
      <c r="T32" s="19">
        <v>757058.82352941169</v>
      </c>
      <c r="U32" s="23">
        <v>68823.529411764699</v>
      </c>
    </row>
    <row r="33" spans="1:21" x14ac:dyDescent="0.3">
      <c r="A33" s="1" t="s">
        <v>474</v>
      </c>
      <c r="B33" s="2" t="s">
        <v>474</v>
      </c>
      <c r="C33" s="1" t="s">
        <v>475</v>
      </c>
      <c r="D33" s="1" t="s">
        <v>476</v>
      </c>
      <c r="E33" s="1">
        <v>56</v>
      </c>
      <c r="F33" s="1">
        <v>19969</v>
      </c>
      <c r="G33" s="1">
        <v>11330</v>
      </c>
      <c r="H33" s="1"/>
      <c r="I33" s="1">
        <v>14</v>
      </c>
      <c r="J33" s="1">
        <v>4</v>
      </c>
      <c r="K33" s="1"/>
      <c r="L33" s="1"/>
      <c r="M33" s="1"/>
      <c r="N33" s="22" t="s">
        <v>26</v>
      </c>
      <c r="O33" s="19">
        <v>228600</v>
      </c>
      <c r="P33" s="20">
        <v>0.05</v>
      </c>
      <c r="Q33" s="20">
        <v>0.45</v>
      </c>
      <c r="R33" s="19">
        <v>114300</v>
      </c>
      <c r="S33" s="21">
        <v>8.5000000000000006E-2</v>
      </c>
      <c r="T33" s="19">
        <v>1344705.882352941</v>
      </c>
      <c r="U33" s="23">
        <v>74705.88235294116</v>
      </c>
    </row>
    <row r="34" spans="1:21" x14ac:dyDescent="0.3">
      <c r="A34" s="1" t="s">
        <v>477</v>
      </c>
      <c r="B34" s="2" t="s">
        <v>478</v>
      </c>
      <c r="C34" s="1" t="s">
        <v>43</v>
      </c>
      <c r="D34" s="1" t="s">
        <v>479</v>
      </c>
      <c r="E34" s="1">
        <v>54</v>
      </c>
      <c r="F34" s="1">
        <v>7094</v>
      </c>
      <c r="G34" s="1">
        <v>5584</v>
      </c>
      <c r="H34" s="1"/>
      <c r="I34" s="1"/>
      <c r="J34" s="1">
        <v>9</v>
      </c>
      <c r="K34" s="1"/>
      <c r="L34" s="1"/>
      <c r="M34" s="1"/>
      <c r="N34" s="22" t="s">
        <v>26</v>
      </c>
      <c r="O34" s="19">
        <v>145800</v>
      </c>
      <c r="P34" s="20">
        <v>0.05</v>
      </c>
      <c r="Q34" s="20">
        <v>0.45</v>
      </c>
      <c r="R34" s="19">
        <v>72900</v>
      </c>
      <c r="S34" s="21">
        <v>8.5000000000000006E-2</v>
      </c>
      <c r="T34" s="19">
        <v>857647.0588235294</v>
      </c>
      <c r="U34" s="23">
        <v>95294.117647058825</v>
      </c>
    </row>
    <row r="35" spans="1:21" x14ac:dyDescent="0.3">
      <c r="A35" s="1" t="s">
        <v>480</v>
      </c>
      <c r="B35" s="2" t="s">
        <v>480</v>
      </c>
      <c r="C35" s="1" t="s">
        <v>43</v>
      </c>
      <c r="D35" s="1" t="s">
        <v>481</v>
      </c>
      <c r="E35" s="1">
        <v>54</v>
      </c>
      <c r="F35" s="1">
        <v>9375</v>
      </c>
      <c r="G35" s="1">
        <v>5530</v>
      </c>
      <c r="H35" s="1"/>
      <c r="I35" s="1">
        <v>9</v>
      </c>
      <c r="J35" s="1"/>
      <c r="K35" s="1"/>
      <c r="L35" s="1"/>
      <c r="M35" s="1"/>
      <c r="N35" s="22" t="s">
        <v>26</v>
      </c>
      <c r="O35" s="19">
        <v>105300</v>
      </c>
      <c r="P35" s="20">
        <v>0.05</v>
      </c>
      <c r="Q35" s="20">
        <v>0.45</v>
      </c>
      <c r="R35" s="19">
        <v>52650</v>
      </c>
      <c r="S35" s="21">
        <v>8.5000000000000006E-2</v>
      </c>
      <c r="T35" s="19">
        <v>619411.76470588229</v>
      </c>
      <c r="U35" s="23">
        <v>68823.529411764699</v>
      </c>
    </row>
    <row r="36" spans="1:21" x14ac:dyDescent="0.3">
      <c r="A36" s="1" t="s">
        <v>482</v>
      </c>
      <c r="B36" s="2" t="s">
        <v>483</v>
      </c>
      <c r="C36" s="1" t="s">
        <v>43</v>
      </c>
      <c r="D36" s="1" t="s">
        <v>484</v>
      </c>
      <c r="E36" s="1">
        <v>52</v>
      </c>
      <c r="F36" s="1">
        <v>67390</v>
      </c>
      <c r="G36" s="1">
        <v>31037</v>
      </c>
      <c r="H36" s="1"/>
      <c r="I36" s="1">
        <v>60</v>
      </c>
      <c r="J36" s="1"/>
      <c r="K36" s="1"/>
      <c r="L36" s="1"/>
      <c r="M36" s="1"/>
      <c r="N36" s="22" t="s">
        <v>26</v>
      </c>
      <c r="O36" s="19">
        <v>702000</v>
      </c>
      <c r="P36" s="20">
        <v>0.05</v>
      </c>
      <c r="Q36" s="20">
        <v>0.45</v>
      </c>
      <c r="R36" s="19">
        <v>351000</v>
      </c>
      <c r="S36" s="21">
        <v>8.5000000000000006E-2</v>
      </c>
      <c r="T36" s="19">
        <v>4129411.7647058815</v>
      </c>
      <c r="U36" s="23">
        <v>68823.529411764699</v>
      </c>
    </row>
    <row r="37" spans="1:21" x14ac:dyDescent="0.3">
      <c r="A37" s="1" t="s">
        <v>485</v>
      </c>
      <c r="B37" s="2" t="s">
        <v>486</v>
      </c>
      <c r="C37" s="1" t="s">
        <v>43</v>
      </c>
      <c r="D37" s="1" t="s">
        <v>487</v>
      </c>
      <c r="E37" s="1">
        <v>55</v>
      </c>
      <c r="F37" s="1">
        <v>16068</v>
      </c>
      <c r="G37" s="1">
        <v>6528</v>
      </c>
      <c r="H37" s="1">
        <v>4</v>
      </c>
      <c r="I37" s="1">
        <v>8</v>
      </c>
      <c r="J37" s="1"/>
      <c r="K37" s="1"/>
      <c r="L37" s="1"/>
      <c r="M37" s="1"/>
      <c r="N37" s="22" t="s">
        <v>26</v>
      </c>
      <c r="O37" s="19">
        <v>124800</v>
      </c>
      <c r="P37" s="20">
        <v>0.05</v>
      </c>
      <c r="Q37" s="20">
        <v>0.45</v>
      </c>
      <c r="R37" s="19">
        <v>62400</v>
      </c>
      <c r="S37" s="21">
        <v>8.5000000000000006E-2</v>
      </c>
      <c r="T37" s="19">
        <v>734117.6470588235</v>
      </c>
      <c r="U37" s="23">
        <v>61176.470588235294</v>
      </c>
    </row>
    <row r="38" spans="1:21" x14ac:dyDescent="0.3">
      <c r="A38" s="1" t="s">
        <v>488</v>
      </c>
      <c r="B38" s="2" t="s">
        <v>488</v>
      </c>
      <c r="C38" s="1" t="s">
        <v>43</v>
      </c>
      <c r="D38" s="1" t="s">
        <v>489</v>
      </c>
      <c r="E38" s="1">
        <v>55</v>
      </c>
      <c r="F38" s="1">
        <v>8226</v>
      </c>
      <c r="G38" s="1">
        <v>6528</v>
      </c>
      <c r="H38" s="1"/>
      <c r="I38" s="1">
        <v>4</v>
      </c>
      <c r="J38" s="1">
        <v>8</v>
      </c>
      <c r="K38" s="1"/>
      <c r="L38" s="1"/>
      <c r="M38" s="1"/>
      <c r="N38" s="22" t="s">
        <v>26</v>
      </c>
      <c r="O38" s="19">
        <v>176400</v>
      </c>
      <c r="P38" s="20">
        <v>0.05</v>
      </c>
      <c r="Q38" s="20">
        <v>0.45</v>
      </c>
      <c r="R38" s="19">
        <v>88200</v>
      </c>
      <c r="S38" s="21">
        <v>8.5000000000000006E-2</v>
      </c>
      <c r="T38" s="19">
        <v>1037647.0588235294</v>
      </c>
      <c r="U38" s="23">
        <v>86470.588235294112</v>
      </c>
    </row>
    <row r="39" spans="1:21" x14ac:dyDescent="0.3">
      <c r="A39" s="1" t="s">
        <v>490</v>
      </c>
      <c r="B39" s="2" t="s">
        <v>490</v>
      </c>
      <c r="C39" s="1" t="s">
        <v>43</v>
      </c>
      <c r="D39" s="1" t="s">
        <v>491</v>
      </c>
      <c r="E39" s="1">
        <v>54</v>
      </c>
      <c r="F39" s="1">
        <v>7832</v>
      </c>
      <c r="G39" s="1">
        <v>6528</v>
      </c>
      <c r="H39" s="1"/>
      <c r="I39" s="1">
        <v>12</v>
      </c>
      <c r="J39" s="1"/>
      <c r="K39" s="1"/>
      <c r="L39" s="1"/>
      <c r="M39" s="1"/>
      <c r="N39" s="22" t="s">
        <v>26</v>
      </c>
      <c r="O39" s="19">
        <v>140400</v>
      </c>
      <c r="P39" s="20">
        <v>0.05</v>
      </c>
      <c r="Q39" s="20">
        <v>0.45</v>
      </c>
      <c r="R39" s="19">
        <v>70200</v>
      </c>
      <c r="S39" s="21">
        <v>8.5000000000000006E-2</v>
      </c>
      <c r="T39" s="19">
        <v>825882.35294117627</v>
      </c>
      <c r="U39" s="23">
        <v>68823.529411764699</v>
      </c>
    </row>
    <row r="40" spans="1:21" x14ac:dyDescent="0.3">
      <c r="A40" s="1" t="s">
        <v>492</v>
      </c>
      <c r="B40" s="2" t="s">
        <v>492</v>
      </c>
      <c r="C40" s="1" t="s">
        <v>43</v>
      </c>
      <c r="D40" s="1" t="s">
        <v>493</v>
      </c>
      <c r="E40" s="1">
        <v>54</v>
      </c>
      <c r="F40" s="1">
        <v>8566</v>
      </c>
      <c r="G40" s="1">
        <v>6528</v>
      </c>
      <c r="H40" s="1"/>
      <c r="I40" s="1">
        <v>12</v>
      </c>
      <c r="J40" s="1"/>
      <c r="K40" s="1"/>
      <c r="L40" s="1"/>
      <c r="M40" s="1"/>
      <c r="N40" s="22" t="s">
        <v>26</v>
      </c>
      <c r="O40" s="19">
        <v>140400</v>
      </c>
      <c r="P40" s="20">
        <v>0.05</v>
      </c>
      <c r="Q40" s="20">
        <v>0.45</v>
      </c>
      <c r="R40" s="19">
        <v>70200</v>
      </c>
      <c r="S40" s="21">
        <v>8.5000000000000006E-2</v>
      </c>
      <c r="T40" s="19">
        <v>825882.35294117627</v>
      </c>
      <c r="U40" s="23">
        <v>68823.529411764699</v>
      </c>
    </row>
    <row r="41" spans="1:21" x14ac:dyDescent="0.3">
      <c r="A41" s="1" t="s">
        <v>494</v>
      </c>
      <c r="B41" s="2" t="s">
        <v>494</v>
      </c>
      <c r="C41" s="1" t="s">
        <v>43</v>
      </c>
      <c r="D41" s="1" t="s">
        <v>495</v>
      </c>
      <c r="E41" s="1">
        <v>54</v>
      </c>
      <c r="F41" s="1">
        <v>10590</v>
      </c>
      <c r="G41" s="1">
        <v>6528</v>
      </c>
      <c r="H41" s="1"/>
      <c r="I41" s="1">
        <v>12</v>
      </c>
      <c r="J41" s="1"/>
      <c r="K41" s="1"/>
      <c r="L41" s="1"/>
      <c r="M41" s="1"/>
      <c r="N41" s="22" t="s">
        <v>26</v>
      </c>
      <c r="O41" s="19">
        <v>140400</v>
      </c>
      <c r="P41" s="20">
        <v>0.05</v>
      </c>
      <c r="Q41" s="20">
        <v>0.45</v>
      </c>
      <c r="R41" s="19">
        <v>70200</v>
      </c>
      <c r="S41" s="21">
        <v>8.5000000000000006E-2</v>
      </c>
      <c r="T41" s="19">
        <v>825882.35294117627</v>
      </c>
      <c r="U41" s="23">
        <v>68823.529411764699</v>
      </c>
    </row>
    <row r="42" spans="1:21" x14ac:dyDescent="0.3">
      <c r="A42" s="1" t="s">
        <v>496</v>
      </c>
      <c r="B42" s="2" t="s">
        <v>496</v>
      </c>
      <c r="C42" s="1" t="s">
        <v>414</v>
      </c>
      <c r="D42" s="1" t="s">
        <v>497</v>
      </c>
      <c r="E42" s="1">
        <v>51</v>
      </c>
      <c r="F42" s="1">
        <v>105081</v>
      </c>
      <c r="G42" s="1">
        <v>197709</v>
      </c>
      <c r="H42" s="1">
        <v>130</v>
      </c>
      <c r="I42" s="1">
        <v>155</v>
      </c>
      <c r="J42" s="1">
        <v>5</v>
      </c>
      <c r="K42" s="1"/>
      <c r="L42" s="1"/>
      <c r="M42" s="1"/>
      <c r="N42" s="22" t="s">
        <v>34</v>
      </c>
      <c r="O42" s="19">
        <v>2908500</v>
      </c>
      <c r="P42" s="20">
        <v>0.05</v>
      </c>
      <c r="Q42" s="20">
        <v>0.4</v>
      </c>
      <c r="R42" s="19">
        <v>1599675</v>
      </c>
      <c r="S42" s="21">
        <v>7.4999999999999997E-2</v>
      </c>
      <c r="T42" s="19">
        <v>21329000</v>
      </c>
      <c r="U42" s="23">
        <v>73548.275862068971</v>
      </c>
    </row>
    <row r="43" spans="1:21" x14ac:dyDescent="0.3">
      <c r="A43" s="1" t="s">
        <v>498</v>
      </c>
      <c r="B43" s="2" t="s">
        <v>498</v>
      </c>
      <c r="C43" s="1" t="s">
        <v>43</v>
      </c>
      <c r="D43" s="1" t="s">
        <v>499</v>
      </c>
      <c r="E43" s="1">
        <v>57</v>
      </c>
      <c r="F43" s="1">
        <v>5656</v>
      </c>
      <c r="G43" s="1">
        <v>4680</v>
      </c>
      <c r="H43" s="1">
        <v>1</v>
      </c>
      <c r="I43" s="1">
        <v>8</v>
      </c>
      <c r="J43" s="1"/>
      <c r="K43" s="1"/>
      <c r="L43" s="1"/>
      <c r="M43" s="1"/>
      <c r="N43" s="22" t="s">
        <v>26</v>
      </c>
      <c r="O43" s="19">
        <v>101400</v>
      </c>
      <c r="P43" s="20">
        <v>0.05</v>
      </c>
      <c r="Q43" s="20">
        <v>0.45</v>
      </c>
      <c r="R43" s="19">
        <v>50700</v>
      </c>
      <c r="S43" s="21">
        <v>8.5000000000000006E-2</v>
      </c>
      <c r="T43" s="19">
        <v>596470.5882352941</v>
      </c>
      <c r="U43" s="23">
        <v>66274.509803921566</v>
      </c>
    </row>
    <row r="44" spans="1:21" x14ac:dyDescent="0.3">
      <c r="A44" s="1" t="s">
        <v>500</v>
      </c>
      <c r="B44" s="2" t="s">
        <v>500</v>
      </c>
      <c r="C44" s="1" t="s">
        <v>43</v>
      </c>
      <c r="D44" s="1" t="s">
        <v>501</v>
      </c>
      <c r="E44" s="1">
        <v>57</v>
      </c>
      <c r="F44" s="1">
        <v>5656</v>
      </c>
      <c r="G44" s="1">
        <v>4680</v>
      </c>
      <c r="H44" s="1">
        <v>1</v>
      </c>
      <c r="I44" s="1">
        <v>8</v>
      </c>
      <c r="J44" s="1"/>
      <c r="K44" s="1"/>
      <c r="L44" s="1"/>
      <c r="M44" s="1"/>
      <c r="N44" s="22" t="s">
        <v>26</v>
      </c>
      <c r="O44" s="19">
        <v>101400</v>
      </c>
      <c r="P44" s="20">
        <v>0.05</v>
      </c>
      <c r="Q44" s="20">
        <v>0.45</v>
      </c>
      <c r="R44" s="19">
        <v>50700</v>
      </c>
      <c r="S44" s="21">
        <v>8.5000000000000006E-2</v>
      </c>
      <c r="T44" s="19">
        <v>596470.5882352941</v>
      </c>
      <c r="U44" s="23">
        <v>66274.509803921566</v>
      </c>
    </row>
    <row r="45" spans="1:21" x14ac:dyDescent="0.3">
      <c r="A45" s="1" t="s">
        <v>502</v>
      </c>
      <c r="B45" s="2" t="s">
        <v>502</v>
      </c>
      <c r="C45" s="1" t="s">
        <v>43</v>
      </c>
      <c r="D45" s="1" t="s">
        <v>503</v>
      </c>
      <c r="E45" s="1">
        <v>55</v>
      </c>
      <c r="F45" s="1">
        <v>8784</v>
      </c>
      <c r="G45" s="1">
        <v>5618</v>
      </c>
      <c r="H45" s="1">
        <v>2</v>
      </c>
      <c r="I45" s="1">
        <v>7</v>
      </c>
      <c r="J45" s="1"/>
      <c r="K45" s="1"/>
      <c r="L45" s="1"/>
      <c r="M45" s="1"/>
      <c r="N45" s="22" t="s">
        <v>26</v>
      </c>
      <c r="O45" s="19">
        <v>97500</v>
      </c>
      <c r="P45" s="20">
        <v>0.05</v>
      </c>
      <c r="Q45" s="20">
        <v>0.45</v>
      </c>
      <c r="R45" s="19">
        <v>48750</v>
      </c>
      <c r="S45" s="21">
        <v>8.5000000000000006E-2</v>
      </c>
      <c r="T45" s="19">
        <v>573529.41176470579</v>
      </c>
      <c r="U45" s="23">
        <v>63725.490196078419</v>
      </c>
    </row>
    <row r="46" spans="1:21" x14ac:dyDescent="0.3">
      <c r="A46" s="1" t="s">
        <v>504</v>
      </c>
      <c r="B46" s="2" t="s">
        <v>504</v>
      </c>
      <c r="C46" s="1" t="s">
        <v>43</v>
      </c>
      <c r="D46" s="1" t="s">
        <v>505</v>
      </c>
      <c r="E46" s="1">
        <v>55</v>
      </c>
      <c r="F46" s="1">
        <v>6344</v>
      </c>
      <c r="G46" s="1">
        <v>6336</v>
      </c>
      <c r="H46" s="1"/>
      <c r="I46" s="1">
        <v>11</v>
      </c>
      <c r="J46" s="1"/>
      <c r="K46" s="1"/>
      <c r="L46" s="1"/>
      <c r="M46" s="1"/>
      <c r="N46" s="22" t="s">
        <v>26</v>
      </c>
      <c r="O46" s="19">
        <v>128700</v>
      </c>
      <c r="P46" s="20">
        <v>0.05</v>
      </c>
      <c r="Q46" s="20">
        <v>0.45</v>
      </c>
      <c r="R46" s="19">
        <v>64350</v>
      </c>
      <c r="S46" s="21">
        <v>8.5000000000000006E-2</v>
      </c>
      <c r="T46" s="19">
        <v>757058.82352941169</v>
      </c>
      <c r="U46" s="23">
        <v>68823.529411764699</v>
      </c>
    </row>
    <row r="47" spans="1:21" x14ac:dyDescent="0.3">
      <c r="A47" s="1" t="s">
        <v>506</v>
      </c>
      <c r="B47" s="2" t="s">
        <v>507</v>
      </c>
      <c r="C47" s="1" t="s">
        <v>43</v>
      </c>
      <c r="D47" s="1" t="s">
        <v>508</v>
      </c>
      <c r="E47" s="1">
        <v>46</v>
      </c>
      <c r="F47" s="1">
        <v>9156</v>
      </c>
      <c r="G47" s="1">
        <v>6336</v>
      </c>
      <c r="H47" s="1"/>
      <c r="I47" s="1">
        <v>11</v>
      </c>
      <c r="J47" s="1"/>
      <c r="K47" s="1"/>
      <c r="L47" s="1"/>
      <c r="M47" s="1"/>
      <c r="N47" s="22" t="s">
        <v>26</v>
      </c>
      <c r="O47" s="19">
        <v>128700</v>
      </c>
      <c r="P47" s="20">
        <v>0.05</v>
      </c>
      <c r="Q47" s="20">
        <v>0.45</v>
      </c>
      <c r="R47" s="19">
        <v>64350</v>
      </c>
      <c r="S47" s="21">
        <v>8.5000000000000006E-2</v>
      </c>
      <c r="T47" s="19">
        <v>757058.82352941169</v>
      </c>
      <c r="U47" s="23">
        <v>68823.529411764699</v>
      </c>
    </row>
    <row r="48" spans="1:21" ht="28.8" x14ac:dyDescent="0.3">
      <c r="A48" s="1" t="s">
        <v>509</v>
      </c>
      <c r="B48" s="2" t="s">
        <v>510</v>
      </c>
      <c r="C48" s="1" t="s">
        <v>43</v>
      </c>
      <c r="D48" s="1" t="s">
        <v>511</v>
      </c>
      <c r="E48" s="1">
        <v>51</v>
      </c>
      <c r="F48" s="1">
        <v>24209</v>
      </c>
      <c r="G48" s="1">
        <v>14144</v>
      </c>
      <c r="H48" s="1"/>
      <c r="I48" s="1">
        <v>20</v>
      </c>
      <c r="J48" s="1">
        <v>4</v>
      </c>
      <c r="K48" s="1"/>
      <c r="L48" s="1"/>
      <c r="M48" s="1"/>
      <c r="N48" s="22" t="s">
        <v>26</v>
      </c>
      <c r="O48" s="19">
        <v>298800</v>
      </c>
      <c r="P48" s="20">
        <v>0.05</v>
      </c>
      <c r="Q48" s="20">
        <v>0.45</v>
      </c>
      <c r="R48" s="19">
        <v>149400</v>
      </c>
      <c r="S48" s="21">
        <v>8.5000000000000006E-2</v>
      </c>
      <c r="T48" s="19">
        <v>1757647.0588235296</v>
      </c>
      <c r="U48" s="23">
        <v>73235.294117647063</v>
      </c>
    </row>
    <row r="49" spans="1:21" x14ac:dyDescent="0.3">
      <c r="A49" s="1" t="s">
        <v>512</v>
      </c>
      <c r="B49" s="2" t="s">
        <v>513</v>
      </c>
      <c r="C49" s="1" t="s">
        <v>43</v>
      </c>
      <c r="D49" s="1" t="s">
        <v>514</v>
      </c>
      <c r="E49" s="1">
        <v>51</v>
      </c>
      <c r="F49" s="1">
        <v>9856</v>
      </c>
      <c r="G49" s="1">
        <v>6336</v>
      </c>
      <c r="H49" s="1"/>
      <c r="I49" s="1">
        <v>11</v>
      </c>
      <c r="J49" s="1"/>
      <c r="K49" s="1"/>
      <c r="L49" s="1"/>
      <c r="M49" s="1"/>
      <c r="N49" s="22" t="s">
        <v>26</v>
      </c>
      <c r="O49" s="19">
        <v>128700</v>
      </c>
      <c r="P49" s="20">
        <v>0.05</v>
      </c>
      <c r="Q49" s="20">
        <v>0.45</v>
      </c>
      <c r="R49" s="19">
        <v>64350</v>
      </c>
      <c r="S49" s="21">
        <v>8.5000000000000006E-2</v>
      </c>
      <c r="T49" s="19">
        <v>757058.82352941169</v>
      </c>
      <c r="U49" s="23">
        <v>68823.529411764699</v>
      </c>
    </row>
    <row r="50" spans="1:21" x14ac:dyDescent="0.3">
      <c r="A50" s="1" t="s">
        <v>515</v>
      </c>
      <c r="B50" s="2" t="s">
        <v>515</v>
      </c>
      <c r="C50" s="1" t="s">
        <v>43</v>
      </c>
      <c r="D50" s="1" t="s">
        <v>516</v>
      </c>
      <c r="E50" s="1">
        <v>58</v>
      </c>
      <c r="F50" s="1">
        <v>9250</v>
      </c>
      <c r="G50" s="1">
        <v>6740</v>
      </c>
      <c r="H50" s="1"/>
      <c r="I50" s="1">
        <v>11</v>
      </c>
      <c r="J50" s="1"/>
      <c r="K50" s="1"/>
      <c r="L50" s="1"/>
      <c r="M50" s="1"/>
      <c r="N50" s="22" t="s">
        <v>26</v>
      </c>
      <c r="O50" s="19">
        <v>128700</v>
      </c>
      <c r="P50" s="20">
        <v>0.05</v>
      </c>
      <c r="Q50" s="20">
        <v>0.45</v>
      </c>
      <c r="R50" s="19">
        <v>64350</v>
      </c>
      <c r="S50" s="21">
        <v>8.5000000000000006E-2</v>
      </c>
      <c r="T50" s="19">
        <v>757058.82352941169</v>
      </c>
      <c r="U50" s="23">
        <v>68823.529411764699</v>
      </c>
    </row>
    <row r="51" spans="1:21" x14ac:dyDescent="0.3">
      <c r="A51" s="1" t="s">
        <v>517</v>
      </c>
      <c r="B51" s="2" t="s">
        <v>517</v>
      </c>
      <c r="C51" s="1" t="s">
        <v>43</v>
      </c>
      <c r="D51" s="1" t="s">
        <v>518</v>
      </c>
      <c r="E51" s="1">
        <v>56</v>
      </c>
      <c r="F51" s="1">
        <v>7440</v>
      </c>
      <c r="G51" s="1">
        <v>5490</v>
      </c>
      <c r="H51" s="1"/>
      <c r="I51" s="1">
        <v>9</v>
      </c>
      <c r="J51" s="1"/>
      <c r="K51" s="1"/>
      <c r="L51" s="1"/>
      <c r="M51" s="1"/>
      <c r="N51" s="22" t="s">
        <v>26</v>
      </c>
      <c r="O51" s="19">
        <v>105300</v>
      </c>
      <c r="P51" s="20">
        <v>0.05</v>
      </c>
      <c r="Q51" s="20">
        <v>0.45</v>
      </c>
      <c r="R51" s="19">
        <v>52650</v>
      </c>
      <c r="S51" s="21">
        <v>8.5000000000000006E-2</v>
      </c>
      <c r="T51" s="19">
        <v>619411.76470588229</v>
      </c>
      <c r="U51" s="23">
        <v>68823.529411764699</v>
      </c>
    </row>
    <row r="52" spans="1:21" x14ac:dyDescent="0.3">
      <c r="A52" s="1" t="s">
        <v>519</v>
      </c>
      <c r="B52" s="2" t="s">
        <v>519</v>
      </c>
      <c r="C52" s="1" t="s">
        <v>43</v>
      </c>
      <c r="D52" s="1" t="s">
        <v>520</v>
      </c>
      <c r="E52" s="1">
        <v>54</v>
      </c>
      <c r="F52" s="1">
        <v>7719</v>
      </c>
      <c r="G52" s="1">
        <v>5624</v>
      </c>
      <c r="H52" s="1"/>
      <c r="I52" s="1">
        <v>7</v>
      </c>
      <c r="J52" s="1">
        <v>2</v>
      </c>
      <c r="K52" s="1"/>
      <c r="L52" s="1"/>
      <c r="M52" s="1"/>
      <c r="N52" s="22" t="s">
        <v>34</v>
      </c>
      <c r="O52" s="19">
        <v>114300</v>
      </c>
      <c r="P52" s="20">
        <v>0.05</v>
      </c>
      <c r="Q52" s="20">
        <v>0.4</v>
      </c>
      <c r="R52" s="19">
        <v>62865</v>
      </c>
      <c r="S52" s="21">
        <v>7.4999999999999997E-2</v>
      </c>
      <c r="T52" s="19">
        <v>838200</v>
      </c>
      <c r="U52" s="23">
        <v>93133.333333333328</v>
      </c>
    </row>
    <row r="53" spans="1:21" x14ac:dyDescent="0.3">
      <c r="A53" s="1" t="s">
        <v>521</v>
      </c>
      <c r="B53" s="2" t="s">
        <v>521</v>
      </c>
      <c r="C53" s="1" t="s">
        <v>43</v>
      </c>
      <c r="D53" s="1" t="s">
        <v>522</v>
      </c>
      <c r="E53" s="1">
        <v>54</v>
      </c>
      <c r="F53" s="1">
        <v>7714</v>
      </c>
      <c r="G53" s="1">
        <v>5624</v>
      </c>
      <c r="H53" s="1"/>
      <c r="I53" s="1">
        <v>7</v>
      </c>
      <c r="J53" s="1">
        <v>2</v>
      </c>
      <c r="K53" s="1"/>
      <c r="L53" s="1"/>
      <c r="M53" s="1"/>
      <c r="N53" s="22" t="s">
        <v>34</v>
      </c>
      <c r="O53" s="19">
        <v>114300</v>
      </c>
      <c r="P53" s="20">
        <v>0.05</v>
      </c>
      <c r="Q53" s="20">
        <v>0.4</v>
      </c>
      <c r="R53" s="19">
        <v>62865</v>
      </c>
      <c r="S53" s="21">
        <v>7.4999999999999997E-2</v>
      </c>
      <c r="T53" s="19">
        <v>838200</v>
      </c>
      <c r="U53" s="23">
        <v>93133.333333333328</v>
      </c>
    </row>
    <row r="54" spans="1:21" x14ac:dyDescent="0.3">
      <c r="A54" s="1" t="s">
        <v>523</v>
      </c>
      <c r="B54" s="2" t="s">
        <v>523</v>
      </c>
      <c r="C54" s="1" t="s">
        <v>43</v>
      </c>
      <c r="D54" s="1" t="s">
        <v>524</v>
      </c>
      <c r="E54" s="1">
        <v>53</v>
      </c>
      <c r="F54" s="1">
        <v>7679</v>
      </c>
      <c r="G54" s="1">
        <v>5580</v>
      </c>
      <c r="H54" s="1"/>
      <c r="I54" s="1">
        <v>7</v>
      </c>
      <c r="J54" s="1">
        <v>2</v>
      </c>
      <c r="K54" s="1"/>
      <c r="L54" s="1"/>
      <c r="M54" s="1"/>
      <c r="N54" s="22" t="s">
        <v>34</v>
      </c>
      <c r="O54" s="19">
        <v>114300</v>
      </c>
      <c r="P54" s="20">
        <v>0.05</v>
      </c>
      <c r="Q54" s="20">
        <v>0.4</v>
      </c>
      <c r="R54" s="19">
        <v>62865</v>
      </c>
      <c r="S54" s="21">
        <v>7.4999999999999997E-2</v>
      </c>
      <c r="T54" s="19">
        <v>838200</v>
      </c>
      <c r="U54" s="23">
        <v>93133.333333333328</v>
      </c>
    </row>
    <row r="55" spans="1:21" x14ac:dyDescent="0.3">
      <c r="A55" s="1" t="s">
        <v>525</v>
      </c>
      <c r="B55" s="2" t="s">
        <v>525</v>
      </c>
      <c r="C55" s="1" t="s">
        <v>43</v>
      </c>
      <c r="D55" s="1" t="s">
        <v>526</v>
      </c>
      <c r="E55" s="1">
        <v>55</v>
      </c>
      <c r="F55" s="1">
        <v>7685</v>
      </c>
      <c r="G55" s="1">
        <v>5580</v>
      </c>
      <c r="H55" s="1"/>
      <c r="I55" s="1">
        <v>7</v>
      </c>
      <c r="J55" s="1">
        <v>2</v>
      </c>
      <c r="K55" s="1"/>
      <c r="L55" s="1"/>
      <c r="M55" s="1"/>
      <c r="N55" s="22" t="s">
        <v>34</v>
      </c>
      <c r="O55" s="19">
        <v>114300</v>
      </c>
      <c r="P55" s="20">
        <v>0.05</v>
      </c>
      <c r="Q55" s="20">
        <v>0.4</v>
      </c>
      <c r="R55" s="19">
        <v>62865</v>
      </c>
      <c r="S55" s="21">
        <v>7.4999999999999997E-2</v>
      </c>
      <c r="T55" s="19">
        <v>838200</v>
      </c>
      <c r="U55" s="23">
        <v>93133.333333333328</v>
      </c>
    </row>
    <row r="56" spans="1:21" x14ac:dyDescent="0.3">
      <c r="A56" s="1" t="s">
        <v>527</v>
      </c>
      <c r="B56" s="2" t="s">
        <v>527</v>
      </c>
      <c r="C56" s="1" t="s">
        <v>43</v>
      </c>
      <c r="D56" s="1" t="s">
        <v>528</v>
      </c>
      <c r="E56" s="1">
        <v>53</v>
      </c>
      <c r="F56" s="1">
        <v>7685</v>
      </c>
      <c r="G56" s="1">
        <v>5580</v>
      </c>
      <c r="H56" s="1"/>
      <c r="I56" s="1">
        <v>7</v>
      </c>
      <c r="J56" s="1">
        <v>2</v>
      </c>
      <c r="K56" s="1"/>
      <c r="L56" s="1"/>
      <c r="M56" s="1"/>
      <c r="N56" s="22" t="s">
        <v>34</v>
      </c>
      <c r="O56" s="19">
        <v>114300</v>
      </c>
      <c r="P56" s="20">
        <v>0.05</v>
      </c>
      <c r="Q56" s="20">
        <v>0.4</v>
      </c>
      <c r="R56" s="19">
        <v>62865</v>
      </c>
      <c r="S56" s="21">
        <v>7.4999999999999997E-2</v>
      </c>
      <c r="T56" s="19">
        <v>838200</v>
      </c>
      <c r="U56" s="23">
        <v>93133.333333333328</v>
      </c>
    </row>
    <row r="57" spans="1:21" x14ac:dyDescent="0.3">
      <c r="A57" s="1" t="s">
        <v>529</v>
      </c>
      <c r="B57" s="2" t="s">
        <v>529</v>
      </c>
      <c r="C57" s="1" t="s">
        <v>43</v>
      </c>
      <c r="D57" s="1" t="s">
        <v>530</v>
      </c>
      <c r="E57" s="1">
        <v>53</v>
      </c>
      <c r="F57" s="1">
        <v>7687</v>
      </c>
      <c r="G57" s="1">
        <v>5580</v>
      </c>
      <c r="H57" s="1"/>
      <c r="I57" s="1">
        <v>7</v>
      </c>
      <c r="J57" s="1">
        <v>2</v>
      </c>
      <c r="K57" s="1"/>
      <c r="L57" s="1"/>
      <c r="M57" s="1"/>
      <c r="N57" s="22" t="s">
        <v>34</v>
      </c>
      <c r="O57" s="19">
        <v>114300</v>
      </c>
      <c r="P57" s="20">
        <v>0.05</v>
      </c>
      <c r="Q57" s="20">
        <v>0.4</v>
      </c>
      <c r="R57" s="19">
        <v>62865</v>
      </c>
      <c r="S57" s="21">
        <v>7.4999999999999997E-2</v>
      </c>
      <c r="T57" s="19">
        <v>838200</v>
      </c>
      <c r="U57" s="23">
        <v>93133.333333333328</v>
      </c>
    </row>
    <row r="58" spans="1:21" x14ac:dyDescent="0.3">
      <c r="A58" s="1" t="s">
        <v>531</v>
      </c>
      <c r="B58" s="2" t="s">
        <v>531</v>
      </c>
      <c r="C58" s="1" t="s">
        <v>43</v>
      </c>
      <c r="D58" s="1" t="s">
        <v>532</v>
      </c>
      <c r="E58" s="1">
        <v>52</v>
      </c>
      <c r="F58" s="1">
        <v>7686</v>
      </c>
      <c r="G58" s="1">
        <v>5580</v>
      </c>
      <c r="H58" s="1"/>
      <c r="I58" s="1">
        <v>7</v>
      </c>
      <c r="J58" s="1">
        <v>2</v>
      </c>
      <c r="K58" s="1"/>
      <c r="L58" s="1"/>
      <c r="M58" s="1"/>
      <c r="N58" s="22" t="s">
        <v>34</v>
      </c>
      <c r="O58" s="19">
        <v>114300</v>
      </c>
      <c r="P58" s="20">
        <v>0.05</v>
      </c>
      <c r="Q58" s="20">
        <v>0.4</v>
      </c>
      <c r="R58" s="19">
        <v>62865</v>
      </c>
      <c r="S58" s="21">
        <v>7.4999999999999997E-2</v>
      </c>
      <c r="T58" s="19">
        <v>838200</v>
      </c>
      <c r="U58" s="23">
        <v>93133.333333333328</v>
      </c>
    </row>
    <row r="59" spans="1:21" x14ac:dyDescent="0.3">
      <c r="A59" s="1" t="s">
        <v>533</v>
      </c>
      <c r="B59" s="2" t="s">
        <v>533</v>
      </c>
      <c r="C59" s="1" t="s">
        <v>43</v>
      </c>
      <c r="D59" s="1" t="s">
        <v>534</v>
      </c>
      <c r="E59" s="1">
        <v>53</v>
      </c>
      <c r="F59" s="1">
        <v>7688</v>
      </c>
      <c r="G59" s="1">
        <v>5580</v>
      </c>
      <c r="H59" s="1"/>
      <c r="I59" s="1">
        <v>7</v>
      </c>
      <c r="J59" s="1">
        <v>2</v>
      </c>
      <c r="K59" s="1"/>
      <c r="L59" s="1"/>
      <c r="M59" s="1"/>
      <c r="N59" s="22" t="s">
        <v>34</v>
      </c>
      <c r="O59" s="19">
        <v>114300</v>
      </c>
      <c r="P59" s="20">
        <v>0.05</v>
      </c>
      <c r="Q59" s="20">
        <v>0.4</v>
      </c>
      <c r="R59" s="19">
        <v>62865</v>
      </c>
      <c r="S59" s="21">
        <v>7.4999999999999997E-2</v>
      </c>
      <c r="T59" s="19">
        <v>838200</v>
      </c>
      <c r="U59" s="23">
        <v>93133.333333333328</v>
      </c>
    </row>
    <row r="60" spans="1:21" x14ac:dyDescent="0.3">
      <c r="A60" s="1" t="s">
        <v>535</v>
      </c>
      <c r="B60" s="2" t="s">
        <v>535</v>
      </c>
      <c r="C60" s="1" t="s">
        <v>43</v>
      </c>
      <c r="D60" s="1" t="s">
        <v>536</v>
      </c>
      <c r="E60" s="1">
        <v>52</v>
      </c>
      <c r="F60" s="1">
        <v>7691</v>
      </c>
      <c r="G60" s="1">
        <v>5580</v>
      </c>
      <c r="H60" s="1"/>
      <c r="I60" s="1">
        <v>7</v>
      </c>
      <c r="J60" s="1">
        <v>2</v>
      </c>
      <c r="K60" s="1"/>
      <c r="L60" s="1"/>
      <c r="M60" s="1"/>
      <c r="N60" s="22" t="s">
        <v>34</v>
      </c>
      <c r="O60" s="19">
        <v>114300</v>
      </c>
      <c r="P60" s="20">
        <v>0.05</v>
      </c>
      <c r="Q60" s="20">
        <v>0.4</v>
      </c>
      <c r="R60" s="19">
        <v>62865</v>
      </c>
      <c r="S60" s="21">
        <v>7.4999999999999997E-2</v>
      </c>
      <c r="T60" s="19">
        <v>838200</v>
      </c>
      <c r="U60" s="23">
        <v>93133.333333333328</v>
      </c>
    </row>
    <row r="61" spans="1:21" x14ac:dyDescent="0.3">
      <c r="A61" s="1" t="s">
        <v>537</v>
      </c>
      <c r="B61" s="2" t="s">
        <v>537</v>
      </c>
      <c r="C61" s="1" t="s">
        <v>43</v>
      </c>
      <c r="D61" s="1" t="s">
        <v>538</v>
      </c>
      <c r="E61" s="1">
        <v>53</v>
      </c>
      <c r="F61" s="1">
        <v>7690</v>
      </c>
      <c r="G61" s="1">
        <v>5580</v>
      </c>
      <c r="H61" s="1"/>
      <c r="I61" s="1">
        <v>7</v>
      </c>
      <c r="J61" s="1">
        <v>2</v>
      </c>
      <c r="K61" s="1"/>
      <c r="L61" s="1"/>
      <c r="M61" s="1"/>
      <c r="N61" s="22" t="s">
        <v>34</v>
      </c>
      <c r="O61" s="19">
        <v>114300</v>
      </c>
      <c r="P61" s="20">
        <v>0.05</v>
      </c>
      <c r="Q61" s="20">
        <v>0.4</v>
      </c>
      <c r="R61" s="19">
        <v>62865</v>
      </c>
      <c r="S61" s="21">
        <v>7.4999999999999997E-2</v>
      </c>
      <c r="T61" s="19">
        <v>838200</v>
      </c>
      <c r="U61" s="23">
        <v>93133.333333333328</v>
      </c>
    </row>
    <row r="62" spans="1:21" x14ac:dyDescent="0.3">
      <c r="A62" s="1" t="s">
        <v>539</v>
      </c>
      <c r="B62" s="2" t="s">
        <v>539</v>
      </c>
      <c r="C62" s="1" t="s">
        <v>43</v>
      </c>
      <c r="D62" s="1" t="s">
        <v>540</v>
      </c>
      <c r="E62" s="1">
        <v>53</v>
      </c>
      <c r="F62" s="1">
        <v>7694</v>
      </c>
      <c r="G62" s="1">
        <v>5580</v>
      </c>
      <c r="H62" s="1"/>
      <c r="I62" s="1">
        <v>7</v>
      </c>
      <c r="J62" s="1">
        <v>2</v>
      </c>
      <c r="K62" s="1"/>
      <c r="L62" s="1"/>
      <c r="M62" s="1"/>
      <c r="N62" s="22" t="s">
        <v>34</v>
      </c>
      <c r="O62" s="19">
        <v>114300</v>
      </c>
      <c r="P62" s="20">
        <v>0.05</v>
      </c>
      <c r="Q62" s="20">
        <v>0.4</v>
      </c>
      <c r="R62" s="19">
        <v>62865</v>
      </c>
      <c r="S62" s="21">
        <v>7.4999999999999997E-2</v>
      </c>
      <c r="T62" s="19">
        <v>838200</v>
      </c>
      <c r="U62" s="23">
        <v>93133.333333333328</v>
      </c>
    </row>
    <row r="63" spans="1:21" x14ac:dyDescent="0.3">
      <c r="A63" s="1" t="s">
        <v>541</v>
      </c>
      <c r="B63" s="2" t="s">
        <v>541</v>
      </c>
      <c r="C63" s="1" t="s">
        <v>43</v>
      </c>
      <c r="D63" s="1" t="s">
        <v>542</v>
      </c>
      <c r="E63" s="1">
        <v>53</v>
      </c>
      <c r="F63" s="1">
        <v>6410</v>
      </c>
      <c r="G63" s="1">
        <v>4745</v>
      </c>
      <c r="H63" s="1"/>
      <c r="I63" s="1">
        <v>7</v>
      </c>
      <c r="J63" s="1">
        <v>2</v>
      </c>
      <c r="K63" s="1"/>
      <c r="L63" s="1"/>
      <c r="M63" s="1"/>
      <c r="N63" s="22" t="s">
        <v>34</v>
      </c>
      <c r="O63" s="19">
        <v>114300</v>
      </c>
      <c r="P63" s="20">
        <v>0.05</v>
      </c>
      <c r="Q63" s="20">
        <v>0.4</v>
      </c>
      <c r="R63" s="19">
        <v>62865</v>
      </c>
      <c r="S63" s="21">
        <v>7.4999999999999997E-2</v>
      </c>
      <c r="T63" s="19">
        <v>838200</v>
      </c>
      <c r="U63" s="23">
        <v>93133.333333333328</v>
      </c>
    </row>
    <row r="64" spans="1:21" x14ac:dyDescent="0.3">
      <c r="A64" s="1" t="s">
        <v>543</v>
      </c>
      <c r="B64" s="2" t="s">
        <v>543</v>
      </c>
      <c r="C64" s="1" t="s">
        <v>43</v>
      </c>
      <c r="D64" s="1" t="s">
        <v>544</v>
      </c>
      <c r="E64" s="1">
        <v>53</v>
      </c>
      <c r="F64" s="1">
        <v>9271</v>
      </c>
      <c r="G64" s="1">
        <v>4536</v>
      </c>
      <c r="H64" s="1"/>
      <c r="I64" s="1">
        <v>7</v>
      </c>
      <c r="J64" s="1">
        <v>2</v>
      </c>
      <c r="K64" s="1"/>
      <c r="L64" s="1"/>
      <c r="M64" s="1"/>
      <c r="N64" s="22" t="s">
        <v>34</v>
      </c>
      <c r="O64" s="19">
        <v>114300</v>
      </c>
      <c r="P64" s="20">
        <v>0.05</v>
      </c>
      <c r="Q64" s="20">
        <v>0.4</v>
      </c>
      <c r="R64" s="19">
        <v>62865</v>
      </c>
      <c r="S64" s="21">
        <v>7.4999999999999997E-2</v>
      </c>
      <c r="T64" s="19">
        <v>838200</v>
      </c>
      <c r="U64" s="23">
        <v>93133.333333333328</v>
      </c>
    </row>
    <row r="65" spans="1:21" x14ac:dyDescent="0.3">
      <c r="A65" s="1" t="s">
        <v>545</v>
      </c>
      <c r="B65" s="2" t="s">
        <v>546</v>
      </c>
      <c r="C65" s="1" t="s">
        <v>43</v>
      </c>
      <c r="D65" s="1" t="s">
        <v>547</v>
      </c>
      <c r="E65" s="1">
        <v>59</v>
      </c>
      <c r="F65" s="1">
        <v>6250</v>
      </c>
      <c r="G65" s="1">
        <v>6336</v>
      </c>
      <c r="H65" s="1"/>
      <c r="I65" s="1">
        <v>12</v>
      </c>
      <c r="J65" s="1"/>
      <c r="K65" s="1"/>
      <c r="L65" s="1"/>
      <c r="M65" s="1"/>
      <c r="N65" s="22" t="s">
        <v>26</v>
      </c>
      <c r="O65" s="19">
        <v>140400</v>
      </c>
      <c r="P65" s="20">
        <v>0.05</v>
      </c>
      <c r="Q65" s="20">
        <v>0.45</v>
      </c>
      <c r="R65" s="19">
        <v>70200</v>
      </c>
      <c r="S65" s="21">
        <v>8.5000000000000006E-2</v>
      </c>
      <c r="T65" s="19">
        <v>825882.35294117627</v>
      </c>
      <c r="U65" s="23">
        <v>68823.529411764699</v>
      </c>
    </row>
    <row r="66" spans="1:21" x14ac:dyDescent="0.3">
      <c r="A66" s="1" t="s">
        <v>548</v>
      </c>
      <c r="B66" s="2" t="s">
        <v>548</v>
      </c>
      <c r="C66" s="1" t="s">
        <v>43</v>
      </c>
      <c r="D66" s="1" t="s">
        <v>549</v>
      </c>
      <c r="E66" s="1">
        <v>54</v>
      </c>
      <c r="F66" s="1">
        <v>5889</v>
      </c>
      <c r="G66" s="1">
        <v>5640</v>
      </c>
      <c r="H66" s="1"/>
      <c r="I66" s="1">
        <v>10</v>
      </c>
      <c r="J66" s="1"/>
      <c r="K66" s="1"/>
      <c r="L66" s="1"/>
      <c r="M66" s="1"/>
      <c r="N66" s="22" t="s">
        <v>26</v>
      </c>
      <c r="O66" s="19">
        <v>117000</v>
      </c>
      <c r="P66" s="20">
        <v>0.05</v>
      </c>
      <c r="Q66" s="20">
        <v>0.45</v>
      </c>
      <c r="R66" s="19">
        <v>58500</v>
      </c>
      <c r="S66" s="21">
        <v>8.5000000000000006E-2</v>
      </c>
      <c r="T66" s="19">
        <v>688235.29411764699</v>
      </c>
      <c r="U66" s="23">
        <v>68823.529411764699</v>
      </c>
    </row>
    <row r="67" spans="1:21" x14ac:dyDescent="0.3">
      <c r="A67" s="1" t="s">
        <v>550</v>
      </c>
      <c r="B67" s="2" t="s">
        <v>550</v>
      </c>
      <c r="C67" s="1" t="s">
        <v>43</v>
      </c>
      <c r="D67" s="1" t="s">
        <v>551</v>
      </c>
      <c r="E67" s="1">
        <v>54</v>
      </c>
      <c r="F67" s="1">
        <v>5805</v>
      </c>
      <c r="G67" s="1">
        <v>4784</v>
      </c>
      <c r="H67" s="1"/>
      <c r="I67" s="1">
        <v>9</v>
      </c>
      <c r="J67" s="1"/>
      <c r="K67" s="1"/>
      <c r="L67" s="1"/>
      <c r="M67" s="1"/>
      <c r="N67" s="22" t="s">
        <v>26</v>
      </c>
      <c r="O67" s="19">
        <v>105300</v>
      </c>
      <c r="P67" s="20">
        <v>0.05</v>
      </c>
      <c r="Q67" s="20">
        <v>0.45</v>
      </c>
      <c r="R67" s="19">
        <v>52650</v>
      </c>
      <c r="S67" s="21">
        <v>8.5000000000000006E-2</v>
      </c>
      <c r="T67" s="19">
        <v>619411.76470588229</v>
      </c>
      <c r="U67" s="23">
        <v>68823.529411764699</v>
      </c>
    </row>
    <row r="68" spans="1:21" x14ac:dyDescent="0.3">
      <c r="A68" s="1" t="s">
        <v>552</v>
      </c>
      <c r="B68" s="2" t="s">
        <v>552</v>
      </c>
      <c r="C68" s="1" t="s">
        <v>43</v>
      </c>
      <c r="D68" s="1" t="s">
        <v>553</v>
      </c>
      <c r="E68" s="1">
        <v>56</v>
      </c>
      <c r="F68" s="1">
        <v>5250</v>
      </c>
      <c r="G68" s="1">
        <v>5088</v>
      </c>
      <c r="H68" s="1"/>
      <c r="I68" s="1">
        <v>8</v>
      </c>
      <c r="J68" s="1"/>
      <c r="K68" s="1"/>
      <c r="L68" s="1"/>
      <c r="M68" s="1"/>
      <c r="N68" s="22" t="s">
        <v>26</v>
      </c>
      <c r="O68" s="19">
        <v>93600</v>
      </c>
      <c r="P68" s="20">
        <v>0.05</v>
      </c>
      <c r="Q68" s="20">
        <v>0.45</v>
      </c>
      <c r="R68" s="19">
        <v>46800</v>
      </c>
      <c r="S68" s="21">
        <v>8.5000000000000006E-2</v>
      </c>
      <c r="T68" s="19">
        <v>550588.23529411759</v>
      </c>
      <c r="U68" s="23">
        <v>68823.529411764699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56"/>
  <sheetViews>
    <sheetView topLeftCell="C1" workbookViewId="0">
      <selection activeCell="C1" sqref="C1"/>
    </sheetView>
  </sheetViews>
  <sheetFormatPr defaultRowHeight="14.4" x14ac:dyDescent="0.3"/>
  <cols>
    <col min="1" max="1" width="17.5546875" bestFit="1" customWidth="1"/>
    <col min="2" max="2" width="80.44140625" customWidth="1"/>
    <col min="3" max="3" width="26.44140625" bestFit="1" customWidth="1"/>
    <col min="4" max="4" width="35.44140625" customWidth="1"/>
    <col min="5" max="5" width="10.33203125" bestFit="1" customWidth="1"/>
    <col min="6" max="6" width="8.44140625" bestFit="1" customWidth="1"/>
    <col min="7" max="7" width="12.6640625" bestFit="1" customWidth="1"/>
    <col min="8" max="8" width="12.33203125" bestFit="1" customWidth="1"/>
    <col min="9" max="9" width="18.5546875" bestFit="1" customWidth="1"/>
    <col min="10" max="10" width="20.6640625" bestFit="1" customWidth="1"/>
    <col min="11" max="11" width="16.5546875" bestFit="1" customWidth="1"/>
    <col min="12" max="12" width="11" customWidth="1"/>
    <col min="13" max="14" width="8.44140625" bestFit="1" customWidth="1"/>
    <col min="15" max="15" width="11" customWidth="1"/>
    <col min="16" max="16" width="12.88671875" bestFit="1" customWidth="1"/>
    <col min="17" max="17" width="15.33203125" bestFit="1" customWidth="1"/>
    <col min="18" max="18" width="21.109375" bestFit="1" customWidth="1"/>
    <col min="19" max="19" width="29.44140625" bestFit="1" customWidth="1"/>
    <col min="20" max="20" width="20.44140625" bestFit="1" customWidth="1"/>
    <col min="21" max="21" width="16.6640625" customWidth="1"/>
  </cols>
  <sheetData>
    <row r="1" spans="1:21" x14ac:dyDescent="0.3">
      <c r="A1" s="7" t="s">
        <v>0</v>
      </c>
      <c r="B1" s="7" t="s">
        <v>75</v>
      </c>
      <c r="C1" s="7" t="s">
        <v>3</v>
      </c>
      <c r="D1" s="7" t="s">
        <v>2</v>
      </c>
      <c r="E1" s="7" t="s">
        <v>1</v>
      </c>
      <c r="F1" s="7" t="s">
        <v>4</v>
      </c>
      <c r="G1" s="7" t="s">
        <v>5</v>
      </c>
      <c r="H1" s="7" t="s">
        <v>6</v>
      </c>
      <c r="I1" s="7" t="s">
        <v>76</v>
      </c>
      <c r="J1" s="7" t="s">
        <v>24</v>
      </c>
      <c r="K1" s="7" t="s">
        <v>7</v>
      </c>
      <c r="L1" s="7" t="s">
        <v>8</v>
      </c>
      <c r="M1" s="7" t="s">
        <v>9</v>
      </c>
      <c r="N1" s="7" t="s">
        <v>27</v>
      </c>
      <c r="O1" s="7" t="s">
        <v>10</v>
      </c>
      <c r="P1" s="7" t="s">
        <v>11</v>
      </c>
      <c r="Q1" s="7" t="s">
        <v>12</v>
      </c>
      <c r="R1" s="7" t="s">
        <v>13</v>
      </c>
      <c r="S1" s="7" t="s">
        <v>88</v>
      </c>
      <c r="T1" s="7" t="s">
        <v>14</v>
      </c>
      <c r="U1" s="7" t="s">
        <v>15</v>
      </c>
    </row>
    <row r="2" spans="1:21" x14ac:dyDescent="0.3">
      <c r="A2" s="1" t="s">
        <v>556</v>
      </c>
      <c r="B2" s="2" t="s">
        <v>556</v>
      </c>
      <c r="C2" s="1" t="s">
        <v>61</v>
      </c>
      <c r="D2" s="1" t="s">
        <v>557</v>
      </c>
      <c r="E2" s="1" t="s">
        <v>62</v>
      </c>
      <c r="F2" s="1">
        <v>60</v>
      </c>
      <c r="G2" s="1">
        <v>29744</v>
      </c>
      <c r="H2" s="1">
        <v>15960</v>
      </c>
      <c r="I2" s="12">
        <v>15960</v>
      </c>
      <c r="J2" s="4" t="s">
        <v>26</v>
      </c>
      <c r="K2" s="4">
        <v>7.5809999999999986</v>
      </c>
      <c r="L2" s="4">
        <v>120992.75999999998</v>
      </c>
      <c r="M2" s="6">
        <v>0.05</v>
      </c>
      <c r="N2" s="6">
        <v>0.1</v>
      </c>
      <c r="O2" s="4">
        <v>103448.80979999996</v>
      </c>
      <c r="P2" s="5">
        <v>0.08</v>
      </c>
      <c r="Q2" s="4">
        <v>81.021937499999979</v>
      </c>
      <c r="R2" s="4">
        <v>78.96875</v>
      </c>
      <c r="S2" s="4">
        <v>79.995343749999989</v>
      </c>
      <c r="T2" s="4">
        <v>0</v>
      </c>
      <c r="U2" s="4">
        <v>1276725.6862499998</v>
      </c>
    </row>
    <row r="3" spans="1:21" x14ac:dyDescent="0.3">
      <c r="A3" s="1" t="s">
        <v>558</v>
      </c>
      <c r="B3" s="2" t="s">
        <v>558</v>
      </c>
      <c r="C3" s="1" t="s">
        <v>61</v>
      </c>
      <c r="D3" s="1" t="s">
        <v>559</v>
      </c>
      <c r="E3" s="1" t="s">
        <v>62</v>
      </c>
      <c r="F3" s="1">
        <v>60</v>
      </c>
      <c r="G3" s="1">
        <v>79497</v>
      </c>
      <c r="H3" s="1">
        <v>9000</v>
      </c>
      <c r="I3" s="12">
        <v>9000</v>
      </c>
      <c r="J3" s="4" t="s">
        <v>26</v>
      </c>
      <c r="K3" s="4">
        <v>9.69</v>
      </c>
      <c r="L3" s="4">
        <v>87210</v>
      </c>
      <c r="M3" s="6">
        <v>0.05</v>
      </c>
      <c r="N3" s="6">
        <v>0.1</v>
      </c>
      <c r="O3" s="4">
        <v>74564.55</v>
      </c>
      <c r="P3" s="5">
        <v>0.08</v>
      </c>
      <c r="Q3" s="4">
        <v>103.561875</v>
      </c>
      <c r="R3" s="4">
        <v>100.9375</v>
      </c>
      <c r="S3" s="4">
        <v>102.24968749999999</v>
      </c>
      <c r="T3" s="4">
        <v>434970</v>
      </c>
      <c r="U3" s="4">
        <v>1355217.1875</v>
      </c>
    </row>
    <row r="4" spans="1:21" x14ac:dyDescent="0.3">
      <c r="A4" s="1" t="s">
        <v>560</v>
      </c>
      <c r="B4" s="2" t="s">
        <v>560</v>
      </c>
      <c r="C4" s="1" t="s">
        <v>61</v>
      </c>
      <c r="D4" s="1" t="s">
        <v>561</v>
      </c>
      <c r="E4" s="1" t="s">
        <v>62</v>
      </c>
      <c r="F4" s="1">
        <v>48</v>
      </c>
      <c r="G4" s="1">
        <v>39608</v>
      </c>
      <c r="H4" s="1">
        <v>10045</v>
      </c>
      <c r="I4" s="12">
        <v>10045</v>
      </c>
      <c r="J4" s="4" t="s">
        <v>35</v>
      </c>
      <c r="K4" s="4">
        <v>10.71</v>
      </c>
      <c r="L4" s="4">
        <v>107581.95</v>
      </c>
      <c r="M4" s="6">
        <v>0.05</v>
      </c>
      <c r="N4" s="6">
        <v>0.1</v>
      </c>
      <c r="O4" s="4">
        <v>91982.567249999993</v>
      </c>
      <c r="P4" s="5">
        <v>7.0000000000000007E-2</v>
      </c>
      <c r="Q4" s="4">
        <v>130.81499999999997</v>
      </c>
      <c r="R4" s="4">
        <v>111.5625</v>
      </c>
      <c r="S4" s="4">
        <v>121.18874999999998</v>
      </c>
      <c r="T4" s="4">
        <v>0</v>
      </c>
      <c r="U4" s="4">
        <v>1217340.9937499999</v>
      </c>
    </row>
    <row r="5" spans="1:21" x14ac:dyDescent="0.3">
      <c r="A5" s="1" t="s">
        <v>562</v>
      </c>
      <c r="B5" s="2" t="s">
        <v>563</v>
      </c>
      <c r="C5" s="1" t="s">
        <v>61</v>
      </c>
      <c r="D5" s="1" t="s">
        <v>564</v>
      </c>
      <c r="E5" s="1" t="s">
        <v>62</v>
      </c>
      <c r="F5" s="1">
        <v>91</v>
      </c>
      <c r="G5" s="1">
        <v>26550</v>
      </c>
      <c r="H5" s="1">
        <v>3723</v>
      </c>
      <c r="I5" s="12">
        <v>3723</v>
      </c>
      <c r="J5" s="4" t="s">
        <v>26</v>
      </c>
      <c r="K5" s="4">
        <v>12</v>
      </c>
      <c r="L5" s="4">
        <v>44676</v>
      </c>
      <c r="M5" s="6">
        <v>0.05</v>
      </c>
      <c r="N5" s="6">
        <v>0.1</v>
      </c>
      <c r="O5" s="4">
        <v>38197.980000000003</v>
      </c>
      <c r="P5" s="5">
        <v>0.08</v>
      </c>
      <c r="Q5" s="4">
        <v>128.24999999999997</v>
      </c>
      <c r="R5" s="4">
        <v>125</v>
      </c>
      <c r="S5" s="4">
        <v>126.625</v>
      </c>
      <c r="T5" s="4">
        <v>163212</v>
      </c>
      <c r="U5" s="4">
        <v>634636.875</v>
      </c>
    </row>
    <row r="6" spans="1:21" x14ac:dyDescent="0.3">
      <c r="A6" s="1" t="s">
        <v>565</v>
      </c>
      <c r="B6" s="2" t="s">
        <v>566</v>
      </c>
      <c r="C6" s="1" t="s">
        <v>567</v>
      </c>
      <c r="D6" s="1" t="s">
        <v>568</v>
      </c>
      <c r="E6" s="1" t="s">
        <v>62</v>
      </c>
      <c r="F6" s="1">
        <v>41</v>
      </c>
      <c r="G6" s="1">
        <v>57745</v>
      </c>
      <c r="H6" s="1">
        <v>19680</v>
      </c>
      <c r="I6" s="12">
        <v>19680</v>
      </c>
      <c r="J6" s="4" t="s">
        <v>34</v>
      </c>
      <c r="K6" s="4">
        <v>20</v>
      </c>
      <c r="L6" s="4">
        <v>393600</v>
      </c>
      <c r="M6" s="6">
        <v>0.1</v>
      </c>
      <c r="N6" s="6">
        <v>0.4</v>
      </c>
      <c r="O6" s="4">
        <v>212544</v>
      </c>
      <c r="P6" s="5">
        <v>0.08</v>
      </c>
      <c r="Q6" s="4">
        <v>135</v>
      </c>
      <c r="R6" s="4">
        <v>135</v>
      </c>
      <c r="S6" s="4">
        <v>135</v>
      </c>
      <c r="T6" s="4">
        <v>0</v>
      </c>
      <c r="U6" s="4">
        <v>2656800</v>
      </c>
    </row>
    <row r="7" spans="1:21" x14ac:dyDescent="0.3">
      <c r="A7" s="1" t="s">
        <v>569</v>
      </c>
      <c r="B7" s="2" t="s">
        <v>569</v>
      </c>
      <c r="C7" s="1" t="s">
        <v>61</v>
      </c>
      <c r="D7" s="1" t="s">
        <v>570</v>
      </c>
      <c r="E7" s="1" t="s">
        <v>62</v>
      </c>
      <c r="F7" s="1">
        <v>30</v>
      </c>
      <c r="G7" s="1">
        <v>9996</v>
      </c>
      <c r="H7" s="1">
        <v>2024</v>
      </c>
      <c r="I7" s="12">
        <v>2024</v>
      </c>
      <c r="J7" s="4" t="s">
        <v>35</v>
      </c>
      <c r="K7" s="4">
        <v>16.735949999999999</v>
      </c>
      <c r="L7" s="4">
        <v>33873.5628</v>
      </c>
      <c r="M7" s="6">
        <v>0.05</v>
      </c>
      <c r="N7" s="6">
        <v>0.1</v>
      </c>
      <c r="O7" s="4">
        <v>28961.896194000001</v>
      </c>
      <c r="P7" s="5">
        <v>7.0000000000000007E-2</v>
      </c>
      <c r="Q7" s="4">
        <v>204.41767499999995</v>
      </c>
      <c r="R7" s="4">
        <v>174.33281250000002</v>
      </c>
      <c r="S7" s="4">
        <v>189.37524375000001</v>
      </c>
      <c r="T7" s="4">
        <v>0</v>
      </c>
      <c r="U7" s="4">
        <v>383295.49334999995</v>
      </c>
    </row>
    <row r="8" spans="1:21" ht="28.8" x14ac:dyDescent="0.3">
      <c r="A8" s="1" t="s">
        <v>571</v>
      </c>
      <c r="B8" s="2" t="s">
        <v>572</v>
      </c>
      <c r="C8" s="1" t="s">
        <v>66</v>
      </c>
      <c r="D8" s="1" t="s">
        <v>573</v>
      </c>
      <c r="E8" s="1" t="s">
        <v>59</v>
      </c>
      <c r="F8" s="1">
        <v>49</v>
      </c>
      <c r="G8" s="1">
        <v>25500</v>
      </c>
      <c r="H8" s="1">
        <v>7649</v>
      </c>
      <c r="I8" s="12">
        <v>7649</v>
      </c>
      <c r="J8" s="4" t="s">
        <v>26</v>
      </c>
      <c r="K8" s="4">
        <v>24.225000000000001</v>
      </c>
      <c r="L8" s="4">
        <v>185297.02499999999</v>
      </c>
      <c r="M8" s="6">
        <v>0.05</v>
      </c>
      <c r="N8" s="6">
        <v>0.1</v>
      </c>
      <c r="O8" s="4">
        <v>158428.95637499998</v>
      </c>
      <c r="P8" s="5">
        <v>7.4999999999999997E-2</v>
      </c>
      <c r="Q8" s="4">
        <v>276.16500000000002</v>
      </c>
      <c r="R8" s="4">
        <v>274.55</v>
      </c>
      <c r="S8" s="4">
        <v>275.35750000000002</v>
      </c>
      <c r="T8" s="4">
        <v>0</v>
      </c>
      <c r="U8" s="4">
        <v>2106209.5175000001</v>
      </c>
    </row>
    <row r="9" spans="1:21" x14ac:dyDescent="0.3">
      <c r="A9" s="1" t="s">
        <v>574</v>
      </c>
      <c r="B9" s="2" t="s">
        <v>575</v>
      </c>
      <c r="C9" s="1" t="s">
        <v>66</v>
      </c>
      <c r="D9" s="1" t="s">
        <v>576</v>
      </c>
      <c r="E9" s="1" t="s">
        <v>59</v>
      </c>
      <c r="F9" s="1">
        <v>38</v>
      </c>
      <c r="G9" s="1">
        <v>21522</v>
      </c>
      <c r="H9" s="1">
        <v>2052</v>
      </c>
      <c r="I9" s="12">
        <v>2052</v>
      </c>
      <c r="J9" s="4" t="s">
        <v>26</v>
      </c>
      <c r="K9" s="4">
        <v>30</v>
      </c>
      <c r="L9" s="4">
        <v>61560</v>
      </c>
      <c r="M9" s="6">
        <v>0.05</v>
      </c>
      <c r="N9" s="6">
        <v>0.1</v>
      </c>
      <c r="O9" s="4">
        <v>52633.8</v>
      </c>
      <c r="P9" s="5">
        <v>7.4999999999999997E-2</v>
      </c>
      <c r="Q9" s="4">
        <v>342.00000000000006</v>
      </c>
      <c r="R9" s="4">
        <v>340</v>
      </c>
      <c r="S9" s="4">
        <v>341</v>
      </c>
      <c r="T9" s="4">
        <v>239652</v>
      </c>
      <c r="U9" s="4">
        <v>939384</v>
      </c>
    </row>
    <row r="10" spans="1:21" x14ac:dyDescent="0.3">
      <c r="A10" s="1" t="s">
        <v>577</v>
      </c>
      <c r="B10" s="2" t="s">
        <v>578</v>
      </c>
      <c r="C10" s="1" t="s">
        <v>66</v>
      </c>
      <c r="D10" s="1" t="s">
        <v>579</v>
      </c>
      <c r="E10" s="1" t="s">
        <v>59</v>
      </c>
      <c r="F10" s="1">
        <v>19</v>
      </c>
      <c r="G10" s="1">
        <v>61231</v>
      </c>
      <c r="H10" s="1">
        <v>21780</v>
      </c>
      <c r="I10" s="12">
        <v>21780</v>
      </c>
      <c r="J10" s="4" t="s">
        <v>26</v>
      </c>
      <c r="K10" s="4">
        <v>19.95</v>
      </c>
      <c r="L10" s="4">
        <v>434511</v>
      </c>
      <c r="M10" s="6">
        <v>0.05</v>
      </c>
      <c r="N10" s="6">
        <v>0.1</v>
      </c>
      <c r="O10" s="4">
        <v>371506.90500000003</v>
      </c>
      <c r="P10" s="5">
        <v>7.4999999999999997E-2</v>
      </c>
      <c r="Q10" s="4">
        <v>227.43</v>
      </c>
      <c r="R10" s="4">
        <v>226.09999999999997</v>
      </c>
      <c r="S10" s="4">
        <v>226.76499999999999</v>
      </c>
      <c r="T10" s="4">
        <v>0</v>
      </c>
      <c r="U10" s="4">
        <v>4938941.6999999993</v>
      </c>
    </row>
    <row r="11" spans="1:21" x14ac:dyDescent="0.3">
      <c r="A11" s="1" t="s">
        <v>580</v>
      </c>
      <c r="B11" s="2" t="s">
        <v>581</v>
      </c>
      <c r="C11" s="1" t="s">
        <v>66</v>
      </c>
      <c r="D11" s="1" t="s">
        <v>582</v>
      </c>
      <c r="E11" s="1" t="s">
        <v>59</v>
      </c>
      <c r="F11" s="1">
        <v>28</v>
      </c>
      <c r="G11" s="1">
        <v>37122</v>
      </c>
      <c r="H11" s="1">
        <v>11180</v>
      </c>
      <c r="I11" s="12">
        <v>11180</v>
      </c>
      <c r="J11" s="4" t="s">
        <v>26</v>
      </c>
      <c r="K11" s="4">
        <v>18.899999999999999</v>
      </c>
      <c r="L11" s="4">
        <v>211302.00000000003</v>
      </c>
      <c r="M11" s="6">
        <v>0.05</v>
      </c>
      <c r="N11" s="6">
        <v>0.1</v>
      </c>
      <c r="O11" s="4">
        <v>180663.21</v>
      </c>
      <c r="P11" s="5">
        <v>7.4999999999999997E-2</v>
      </c>
      <c r="Q11" s="4">
        <v>215.46000000000004</v>
      </c>
      <c r="R11" s="4">
        <v>214.2</v>
      </c>
      <c r="S11" s="4">
        <v>214.83</v>
      </c>
      <c r="T11" s="4">
        <v>0</v>
      </c>
      <c r="U11" s="4">
        <v>2401799.4000000004</v>
      </c>
    </row>
    <row r="12" spans="1:21" x14ac:dyDescent="0.3">
      <c r="A12" s="1" t="s">
        <v>583</v>
      </c>
      <c r="B12" s="2" t="s">
        <v>584</v>
      </c>
      <c r="C12" s="1" t="s">
        <v>66</v>
      </c>
      <c r="D12" s="1" t="s">
        <v>585</v>
      </c>
      <c r="E12" s="1" t="s">
        <v>59</v>
      </c>
      <c r="F12" s="1">
        <v>68</v>
      </c>
      <c r="G12" s="1">
        <v>28790</v>
      </c>
      <c r="H12" s="1">
        <v>10370</v>
      </c>
      <c r="I12" s="12">
        <v>10370</v>
      </c>
      <c r="J12" s="4" t="s">
        <v>26</v>
      </c>
      <c r="K12" s="4">
        <v>21</v>
      </c>
      <c r="L12" s="4">
        <v>217770</v>
      </c>
      <c r="M12" s="6">
        <v>0.05</v>
      </c>
      <c r="N12" s="6">
        <v>0.1</v>
      </c>
      <c r="O12" s="4">
        <v>186193.35</v>
      </c>
      <c r="P12" s="5">
        <v>7.4999999999999997E-2</v>
      </c>
      <c r="Q12" s="4">
        <v>239.4</v>
      </c>
      <c r="R12" s="4">
        <v>237.99999999999997</v>
      </c>
      <c r="S12" s="4">
        <v>238.7</v>
      </c>
      <c r="T12" s="4">
        <v>0</v>
      </c>
      <c r="U12" s="4">
        <v>2475319</v>
      </c>
    </row>
    <row r="13" spans="1:21" x14ac:dyDescent="0.3">
      <c r="A13" s="1" t="s">
        <v>586</v>
      </c>
      <c r="B13" s="2" t="s">
        <v>586</v>
      </c>
      <c r="C13" s="1" t="s">
        <v>66</v>
      </c>
      <c r="D13" s="1" t="s">
        <v>587</v>
      </c>
      <c r="E13" s="1" t="s">
        <v>59</v>
      </c>
      <c r="F13" s="1">
        <v>10</v>
      </c>
      <c r="G13" s="1">
        <v>60104</v>
      </c>
      <c r="H13" s="1">
        <v>7152</v>
      </c>
      <c r="I13" s="12">
        <v>7152</v>
      </c>
      <c r="J13" s="4" t="s">
        <v>26</v>
      </c>
      <c r="K13" s="4">
        <v>31.5</v>
      </c>
      <c r="L13" s="4">
        <v>225288</v>
      </c>
      <c r="M13" s="6">
        <v>0.05</v>
      </c>
      <c r="N13" s="6">
        <v>0.1</v>
      </c>
      <c r="O13" s="4">
        <v>192621.24</v>
      </c>
      <c r="P13" s="5">
        <v>7.4999999999999997E-2</v>
      </c>
      <c r="Q13" s="4">
        <v>359.1</v>
      </c>
      <c r="R13" s="4">
        <v>357</v>
      </c>
      <c r="S13" s="4">
        <v>358.05</v>
      </c>
      <c r="T13" s="4">
        <v>566928</v>
      </c>
      <c r="U13" s="4">
        <v>3127701.6</v>
      </c>
    </row>
    <row r="14" spans="1:21" x14ac:dyDescent="0.3">
      <c r="A14" s="1" t="s">
        <v>588</v>
      </c>
      <c r="B14" s="2" t="s">
        <v>588</v>
      </c>
      <c r="C14" s="1" t="s">
        <v>66</v>
      </c>
      <c r="D14" s="1" t="s">
        <v>589</v>
      </c>
      <c r="E14" s="1" t="s">
        <v>59</v>
      </c>
      <c r="F14" s="1">
        <v>36</v>
      </c>
      <c r="G14" s="1">
        <v>20697</v>
      </c>
      <c r="H14" s="1">
        <v>2800</v>
      </c>
      <c r="I14" s="12">
        <v>2800</v>
      </c>
      <c r="J14" s="4" t="s">
        <v>26</v>
      </c>
      <c r="K14" s="4">
        <v>28.5</v>
      </c>
      <c r="L14" s="4">
        <v>79800</v>
      </c>
      <c r="M14" s="6">
        <v>0.05</v>
      </c>
      <c r="N14" s="6">
        <v>0.1</v>
      </c>
      <c r="O14" s="4">
        <v>68229</v>
      </c>
      <c r="P14" s="5">
        <v>7.4999999999999997E-2</v>
      </c>
      <c r="Q14" s="4">
        <v>324.89999999999998</v>
      </c>
      <c r="R14" s="4">
        <v>323</v>
      </c>
      <c r="S14" s="4">
        <v>323.95</v>
      </c>
      <c r="T14" s="4">
        <v>0</v>
      </c>
      <c r="U14" s="4">
        <v>907060</v>
      </c>
    </row>
    <row r="15" spans="1:21" x14ac:dyDescent="0.3">
      <c r="A15" s="1" t="s">
        <v>590</v>
      </c>
      <c r="B15" s="2" t="s">
        <v>590</v>
      </c>
      <c r="C15" s="1" t="s">
        <v>66</v>
      </c>
      <c r="D15" s="1" t="s">
        <v>591</v>
      </c>
      <c r="E15" s="1" t="s">
        <v>59</v>
      </c>
      <c r="F15" s="1">
        <v>13</v>
      </c>
      <c r="G15" s="1">
        <v>14657</v>
      </c>
      <c r="H15" s="1">
        <v>2455</v>
      </c>
      <c r="I15" s="12">
        <v>2455</v>
      </c>
      <c r="J15" s="4" t="s">
        <v>26</v>
      </c>
      <c r="K15" s="4">
        <v>31.5</v>
      </c>
      <c r="L15" s="4">
        <v>77332.5</v>
      </c>
      <c r="M15" s="6">
        <v>0.05</v>
      </c>
      <c r="N15" s="6">
        <v>0.1</v>
      </c>
      <c r="O15" s="4">
        <v>66119.287500000006</v>
      </c>
      <c r="P15" s="5">
        <v>7.4999999999999997E-2</v>
      </c>
      <c r="Q15" s="4">
        <v>359.1</v>
      </c>
      <c r="R15" s="4">
        <v>357</v>
      </c>
      <c r="S15" s="4">
        <v>358.05</v>
      </c>
      <c r="T15" s="4">
        <v>0</v>
      </c>
      <c r="U15" s="4">
        <v>879012.75</v>
      </c>
    </row>
    <row r="16" spans="1:21" ht="28.8" x14ac:dyDescent="0.3">
      <c r="A16" s="1" t="s">
        <v>592</v>
      </c>
      <c r="B16" s="2" t="s">
        <v>593</v>
      </c>
      <c r="C16" s="1" t="s">
        <v>66</v>
      </c>
      <c r="D16" s="1" t="s">
        <v>594</v>
      </c>
      <c r="E16" s="1" t="s">
        <v>59</v>
      </c>
      <c r="F16" s="1">
        <v>19</v>
      </c>
      <c r="G16" s="1">
        <v>33062</v>
      </c>
      <c r="H16" s="1">
        <v>5547</v>
      </c>
      <c r="I16" s="12">
        <v>5547</v>
      </c>
      <c r="J16" s="4" t="s">
        <v>26</v>
      </c>
      <c r="K16" s="4">
        <v>30</v>
      </c>
      <c r="L16" s="4">
        <v>166410</v>
      </c>
      <c r="M16" s="6">
        <v>0.05</v>
      </c>
      <c r="N16" s="6">
        <v>0.1</v>
      </c>
      <c r="O16" s="4">
        <v>142280.54999999999</v>
      </c>
      <c r="P16" s="5">
        <v>7.4999999999999997E-2</v>
      </c>
      <c r="Q16" s="4">
        <v>342</v>
      </c>
      <c r="R16" s="4">
        <v>340</v>
      </c>
      <c r="S16" s="4">
        <v>341</v>
      </c>
      <c r="T16" s="4">
        <v>0</v>
      </c>
      <c r="U16" s="4">
        <v>1891527</v>
      </c>
    </row>
    <row r="17" spans="1:21" x14ac:dyDescent="0.3">
      <c r="A17" s="1" t="s">
        <v>595</v>
      </c>
      <c r="B17" s="2" t="s">
        <v>595</v>
      </c>
      <c r="C17" s="1" t="s">
        <v>66</v>
      </c>
      <c r="D17" s="1" t="s">
        <v>596</v>
      </c>
      <c r="E17" s="1" t="s">
        <v>59</v>
      </c>
      <c r="F17" s="1">
        <v>39</v>
      </c>
      <c r="G17" s="1">
        <v>29469</v>
      </c>
      <c r="H17" s="1">
        <v>5125</v>
      </c>
      <c r="I17" s="12">
        <v>5125</v>
      </c>
      <c r="J17" s="4" t="s">
        <v>26</v>
      </c>
      <c r="K17" s="4">
        <v>28.5</v>
      </c>
      <c r="L17" s="4">
        <v>146062.5</v>
      </c>
      <c r="M17" s="6">
        <v>0.05</v>
      </c>
      <c r="N17" s="6">
        <v>0.1</v>
      </c>
      <c r="O17" s="4">
        <v>124883.4375</v>
      </c>
      <c r="P17" s="5">
        <v>7.4999999999999997E-2</v>
      </c>
      <c r="Q17" s="4">
        <v>324.89999999999998</v>
      </c>
      <c r="R17" s="4">
        <v>323</v>
      </c>
      <c r="S17" s="4">
        <v>323.95</v>
      </c>
      <c r="T17" s="4">
        <v>0</v>
      </c>
      <c r="U17" s="4">
        <v>1660243.75</v>
      </c>
    </row>
    <row r="18" spans="1:21" x14ac:dyDescent="0.3">
      <c r="A18" s="1" t="s">
        <v>597</v>
      </c>
      <c r="B18" s="2" t="s">
        <v>598</v>
      </c>
      <c r="C18" s="1" t="s">
        <v>66</v>
      </c>
      <c r="D18" s="1" t="s">
        <v>599</v>
      </c>
      <c r="E18" s="1" t="s">
        <v>59</v>
      </c>
      <c r="F18" s="1">
        <v>22</v>
      </c>
      <c r="G18" s="1">
        <v>37888</v>
      </c>
      <c r="H18" s="1">
        <v>4320</v>
      </c>
      <c r="I18" s="12">
        <v>4320</v>
      </c>
      <c r="J18" s="4" t="s">
        <v>26</v>
      </c>
      <c r="K18" s="4">
        <v>30</v>
      </c>
      <c r="L18" s="4">
        <v>129600</v>
      </c>
      <c r="M18" s="6">
        <v>0.05</v>
      </c>
      <c r="N18" s="6">
        <v>0.1</v>
      </c>
      <c r="O18" s="4">
        <v>110808</v>
      </c>
      <c r="P18" s="5">
        <v>7.4999999999999997E-2</v>
      </c>
      <c r="Q18" s="4">
        <v>342</v>
      </c>
      <c r="R18" s="4">
        <v>340</v>
      </c>
      <c r="S18" s="4">
        <v>341</v>
      </c>
      <c r="T18" s="4">
        <v>370944</v>
      </c>
      <c r="U18" s="4">
        <v>1844064</v>
      </c>
    </row>
    <row r="19" spans="1:21" x14ac:dyDescent="0.3">
      <c r="A19" s="1" t="s">
        <v>600</v>
      </c>
      <c r="B19" s="2" t="s">
        <v>601</v>
      </c>
      <c r="C19" s="1" t="s">
        <v>66</v>
      </c>
      <c r="D19" s="1" t="s">
        <v>602</v>
      </c>
      <c r="E19" s="1" t="s">
        <v>59</v>
      </c>
      <c r="F19" s="1">
        <v>1</v>
      </c>
      <c r="G19" s="1">
        <v>23760</v>
      </c>
      <c r="H19" s="1">
        <v>4000</v>
      </c>
      <c r="I19" s="12">
        <v>4000</v>
      </c>
      <c r="J19" s="4" t="s">
        <v>34</v>
      </c>
      <c r="K19" s="4">
        <v>38.115000000000002</v>
      </c>
      <c r="L19" s="4">
        <v>152460</v>
      </c>
      <c r="M19" s="6">
        <v>0.05</v>
      </c>
      <c r="N19" s="6">
        <v>0.1</v>
      </c>
      <c r="O19" s="4">
        <v>130353.3</v>
      </c>
      <c r="P19" s="5">
        <v>7.0000000000000007E-2</v>
      </c>
      <c r="Q19" s="4">
        <v>465.54750000000001</v>
      </c>
      <c r="R19" s="4">
        <v>431.97000000000014</v>
      </c>
      <c r="S19" s="4">
        <v>448.75875000000008</v>
      </c>
      <c r="T19" s="4">
        <v>139680</v>
      </c>
      <c r="U19" s="4">
        <v>1934715</v>
      </c>
    </row>
    <row r="20" spans="1:21" x14ac:dyDescent="0.3">
      <c r="A20" s="1" t="s">
        <v>603</v>
      </c>
      <c r="B20" s="2" t="s">
        <v>604</v>
      </c>
      <c r="C20" s="1" t="s">
        <v>66</v>
      </c>
      <c r="D20" s="1" t="s">
        <v>605</v>
      </c>
      <c r="E20" s="1" t="s">
        <v>59</v>
      </c>
      <c r="F20" s="1">
        <v>18</v>
      </c>
      <c r="G20" s="1">
        <v>20520</v>
      </c>
      <c r="H20" s="1">
        <v>6040</v>
      </c>
      <c r="I20" s="12">
        <v>4650</v>
      </c>
      <c r="J20" s="4" t="s">
        <v>26</v>
      </c>
      <c r="K20" s="4">
        <v>28.5</v>
      </c>
      <c r="L20" s="4">
        <v>132525</v>
      </c>
      <c r="M20" s="6">
        <v>0.05</v>
      </c>
      <c r="N20" s="6">
        <v>0.1</v>
      </c>
      <c r="O20" s="4">
        <v>113308.875</v>
      </c>
      <c r="P20" s="5">
        <v>7.4999999999999997E-2</v>
      </c>
      <c r="Q20" s="4">
        <v>324.89999999999998</v>
      </c>
      <c r="R20" s="4">
        <v>323</v>
      </c>
      <c r="S20" s="4">
        <v>323.95</v>
      </c>
      <c r="T20" s="4">
        <v>0</v>
      </c>
      <c r="U20" s="4">
        <v>1506367.5</v>
      </c>
    </row>
    <row r="21" spans="1:21" x14ac:dyDescent="0.3">
      <c r="A21" s="1" t="s">
        <v>606</v>
      </c>
      <c r="B21" s="2" t="s">
        <v>607</v>
      </c>
      <c r="C21" s="1" t="s">
        <v>608</v>
      </c>
      <c r="D21" s="1" t="s">
        <v>609</v>
      </c>
      <c r="E21" s="1" t="s">
        <v>63</v>
      </c>
      <c r="F21" s="1">
        <v>4</v>
      </c>
      <c r="G21" s="1">
        <v>32938</v>
      </c>
      <c r="H21" s="1">
        <v>4340</v>
      </c>
      <c r="I21" s="12">
        <v>4340</v>
      </c>
      <c r="J21" s="4" t="s">
        <v>26</v>
      </c>
      <c r="K21" s="4">
        <v>12.6</v>
      </c>
      <c r="L21" s="4">
        <v>54684.000000000007</v>
      </c>
      <c r="M21" s="6">
        <v>0.05</v>
      </c>
      <c r="N21" s="6">
        <v>0.1</v>
      </c>
      <c r="O21" s="4">
        <v>46754.82</v>
      </c>
      <c r="P21" s="5">
        <v>0.09</v>
      </c>
      <c r="Q21" s="4">
        <v>119.7</v>
      </c>
      <c r="R21" s="4">
        <v>115.5</v>
      </c>
      <c r="S21" s="4">
        <v>117.6</v>
      </c>
      <c r="T21" s="4">
        <v>221986.5</v>
      </c>
      <c r="U21" s="4">
        <v>732370.5</v>
      </c>
    </row>
    <row r="22" spans="1:21" x14ac:dyDescent="0.3">
      <c r="A22" s="1" t="s">
        <v>610</v>
      </c>
      <c r="B22" s="2" t="s">
        <v>610</v>
      </c>
      <c r="C22" s="1" t="s">
        <v>608</v>
      </c>
      <c r="D22" s="1" t="s">
        <v>611</v>
      </c>
      <c r="E22" s="1" t="s">
        <v>63</v>
      </c>
      <c r="F22" s="1">
        <v>19</v>
      </c>
      <c r="G22" s="1">
        <v>15428</v>
      </c>
      <c r="H22" s="1">
        <v>3080</v>
      </c>
      <c r="I22" s="12">
        <v>3080</v>
      </c>
      <c r="J22" s="4" t="s">
        <v>26</v>
      </c>
      <c r="K22" s="4">
        <v>12</v>
      </c>
      <c r="L22" s="4">
        <v>36960</v>
      </c>
      <c r="M22" s="6">
        <v>0.05</v>
      </c>
      <c r="N22" s="6">
        <v>0.1</v>
      </c>
      <c r="O22" s="4">
        <v>31600.799999999999</v>
      </c>
      <c r="P22" s="5">
        <v>0.09</v>
      </c>
      <c r="Q22" s="4">
        <v>114</v>
      </c>
      <c r="R22" s="4">
        <v>110</v>
      </c>
      <c r="S22" s="4">
        <v>112</v>
      </c>
      <c r="T22" s="4">
        <v>55944</v>
      </c>
      <c r="U22" s="4">
        <v>400904</v>
      </c>
    </row>
    <row r="23" spans="1:21" x14ac:dyDescent="0.3">
      <c r="A23" s="1" t="s">
        <v>612</v>
      </c>
      <c r="B23" s="2" t="s">
        <v>613</v>
      </c>
      <c r="C23" s="1" t="s">
        <v>614</v>
      </c>
      <c r="D23" s="1" t="s">
        <v>615</v>
      </c>
      <c r="E23" s="1" t="s">
        <v>54</v>
      </c>
      <c r="F23" s="1">
        <v>30</v>
      </c>
      <c r="G23" s="1">
        <v>144811</v>
      </c>
      <c r="H23" s="1">
        <v>177972</v>
      </c>
      <c r="I23" s="12">
        <v>93187</v>
      </c>
      <c r="J23" s="4" t="s">
        <v>26</v>
      </c>
      <c r="K23" s="4">
        <v>8.1</v>
      </c>
      <c r="L23" s="4">
        <v>754814.7</v>
      </c>
      <c r="M23" s="6">
        <v>0.05</v>
      </c>
      <c r="N23" s="6">
        <v>0.1</v>
      </c>
      <c r="O23" s="4">
        <v>645366.56849999994</v>
      </c>
      <c r="P23" s="5">
        <v>0.08</v>
      </c>
      <c r="Q23" s="4">
        <v>86.568749999999994</v>
      </c>
      <c r="R23" s="4">
        <v>89.100000000000023</v>
      </c>
      <c r="S23" s="4">
        <v>87.834374999999994</v>
      </c>
      <c r="T23" s="4">
        <v>0</v>
      </c>
      <c r="U23" s="4">
        <v>8185021.9031250002</v>
      </c>
    </row>
    <row r="24" spans="1:21" x14ac:dyDescent="0.3">
      <c r="A24" s="1" t="s">
        <v>616</v>
      </c>
      <c r="B24" s="2" t="s">
        <v>617</v>
      </c>
      <c r="C24" s="1" t="s">
        <v>614</v>
      </c>
      <c r="D24" s="1" t="s">
        <v>618</v>
      </c>
      <c r="E24" s="1" t="s">
        <v>54</v>
      </c>
      <c r="F24" s="1">
        <v>15</v>
      </c>
      <c r="G24" s="1">
        <v>155134</v>
      </c>
      <c r="H24" s="1">
        <v>215358</v>
      </c>
      <c r="I24" s="12">
        <v>174877</v>
      </c>
      <c r="J24" s="4" t="s">
        <v>34</v>
      </c>
      <c r="K24" s="4">
        <v>11.025</v>
      </c>
      <c r="L24" s="4">
        <v>1928018.925</v>
      </c>
      <c r="M24" s="6">
        <v>0.05</v>
      </c>
      <c r="N24" s="6">
        <v>0.1</v>
      </c>
      <c r="O24" s="4">
        <v>1648456.1808750001</v>
      </c>
      <c r="P24" s="5">
        <v>7.4999999999999997E-2</v>
      </c>
      <c r="Q24" s="4">
        <v>125.685</v>
      </c>
      <c r="R24" s="4">
        <v>121.27500000000001</v>
      </c>
      <c r="S24" s="4">
        <v>123.48</v>
      </c>
      <c r="T24" s="4">
        <v>0</v>
      </c>
      <c r="U24" s="4">
        <v>21593811.960000001</v>
      </c>
    </row>
    <row r="25" spans="1:21" ht="28.8" x14ac:dyDescent="0.3">
      <c r="A25" s="1" t="s">
        <v>619</v>
      </c>
      <c r="B25" s="2" t="s">
        <v>620</v>
      </c>
      <c r="C25" s="1" t="s">
        <v>64</v>
      </c>
      <c r="D25" s="1" t="s">
        <v>621</v>
      </c>
      <c r="E25" s="1" t="s">
        <v>54</v>
      </c>
      <c r="F25" s="1">
        <v>51</v>
      </c>
      <c r="G25" s="1">
        <v>39179</v>
      </c>
      <c r="H25" s="1">
        <v>20401</v>
      </c>
      <c r="I25" s="12">
        <v>20401</v>
      </c>
      <c r="J25" s="4" t="s">
        <v>26</v>
      </c>
      <c r="K25" s="4">
        <v>16.799999999999997</v>
      </c>
      <c r="L25" s="4">
        <v>342736.79999999993</v>
      </c>
      <c r="M25" s="6">
        <v>0.14000000000000001</v>
      </c>
      <c r="N25" s="6">
        <v>0.45</v>
      </c>
      <c r="O25" s="4">
        <v>162114.50639999995</v>
      </c>
      <c r="P25" s="5">
        <v>0.09</v>
      </c>
      <c r="Q25" s="4">
        <v>88.293333333333322</v>
      </c>
      <c r="R25" s="4">
        <v>91</v>
      </c>
      <c r="S25" s="4">
        <v>89.646666666666661</v>
      </c>
      <c r="T25" s="4">
        <v>0</v>
      </c>
      <c r="U25" s="4">
        <v>1828881.6466666665</v>
      </c>
    </row>
    <row r="26" spans="1:21" x14ac:dyDescent="0.3">
      <c r="A26" s="1" t="s">
        <v>622</v>
      </c>
      <c r="B26" s="2" t="s">
        <v>622</v>
      </c>
      <c r="C26" s="1" t="s">
        <v>67</v>
      </c>
      <c r="D26" s="1" t="s">
        <v>623</v>
      </c>
      <c r="E26" s="1" t="s">
        <v>68</v>
      </c>
      <c r="F26" s="1"/>
      <c r="G26" s="1">
        <v>151709</v>
      </c>
      <c r="H26" s="1">
        <v>33086</v>
      </c>
      <c r="I26" s="12">
        <v>33086</v>
      </c>
      <c r="J26" s="4" t="s">
        <v>34</v>
      </c>
      <c r="K26" s="4">
        <v>25.467749999999999</v>
      </c>
      <c r="L26" s="4">
        <v>842625.97650000011</v>
      </c>
      <c r="M26" s="6">
        <v>0.1</v>
      </c>
      <c r="N26" s="6">
        <v>0.1</v>
      </c>
      <c r="O26" s="4">
        <v>682527.04096500005</v>
      </c>
      <c r="P26" s="5">
        <v>7.4999999999999997E-2</v>
      </c>
      <c r="Q26" s="4">
        <v>275.05170000000004</v>
      </c>
      <c r="R26" s="4">
        <v>248.88937500000003</v>
      </c>
      <c r="S26" s="4">
        <v>261.97053750000003</v>
      </c>
      <c r="T26" s="4">
        <v>275951.25</v>
      </c>
      <c r="U26" s="4">
        <v>8943508.4537250008</v>
      </c>
    </row>
    <row r="27" spans="1:21" x14ac:dyDescent="0.3">
      <c r="A27" s="1" t="s">
        <v>624</v>
      </c>
      <c r="B27" s="2" t="s">
        <v>624</v>
      </c>
      <c r="C27" s="1" t="s">
        <v>56</v>
      </c>
      <c r="D27" s="1" t="s">
        <v>625</v>
      </c>
      <c r="E27" s="1" t="s">
        <v>54</v>
      </c>
      <c r="F27" s="1">
        <v>51</v>
      </c>
      <c r="G27" s="1">
        <v>14116</v>
      </c>
      <c r="H27" s="1">
        <v>10284</v>
      </c>
      <c r="I27" s="12">
        <v>10284</v>
      </c>
      <c r="J27" s="4" t="s">
        <v>26</v>
      </c>
      <c r="K27" s="4">
        <v>24</v>
      </c>
      <c r="L27" s="4">
        <v>246816</v>
      </c>
      <c r="M27" s="6">
        <v>0.14000000000000001</v>
      </c>
      <c r="N27" s="6">
        <v>0.45</v>
      </c>
      <c r="O27" s="4">
        <v>116743.96799999999</v>
      </c>
      <c r="P27" s="5">
        <v>0.09</v>
      </c>
      <c r="Q27" s="4">
        <v>126.13333333333335</v>
      </c>
      <c r="R27" s="4">
        <v>130</v>
      </c>
      <c r="S27" s="4">
        <v>128.06666666666666</v>
      </c>
      <c r="T27" s="4">
        <v>0</v>
      </c>
      <c r="U27" s="4">
        <v>1317037.6000000001</v>
      </c>
    </row>
    <row r="28" spans="1:21" x14ac:dyDescent="0.3">
      <c r="A28" s="1" t="s">
        <v>626</v>
      </c>
      <c r="B28" s="2" t="s">
        <v>627</v>
      </c>
      <c r="C28" s="1" t="s">
        <v>56</v>
      </c>
      <c r="D28" s="1" t="s">
        <v>628</v>
      </c>
      <c r="E28" s="1" t="s">
        <v>54</v>
      </c>
      <c r="F28" s="1">
        <v>54</v>
      </c>
      <c r="G28" s="1">
        <v>14640</v>
      </c>
      <c r="H28" s="1">
        <v>9171</v>
      </c>
      <c r="I28" s="12">
        <v>8406</v>
      </c>
      <c r="J28" s="4" t="s">
        <v>26</v>
      </c>
      <c r="K28" s="4">
        <v>22.799999999999997</v>
      </c>
      <c r="L28" s="4">
        <v>191656.8</v>
      </c>
      <c r="M28" s="6">
        <v>0.14000000000000001</v>
      </c>
      <c r="N28" s="6">
        <v>0.45</v>
      </c>
      <c r="O28" s="4">
        <v>90653.666400000002</v>
      </c>
      <c r="P28" s="5">
        <v>0.09</v>
      </c>
      <c r="Q28" s="4">
        <v>119.82666666666668</v>
      </c>
      <c r="R28" s="4">
        <v>123.5</v>
      </c>
      <c r="S28" s="4">
        <v>121.66333333333334</v>
      </c>
      <c r="T28" s="4">
        <v>0</v>
      </c>
      <c r="U28" s="4">
        <v>1022701.98</v>
      </c>
    </row>
    <row r="29" spans="1:21" x14ac:dyDescent="0.3">
      <c r="A29" s="1" t="s">
        <v>629</v>
      </c>
      <c r="B29" s="2" t="s">
        <v>630</v>
      </c>
      <c r="C29" s="1" t="s">
        <v>56</v>
      </c>
      <c r="D29" s="1" t="s">
        <v>631</v>
      </c>
      <c r="E29" s="1" t="s">
        <v>54</v>
      </c>
      <c r="F29" s="1">
        <v>63</v>
      </c>
      <c r="G29" s="1">
        <v>11750</v>
      </c>
      <c r="H29" s="1">
        <v>9468</v>
      </c>
      <c r="I29" s="12">
        <v>8306</v>
      </c>
      <c r="J29" s="4" t="s">
        <v>26</v>
      </c>
      <c r="K29" s="4">
        <v>25.200000000000003</v>
      </c>
      <c r="L29" s="4">
        <v>209311.2</v>
      </c>
      <c r="M29" s="6">
        <v>0.14000000000000001</v>
      </c>
      <c r="N29" s="6">
        <v>0.45</v>
      </c>
      <c r="O29" s="4">
        <v>99004.1976</v>
      </c>
      <c r="P29" s="5">
        <v>0.09</v>
      </c>
      <c r="Q29" s="4">
        <v>132.44000000000003</v>
      </c>
      <c r="R29" s="4">
        <v>136.5</v>
      </c>
      <c r="S29" s="4">
        <v>134.47000000000003</v>
      </c>
      <c r="T29" s="4">
        <v>0</v>
      </c>
      <c r="U29" s="4">
        <v>1116907.8200000003</v>
      </c>
    </row>
    <row r="30" spans="1:21" x14ac:dyDescent="0.3">
      <c r="A30" s="1" t="s">
        <v>632</v>
      </c>
      <c r="B30" s="2" t="s">
        <v>633</v>
      </c>
      <c r="C30" s="1" t="s">
        <v>53</v>
      </c>
      <c r="D30" s="1" t="s">
        <v>634</v>
      </c>
      <c r="E30" s="1" t="s">
        <v>54</v>
      </c>
      <c r="F30" s="1">
        <v>43</v>
      </c>
      <c r="G30" s="1">
        <v>11907</v>
      </c>
      <c r="H30" s="1">
        <v>4340</v>
      </c>
      <c r="I30" s="12">
        <v>4300</v>
      </c>
      <c r="J30" s="4" t="s">
        <v>26</v>
      </c>
      <c r="K30" s="4">
        <v>24</v>
      </c>
      <c r="L30" s="4">
        <v>103200</v>
      </c>
      <c r="M30" s="6">
        <v>0.14000000000000001</v>
      </c>
      <c r="N30" s="6">
        <v>0.45</v>
      </c>
      <c r="O30" s="4">
        <v>48813.599999999999</v>
      </c>
      <c r="P30" s="5">
        <v>0.09</v>
      </c>
      <c r="Q30" s="4">
        <v>126.13333333333334</v>
      </c>
      <c r="R30" s="4">
        <v>130</v>
      </c>
      <c r="S30" s="4">
        <v>128.06666666666666</v>
      </c>
      <c r="T30" s="4">
        <v>0</v>
      </c>
      <c r="U30" s="4">
        <v>550686.66666666663</v>
      </c>
    </row>
    <row r="31" spans="1:21" x14ac:dyDescent="0.3">
      <c r="A31" s="1" t="s">
        <v>635</v>
      </c>
      <c r="B31" s="2" t="s">
        <v>635</v>
      </c>
      <c r="C31" s="1" t="s">
        <v>53</v>
      </c>
      <c r="D31" s="1" t="s">
        <v>636</v>
      </c>
      <c r="E31" s="1" t="s">
        <v>54</v>
      </c>
      <c r="F31" s="1">
        <v>44</v>
      </c>
      <c r="G31" s="1">
        <v>12656</v>
      </c>
      <c r="H31" s="1">
        <v>13848</v>
      </c>
      <c r="I31" s="12">
        <v>13815</v>
      </c>
      <c r="J31" s="4" t="s">
        <v>26</v>
      </c>
      <c r="K31" s="4">
        <v>22.491</v>
      </c>
      <c r="L31" s="4">
        <v>310713.16499999998</v>
      </c>
      <c r="M31" s="6">
        <v>0.14000000000000001</v>
      </c>
      <c r="N31" s="6">
        <v>0.45</v>
      </c>
      <c r="O31" s="4">
        <v>146967.32704499998</v>
      </c>
      <c r="P31" s="5">
        <v>0.09</v>
      </c>
      <c r="Q31" s="4">
        <v>118.20269999999999</v>
      </c>
      <c r="R31" s="4">
        <v>121.82625000000002</v>
      </c>
      <c r="S31" s="4">
        <v>120.014475</v>
      </c>
      <c r="T31" s="4">
        <v>0</v>
      </c>
      <c r="U31" s="4">
        <v>1657999.9721250001</v>
      </c>
    </row>
    <row r="32" spans="1:21" x14ac:dyDescent="0.3">
      <c r="A32" s="1" t="s">
        <v>637</v>
      </c>
      <c r="B32" s="2" t="s">
        <v>637</v>
      </c>
      <c r="C32" s="1" t="s">
        <v>53</v>
      </c>
      <c r="D32" s="1" t="s">
        <v>638</v>
      </c>
      <c r="E32" s="1" t="s">
        <v>54</v>
      </c>
      <c r="F32" s="1">
        <v>51</v>
      </c>
      <c r="G32" s="1">
        <v>3750</v>
      </c>
      <c r="H32" s="1">
        <v>2700</v>
      </c>
      <c r="I32" s="12">
        <v>2460</v>
      </c>
      <c r="J32" s="4" t="s">
        <v>26</v>
      </c>
      <c r="K32" s="4">
        <v>28.98</v>
      </c>
      <c r="L32" s="4">
        <v>71290.8</v>
      </c>
      <c r="M32" s="6">
        <v>0.14000000000000001</v>
      </c>
      <c r="N32" s="6">
        <v>0.45</v>
      </c>
      <c r="O32" s="4">
        <v>33720.5484</v>
      </c>
      <c r="P32" s="5">
        <v>0.09</v>
      </c>
      <c r="Q32" s="4">
        <v>152.30600000000001</v>
      </c>
      <c r="R32" s="4">
        <v>156.97499999999999</v>
      </c>
      <c r="S32" s="4">
        <v>154.6405</v>
      </c>
      <c r="T32" s="4">
        <v>0</v>
      </c>
      <c r="U32" s="4">
        <v>380415.63</v>
      </c>
    </row>
    <row r="33" spans="1:21" x14ac:dyDescent="0.3">
      <c r="A33" s="1" t="s">
        <v>639</v>
      </c>
      <c r="B33" s="2" t="s">
        <v>640</v>
      </c>
      <c r="C33" s="1" t="s">
        <v>53</v>
      </c>
      <c r="D33" s="1" t="s">
        <v>641</v>
      </c>
      <c r="E33" s="1" t="s">
        <v>54</v>
      </c>
      <c r="F33" s="1">
        <v>47</v>
      </c>
      <c r="G33" s="1">
        <v>17506</v>
      </c>
      <c r="H33" s="1">
        <v>14403</v>
      </c>
      <c r="I33" s="12">
        <v>14403</v>
      </c>
      <c r="J33" s="4" t="s">
        <v>26</v>
      </c>
      <c r="K33" s="4">
        <v>21.42</v>
      </c>
      <c r="L33" s="4">
        <v>308512.25999999995</v>
      </c>
      <c r="M33" s="6">
        <v>0.14000000000000001</v>
      </c>
      <c r="N33" s="6">
        <v>0.45</v>
      </c>
      <c r="O33" s="4">
        <v>145926.29897999996</v>
      </c>
      <c r="P33" s="5">
        <v>0.09</v>
      </c>
      <c r="Q33" s="4">
        <v>112.57399999999998</v>
      </c>
      <c r="R33" s="4">
        <v>116.02500000000001</v>
      </c>
      <c r="S33" s="4">
        <v>114.29949999999999</v>
      </c>
      <c r="T33" s="4">
        <v>0</v>
      </c>
      <c r="U33" s="4">
        <v>1646255.6984999999</v>
      </c>
    </row>
    <row r="34" spans="1:21" x14ac:dyDescent="0.3">
      <c r="A34" s="1" t="s">
        <v>642</v>
      </c>
      <c r="B34" s="2" t="s">
        <v>643</v>
      </c>
      <c r="C34" s="1" t="s">
        <v>53</v>
      </c>
      <c r="D34" s="1" t="s">
        <v>644</v>
      </c>
      <c r="E34" s="1" t="s">
        <v>54</v>
      </c>
      <c r="F34" s="1">
        <v>56</v>
      </c>
      <c r="G34" s="1">
        <v>21213</v>
      </c>
      <c r="H34" s="1">
        <v>7530</v>
      </c>
      <c r="I34" s="12">
        <v>7530</v>
      </c>
      <c r="J34" s="4" t="s">
        <v>26</v>
      </c>
      <c r="K34" s="4">
        <v>21.42</v>
      </c>
      <c r="L34" s="4">
        <v>161292.59999999998</v>
      </c>
      <c r="M34" s="6">
        <v>0.14000000000000001</v>
      </c>
      <c r="N34" s="6">
        <v>0.45</v>
      </c>
      <c r="O34" s="4">
        <v>76291.399799999985</v>
      </c>
      <c r="P34" s="5">
        <v>0.09</v>
      </c>
      <c r="Q34" s="4">
        <v>112.57399999999998</v>
      </c>
      <c r="R34" s="4">
        <v>116.02500000000001</v>
      </c>
      <c r="S34" s="4">
        <v>114.29949999999999</v>
      </c>
      <c r="T34" s="4">
        <v>0</v>
      </c>
      <c r="U34" s="4">
        <v>860675.23499999999</v>
      </c>
    </row>
    <row r="35" spans="1:21" x14ac:dyDescent="0.3">
      <c r="A35" s="1" t="s">
        <v>645</v>
      </c>
      <c r="B35" s="2" t="s">
        <v>645</v>
      </c>
      <c r="C35" s="1" t="s">
        <v>55</v>
      </c>
      <c r="D35" s="1" t="s">
        <v>646</v>
      </c>
      <c r="E35" s="1" t="s">
        <v>54</v>
      </c>
      <c r="F35" s="1">
        <v>59</v>
      </c>
      <c r="G35" s="1">
        <v>4321</v>
      </c>
      <c r="H35" s="1">
        <v>5912</v>
      </c>
      <c r="I35" s="12">
        <v>5720</v>
      </c>
      <c r="J35" s="4" t="s">
        <v>26</v>
      </c>
      <c r="K35" s="4">
        <v>18.05</v>
      </c>
      <c r="L35" s="4">
        <v>103246</v>
      </c>
      <c r="M35" s="6">
        <v>0.1</v>
      </c>
      <c r="N35" s="6">
        <v>0.4</v>
      </c>
      <c r="O35" s="4">
        <v>55752.84</v>
      </c>
      <c r="P35" s="5">
        <v>9.5000000000000001E-2</v>
      </c>
      <c r="Q35" s="4">
        <v>102.6</v>
      </c>
      <c r="R35" s="4">
        <v>103.78749999999999</v>
      </c>
      <c r="S35" s="4">
        <v>103.19374999999999</v>
      </c>
      <c r="T35" s="4">
        <v>0</v>
      </c>
      <c r="U35" s="4">
        <v>590268.25</v>
      </c>
    </row>
    <row r="36" spans="1:21" x14ac:dyDescent="0.3">
      <c r="A36" s="1" t="s">
        <v>647</v>
      </c>
      <c r="B36" s="2" t="s">
        <v>647</v>
      </c>
      <c r="C36" s="1" t="s">
        <v>55</v>
      </c>
      <c r="D36" s="1" t="s">
        <v>648</v>
      </c>
      <c r="E36" s="1" t="s">
        <v>649</v>
      </c>
      <c r="F36" s="1">
        <v>62</v>
      </c>
      <c r="G36" s="1">
        <v>13678</v>
      </c>
      <c r="H36" s="1">
        <v>2576</v>
      </c>
      <c r="I36" s="12">
        <v>2576</v>
      </c>
      <c r="J36" s="4" t="s">
        <v>26</v>
      </c>
      <c r="K36" s="4">
        <v>19</v>
      </c>
      <c r="L36" s="4">
        <v>48944</v>
      </c>
      <c r="M36" s="6">
        <v>0.1</v>
      </c>
      <c r="N36" s="6">
        <v>0.4</v>
      </c>
      <c r="O36" s="4">
        <v>26429.759999999998</v>
      </c>
      <c r="P36" s="5">
        <v>9.5000000000000001E-2</v>
      </c>
      <c r="Q36" s="4">
        <v>108</v>
      </c>
      <c r="R36" s="4">
        <v>109.25</v>
      </c>
      <c r="S36" s="4">
        <v>108.625</v>
      </c>
      <c r="T36" s="4">
        <v>60732</v>
      </c>
      <c r="U36" s="4">
        <v>340550</v>
      </c>
    </row>
    <row r="37" spans="1:21" ht="28.8" x14ac:dyDescent="0.3">
      <c r="A37" s="1" t="s">
        <v>650</v>
      </c>
      <c r="B37" s="2" t="s">
        <v>651</v>
      </c>
      <c r="C37" s="1" t="s">
        <v>55</v>
      </c>
      <c r="D37" s="1" t="s">
        <v>652</v>
      </c>
      <c r="E37" s="1" t="s">
        <v>63</v>
      </c>
      <c r="F37" s="1"/>
      <c r="G37" s="1">
        <v>50100</v>
      </c>
      <c r="H37" s="1">
        <v>13813</v>
      </c>
      <c r="I37" s="12">
        <v>13813</v>
      </c>
      <c r="J37" s="4" t="s">
        <v>26</v>
      </c>
      <c r="K37" s="4">
        <v>24.255000000000003</v>
      </c>
      <c r="L37" s="4">
        <v>335034.31500000006</v>
      </c>
      <c r="M37" s="6">
        <v>0.1</v>
      </c>
      <c r="N37" s="6">
        <v>0.4</v>
      </c>
      <c r="O37" s="4">
        <v>180918.53010000003</v>
      </c>
      <c r="P37" s="5">
        <v>9.5000000000000001E-2</v>
      </c>
      <c r="Q37" s="4">
        <v>137.8705263157895</v>
      </c>
      <c r="R37" s="4">
        <v>139.46625000000003</v>
      </c>
      <c r="S37" s="4">
        <v>138.66838815789475</v>
      </c>
      <c r="T37" s="4">
        <v>0</v>
      </c>
      <c r="U37" s="4">
        <v>1915426.4456249999</v>
      </c>
    </row>
    <row r="38" spans="1:21" x14ac:dyDescent="0.3">
      <c r="A38" s="1" t="s">
        <v>653</v>
      </c>
      <c r="B38" s="2" t="s">
        <v>653</v>
      </c>
      <c r="C38" s="1" t="s">
        <v>55</v>
      </c>
      <c r="D38" s="1" t="s">
        <v>654</v>
      </c>
      <c r="E38" s="1" t="s">
        <v>63</v>
      </c>
      <c r="F38" s="1"/>
      <c r="G38" s="1">
        <v>30147</v>
      </c>
      <c r="H38" s="1">
        <v>11235</v>
      </c>
      <c r="I38" s="12">
        <v>11235</v>
      </c>
      <c r="J38" s="4" t="s">
        <v>26</v>
      </c>
      <c r="K38" s="4">
        <v>13.3</v>
      </c>
      <c r="L38" s="4">
        <v>149425.5</v>
      </c>
      <c r="M38" s="6">
        <v>0.1</v>
      </c>
      <c r="N38" s="6">
        <v>0.4</v>
      </c>
      <c r="O38" s="4">
        <v>80689.77</v>
      </c>
      <c r="P38" s="5">
        <v>9.5000000000000001E-2</v>
      </c>
      <c r="Q38" s="4">
        <v>75.599999999999994</v>
      </c>
      <c r="R38" s="4">
        <v>76.474999999999994</v>
      </c>
      <c r="S38" s="4">
        <v>76.037499999999994</v>
      </c>
      <c r="T38" s="4">
        <v>0</v>
      </c>
      <c r="U38" s="4">
        <v>854281.31249999988</v>
      </c>
    </row>
    <row r="39" spans="1:21" x14ac:dyDescent="0.3">
      <c r="A39" s="1" t="s">
        <v>655</v>
      </c>
      <c r="B39" s="2" t="s">
        <v>655</v>
      </c>
      <c r="C39" s="1" t="s">
        <v>55</v>
      </c>
      <c r="D39" s="1" t="s">
        <v>656</v>
      </c>
      <c r="E39" s="1" t="s">
        <v>54</v>
      </c>
      <c r="F39" s="1">
        <v>56</v>
      </c>
      <c r="G39" s="1">
        <v>13200</v>
      </c>
      <c r="H39" s="1">
        <v>8195</v>
      </c>
      <c r="I39" s="12">
        <v>8195</v>
      </c>
      <c r="J39" s="4" t="s">
        <v>26</v>
      </c>
      <c r="K39" s="4">
        <v>16.149999999999999</v>
      </c>
      <c r="L39" s="4">
        <v>132349.25</v>
      </c>
      <c r="M39" s="6">
        <v>0.1</v>
      </c>
      <c r="N39" s="6">
        <v>0.4</v>
      </c>
      <c r="O39" s="4">
        <v>71468.595000000001</v>
      </c>
      <c r="P39" s="5">
        <v>9.5000000000000001E-2</v>
      </c>
      <c r="Q39" s="4">
        <v>91.8</v>
      </c>
      <c r="R39" s="4">
        <v>92.862499999999997</v>
      </c>
      <c r="S39" s="4">
        <v>92.331249999999997</v>
      </c>
      <c r="T39" s="4">
        <v>0</v>
      </c>
      <c r="U39" s="4">
        <v>756654.59375</v>
      </c>
    </row>
    <row r="40" spans="1:21" x14ac:dyDescent="0.3">
      <c r="A40" s="1" t="s">
        <v>657</v>
      </c>
      <c r="B40" s="2" t="s">
        <v>657</v>
      </c>
      <c r="C40" s="1" t="s">
        <v>55</v>
      </c>
      <c r="D40" s="1" t="s">
        <v>658</v>
      </c>
      <c r="E40" s="1" t="s">
        <v>54</v>
      </c>
      <c r="F40" s="1">
        <v>80</v>
      </c>
      <c r="G40" s="1">
        <v>2700</v>
      </c>
      <c r="H40" s="1">
        <v>4960</v>
      </c>
      <c r="I40" s="12">
        <v>4960</v>
      </c>
      <c r="J40" s="4" t="s">
        <v>26</v>
      </c>
      <c r="K40" s="4">
        <v>21</v>
      </c>
      <c r="L40" s="4">
        <v>104160</v>
      </c>
      <c r="M40" s="6">
        <v>0.1</v>
      </c>
      <c r="N40" s="6">
        <v>0.4</v>
      </c>
      <c r="O40" s="4">
        <v>56246.400000000001</v>
      </c>
      <c r="P40" s="5">
        <v>9.5000000000000001E-2</v>
      </c>
      <c r="Q40" s="4">
        <v>119.36842105263158</v>
      </c>
      <c r="R40" s="4">
        <v>120.75</v>
      </c>
      <c r="S40" s="4">
        <v>120.05921052631578</v>
      </c>
      <c r="T40" s="4">
        <v>0</v>
      </c>
      <c r="U40" s="4">
        <v>595493.68421052629</v>
      </c>
    </row>
    <row r="41" spans="1:21" x14ac:dyDescent="0.3">
      <c r="A41" s="1" t="s">
        <v>659</v>
      </c>
      <c r="B41" s="2" t="s">
        <v>660</v>
      </c>
      <c r="C41" s="1" t="s">
        <v>58</v>
      </c>
      <c r="D41" s="1" t="s">
        <v>661</v>
      </c>
      <c r="E41" s="1" t="s">
        <v>54</v>
      </c>
      <c r="F41" s="1">
        <v>57</v>
      </c>
      <c r="G41" s="1">
        <v>10900</v>
      </c>
      <c r="H41" s="1">
        <v>13000</v>
      </c>
      <c r="I41" s="12">
        <v>11073</v>
      </c>
      <c r="J41" s="4" t="s">
        <v>26</v>
      </c>
      <c r="K41" s="4">
        <v>19.5</v>
      </c>
      <c r="L41" s="4">
        <v>215923.5</v>
      </c>
      <c r="M41" s="6">
        <v>0.12</v>
      </c>
      <c r="N41" s="6">
        <v>0.4</v>
      </c>
      <c r="O41" s="4">
        <v>114007.60799999999</v>
      </c>
      <c r="P41" s="5">
        <v>9.2499999999999999E-2</v>
      </c>
      <c r="Q41" s="4">
        <v>111.3081081081081</v>
      </c>
      <c r="R41" s="4">
        <v>115</v>
      </c>
      <c r="S41" s="4">
        <v>113.15405405405406</v>
      </c>
      <c r="T41" s="4">
        <v>0</v>
      </c>
      <c r="U41" s="4">
        <v>1252954.8405405406</v>
      </c>
    </row>
    <row r="42" spans="1:21" x14ac:dyDescent="0.3">
      <c r="A42" s="1" t="s">
        <v>662</v>
      </c>
      <c r="B42" s="2" t="s">
        <v>662</v>
      </c>
      <c r="C42" s="1" t="s">
        <v>65</v>
      </c>
      <c r="D42" s="1" t="s">
        <v>663</v>
      </c>
      <c r="E42" s="1" t="s">
        <v>63</v>
      </c>
      <c r="F42" s="1" t="s">
        <v>664</v>
      </c>
      <c r="G42" s="1">
        <v>68520</v>
      </c>
      <c r="H42" s="1" t="s">
        <v>665</v>
      </c>
      <c r="I42" s="12">
        <v>36656</v>
      </c>
      <c r="J42" s="4" t="s">
        <v>26</v>
      </c>
      <c r="K42" s="4">
        <v>20</v>
      </c>
      <c r="L42" s="4">
        <v>733120</v>
      </c>
      <c r="M42" s="6">
        <v>0.05</v>
      </c>
      <c r="N42" s="6">
        <v>0.55000000000000004</v>
      </c>
      <c r="O42" s="4">
        <v>313408.8</v>
      </c>
      <c r="P42" s="5">
        <v>7.4999999999999997E-2</v>
      </c>
      <c r="Q42" s="4">
        <v>114</v>
      </c>
      <c r="R42" s="4">
        <v>115</v>
      </c>
      <c r="S42" s="4">
        <v>114.5</v>
      </c>
      <c r="T42" s="4">
        <v>0</v>
      </c>
      <c r="U42" s="4">
        <v>4197112</v>
      </c>
    </row>
    <row r="43" spans="1:21" x14ac:dyDescent="0.3">
      <c r="A43" s="1" t="s">
        <v>666</v>
      </c>
      <c r="B43" s="2" t="s">
        <v>667</v>
      </c>
      <c r="C43" s="1" t="s">
        <v>65</v>
      </c>
      <c r="D43" s="1" t="s">
        <v>668</v>
      </c>
      <c r="E43" s="1" t="s">
        <v>63</v>
      </c>
      <c r="F43" s="1" t="s">
        <v>669</v>
      </c>
      <c r="G43" s="1">
        <v>31313</v>
      </c>
      <c r="H43" s="1" t="s">
        <v>670</v>
      </c>
      <c r="I43" s="12">
        <v>59050</v>
      </c>
      <c r="J43" s="4" t="s">
        <v>26</v>
      </c>
      <c r="K43" s="4">
        <v>20</v>
      </c>
      <c r="L43" s="4">
        <v>1181000</v>
      </c>
      <c r="M43" s="6">
        <v>0.05</v>
      </c>
      <c r="N43" s="6">
        <v>0.55000000000000004</v>
      </c>
      <c r="O43" s="4">
        <v>504877.5</v>
      </c>
      <c r="P43" s="5">
        <v>7.4999999999999997E-2</v>
      </c>
      <c r="Q43" s="4">
        <v>114</v>
      </c>
      <c r="R43" s="4">
        <v>115</v>
      </c>
      <c r="S43" s="4">
        <v>114.5</v>
      </c>
      <c r="T43" s="4">
        <v>0</v>
      </c>
      <c r="U43" s="4">
        <v>6761225</v>
      </c>
    </row>
    <row r="44" spans="1:21" x14ac:dyDescent="0.3">
      <c r="A44" s="1" t="s">
        <v>671</v>
      </c>
      <c r="B44" s="2" t="s">
        <v>672</v>
      </c>
      <c r="C44" s="1" t="s">
        <v>65</v>
      </c>
      <c r="D44" s="1" t="s">
        <v>673</v>
      </c>
      <c r="E44" s="1" t="s">
        <v>63</v>
      </c>
      <c r="F44" s="1" t="s">
        <v>674</v>
      </c>
      <c r="G44" s="1">
        <v>217728</v>
      </c>
      <c r="H44" s="1" t="s">
        <v>675</v>
      </c>
      <c r="I44" s="12">
        <v>105743</v>
      </c>
      <c r="J44" s="4" t="s">
        <v>26</v>
      </c>
      <c r="K44" s="4">
        <v>20</v>
      </c>
      <c r="L44" s="4">
        <v>2114860</v>
      </c>
      <c r="M44" s="6">
        <v>0.05</v>
      </c>
      <c r="N44" s="6">
        <v>0.55000000000000004</v>
      </c>
      <c r="O44" s="4">
        <v>904102.64999999979</v>
      </c>
      <c r="P44" s="5">
        <v>7.4999999999999997E-2</v>
      </c>
      <c r="Q44" s="4">
        <v>114</v>
      </c>
      <c r="R44" s="4">
        <v>115</v>
      </c>
      <c r="S44" s="4">
        <v>114.5</v>
      </c>
      <c r="T44" s="4">
        <v>0</v>
      </c>
      <c r="U44" s="4">
        <v>12107573.5</v>
      </c>
    </row>
    <row r="45" spans="1:21" x14ac:dyDescent="0.3">
      <c r="A45" s="1" t="s">
        <v>676</v>
      </c>
      <c r="B45" s="2" t="s">
        <v>676</v>
      </c>
      <c r="C45" s="1" t="s">
        <v>57</v>
      </c>
      <c r="D45" s="1" t="s">
        <v>677</v>
      </c>
      <c r="E45" s="1" t="s">
        <v>60</v>
      </c>
      <c r="F45" s="1">
        <v>4</v>
      </c>
      <c r="G45" s="1">
        <v>183000</v>
      </c>
      <c r="H45" s="1">
        <v>95614</v>
      </c>
      <c r="I45" s="12">
        <v>92136</v>
      </c>
      <c r="J45" s="4" t="s">
        <v>26</v>
      </c>
      <c r="K45" s="4">
        <v>21.25</v>
      </c>
      <c r="L45" s="4">
        <v>1957890</v>
      </c>
      <c r="M45" s="6">
        <v>0.1</v>
      </c>
      <c r="N45" s="6">
        <v>0.4</v>
      </c>
      <c r="O45" s="4">
        <v>1057260.6000000001</v>
      </c>
      <c r="P45" s="5">
        <v>0.09</v>
      </c>
      <c r="Q45" s="4">
        <v>127.5</v>
      </c>
      <c r="R45" s="4">
        <v>127.5</v>
      </c>
      <c r="S45" s="4">
        <v>127.5</v>
      </c>
      <c r="T45" s="4">
        <v>0</v>
      </c>
      <c r="U45" s="4">
        <v>11747340</v>
      </c>
    </row>
    <row r="46" spans="1:21" x14ac:dyDescent="0.3">
      <c r="A46" s="1" t="s">
        <v>678</v>
      </c>
      <c r="B46" s="2" t="s">
        <v>679</v>
      </c>
      <c r="C46" s="1" t="s">
        <v>57</v>
      </c>
      <c r="D46" s="1" t="s">
        <v>680</v>
      </c>
      <c r="E46" s="1" t="s">
        <v>60</v>
      </c>
      <c r="F46" s="1">
        <v>43</v>
      </c>
      <c r="G46" s="1">
        <v>254594</v>
      </c>
      <c r="H46" s="1">
        <v>69611</v>
      </c>
      <c r="I46" s="12">
        <v>65843</v>
      </c>
      <c r="J46" s="4" t="s">
        <v>26</v>
      </c>
      <c r="K46" s="4">
        <v>22.5</v>
      </c>
      <c r="L46" s="4">
        <v>1481467.5</v>
      </c>
      <c r="M46" s="6">
        <v>0.1</v>
      </c>
      <c r="N46" s="6">
        <v>0.4</v>
      </c>
      <c r="O46" s="4">
        <v>799992.45</v>
      </c>
      <c r="P46" s="5">
        <v>0.09</v>
      </c>
      <c r="Q46" s="4">
        <v>135</v>
      </c>
      <c r="R46" s="4">
        <v>135</v>
      </c>
      <c r="S46" s="4">
        <v>135</v>
      </c>
      <c r="T46" s="4">
        <v>0</v>
      </c>
      <c r="U46" s="4">
        <v>8888805</v>
      </c>
    </row>
    <row r="47" spans="1:21" x14ac:dyDescent="0.3">
      <c r="A47" s="1" t="s">
        <v>681</v>
      </c>
      <c r="B47" s="2" t="s">
        <v>682</v>
      </c>
      <c r="C47" s="1" t="s">
        <v>57</v>
      </c>
      <c r="D47" s="1" t="s">
        <v>683</v>
      </c>
      <c r="E47" s="1" t="s">
        <v>60</v>
      </c>
      <c r="F47" s="1">
        <v>35</v>
      </c>
      <c r="G47" s="1">
        <v>128911</v>
      </c>
      <c r="H47" s="1">
        <v>39786</v>
      </c>
      <c r="I47" s="12">
        <v>38786</v>
      </c>
      <c r="J47" s="4" t="s">
        <v>26</v>
      </c>
      <c r="K47" s="4">
        <v>22.5</v>
      </c>
      <c r="L47" s="4">
        <v>872685</v>
      </c>
      <c r="M47" s="6">
        <v>0.1</v>
      </c>
      <c r="N47" s="6">
        <v>0.4</v>
      </c>
      <c r="O47" s="4">
        <v>471249.9</v>
      </c>
      <c r="P47" s="5">
        <v>0.09</v>
      </c>
      <c r="Q47" s="4">
        <v>135</v>
      </c>
      <c r="R47" s="4">
        <v>135</v>
      </c>
      <c r="S47" s="4">
        <v>135</v>
      </c>
      <c r="T47" s="4">
        <v>0</v>
      </c>
      <c r="U47" s="4">
        <v>5236110</v>
      </c>
    </row>
    <row r="48" spans="1:21" x14ac:dyDescent="0.3">
      <c r="A48" s="1" t="s">
        <v>684</v>
      </c>
      <c r="B48" s="2" t="s">
        <v>684</v>
      </c>
      <c r="C48" s="1" t="s">
        <v>57</v>
      </c>
      <c r="D48" s="1" t="s">
        <v>685</v>
      </c>
      <c r="E48" s="1" t="s">
        <v>60</v>
      </c>
      <c r="F48" s="1">
        <v>55</v>
      </c>
      <c r="G48" s="1">
        <v>161183</v>
      </c>
      <c r="H48" s="1">
        <v>65243</v>
      </c>
      <c r="I48" s="12">
        <v>65243</v>
      </c>
      <c r="J48" s="4" t="s">
        <v>34</v>
      </c>
      <c r="K48" s="4">
        <v>26.25</v>
      </c>
      <c r="L48" s="4">
        <v>1712628.75</v>
      </c>
      <c r="M48" s="6">
        <v>0.1</v>
      </c>
      <c r="N48" s="6">
        <v>0.4</v>
      </c>
      <c r="O48" s="4">
        <v>924819.52500000002</v>
      </c>
      <c r="P48" s="5">
        <v>0.08</v>
      </c>
      <c r="Q48" s="4">
        <v>177.1875</v>
      </c>
      <c r="R48" s="4">
        <v>157.5</v>
      </c>
      <c r="S48" s="4">
        <v>167.34375</v>
      </c>
      <c r="T48" s="4">
        <v>0</v>
      </c>
      <c r="U48" s="4">
        <v>10918008.28125</v>
      </c>
    </row>
    <row r="49" spans="1:21" x14ac:dyDescent="0.3">
      <c r="A49" s="1" t="s">
        <v>686</v>
      </c>
      <c r="B49" s="2" t="s">
        <v>687</v>
      </c>
      <c r="C49" s="1" t="s">
        <v>57</v>
      </c>
      <c r="D49" s="1" t="s">
        <v>615</v>
      </c>
      <c r="E49" s="1" t="s">
        <v>60</v>
      </c>
      <c r="F49" s="1">
        <v>49</v>
      </c>
      <c r="G49" s="1">
        <v>566585</v>
      </c>
      <c r="H49" s="1">
        <v>432840</v>
      </c>
      <c r="I49" s="12">
        <v>432840</v>
      </c>
      <c r="J49" s="4" t="s">
        <v>26</v>
      </c>
      <c r="K49" s="4">
        <v>17.5</v>
      </c>
      <c r="L49" s="4">
        <v>7574700</v>
      </c>
      <c r="M49" s="6">
        <v>0.1</v>
      </c>
      <c r="N49" s="6">
        <v>0.4</v>
      </c>
      <c r="O49" s="4">
        <v>4090338</v>
      </c>
      <c r="P49" s="5">
        <v>0.09</v>
      </c>
      <c r="Q49" s="4">
        <v>105</v>
      </c>
      <c r="R49" s="4">
        <v>105</v>
      </c>
      <c r="S49" s="4">
        <v>105</v>
      </c>
      <c r="T49" s="4">
        <v>0</v>
      </c>
      <c r="U49" s="4">
        <v>45448200</v>
      </c>
    </row>
    <row r="50" spans="1:21" x14ac:dyDescent="0.3">
      <c r="A50" s="1" t="s">
        <v>688</v>
      </c>
      <c r="B50" s="2" t="s">
        <v>688</v>
      </c>
      <c r="C50" s="1" t="s">
        <v>57</v>
      </c>
      <c r="D50" s="1" t="s">
        <v>689</v>
      </c>
      <c r="E50" s="1" t="s">
        <v>60</v>
      </c>
      <c r="F50" s="1">
        <v>2</v>
      </c>
      <c r="G50" s="1">
        <v>118779</v>
      </c>
      <c r="H50" s="1">
        <v>102172</v>
      </c>
      <c r="I50" s="12">
        <v>102172</v>
      </c>
      <c r="J50" s="4" t="s">
        <v>26</v>
      </c>
      <c r="K50" s="4">
        <v>17.5</v>
      </c>
      <c r="L50" s="4">
        <v>1788010</v>
      </c>
      <c r="M50" s="6">
        <v>0.1</v>
      </c>
      <c r="N50" s="6">
        <v>0.4</v>
      </c>
      <c r="O50" s="4">
        <v>965525.39999999979</v>
      </c>
      <c r="P50" s="5">
        <v>0.09</v>
      </c>
      <c r="Q50" s="4">
        <v>105</v>
      </c>
      <c r="R50" s="4">
        <v>105</v>
      </c>
      <c r="S50" s="4">
        <v>105</v>
      </c>
      <c r="T50" s="4">
        <v>0</v>
      </c>
      <c r="U50" s="4">
        <v>10728060</v>
      </c>
    </row>
    <row r="51" spans="1:21" ht="28.8" x14ac:dyDescent="0.3">
      <c r="A51" s="1" t="s">
        <v>690</v>
      </c>
      <c r="B51" s="2" t="s">
        <v>691</v>
      </c>
      <c r="C51" s="1" t="s">
        <v>57</v>
      </c>
      <c r="D51" s="1" t="s">
        <v>692</v>
      </c>
      <c r="E51" s="1" t="s">
        <v>60</v>
      </c>
      <c r="F51" s="1">
        <v>37</v>
      </c>
      <c r="G51" s="1">
        <v>70886</v>
      </c>
      <c r="H51" s="1">
        <v>32854</v>
      </c>
      <c r="I51" s="12">
        <v>29240</v>
      </c>
      <c r="J51" s="4" t="s">
        <v>26</v>
      </c>
      <c r="K51" s="4">
        <v>25</v>
      </c>
      <c r="L51" s="4">
        <v>731000</v>
      </c>
      <c r="M51" s="6">
        <v>0.1</v>
      </c>
      <c r="N51" s="6">
        <v>0.4</v>
      </c>
      <c r="O51" s="4">
        <v>394740</v>
      </c>
      <c r="P51" s="5">
        <v>0.09</v>
      </c>
      <c r="Q51" s="4">
        <v>150</v>
      </c>
      <c r="R51" s="4">
        <v>150</v>
      </c>
      <c r="S51" s="4">
        <v>150</v>
      </c>
      <c r="T51" s="4">
        <v>0</v>
      </c>
      <c r="U51" s="4">
        <v>4386000</v>
      </c>
    </row>
    <row r="52" spans="1:21" x14ac:dyDescent="0.3">
      <c r="A52" s="1" t="s">
        <v>693</v>
      </c>
      <c r="B52" s="2" t="s">
        <v>693</v>
      </c>
      <c r="C52" s="1" t="s">
        <v>57</v>
      </c>
      <c r="D52" s="1" t="s">
        <v>694</v>
      </c>
      <c r="E52" s="1" t="s">
        <v>60</v>
      </c>
      <c r="F52" s="1">
        <v>28</v>
      </c>
      <c r="G52" s="1">
        <v>221647</v>
      </c>
      <c r="H52" s="1">
        <v>70345</v>
      </c>
      <c r="I52" s="12">
        <v>70345</v>
      </c>
      <c r="J52" s="4" t="s">
        <v>26</v>
      </c>
      <c r="K52" s="4">
        <v>25</v>
      </c>
      <c r="L52" s="4">
        <v>1758625</v>
      </c>
      <c r="M52" s="6">
        <v>0.1</v>
      </c>
      <c r="N52" s="6">
        <v>0.4</v>
      </c>
      <c r="O52" s="4">
        <v>949657.5</v>
      </c>
      <c r="P52" s="5">
        <v>0.09</v>
      </c>
      <c r="Q52" s="4">
        <v>150</v>
      </c>
      <c r="R52" s="4">
        <v>150</v>
      </c>
      <c r="S52" s="4">
        <v>150</v>
      </c>
      <c r="T52" s="4">
        <v>0</v>
      </c>
      <c r="U52" s="4">
        <v>10551750</v>
      </c>
    </row>
    <row r="53" spans="1:21" ht="43.2" x14ac:dyDescent="0.3">
      <c r="A53" s="1" t="s">
        <v>695</v>
      </c>
      <c r="B53" s="2" t="s">
        <v>696</v>
      </c>
      <c r="C53" s="1" t="s">
        <v>57</v>
      </c>
      <c r="D53" s="1" t="s">
        <v>697</v>
      </c>
      <c r="E53" s="1" t="s">
        <v>60</v>
      </c>
      <c r="F53" s="1"/>
      <c r="G53" s="1">
        <v>807974</v>
      </c>
      <c r="H53" s="1">
        <v>204930</v>
      </c>
      <c r="I53" s="12">
        <v>204930</v>
      </c>
      <c r="J53" s="4" t="s">
        <v>26</v>
      </c>
      <c r="K53" s="4">
        <v>25</v>
      </c>
      <c r="L53" s="4">
        <v>5123250</v>
      </c>
      <c r="M53" s="6">
        <v>0.1</v>
      </c>
      <c r="N53" s="6">
        <v>0.4</v>
      </c>
      <c r="O53" s="4">
        <v>2766555</v>
      </c>
      <c r="P53" s="5">
        <v>0.09</v>
      </c>
      <c r="Q53" s="4">
        <v>150</v>
      </c>
      <c r="R53" s="4">
        <v>150</v>
      </c>
      <c r="S53" s="4">
        <v>150</v>
      </c>
      <c r="T53" s="4">
        <v>0</v>
      </c>
      <c r="U53" s="4">
        <v>30739500</v>
      </c>
    </row>
    <row r="54" spans="1:21" x14ac:dyDescent="0.3">
      <c r="A54" s="1" t="s">
        <v>698</v>
      </c>
      <c r="B54" s="2" t="s">
        <v>699</v>
      </c>
      <c r="C54" s="1" t="s">
        <v>700</v>
      </c>
      <c r="D54" s="1" t="s">
        <v>701</v>
      </c>
      <c r="E54" s="1" t="s">
        <v>702</v>
      </c>
      <c r="F54" s="1">
        <v>39</v>
      </c>
      <c r="G54" s="1">
        <v>124384</v>
      </c>
      <c r="H54" s="1">
        <v>36852</v>
      </c>
      <c r="I54" s="12">
        <v>36852</v>
      </c>
      <c r="J54" s="4" t="s">
        <v>25</v>
      </c>
      <c r="K54" s="4">
        <v>13.5</v>
      </c>
      <c r="L54" s="4">
        <v>497502</v>
      </c>
      <c r="M54" s="6">
        <v>0.05</v>
      </c>
      <c r="N54" s="6">
        <v>0.1</v>
      </c>
      <c r="O54" s="4">
        <v>425364.21</v>
      </c>
      <c r="P54" s="5">
        <v>0.12</v>
      </c>
      <c r="Q54" s="4">
        <v>96.187500000000014</v>
      </c>
      <c r="R54" s="4">
        <v>135</v>
      </c>
      <c r="S54" s="4">
        <v>115.59375</v>
      </c>
      <c r="T54" s="4">
        <v>0</v>
      </c>
      <c r="U54" s="4">
        <v>4259860.875</v>
      </c>
    </row>
    <row r="55" spans="1:21" x14ac:dyDescent="0.3">
      <c r="A55" s="1" t="s">
        <v>703</v>
      </c>
      <c r="B55" s="2" t="s">
        <v>704</v>
      </c>
      <c r="C55" s="1" t="s">
        <v>700</v>
      </c>
      <c r="D55" s="1" t="s">
        <v>705</v>
      </c>
      <c r="E55" s="1" t="s">
        <v>702</v>
      </c>
      <c r="F55" s="1">
        <v>4</v>
      </c>
      <c r="G55" s="1">
        <v>301742</v>
      </c>
      <c r="H55" s="1">
        <v>73292</v>
      </c>
      <c r="I55" s="12">
        <v>72963</v>
      </c>
      <c r="J55" s="4" t="s">
        <v>35</v>
      </c>
      <c r="K55" s="4">
        <v>15</v>
      </c>
      <c r="L55" s="4">
        <v>1094445</v>
      </c>
      <c r="M55" s="6">
        <v>0.05</v>
      </c>
      <c r="N55" s="6">
        <v>0.1</v>
      </c>
      <c r="O55" s="4">
        <v>935750.47499999998</v>
      </c>
      <c r="P55" s="5">
        <v>7.0000000000000007E-2</v>
      </c>
      <c r="Q55" s="4">
        <v>183.21428571428569</v>
      </c>
      <c r="R55" s="4">
        <v>150</v>
      </c>
      <c r="S55" s="4">
        <v>166.60714285714283</v>
      </c>
      <c r="T55" s="4">
        <v>85740</v>
      </c>
      <c r="U55" s="4">
        <v>12241896.964285713</v>
      </c>
    </row>
    <row r="56" spans="1:21" x14ac:dyDescent="0.3">
      <c r="A56" s="1" t="s">
        <v>706</v>
      </c>
      <c r="B56" s="2" t="s">
        <v>707</v>
      </c>
      <c r="C56" s="1" t="s">
        <v>700</v>
      </c>
      <c r="D56" s="1" t="s">
        <v>708</v>
      </c>
      <c r="E56" s="1" t="s">
        <v>702</v>
      </c>
      <c r="F56" s="1"/>
      <c r="G56" s="1">
        <v>167932</v>
      </c>
      <c r="H56" s="1">
        <v>30432</v>
      </c>
      <c r="I56" s="12">
        <v>30432</v>
      </c>
      <c r="J56" s="4" t="s">
        <v>26</v>
      </c>
      <c r="K56" s="4">
        <v>15</v>
      </c>
      <c r="L56" s="4">
        <v>456480</v>
      </c>
      <c r="M56" s="6">
        <v>0.05</v>
      </c>
      <c r="N56" s="6">
        <v>0.1</v>
      </c>
      <c r="O56" s="4">
        <v>390290.4</v>
      </c>
      <c r="P56" s="5">
        <v>0.09</v>
      </c>
      <c r="Q56" s="4">
        <v>142.5</v>
      </c>
      <c r="R56" s="4">
        <v>150</v>
      </c>
      <c r="S56" s="4">
        <v>146.25</v>
      </c>
      <c r="T56" s="4">
        <v>710617.52</v>
      </c>
      <c r="U56" s="4">
        <v>5161297.5199999996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"/>
  <sheetViews>
    <sheetView workbookViewId="0">
      <selection activeCell="C28" sqref="C28"/>
    </sheetView>
  </sheetViews>
  <sheetFormatPr defaultRowHeight="14.4" x14ac:dyDescent="0.3"/>
  <cols>
    <col min="1" max="2" width="17.5546875" bestFit="1" customWidth="1"/>
    <col min="3" max="3" width="24.109375" bestFit="1" customWidth="1"/>
    <col min="4" max="4" width="10.33203125" bestFit="1" customWidth="1"/>
    <col min="5" max="5" width="8.44140625" bestFit="1" customWidth="1"/>
    <col min="6" max="6" width="12.6640625" bestFit="1" customWidth="1"/>
    <col min="7" max="7" width="12.33203125" bestFit="1" customWidth="1"/>
    <col min="8" max="8" width="14.6640625" bestFit="1" customWidth="1"/>
    <col min="9" max="9" width="12.88671875" bestFit="1" customWidth="1"/>
    <col min="10" max="10" width="17.109375" bestFit="1" customWidth="1"/>
    <col min="11" max="11" width="10.88671875" bestFit="1" customWidth="1"/>
    <col min="12" max="12" width="11.5546875" bestFit="1" customWidth="1"/>
    <col min="13" max="13" width="13.44140625" bestFit="1" customWidth="1"/>
    <col min="14" max="14" width="16.44140625" bestFit="1" customWidth="1"/>
    <col min="15" max="15" width="12.88671875" bestFit="1" customWidth="1"/>
    <col min="16" max="16" width="16.6640625" bestFit="1" customWidth="1"/>
    <col min="17" max="17" width="14.44140625" bestFit="1" customWidth="1"/>
  </cols>
  <sheetData>
    <row r="1" spans="1:17" x14ac:dyDescent="0.3">
      <c r="A1" s="7" t="s">
        <v>0</v>
      </c>
      <c r="B1" s="7" t="s">
        <v>75</v>
      </c>
      <c r="C1" s="7" t="s">
        <v>2</v>
      </c>
      <c r="D1" s="7" t="s">
        <v>1</v>
      </c>
      <c r="E1" s="7" t="s">
        <v>4</v>
      </c>
      <c r="F1" s="7" t="s">
        <v>5</v>
      </c>
      <c r="G1" s="7" t="s">
        <v>6</v>
      </c>
      <c r="H1" s="7" t="s">
        <v>44</v>
      </c>
      <c r="I1" s="7" t="s">
        <v>45</v>
      </c>
      <c r="J1" s="7" t="s">
        <v>46</v>
      </c>
      <c r="K1" s="7" t="s">
        <v>47</v>
      </c>
      <c r="L1" s="7" t="s">
        <v>48</v>
      </c>
      <c r="M1" s="7" t="s">
        <v>49</v>
      </c>
      <c r="N1" s="7" t="s">
        <v>50</v>
      </c>
      <c r="O1" s="7" t="s">
        <v>11</v>
      </c>
      <c r="P1" s="7" t="s">
        <v>15</v>
      </c>
      <c r="Q1" s="7" t="s">
        <v>51</v>
      </c>
    </row>
    <row r="2" spans="1:17" x14ac:dyDescent="0.3">
      <c r="A2" s="1" t="s">
        <v>554</v>
      </c>
      <c r="B2" s="1" t="s">
        <v>554</v>
      </c>
      <c r="C2" s="1" t="s">
        <v>555</v>
      </c>
      <c r="D2" s="1" t="s">
        <v>52</v>
      </c>
      <c r="E2" s="1">
        <v>42</v>
      </c>
      <c r="F2" s="1">
        <v>13675</v>
      </c>
      <c r="G2" s="1">
        <v>10748</v>
      </c>
      <c r="H2" s="1">
        <v>27</v>
      </c>
      <c r="I2" s="1">
        <v>6</v>
      </c>
      <c r="J2" s="4">
        <v>59.761508256464197</v>
      </c>
      <c r="K2" s="6">
        <v>0.5501770050994822</v>
      </c>
      <c r="L2" s="4">
        <v>32.87940763276945</v>
      </c>
      <c r="M2" s="6">
        <v>0.38548355253142058</v>
      </c>
      <c r="N2" s="4">
        <v>128360.26578531496</v>
      </c>
      <c r="O2" s="5">
        <v>0.105</v>
      </c>
      <c r="P2" s="4">
        <v>1222478.7217649044</v>
      </c>
      <c r="Q2" s="4">
        <v>45276.98969499646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2"/>
  <sheetViews>
    <sheetView workbookViewId="0">
      <selection activeCell="D7" sqref="D7"/>
    </sheetView>
  </sheetViews>
  <sheetFormatPr defaultRowHeight="14.4" x14ac:dyDescent="0.3"/>
  <cols>
    <col min="1" max="1" width="17.5546875" bestFit="1" customWidth="1"/>
    <col min="2" max="2" width="69.5546875" bestFit="1" customWidth="1"/>
    <col min="3" max="3" width="12.109375" bestFit="1" customWidth="1"/>
    <col min="4" max="4" width="16.33203125" bestFit="1" customWidth="1"/>
    <col min="5" max="5" width="10.33203125" bestFit="1" customWidth="1"/>
    <col min="6" max="6" width="17.5546875" bestFit="1" customWidth="1"/>
    <col min="7" max="7" width="8.44140625" bestFit="1" customWidth="1"/>
    <col min="8" max="8" width="12.6640625" bestFit="1" customWidth="1"/>
    <col min="9" max="9" width="12.33203125" bestFit="1" customWidth="1"/>
    <col min="10" max="10" width="13" bestFit="1" customWidth="1"/>
    <col min="11" max="11" width="20.33203125" bestFit="1" customWidth="1"/>
    <col min="12" max="12" width="14.44140625" bestFit="1" customWidth="1"/>
    <col min="13" max="13" width="26.109375" bestFit="1" customWidth="1"/>
    <col min="14" max="14" width="12.33203125" bestFit="1" customWidth="1"/>
    <col min="15" max="15" width="14.109375" bestFit="1" customWidth="1"/>
    <col min="16" max="16" width="10.33203125" bestFit="1" customWidth="1"/>
    <col min="17" max="17" width="12.5546875" customWidth="1"/>
    <col min="18" max="18" width="12.88671875" bestFit="1" customWidth="1"/>
    <col min="19" max="19" width="16.6640625" bestFit="1" customWidth="1"/>
    <col min="20" max="20" width="14.5546875" bestFit="1" customWidth="1"/>
  </cols>
  <sheetData>
    <row r="1" spans="1:20" x14ac:dyDescent="0.3">
      <c r="A1" s="7" t="s">
        <v>0</v>
      </c>
      <c r="B1" s="7" t="s">
        <v>75</v>
      </c>
      <c r="C1" s="7" t="s">
        <v>2</v>
      </c>
      <c r="D1" s="7" t="s">
        <v>3</v>
      </c>
      <c r="E1" s="7" t="s">
        <v>1</v>
      </c>
      <c r="F1" s="7" t="s">
        <v>69</v>
      </c>
      <c r="G1" s="7" t="s">
        <v>4</v>
      </c>
      <c r="H1" s="7" t="s">
        <v>5</v>
      </c>
      <c r="I1" s="7" t="s">
        <v>6</v>
      </c>
      <c r="J1" s="7" t="s">
        <v>70</v>
      </c>
      <c r="K1" s="7" t="s">
        <v>71</v>
      </c>
      <c r="L1" s="7" t="s">
        <v>709</v>
      </c>
      <c r="M1" s="7" t="s">
        <v>77</v>
      </c>
      <c r="N1" s="7" t="s">
        <v>72</v>
      </c>
      <c r="O1" s="7" t="s">
        <v>73</v>
      </c>
      <c r="P1" s="7" t="s">
        <v>74</v>
      </c>
      <c r="Q1" s="7" t="s">
        <v>10</v>
      </c>
      <c r="R1" s="7" t="s">
        <v>11</v>
      </c>
      <c r="S1" s="7" t="s">
        <v>15</v>
      </c>
      <c r="T1" s="7" t="s">
        <v>710</v>
      </c>
    </row>
    <row r="2" spans="1:20" x14ac:dyDescent="0.3">
      <c r="A2" s="1" t="s">
        <v>711</v>
      </c>
      <c r="B2" s="1" t="s">
        <v>712</v>
      </c>
      <c r="C2" s="1"/>
      <c r="D2" s="1" t="s">
        <v>713</v>
      </c>
      <c r="E2" s="1" t="s">
        <v>63</v>
      </c>
      <c r="F2" s="1">
        <v>52431</v>
      </c>
      <c r="G2" s="1">
        <v>13</v>
      </c>
      <c r="H2" s="1">
        <v>58584</v>
      </c>
      <c r="I2" s="1">
        <v>81204</v>
      </c>
      <c r="J2" s="1">
        <v>292</v>
      </c>
      <c r="K2" s="4">
        <v>366.86780280104347</v>
      </c>
      <c r="L2" s="6">
        <v>0.71</v>
      </c>
      <c r="M2" s="4">
        <v>27761547</v>
      </c>
      <c r="N2" s="6">
        <v>40680441.547605641</v>
      </c>
      <c r="O2" s="6">
        <v>0.2</v>
      </c>
      <c r="P2" s="6">
        <v>0.9</v>
      </c>
      <c r="Q2" s="4">
        <v>3254435.3238084503</v>
      </c>
      <c r="R2" s="5">
        <v>0.09</v>
      </c>
      <c r="S2" s="4">
        <v>36160392.486760557</v>
      </c>
      <c r="T2" s="10">
        <v>123836.96057109781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D A J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U W W z g a 8 A A A D 5 A A A A E g A A A E N v b m Z p Z y 9 Q Y W N r Y W d l L n h t b I S P w Q q C Q B R F 9 0 H / I L N 3 3 o y V k D z H R d u E Q I q 2 g w 4 q 6 R j O m P 5 b i z 6 p X 8 g o q 1 3 L e z h w 7 7 1 f b x g N d e V c V G v K R o e E U 0 Y c Y 6 X O Z N V o F R L d k E j M Z 7 i T 6 U n m y h l t b Y L B Z C E p r D 0 H A H 3 f 0 3 5 B m z Y H j z E O x 3 i b p I W q J f n I 5 X / Z L f W z N l V E 4 O G 1 R n j U 5 3 T F 1 x 5 d + h x h w h i X + q t 4 4 2 T K E H 4 g b r r K d q 0 S S r v 7 B G G K C O 8 X 4 g E A A P / / A w B Q S w M E F A A C A A g A A A A h A H K S d w Q 9 B A A A u B o A A B M A A A B G b 3 J t d W x h c y 9 T Z W N 0 a W 9 u M S 5 t 7 F h b b + I 4 F H 6 v 1 P 9 g Z X Y k K t F Q 6 F 7 U X V U r L i 1 F A x Q R p v P Q q V Z u 4 k K 2 j p 2 x n R Z U 9 b / v c R x o Q k O 5 L E K a 6 f A S + z j n 4 n P 8 n c 9 E E l f 5 n C H H P M t / 7 e / t 7 8 k R F s R D H 6 x B 5 f f D L h e P n H s 9 L O 4 P f y v / Y a F T R I n a 3 0 P w c 3 g k X A K S s 7 F L q P 2 F i / t b z u 8 L 5 z 4 l d p 0 z R Z i S B a v 5 5 9 e y V K i H p U Q y F A R 7 c k S I k l 8 r R 5 U K u s I 0 w n E Q H e 4 R a q Q 2 u J o t x H K 7 g 6 U i w h 5 T O b Y O i o h F l B a R E h E 5 K J p o I N 7 y 0 W E N C + G z o e L s H 0 d 7 0 Q G b O J + u W 4 o E p / O 7 s o q f f O a d W u b t m + f r B l b 4 Z m a z J 3 j A F a T j A u I m Q m p 7 A 3 w L G 0 x W E n l h g f s i u k 5 e r F L q u J h i I U 9 1 2 D c v c f d J w B / A x a U a E Y H q n E Y B S z l y C I X y J O J C T k j F J + s T m f R a X f B m + V h C I a i H Y I 6 a g k e h l t b b V c f R g 6 r n C S K l H o K d k A g 1 Q Z 8 l i Z e G 8 a O N m e d 8 u 9 O h W z X q D a f j F n s g U g V Q U 9 S H u r C h M f c v 6 m v R L y X n P D b a b O n H V a m u H 2 f j 2 H v 3 M h b W c a h V i b H m o s 7 V T E 3 b c T A l s P s g B K m 8 0 9 I O 8 X z M E L x b 0 o t y u m p 0 9 K m D I 6 X j j U 9 R b L c D J S U q m T + n c 8 x w A D l 7 l V 2 z 8 J L d / G I U n 5 4 W Z B Y m 0 n p + P t j f 8 9 k i Z 0 t g d X K 8 M 1 i d H L 8 / W N W 4 U j x A f f 6 Y K b t e b M P u u 7 m Q O t 4 Y n n l u l y A 0 A V M e S B N Q 1 s 9 a 7 V a 3 i S 7 O W s 2 L w S Y w t X N x + h E O i m u b E Y D V X o D W L F J t A 9 W p p M 7 h G F b D U H D s j h L Y 2 h q 0 t k H t q l j N I i g v 5 2 / j q E 4 B C j u D k v H 2 k 6 S 2 R F L L I b D o w D s q 8 n y O P j N f x a + X a / 2 X S S U 9 O U 5 P f k 1 P g F c C Z E 5 z L n 4 2 Q I u 2 X d k 5 I 0 3 j T U g p 5 Y w L K E O + u 3 g p 7 S 8 b W K Z y s e U f p l D p 0 m Q L N 9 + O 5 t O 3 h N I r O + t D T k h c H 1 M b X K 7 b j C B i N R o I X + v a W W X T G F 6 1 p T c 0 t t W i l g a 1 S r O C v K q 4 X F n S N 0 1 K y 3 I 7 F C J A Y K h w P e C P 7 A a U d F m t g 4 1 b Y D a I 3 P 4 H 0 z R s U 1 i a 4 W v N W / p 5 q W 9 O u U B f s B z 9 n U / Z O + h J c 1 v b w j W 5 c r J 7 T J 2 s T / C g l H t u X 5 P 8 6 z e 3 x / M L o 3 h n 8 F k C l w + I 3 4 E D H h g t 4 I U h F 5 N Y 8 W G I G t i n k x l b X L q u j T 7 q U Z 8 8 w I E S 8 c W 2 1 h o 0 q k a c j E t o R a q B N 2 F P 3 w v + E l D I X Y O w E 1 H l h 0 k X / H n f 3 u 5 9 + x W 7 r A + h L h x r / d d S h / X W 1 e x 9 f y r a G g y 7 k Z D a 2 I 5 R m L i 1 1 w f g 9 E J 3 m G 9 i E S K X q G 0 P o a v F 9 y P R Z v Y D 5 h t f h G c t o N X o X a C 2 7 x I m C Y S 0 I q / e E k 8 m d E l Y R F C N e K U G n i R c G o W Y u f F k w B W m C I 7 b E d L M 2 i c h l I R 4 M X C l s t G 0 U W B X a y R c O w 7 N Y M H / b + D W m j G x G O b r / C X O R / p 3 k N z N M p h / W 9 E Z 3 a x R z q f 6 f 3 5 P / w 8 A A P / / A w B Q S w E C L Q A U A A Y A C A A A A C E A K t 2 q Q N I A A A A 3 A Q A A E w A A A A A A A A A A A A A A A A A A A A A A W 0 N v b n R l b n R f V H l w Z X N d L n h t b F B L A Q I t A B Q A A g A I A A A A I Q B R Z b O B r w A A A P k A A A A S A A A A A A A A A A A A A A A A A A s D A A B D b 2 5 m a W c v U G F j a 2 F n Z S 5 4 b W x Q S w E C L Q A U A A I A C A A A A C E A c p J 3 B D 0 E A A C 4 G g A A E w A A A A A A A A A A A A A A A A D q A w A A R m 9 y b X V s Y X M v U 2 V j d G l v b j E u b V B L B Q Y A A A A A A w A D A M I A A A B Y C A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a Q A A A A A A A A n p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Q y N i 1 O b 3 J 3 b 2 9 k U G F y a y 0 1 M T c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C I v P j x F b n R y e S B U e X B l P S J G a W x s Q 2 9 1 b n Q i I F Z h b H V l P S J s O D Y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i 0 y O V Q x O T o 0 N D o z N y 4 2 O T E y O T g 3 W i I v P j x F b n R y e S B U e X B l P S J G a W x s Q 2 9 s d W 1 u V H l w Z X M i I F Z h b H V l P S J z Q U F B Q U F B Q U F B Q U F B Q U F B Q U F B Q U F B Q U F B Q U F B P S I v P j x F b n R y e S B U e X B l P S J G a W x s Q 2 9 s d W 1 u T m F t Z X M i I F Z h b H V l P S J z W y Z x d W 9 0 O 0 t l e V B J T i Z x d W 9 0 O y w m c X V v d D t Q S U 5 z J n F 1 b 3 Q 7 L C Z x d W 9 0 O 0 N M Q V N T J n F 1 b 3 Q 7 L C Z x d W 9 0 O 0 F k Z H J l c 3 M m c X V v d D s s J n F 1 b 3 Q 7 U H J v c G V y d H k g V X N l J n F 1 b 3 Q 7 L C Z x d W 9 0 O 0 F n Z S Z x d W 9 0 O y w m c X V v d D t M Y W 5 k U 3 F m d C Z x d W 9 0 O y w m c X V v d D t C b G R n U 3 F m d C Z x d W 9 0 O y w m c X V v d D t J b n Z l c 3 R t Z W 5 0 I F J h d G l u Z y Z x d W 9 0 O y w m c X V v d D t B Z G o g U m V u d C A k L 1 N G J n F 1 b 3 Q 7 L C Z x d W 9 0 O 1 B H S S Z x d W 9 0 O y w m c X V v d D t W L 0 M m c X V v d D s s J n F 1 b 3 Q 7 R X h w J n F 1 b 3 Q 7 L C Z x d W 9 0 O 0 5 P S S Z x d W 9 0 O y w m c X V v d D t D Y X A g U m F 0 Z S Z x d W 9 0 O y w m c X V v d D t J b m M g T V Y g J C 9 T R i Z x d W 9 0 O y w m c X V v d D t B Z G o g U 2 F s Z S B D b 2 1 w I C Q v c 2 Y m c X V v d D s s J n F 1 b 3 Q 7 T W V k a W F u I E l u Y y 9 T Y W x l c y B D b 2 1 w I C Q v U 0 Y m c X V v d D s s J n F 1 b 3 Q 7 R X h j Z X N z I E x h b m Q g V m F s d W U m c X V v d D s s J n F 1 b 3 Q 7 T W F y a 2 V 0 I F Z h b H V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F y Z 2 V 0 T m F t Z U N 1 c 3 R v b W l 6 Z W Q i I F Z h b H V l P S J s M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w M 2 Y 5 M z J l Z C 0 w Y j B l L T Q z Z G U t O D I 3 N i 1 k O D N i M T Y 4 N G M y N z M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2 h l Z X Q y I i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M j Y t T m 9 y d 2 9 v Z F B h c m s t N T E 3 L 1 Q x M C 1 C Y X J y a W 5 n d G 9 u X 1 N o Z W V 0 L n t D b 2 x 1 b W 4 x L D B 9 J n F 1 b 3 Q 7 L C Z x d W 9 0 O 1 N l Y 3 R p b 2 4 x L 1 Q y N i 1 O b 3 J 3 b 2 9 k U G F y a y 0 1 M T c v V D E w L U J h c n J p b m d 0 b 2 5 f U 2 h l Z X Q u e 0 N v b H V t b j I s M X 0 m c X V v d D s s J n F 1 b 3 Q 7 U 2 V j d G l v b j E v V D I 2 L U 5 v c n d v b 2 R Q Y X J r L T U x N y 9 U M T A t Q m F y c m l u Z 3 R v b l 9 T a G V l d C 5 7 Q 2 9 s d W 1 u N C w z f S Z x d W 9 0 O y w m c X V v d D t T Z W N 0 a W 9 u M S 9 U M j Y t T m 9 y d 2 9 v Z F B h c m s t N T E 3 L 1 Q x M C 1 C Y X J y a W 5 n d G 9 u X 1 N o Z W V 0 L n t D b 2 x 1 b W 4 1 L D R 9 J n F 1 b 3 Q 7 L C Z x d W 9 0 O 1 N l Y 3 R p b 2 4 x L 1 Q y N i 1 O b 3 J 3 b 2 9 k U G F y a y 0 1 M T c v V D E w L U J h c n J p b m d 0 b 2 5 f U 2 h l Z X Q u e 0 N v b H V t b j k s O H 0 m c X V v d D s s J n F 1 b 3 Q 7 U 2 V j d G l v b j E v V D I 2 L U 5 v c n d v b 2 R Q Y X J r L T U x N y 9 U M T A t Q m F y c m l u Z 3 R v b l 9 T a G V l d C 5 7 Q 2 9 s d W 1 u M T I s M T F 9 J n F 1 b 3 Q 7 L C Z x d W 9 0 O 1 N l Y 3 R p b 2 4 x L 1 Q y N i 1 O b 3 J 3 b 2 9 k U G F y a y 0 1 M T c v V D E w L U J h c n J p b m d 0 b 2 5 f U 2 h l Z X Q u e 0 N v b H V t b j E z L D E y f S Z x d W 9 0 O y w m c X V v d D t T Z W N 0 a W 9 u M S 9 U M j Y t T m 9 y d 2 9 v Z F B h c m s t N T E 3 L 1 Q x M C 1 C Y X J y a W 5 n d G 9 u X 1 N o Z W V 0 L n t D b 2 x 1 b W 4 x N C w x M 3 0 m c X V v d D s s J n F 1 b 3 Q 7 U 2 V j d G l v b j E v V D I 2 L U 5 v c n d v b 2 R Q Y X J r L T U x N y 9 U M T A t Q m F y c m l u Z 3 R v b l 9 T a G V l d C 5 7 Q 2 9 s d W 1 u M T g s M T d 9 J n F 1 b 3 Q 7 L C Z x d W 9 0 O 1 N l Y 3 R p b 2 4 x L 1 Q y N i 1 O b 3 J 3 b 2 9 k U G F y a y 0 1 M T c v V D E w L U J h c n J p b m d 0 b 2 5 f U 2 h l Z X Q u e 0 N v b H V t b j I z L D I y f S Z x d W 9 0 O y w m c X V v d D t T Z W N 0 a W 9 u M S 9 U M j Y t T m 9 y d 2 9 v Z F B h c m s t N T E 3 L 1 Q x M C 1 C Y X J y a W 5 n d G 9 u X 1 N o Z W V 0 L n t D b 2 x 1 b W 4 y N C w y M 3 0 m c X V v d D s s J n F 1 b 3 Q 7 U 2 V j d G l v b j E v V D I 2 L U 5 v c n d v b 2 R Q Y X J r L T U x N y 9 U M T A t Q m F y c m l u Z 3 R v b l 9 T a G V l d C 5 7 Q 2 9 s d W 1 u M j U s M j R 9 J n F 1 b 3 Q 7 L C Z x d W 9 0 O 1 N l Y 3 R p b 2 4 x L 1 Q y N i 1 O b 3 J 3 b 2 9 k U G F y a y 0 1 M T c v V D E w L U J h c n J p b m d 0 b 2 5 f U 2 h l Z X Q u e 0 N v b H V t b j I 3 L D I 2 f S Z x d W 9 0 O y w m c X V v d D t T Z W N 0 a W 9 u M S 9 U M j Y t T m 9 y d 2 9 v Z F B h c m s t N T E 3 L 1 Q x M C 1 C Y X J y a W 5 n d G 9 u X 1 N o Z W V 0 L n t D b 2 x 1 b W 4 y O C w y N 3 0 m c X V v d D s s J n F 1 b 3 Q 7 U 2 V j d G l v b j E v V D I 2 L U 5 v c n d v b 2 R Q Y X J r L T U x N y 9 U M T A t Q m F y c m l u Z 3 R v b l 9 T a G V l d C 5 7 Q 2 9 s d W 1 u M j k s M j h 9 J n F 1 b 3 Q 7 L C Z x d W 9 0 O 1 N l Y 3 R p b 2 4 x L 1 Q y N i 1 O b 3 J 3 b 2 9 k U G F y a y 0 1 M T c v V D E w L U J h c n J p b m d 0 b 2 5 f U 2 h l Z X Q u e 0 N v b H V t b j M x L D M w f S Z x d W 9 0 O y w m c X V v d D t T Z W N 0 a W 9 u M S 9 U M j Y t T m 9 y d 2 9 v Z F B h c m s t N T E 3 L 1 Q x M C 1 C Y X J y a W 5 n d G 9 u X 1 N o Z W V 0 L n t D b 2 x 1 b W 4 z N i w z N X 0 m c X V v d D s s J n F 1 b 3 Q 7 U 2 V j d G l v b j E v V D I 2 L U 5 v c n d v b 2 R Q Y X J r L T U x N y 9 U M T A t Q m F y c m l u Z 3 R v b l 9 T a G V l d C 5 7 Q 2 9 s d W 1 u M z c s M z Z 9 J n F 1 b 3 Q 7 L C Z x d W 9 0 O 1 N l Y 3 R p b 2 4 x L 1 Q y N i 1 O b 3 J 3 b 2 9 k U G F y a y 0 1 M T c v V D E w L U J h c n J p b m d 0 b 2 5 f U 2 h l Z X Q u e 0 N v b H V t b j M 5 L D M 4 f S Z x d W 9 0 O y w m c X V v d D t T Z W N 0 a W 9 u M S 9 U M j Y t T m 9 y d 2 9 v Z F B h c m s t N T E 3 L 1 Q x M C 1 C Y X J y a W 5 n d G 9 u X 1 N o Z W V 0 L n t D b 2 x 1 b W 4 0 M C w z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Q y N i 1 O b 3 J 3 b 2 9 k U G F y a y 0 1 M T c v V D E w L U J h c n J p b m d 0 b 2 5 f U 2 h l Z X Q u e 0 N v b H V t b j E s M H 0 m c X V v d D s s J n F 1 b 3 Q 7 U 2 V j d G l v b j E v V D I 2 L U 5 v c n d v b 2 R Q Y X J r L T U x N y 9 U M T A t Q m F y c m l u Z 3 R v b l 9 T a G V l d C 5 7 Q 2 9 s d W 1 u M i w x f S Z x d W 9 0 O y w m c X V v d D t T Z W N 0 a W 9 u M S 9 U M j Y t T m 9 y d 2 9 v Z F B h c m s t N T E 3 L 1 Q x M C 1 C Y X J y a W 5 n d G 9 u X 1 N o Z W V 0 L n t D b 2 x 1 b W 4 0 L D N 9 J n F 1 b 3 Q 7 L C Z x d W 9 0 O 1 N l Y 3 R p b 2 4 x L 1 Q y N i 1 O b 3 J 3 b 2 9 k U G F y a y 0 1 M T c v V D E w L U J h c n J p b m d 0 b 2 5 f U 2 h l Z X Q u e 0 N v b H V t b j U s N H 0 m c X V v d D s s J n F 1 b 3 Q 7 U 2 V j d G l v b j E v V D I 2 L U 5 v c n d v b 2 R Q Y X J r L T U x N y 9 U M T A t Q m F y c m l u Z 3 R v b l 9 T a G V l d C 5 7 Q 2 9 s d W 1 u O S w 4 f S Z x d W 9 0 O y w m c X V v d D t T Z W N 0 a W 9 u M S 9 U M j Y t T m 9 y d 2 9 v Z F B h c m s t N T E 3 L 1 Q x M C 1 C Y X J y a W 5 n d G 9 u X 1 N o Z W V 0 L n t D b 2 x 1 b W 4 x M i w x M X 0 m c X V v d D s s J n F 1 b 3 Q 7 U 2 V j d G l v b j E v V D I 2 L U 5 v c n d v b 2 R Q Y X J r L T U x N y 9 U M T A t Q m F y c m l u Z 3 R v b l 9 T a G V l d C 5 7 Q 2 9 s d W 1 u M T M s M T J 9 J n F 1 b 3 Q 7 L C Z x d W 9 0 O 1 N l Y 3 R p b 2 4 x L 1 Q y N i 1 O b 3 J 3 b 2 9 k U G F y a y 0 1 M T c v V D E w L U J h c n J p b m d 0 b 2 5 f U 2 h l Z X Q u e 0 N v b H V t b j E 0 L D E z f S Z x d W 9 0 O y w m c X V v d D t T Z W N 0 a W 9 u M S 9 U M j Y t T m 9 y d 2 9 v Z F B h c m s t N T E 3 L 1 Q x M C 1 C Y X J y a W 5 n d G 9 u X 1 N o Z W V 0 L n t D b 2 x 1 b W 4 x O C w x N 3 0 m c X V v d D s s J n F 1 b 3 Q 7 U 2 V j d G l v b j E v V D I 2 L U 5 v c n d v b 2 R Q Y X J r L T U x N y 9 U M T A t Q m F y c m l u Z 3 R v b l 9 T a G V l d C 5 7 Q 2 9 s d W 1 u M j M s M j J 9 J n F 1 b 3 Q 7 L C Z x d W 9 0 O 1 N l Y 3 R p b 2 4 x L 1 Q y N i 1 O b 3 J 3 b 2 9 k U G F y a y 0 1 M T c v V D E w L U J h c n J p b m d 0 b 2 5 f U 2 h l Z X Q u e 0 N v b H V t b j I 0 L D I z f S Z x d W 9 0 O y w m c X V v d D t T Z W N 0 a W 9 u M S 9 U M j Y t T m 9 y d 2 9 v Z F B h c m s t N T E 3 L 1 Q x M C 1 C Y X J y a W 5 n d G 9 u X 1 N o Z W V 0 L n t D b 2 x 1 b W 4 y N S w y N H 0 m c X V v d D s s J n F 1 b 3 Q 7 U 2 V j d G l v b j E v V D I 2 L U 5 v c n d v b 2 R Q Y X J r L T U x N y 9 U M T A t Q m F y c m l u Z 3 R v b l 9 T a G V l d C 5 7 Q 2 9 s d W 1 u M j c s M j Z 9 J n F 1 b 3 Q 7 L C Z x d W 9 0 O 1 N l Y 3 R p b 2 4 x L 1 Q y N i 1 O b 3 J 3 b 2 9 k U G F y a y 0 1 M T c v V D E w L U J h c n J p b m d 0 b 2 5 f U 2 h l Z X Q u e 0 N v b H V t b j I 4 L D I 3 f S Z x d W 9 0 O y w m c X V v d D t T Z W N 0 a W 9 u M S 9 U M j Y t T m 9 y d 2 9 v Z F B h c m s t N T E 3 L 1 Q x M C 1 C Y X J y a W 5 n d G 9 u X 1 N o Z W V 0 L n t D b 2 x 1 b W 4 y O S w y O H 0 m c X V v d D s s J n F 1 b 3 Q 7 U 2 V j d G l v b j E v V D I 2 L U 5 v c n d v b 2 R Q Y X J r L T U x N y 9 U M T A t Q m F y c m l u Z 3 R v b l 9 T a G V l d C 5 7 Q 2 9 s d W 1 u M z E s M z B 9 J n F 1 b 3 Q 7 L C Z x d W 9 0 O 1 N l Y 3 R p b 2 4 x L 1 Q y N i 1 O b 3 J 3 b 2 9 k U G F y a y 0 1 M T c v V D E w L U J h c n J p b m d 0 b 2 5 f U 2 h l Z X Q u e 0 N v b H V t b j M 2 L D M 1 f S Z x d W 9 0 O y w m c X V v d D t T Z W N 0 a W 9 u M S 9 U M j Y t T m 9 y d 2 9 v Z F B h c m s t N T E 3 L 1 Q x M C 1 C Y X J y a W 5 n d G 9 u X 1 N o Z W V 0 L n t D b 2 x 1 b W 4 z N y w z N n 0 m c X V v d D s s J n F 1 b 3 Q 7 U 2 V j d G l v b j E v V D I 2 L U 5 v c n d v b 2 R Q Y X J r L T U x N y 9 U M T A t Q m F y c m l u Z 3 R v b l 9 T a G V l d C 5 7 Q 2 9 s d W 1 u M z k s M z h 9 J n F 1 b 3 Q 7 L C Z x d W 9 0 O 1 N l Y 3 R p b 2 4 x L 1 Q y N i 1 O b 3 J 3 b 2 9 k U G F y a y 0 1 M T c v V D E w L U J h c n J p b m d 0 b 2 5 f U 2 h l Z X Q u e 0 N v b H V t b j Q w L D M 5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V D I 2 X 0 5 v c n d v b 2 R Q Y X J r X z U x N y I v P j w v U 3 R h Y m x l R W 5 0 c m l l c z 4 8 L 0 l 0 Z W 0 + P E l 0 Z W 0 + P E l 0 Z W 1 M b 2 N h d G l v b j 4 8 S X R l b V R 5 c G U + R m 9 y b X V s Y T w v S X R l b V R 5 c G U + P E l 0 Z W 1 Q Y X R o P l N l Y 3 R p b 2 4 x L 1 Q y N i 1 O b 3 J 3 b 2 9 k U G F y a y 0 1 O T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C I v P j x F b n R y e S B U e X B l P S J G a W x s Q 2 9 1 b n Q i I F Z h b H V l P S J s N D c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N i 0 y O V Q x O T o 0 N j o 1 O C 4 z O D k x N j c 0 W i I v P j x F b n R y e S B U e X B l P S J G a W x s Q 2 9 s d W 1 u V H l w Z X M i I F Z h b H V l P S J z Q U F B Q U F B Q U F B Q U F B Q U F B Q U F B Q U F B Q U F B Q U F B Q S I v P j x F b n R y e S B U e X B l P S J G a W x s Q 2 9 s d W 1 u T m F t Z X M i I F Z h b H V l P S J z W y Z x d W 9 0 O 0 t l e V B J T i Z x d W 9 0 O y w m c X V v d D t p Y X N X b 3 J s Z C B Q S U 4 g R 3 J v d X B p b m c m c X V v d D s s J n F 1 b 3 Q 7 Q 0 x B U 1 M m c X V v d D s s J n F 1 b 3 Q 7 Q W R k c m V z c y Z x d W 9 0 O y w m c X V v d D t B Z 2 U m c X V v d D s s J n F 1 b 3 Q 7 Q 0 V J T E l O R y B I R U l H S F Q m c X V v d D s s J n F 1 b 3 Q 7 T G F u Z F N x Z n Q m c X V v d D s s J n F 1 b 3 Q 7 Q m x k Z 1 N x Z n Q m c X V v d D s s J n F 1 b 3 Q 7 S W 5 2 Z X N 0 b W V u d C B S Y X R p b m c m c X V v d D s s J n F 1 b 3 Q 7 Q W R q L i B S Z W 5 0 I C Q v U 0 Y m c X V v d D s s J n F 1 b 3 Q 7 U E d J J n F 1 b 3 Q 7 L C Z x d W 9 0 O y U g V m F j L i Z x d W 9 0 O y w m c X V v d D s l I E V 4 c C 4 m c X V v d D s s J n F 1 b 3 Q 7 T k 9 J J n F 1 b 3 Q 7 L C Z x d W 9 0 O 0 N h c C B S Y X R l J n F 1 b 3 Q 7 L C Z x d W 9 0 O 0 1 W I C Q v U 0 Y m c X V v d D s s J n F 1 b 3 Q 7 Q W R q L i B T Y W x l I C Q v U 0 Y m c X V v d D s s J n F 1 b 3 Q 7 Q 2 9 z d C B B c H B y b 2 F j a C Z x d W 9 0 O y w m c X V v d D t N Z W Q u I E l u Y y 4 v U 2 F s Z X M m c X V v d D s s J n F 1 b 3 Q 7 R X h j Z X N z I E x h b m Q g V m F s d W U m c X V v d D s s J n F 1 b 3 Q 7 T W F y a 2 V 0 I F Z h b H V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F y Z 2 V 0 T m F t Z U N 1 c 3 R v b W l 6 Z W Q i I F Z h b H V l P S J s M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w N G J l Y m M x N C 0 0 M T g 5 L T R m M G I t O D c x Y S 0 y Z D Y y M z g x Z D E 4 M G I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2 h l Z X Q 0 I i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M j Y t T m 9 y d 2 9 v Z F B h c m s t N T k z L 1 J l b W 9 2 Z W Q g Q m 9 0 d G 9 t I F J v d 3 M u e 0 t l e V B J T i w w f S Z x d W 9 0 O y w m c X V v d D t T Z W N 0 a W 9 u M S 9 U M j Y t T m 9 y d 2 9 v Z F B h c m s t N T k z L 1 J l b W 9 2 Z W Q g Q m 9 0 d G 9 t I F J v d 3 M u e 2 l h c 1 d v c m x k I F B J T i B H c m 9 1 c G l u Z y w y f S Z x d W 9 0 O y w m c X V v d D t T Z W N 0 a W 9 u M S 9 U M j Y t T m 9 y d 2 9 v Z F B h c m s t N T k z L 1 J l b W 9 2 Z W Q g Q m 9 0 d G 9 t I F J v d 3 M u e 0 N M Q V N T L D R 9 J n F 1 b 3 Q 7 L C Z x d W 9 0 O 1 N l Y 3 R p b 2 4 x L 1 Q y N i 1 O b 3 J 3 b 2 9 k U G F y a y 0 1 O T M v U m V t b 3 Z l Z C B C b 3 R 0 b 2 0 g U m 9 3 c y 5 7 Q W R k c m V z c y w 1 f S Z x d W 9 0 O y w m c X V v d D t T Z W N 0 a W 9 u M S 9 U M j Y t T m 9 y d 2 9 v Z F B h c m s t N T k z L 1 J l b W 9 2 Z W Q g Q m 9 0 d G 9 t I F J v d 3 M u e 0 F n Z S w x M 3 0 m c X V v d D s s J n F 1 b 3 Q 7 U 2 V j d G l v b j E v V D I 2 L U 5 v c n d v b 2 R Q Y X J r L T U 5 M y 9 S Z W 1 v d m V k I E J v d H R v b S B S b 3 d z L n t D R U l M S U 5 H I E h F S U d I V C w x N H 0 m c X V v d D s s J n F 1 b 3 Q 7 U 2 V j d G l v b j E v V D I 2 L U 5 v c n d v b 2 R Q Y X J r L T U 5 M y 9 S Z W 1 v d m V k I E J v d H R v b S B S b 3 d z L n t M Y W 5 k U 3 F m d C w x N X 0 m c X V v d D s s J n F 1 b 3 Q 7 U 2 V j d G l v b j E v V D I 2 L U 5 v c n d v b 2 R Q Y X J r L T U 5 M y 9 S Z W 1 v d m V k I E J v d H R v b S B S b 3 d z L n t C b G R n U 3 F m d C w x N n 0 m c X V v d D s s J n F 1 b 3 Q 7 U 2 V j d G l v b j E v V D I 2 L U 5 v c n d v b 2 R Q Y X J r L T U 5 M y 9 S Z W 1 v d m V k I E J v d H R v b S B S b 3 d z L n t J b n Z l c 3 R t Z W 5 0 I F J h d G l u Z y w x N 3 0 m c X V v d D s s J n F 1 b 3 Q 7 U 2 V j d G l v b j E v V D I 2 L U 5 v c n d v b 2 R Q Y X J r L T U 5 M y 9 S Z W 1 v d m V k I E J v d H R v b S B S b 3 d z L n t B Z G o u I F J l b n Q g J C 9 T R i w y M n 0 m c X V v d D s s J n F 1 b 3 Q 7 U 2 V j d G l v b j E v V D I 2 L U 5 v c n d v b 2 R Q Y X J r L T U 5 M y 9 S Z W 1 v d m V k I E J v d H R v b S B S b 3 d z L n t Q R 0 k s M j N 9 J n F 1 b 3 Q 7 L C Z x d W 9 0 O 1 N l Y 3 R p b 2 4 x L 1 Q y N i 1 O b 3 J 3 b 2 9 k U G F y a y 0 1 O T M v U m V t b 3 Z l Z C B C b 3 R 0 b 2 0 g U m 9 3 c y 5 7 J S B W Y W M u L D I 0 f S Z x d W 9 0 O y w m c X V v d D t T Z W N 0 a W 9 u M S 9 U M j Y t T m 9 y d 2 9 v Z F B h c m s t N T k z L 1 J l b W 9 2 Z W Q g Q m 9 0 d G 9 t I F J v d 3 M u e y U g R X h w L i w y N n 0 m c X V v d D s s J n F 1 b 3 Q 7 U 2 V j d G l v b j E v V D I 2 L U 5 v c n d v b 2 R Q Y X J r L T U 5 M y 9 S Z W 1 v d m V k I E J v d H R v b S B S b 3 d z L n t O T 0 k s M j d 9 J n F 1 b 3 Q 7 L C Z x d W 9 0 O 1 N l Y 3 R p b 2 4 x L 1 Q y N i 1 O b 3 J 3 b 2 9 k U G F y a y 0 1 O T M v U m V t b 3 Z l Z C B C b 3 R 0 b 2 0 g U m 9 3 c y 5 7 Q 2 F w I F J h d G U s M j h 9 J n F 1 b 3 Q 7 L C Z x d W 9 0 O 1 N l Y 3 R p b 2 4 x L 1 Q y N i 1 O b 3 J 3 b 2 9 k U G F y a y 0 1 O T M v U m V t b 3 Z l Z C B C b 3 R 0 b 2 0 g U m 9 3 c y 5 7 T V Y g J C 9 T R i w z M H 0 m c X V v d D s s J n F 1 b 3 Q 7 U 2 V j d G l v b j E v V D I 2 L U 5 v c n d v b 2 R Q Y X J r L T U 5 M y 9 S Z W 1 v d m V k I E J v d H R v b S B S b 3 d z L n t B Z G o u I F N h b G U g J C 9 T R i w z M 3 0 m c X V v d D s s J n F 1 b 3 Q 7 U 2 V j d G l v b j E v V D I 2 L U 5 v c n d v b 2 R Q Y X J r L T U 5 M y 9 S Z W 1 v d m V k I E J v d H R v b S B S b 3 d z L n t D b 3 N 0 I E F w c H J v Y W N o L D M 0 f S Z x d W 9 0 O y w m c X V v d D t T Z W N 0 a W 9 u M S 9 U M j Y t T m 9 y d 2 9 v Z F B h c m s t N T k z L 1 J l b W 9 2 Z W Q g Q m 9 0 d G 9 t I F J v d 3 M u e 0 1 l Z C 4 g S W 5 j L i 9 T Y W x l c y w z N X 0 m c X V v d D s s J n F 1 b 3 Q 7 U 2 V j d G l v b j E v V D I 2 L U 5 v c n d v b 2 R Q Y X J r L T U 5 M y 9 S Z W 1 v d m V k I E J v d H R v b S B S b 3 d z L n t F e G N l c 3 M g T G F u Z C B W Y W x 1 Z S w z N 3 0 m c X V v d D s s J n F 1 b 3 Q 7 U 2 V j d G l v b j E v V D I 2 L U 5 v c n d v b 2 R Q Y X J r L T U 5 M y 9 S Z W 1 v d m V k I E J v d H R v b S B S b 3 d z L n t N Y X J r Z X Q g V m F s d W U s M z h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U M j Y t T m 9 y d 2 9 v Z F B h c m s t N T k z L 1 J l b W 9 2 Z W Q g Q m 9 0 d G 9 t I F J v d 3 M u e 0 t l e V B J T i w w f S Z x d W 9 0 O y w m c X V v d D t T Z W N 0 a W 9 u M S 9 U M j Y t T m 9 y d 2 9 v Z F B h c m s t N T k z L 1 J l b W 9 2 Z W Q g Q m 9 0 d G 9 t I F J v d 3 M u e 2 l h c 1 d v c m x k I F B J T i B H c m 9 1 c G l u Z y w y f S Z x d W 9 0 O y w m c X V v d D t T Z W N 0 a W 9 u M S 9 U M j Y t T m 9 y d 2 9 v Z F B h c m s t N T k z L 1 J l b W 9 2 Z W Q g Q m 9 0 d G 9 t I F J v d 3 M u e 0 N M Q V N T L D R 9 J n F 1 b 3 Q 7 L C Z x d W 9 0 O 1 N l Y 3 R p b 2 4 x L 1 Q y N i 1 O b 3 J 3 b 2 9 k U G F y a y 0 1 O T M v U m V t b 3 Z l Z C B C b 3 R 0 b 2 0 g U m 9 3 c y 5 7 Q W R k c m V z c y w 1 f S Z x d W 9 0 O y w m c X V v d D t T Z W N 0 a W 9 u M S 9 U M j Y t T m 9 y d 2 9 v Z F B h c m s t N T k z L 1 J l b W 9 2 Z W Q g Q m 9 0 d G 9 t I F J v d 3 M u e 0 F n Z S w x M 3 0 m c X V v d D s s J n F 1 b 3 Q 7 U 2 V j d G l v b j E v V D I 2 L U 5 v c n d v b 2 R Q Y X J r L T U 5 M y 9 S Z W 1 v d m V k I E J v d H R v b S B S b 3 d z L n t D R U l M S U 5 H I E h F S U d I V C w x N H 0 m c X V v d D s s J n F 1 b 3 Q 7 U 2 V j d G l v b j E v V D I 2 L U 5 v c n d v b 2 R Q Y X J r L T U 5 M y 9 S Z W 1 v d m V k I E J v d H R v b S B S b 3 d z L n t M Y W 5 k U 3 F m d C w x N X 0 m c X V v d D s s J n F 1 b 3 Q 7 U 2 V j d G l v b j E v V D I 2 L U 5 v c n d v b 2 R Q Y X J r L T U 5 M y 9 S Z W 1 v d m V k I E J v d H R v b S B S b 3 d z L n t C b G R n U 3 F m d C w x N n 0 m c X V v d D s s J n F 1 b 3 Q 7 U 2 V j d G l v b j E v V D I 2 L U 5 v c n d v b 2 R Q Y X J r L T U 5 M y 9 S Z W 1 v d m V k I E J v d H R v b S B S b 3 d z L n t J b n Z l c 3 R t Z W 5 0 I F J h d G l u Z y w x N 3 0 m c X V v d D s s J n F 1 b 3 Q 7 U 2 V j d G l v b j E v V D I 2 L U 5 v c n d v b 2 R Q Y X J r L T U 5 M y 9 S Z W 1 v d m V k I E J v d H R v b S B S b 3 d z L n t B Z G o u I F J l b n Q g J C 9 T R i w y M n 0 m c X V v d D s s J n F 1 b 3 Q 7 U 2 V j d G l v b j E v V D I 2 L U 5 v c n d v b 2 R Q Y X J r L T U 5 M y 9 S Z W 1 v d m V k I E J v d H R v b S B S b 3 d z L n t Q R 0 k s M j N 9 J n F 1 b 3 Q 7 L C Z x d W 9 0 O 1 N l Y 3 R p b 2 4 x L 1 Q y N i 1 O b 3 J 3 b 2 9 k U G F y a y 0 1 O T M v U m V t b 3 Z l Z C B C b 3 R 0 b 2 0 g U m 9 3 c y 5 7 J S B W Y W M u L D I 0 f S Z x d W 9 0 O y w m c X V v d D t T Z W N 0 a W 9 u M S 9 U M j Y t T m 9 y d 2 9 v Z F B h c m s t N T k z L 1 J l b W 9 2 Z W Q g Q m 9 0 d G 9 t I F J v d 3 M u e y U g R X h w L i w y N n 0 m c X V v d D s s J n F 1 b 3 Q 7 U 2 V j d G l v b j E v V D I 2 L U 5 v c n d v b 2 R Q Y X J r L T U 5 M y 9 S Z W 1 v d m V k I E J v d H R v b S B S b 3 d z L n t O T 0 k s M j d 9 J n F 1 b 3 Q 7 L C Z x d W 9 0 O 1 N l Y 3 R p b 2 4 x L 1 Q y N i 1 O b 3 J 3 b 2 9 k U G F y a y 0 1 O T M v U m V t b 3 Z l Z C B C b 3 R 0 b 2 0 g U m 9 3 c y 5 7 Q 2 F w I F J h d G U s M j h 9 J n F 1 b 3 Q 7 L C Z x d W 9 0 O 1 N l Y 3 R p b 2 4 x L 1 Q y N i 1 O b 3 J 3 b 2 9 k U G F y a y 0 1 O T M v U m V t b 3 Z l Z C B C b 3 R 0 b 2 0 g U m 9 3 c y 5 7 T V Y g J C 9 T R i w z M H 0 m c X V v d D s s J n F 1 b 3 Q 7 U 2 V j d G l v b j E v V D I 2 L U 5 v c n d v b 2 R Q Y X J r L T U 5 M y 9 S Z W 1 v d m V k I E J v d H R v b S B S b 3 d z L n t B Z G o u I F N h b G U g J C 9 T R i w z M 3 0 m c X V v d D s s J n F 1 b 3 Q 7 U 2 V j d G l v b j E v V D I 2 L U 5 v c n d v b 2 R Q Y X J r L T U 5 M y 9 S Z W 1 v d m V k I E J v d H R v b S B S b 3 d z L n t D b 3 N 0 I E F w c H J v Y W N o L D M 0 f S Z x d W 9 0 O y w m c X V v d D t T Z W N 0 a W 9 u M S 9 U M j Y t T m 9 y d 2 9 v Z F B h c m s t N T k z L 1 J l b W 9 2 Z W Q g Q m 9 0 d G 9 t I F J v d 3 M u e 0 1 l Z C 4 g S W 5 j L i 9 T Y W x l c y w z N X 0 m c X V v d D s s J n F 1 b 3 Q 7 U 2 V j d G l v b j E v V D I 2 L U 5 v c n d v b 2 R Q Y X J r L T U 5 M y 9 S Z W 1 v d m V k I E J v d H R v b S B S b 3 d z L n t F e G N l c 3 M g T G F u Z C B W Y W x 1 Z S w z N 3 0 m c X V v d D s s J n F 1 b 3 Q 7 U 2 V j d G l v b j E v V D I 2 L U 5 v c n d v b 2 R Q Y X J r L T U 5 M y 9 S Z W 1 v d m V k I E J v d H R v b S B S b 3 d z L n t N Y X J r Z X Q g V m F s d W U s M z h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U M j Z f T m 9 y d 2 9 v Z F B h c m t f N T k z I i 8 + P C 9 T d G F i b G V F b n R y a W V z P j w v S X R l b T 4 8 S X R l b T 4 8 S X R l b U x v Y 2 F 0 a W 9 u P j x J d G V t V H l w Z T 5 G b 3 J t d W x h P C 9 J d G V t V H l w Z T 4 8 S X R l b V B h d G g + U 2 V j d G l v b j E v V D I 2 L U 5 v c n d v b 2 R Q Y X J r L U N s Y X N z M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w I i 8 + P E V u d H J 5 I F R 5 c G U 9 I k Z p b G x D b 3 V u d C I g V m F s d W U 9 I m w 2 N y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2 L T I 5 V D E 5 O j Q 5 O j U 1 L j k 4 M D k 2 M D J a I i 8 + P E V u d H J 5 I F R 5 c G U 9 I k Z p b G x D b 2 x 1 b W 5 U e X B l c y I g V m F s d W U 9 I n N B Q U F B Q U F B Q U F B Q U F B Q U F B Q U F B Q U F B Q U F B Q U F B I i 8 + P E V u d H J 5 I F R 5 c G U 9 I k Z p b G x D b 2 x 1 b W 5 O Y W 1 l c y I g V m F s d W U 9 I n N b J n F 1 b 3 Q 7 S 2 V 5 U E l O J n F 1 b 3 Q 7 L C Z x d W 9 0 O 1 B J T n M m c X V v d D s s J n F 1 b 3 Q 7 Q 0 x B U 1 M m c X V v d D s s J n F 1 b 3 Q 7 Q W R k c m V z c y Z x d W 9 0 O y w m c X V v d D t B Z 2 U m c X V v d D s s J n F 1 b 3 Q 7 T G F u Z F N x Z n Q m c X V v d D s s J n F 1 b 3 Q 7 Q m x k Z 1 N x Z n Q m c X V v d D s s J n F 1 b 3 Q 7 U 3 R 1 Z G l v I F V u a X R z J n F 1 b 3 Q 7 L C Z x d W 9 0 O z F C U i B V b m l 0 c y Z x d W 9 0 O y w m c X V v d D s y Q l I g V W 5 p d H M m c X V v d D s s J n F 1 b 3 Q 7 M 0 J S I F V u a X R z J n F 1 b 3 Q 7 L C Z x d W 9 0 O z R C U i B V b m l 0 c y Z x d W 9 0 O y w m c X V v d D t D b 2 1 t I F N G J n F 1 b 3 Q 7 L C Z x d W 9 0 O 0 l u d m V z d G 1 l b n Q g U m F 0 a W 5 n J n F 1 b 3 Q 7 L C Z x d W 9 0 O 1 B H S S Z x d W 9 0 O y w m c X V v d D s l I F Z h Y y 4 m c X V v d D s s J n F 1 b 3 Q 7 J S B F e H A u J n F 1 b 3 Q 7 L C Z x d W 9 0 O 0 5 P S S Z x d W 9 0 O y w m c X V v d D t D Y X A g U m F 0 Z S Z x d W 9 0 O y w m c X V v d D t N Y X J r Z X Q g V m F s d W U m c X V v d D s s J n F 1 b 3 Q 7 T V Y g J C 9 V b m l 0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h c m d l d E 5 h b W V D d X N 0 b 2 1 p e m V k I i B W Y W x 1 Z T 0 i b D E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j N m Z j Y 2 Y j A t M z Q z O S 0 0 M z c 3 L W J l Z D g t M z M x Z j h m M m J l M z V m I i 8 + P E V u d H J 5 I F R 5 c G U 9 I l J l Y 2 9 2 Z X J 5 V G F y Z 2 V 0 Q 2 9 s d W 1 u I i B W Y W x 1 Z T 0 i b D E i L z 4 8 R W 5 0 c n k g V H l w Z T 0 i U m V j b 3 Z l c n l U Y X J n Z X R S b 3 c i I F Z h b H V l P S J s M S I v P j x F b n R y e S B U e X B l P S J S Z W N v d m V y e V R h c m d l d F N o Z W V 0 I i B W Y W x 1 Z T 0 i c 1 N o Z W V 0 N S I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D I 2 L U 5 v c n d v b 2 R Q Y X J r L U N s Y X N z M y 9 U M T A t Q m F y c m l u Z 3 R v b l 9 T a G V l d C 5 7 Q 2 9 s d W 1 u M S w w f S Z x d W 9 0 O y w m c X V v d D t T Z W N 0 a W 9 u M S 9 U M j Y t T m 9 y d 2 9 v Z F B h c m s t Q 2 x h c 3 M z L 1 Q x M C 1 C Y X J y a W 5 n d G 9 u X 1 N o Z W V 0 L n t D b 2 x 1 b W 4 z L D J 9 J n F 1 b 3 Q 7 L C Z x d W 9 0 O 1 N l Y 3 R p b 2 4 x L 1 Q y N i 1 O b 3 J 3 b 2 9 k U G F y a y 1 D b G F z c z M v V D E w L U J h c n J p b m d 0 b 2 5 f U 2 h l Z X Q u e 0 N v b H V t b j U s N H 0 m c X V v d D s s J n F 1 b 3 Q 7 U 2 V j d G l v b j E v V D I 2 L U 5 v c n d v b 2 R Q Y X J r L U N s Y X N z M y 9 U M T A t Q m F y c m l u Z 3 R v b l 9 T a G V l d C 5 7 Q 2 9 s d W 1 u N i w 1 f S Z x d W 9 0 O y w m c X V v d D t T Z W N 0 a W 9 u M S 9 U M j Y t T m 9 y d 2 9 v Z F B h c m s t Q 2 x h c 3 M z L 1 Q x M C 1 C Y X J y a W 5 n d G 9 u X 1 N o Z W V 0 L n t D b 2 x 1 b W 4 x M S w x M H 0 m c X V v d D s s J n F 1 b 3 Q 7 U 2 V j d G l v b j E v V D I 2 L U 5 v c n d v b 2 R Q Y X J r L U N s Y X N z M y 9 U M T A t Q m F y c m l u Z 3 R v b l 9 T a G V l d C 5 7 Q 2 9 s d W 1 u M T I s M T F 9 J n F 1 b 3 Q 7 L C Z x d W 9 0 O 1 N l Y 3 R p b 2 4 x L 1 Q y N i 1 O b 3 J 3 b 2 9 k U G F y a y 1 D b G F z c z M v V D E w L U J h c n J p b m d 0 b 2 5 f U 2 h l Z X Q u e 0 N v b H V t b j E z L D E y f S Z x d W 9 0 O y w m c X V v d D t T Z W N 0 a W 9 u M S 9 U M j Y t T m 9 y d 2 9 v Z F B h c m s t Q 2 x h c 3 M z L 1 Q x M C 1 C Y X J y a W 5 n d G 9 u X 1 N o Z W V 0 L n t D b 2 x 1 b W 4 x N C w x M 3 0 m c X V v d D s s J n F 1 b 3 Q 7 U 2 V j d G l v b j E v V D I 2 L U 5 v c n d v b 2 R Q Y X J r L U N s Y X N z M y 9 U M T A t Q m F y c m l u Z 3 R v b l 9 T a G V l d C 5 7 Q 2 9 s d W 1 u M T U s M T R 9 J n F 1 b 3 Q 7 L C Z x d W 9 0 O 1 N l Y 3 R p b 2 4 x L 1 Q y N i 1 O b 3 J 3 b 2 9 k U G F y a y 1 D b G F z c z M v V D E w L U J h c n J p b m d 0 b 2 5 f U 2 h l Z X Q u e 0 N v b H V t b j E 2 L D E 1 f S Z x d W 9 0 O y w m c X V v d D t T Z W N 0 a W 9 u M S 9 U M j Y t T m 9 y d 2 9 v Z F B h c m s t Q 2 x h c 3 M z L 1 Q x M C 1 C Y X J y a W 5 n d G 9 u X 1 N o Z W V 0 L n t D b 2 x 1 b W 4 x N y w x N n 0 m c X V v d D s s J n F 1 b 3 Q 7 U 2 V j d G l v b j E v V D I 2 L U 5 v c n d v b 2 R Q Y X J r L U N s Y X N z M y 9 U M T A t Q m F y c m l u Z 3 R v b l 9 T a G V l d C 5 7 Q 2 9 s d W 1 u M T g s M T d 9 J n F 1 b 3 Q 7 L C Z x d W 9 0 O 1 N l Y 3 R p b 2 4 x L 1 Q y N i 1 O b 3 J 3 b 2 9 k U G F y a y 1 D b G F z c z M v V D E w L U J h c n J p b m d 0 b 2 5 f U 2 h l Z X Q u e 0 N v b H V t b j I y L D I x f S Z x d W 9 0 O y w m c X V v d D t T Z W N 0 a W 9 u M S 9 U M j Y t T m 9 y d 2 9 v Z F B h c m s t Q 2 x h c 3 M z L 1 Q x M C 1 C Y X J y a W 5 n d G 9 u X 1 N o Z W V 0 L n t D b 2 x 1 b W 4 y M y w y M n 0 m c X V v d D s s J n F 1 b 3 Q 7 U 2 V j d G l v b j E v V D I 2 L U 5 v c n d v b 2 R Q Y X J r L U N s Y X N z M y 9 U M T A t Q m F y c m l u Z 3 R v b l 9 T a G V l d C 5 7 Q 2 9 s d W 1 u M z A s M j l 9 J n F 1 b 3 Q 7 L C Z x d W 9 0 O 1 N l Y 3 R p b 2 4 x L 1 Q y N i 1 O b 3 J 3 b 2 9 k U G F y a y 1 D b G F z c z M v V D E w L U J h c n J p b m d 0 b 2 5 f U 2 h l Z X Q u e 0 N v b H V t b j M x L D M w f S Z x d W 9 0 O y w m c X V v d D t T Z W N 0 a W 9 u M S 9 U M j Y t T m 9 y d 2 9 v Z F B h c m s t Q 2 x h c 3 M z L 1 Q x M C 1 C Y X J y a W 5 n d G 9 u X 1 N o Z W V 0 L n t D b 2 x 1 b W 4 z M i w z M X 0 m c X V v d D s s J n F 1 b 3 Q 7 U 2 V j d G l v b j E v V D I 2 L U 5 v c n d v b 2 R Q Y X J r L U N s Y X N z M y 9 U M T A t Q m F y c m l u Z 3 R v b l 9 T a G V l d C 5 7 Q 2 9 s d W 1 u M z Y s M z V 9 J n F 1 b 3 Q 7 L C Z x d W 9 0 O 1 N l Y 3 R p b 2 4 x L 1 Q y N i 1 O b 3 J 3 b 2 9 k U G F y a y 1 D b G F z c z M v V D E w L U J h c n J p b m d 0 b 2 5 f U 2 h l Z X Q u e 0 N v b H V t b j M 3 L D M 2 f S Z x d W 9 0 O y w m c X V v d D t T Z W N 0 a W 9 u M S 9 U M j Y t T m 9 y d 2 9 v Z F B h c m s t Q 2 x h c 3 M z L 1 Q x M C 1 C Y X J y a W 5 n d G 9 u X 1 N o Z W V 0 L n t D b 2 x 1 b W 4 0 M i w 0 M X 0 m c X V v d D s s J n F 1 b 3 Q 7 U 2 V j d G l v b j E v V D I 2 L U 5 v c n d v b 2 R Q Y X J r L U N s Y X N z M y 9 U M T A t Q m F y c m l u Z 3 R v b l 9 T a G V l d C 5 7 Q 2 9 s d W 1 u N D E s N D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U M j Y t T m 9 y d 2 9 v Z F B h c m s t Q 2 x h c 3 M z L 1 Q x M C 1 C Y X J y a W 5 n d G 9 u X 1 N o Z W V 0 L n t D b 2 x 1 b W 4 x L D B 9 J n F 1 b 3 Q 7 L C Z x d W 9 0 O 1 N l Y 3 R p b 2 4 x L 1 Q y N i 1 O b 3 J 3 b 2 9 k U G F y a y 1 D b G F z c z M v V D E w L U J h c n J p b m d 0 b 2 5 f U 2 h l Z X Q u e 0 N v b H V t b j M s M n 0 m c X V v d D s s J n F 1 b 3 Q 7 U 2 V j d G l v b j E v V D I 2 L U 5 v c n d v b 2 R Q Y X J r L U N s Y X N z M y 9 U M T A t Q m F y c m l u Z 3 R v b l 9 T a G V l d C 5 7 Q 2 9 s d W 1 u N S w 0 f S Z x d W 9 0 O y w m c X V v d D t T Z W N 0 a W 9 u M S 9 U M j Y t T m 9 y d 2 9 v Z F B h c m s t Q 2 x h c 3 M z L 1 Q x M C 1 C Y X J y a W 5 n d G 9 u X 1 N o Z W V 0 L n t D b 2 x 1 b W 4 2 L D V 9 J n F 1 b 3 Q 7 L C Z x d W 9 0 O 1 N l Y 3 R p b 2 4 x L 1 Q y N i 1 O b 3 J 3 b 2 9 k U G F y a y 1 D b G F z c z M v V D E w L U J h c n J p b m d 0 b 2 5 f U 2 h l Z X Q u e 0 N v b H V t b j E x L D E w f S Z x d W 9 0 O y w m c X V v d D t T Z W N 0 a W 9 u M S 9 U M j Y t T m 9 y d 2 9 v Z F B h c m s t Q 2 x h c 3 M z L 1 Q x M C 1 C Y X J y a W 5 n d G 9 u X 1 N o Z W V 0 L n t D b 2 x 1 b W 4 x M i w x M X 0 m c X V v d D s s J n F 1 b 3 Q 7 U 2 V j d G l v b j E v V D I 2 L U 5 v c n d v b 2 R Q Y X J r L U N s Y X N z M y 9 U M T A t Q m F y c m l u Z 3 R v b l 9 T a G V l d C 5 7 Q 2 9 s d W 1 u M T M s M T J 9 J n F 1 b 3 Q 7 L C Z x d W 9 0 O 1 N l Y 3 R p b 2 4 x L 1 Q y N i 1 O b 3 J 3 b 2 9 k U G F y a y 1 D b G F z c z M v V D E w L U J h c n J p b m d 0 b 2 5 f U 2 h l Z X Q u e 0 N v b H V t b j E 0 L D E z f S Z x d W 9 0 O y w m c X V v d D t T Z W N 0 a W 9 u M S 9 U M j Y t T m 9 y d 2 9 v Z F B h c m s t Q 2 x h c 3 M z L 1 Q x M C 1 C Y X J y a W 5 n d G 9 u X 1 N o Z W V 0 L n t D b 2 x 1 b W 4 x N S w x N H 0 m c X V v d D s s J n F 1 b 3 Q 7 U 2 V j d G l v b j E v V D I 2 L U 5 v c n d v b 2 R Q Y X J r L U N s Y X N z M y 9 U M T A t Q m F y c m l u Z 3 R v b l 9 T a G V l d C 5 7 Q 2 9 s d W 1 u M T Y s M T V 9 J n F 1 b 3 Q 7 L C Z x d W 9 0 O 1 N l Y 3 R p b 2 4 x L 1 Q y N i 1 O b 3 J 3 b 2 9 k U G F y a y 1 D b G F z c z M v V D E w L U J h c n J p b m d 0 b 2 5 f U 2 h l Z X Q u e 0 N v b H V t b j E 3 L D E 2 f S Z x d W 9 0 O y w m c X V v d D t T Z W N 0 a W 9 u M S 9 U M j Y t T m 9 y d 2 9 v Z F B h c m s t Q 2 x h c 3 M z L 1 Q x M C 1 C Y X J y a W 5 n d G 9 u X 1 N o Z W V 0 L n t D b 2 x 1 b W 4 x O C w x N 3 0 m c X V v d D s s J n F 1 b 3 Q 7 U 2 V j d G l v b j E v V D I 2 L U 5 v c n d v b 2 R Q Y X J r L U N s Y X N z M y 9 U M T A t Q m F y c m l u Z 3 R v b l 9 T a G V l d C 5 7 Q 2 9 s d W 1 u M j I s M j F 9 J n F 1 b 3 Q 7 L C Z x d W 9 0 O 1 N l Y 3 R p b 2 4 x L 1 Q y N i 1 O b 3 J 3 b 2 9 k U G F y a y 1 D b G F z c z M v V D E w L U J h c n J p b m d 0 b 2 5 f U 2 h l Z X Q u e 0 N v b H V t b j I z L D I y f S Z x d W 9 0 O y w m c X V v d D t T Z W N 0 a W 9 u M S 9 U M j Y t T m 9 y d 2 9 v Z F B h c m s t Q 2 x h c 3 M z L 1 Q x M C 1 C Y X J y a W 5 n d G 9 u X 1 N o Z W V 0 L n t D b 2 x 1 b W 4 z M C w y O X 0 m c X V v d D s s J n F 1 b 3 Q 7 U 2 V j d G l v b j E v V D I 2 L U 5 v c n d v b 2 R Q Y X J r L U N s Y X N z M y 9 U M T A t Q m F y c m l u Z 3 R v b l 9 T a G V l d C 5 7 Q 2 9 s d W 1 u M z E s M z B 9 J n F 1 b 3 Q 7 L C Z x d W 9 0 O 1 N l Y 3 R p b 2 4 x L 1 Q y N i 1 O b 3 J 3 b 2 9 k U G F y a y 1 D b G F z c z M v V D E w L U J h c n J p b m d 0 b 2 5 f U 2 h l Z X Q u e 0 N v b H V t b j M y L D M x f S Z x d W 9 0 O y w m c X V v d D t T Z W N 0 a W 9 u M S 9 U M j Y t T m 9 y d 2 9 v Z F B h c m s t Q 2 x h c 3 M z L 1 Q x M C 1 C Y X J y a W 5 n d G 9 u X 1 N o Z W V 0 L n t D b 2 x 1 b W 4 z N i w z N X 0 m c X V v d D s s J n F 1 b 3 Q 7 U 2 V j d G l v b j E v V D I 2 L U 5 v c n d v b 2 R Q Y X J r L U N s Y X N z M y 9 U M T A t Q m F y c m l u Z 3 R v b l 9 T a G V l d C 5 7 Q 2 9 s d W 1 u M z c s M z Z 9 J n F 1 b 3 Q 7 L C Z x d W 9 0 O 1 N l Y 3 R p b 2 4 x L 1 Q y N i 1 O b 3 J 3 b 2 9 k U G F y a y 1 D b G F z c z M v V D E w L U J h c n J p b m d 0 b 2 5 f U 2 h l Z X Q u e 0 N v b H V t b j Q y L D Q x f S Z x d W 9 0 O y w m c X V v d D t T Z W N 0 a W 9 u M S 9 U M j Y t T m 9 y d 2 9 v Z F B h c m s t Q 2 x h c 3 M z L 1 Q x M C 1 C Y X J y a W 5 n d G 9 u X 1 N o Z W V 0 L n t D b 2 x 1 b W 4 0 M S w 0 M H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Q y N l 9 O b 3 J 3 b 2 9 k U G F y a 1 9 D b G F z c z M i L z 4 8 L 1 N 0 Y W J s Z U V u d H J p Z X M + P C 9 J d G V t P j x J d G V t P j x J d G V t T G 9 j Y X R p b 2 4 + P E l 0 Z W 1 U e X B l P k Z v c m 1 1 b G E 8 L 0 l 0 Z W 1 U e X B l P j x J d G V t U G F 0 a D 5 T Z W N 0 a W 9 u M S 9 U M j Y t T m 9 y d 2 9 v Z F B h c m s t N T I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S I v P j x F b n R y e S B U e X B l P S J G a W x s T G F z d F V w Z G F 0 Z W Q i I F Z h b H V l P S J k M j A y M i 0 w N i 0 y O V Q x O T o 1 M T o 0 M y 4 1 M D I 1 M D Y z W i I v P j x F b n R y e S B U e X B l P S J G a W x s Q 2 9 s d W 1 u V H l w Z X M i I F Z h b H V l P S J z Q U F B Q U F B Q U F B Q U F B Q U F B Q S I v P j x F b n R y e S B U e X B l P S J G a W x s Q 2 9 s d W 1 u T m F t Z X M i I F Z h b H V l P S J z W y Z x d W 9 0 O 0 t l e V B J T i Z x d W 9 0 O y w m c X V v d D t Q S U 5 z J n F 1 b 3 Q 7 L C Z x d W 9 0 O 0 F k Z H J l c 3 M m c X V v d D s s J n F 1 b 3 Q 7 Q 0 x B U 1 M m c X V v d D s s J n F 1 b 3 Q 7 U H J v c G V y d H k g V X N l J n F 1 b 3 Q 7 L C Z x d W 9 0 O 0 F n Z S Z x d W 9 0 O y w m c X V v d D t M Y W 5 k U 3 F m d C Z x d W 9 0 O y w m c X V v d D t C b G R n U 3 F m d C Z x d W 9 0 O y w m c X V v d D t G L 1 I m c X V v d D s s J n F 1 b 3 Q 7 Q 2 F y I F d h c 2 g / J n F 1 b 3 Q 7 L C Z x d W 9 0 O 0 F k a i 4 g U 2 F s Z S A k L 1 N G J n F 1 b 3 Q 7 L C Z x d W 9 0 O 0 1 h c m t l d C B W Y W x 1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h c m d l d E 5 h b W V D d X N 0 b 2 1 p e m V k I i B W Y W x 1 Z T 0 i b D E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W I w Y W Y 1 M D c t Y W Y 4 Y i 0 0 N D g x L W J j N T U t O D Y w N D Q w N G R j Z G Z m I i 8 + P E V u d H J 5 I F R 5 c G U 9 I l J l Y 2 9 2 Z X J 5 V G F y Z 2 V 0 Q 2 9 s d W 1 u I i B W Y W x 1 Z T 0 i b D E i L z 4 8 R W 5 0 c n k g V H l w Z T 0 i U m V j b 3 Z l c n l U Y X J n Z X R S b 3 c i I F Z h b H V l P S J s M S I v P j x F b n R y e S B U e X B l P S J S Z W N v d m V y e V R h c m d l d F N o Z W V 0 I i B W Y W x 1 Z T 0 i c 1 N o Z W V 0 N y I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D I 2 L U 5 v c n d v b 2 R Q Y X J r L T U y M y 9 O b 3 J 0 a F R y a S 4 1 M j M u V m F s d W F 0 a W 9 u T W 9 k Z W x f U 2 h l Z X Q u e 0 N v b H V t b j E s M H 0 m c X V v d D s s J n F 1 b 3 Q 7 U 2 V j d G l v b j E v V D I 2 L U 5 v c n d v b 2 R Q Y X J r L T U y M y 9 O b 3 J 0 a F R y a S 4 1 M j M u V m F s d W F 0 a W 9 u T W 9 k Z W x f U 2 h l Z X Q u e 0 N v b H V t b j Q s M 3 0 m c X V v d D s s J n F 1 b 3 Q 7 U 2 V j d G l v b j E v V D I 2 L U 5 v c n d v b 2 R Q Y X J r L T U y M y 9 O b 3 J 0 a F R y a S 4 1 M j M u V m F s d W F 0 a W 9 u T W 9 k Z W x f U 2 h l Z X Q u e 0 N v b H V t b j Y s N X 0 m c X V v d D s s J n F 1 b 3 Q 7 U 2 V j d G l v b j E v V D I 2 L U 5 v c n d v b 2 R Q Y X J r L T U y M y 9 O b 3 J 0 a F R y a S 4 1 M j M u V m F s d W F 0 a W 9 u T W 9 k Z W x f U 2 h l Z X Q u e 0 N v b H V t b j g s N 3 0 m c X V v d D s s J n F 1 b 3 Q 7 U 2 V j d G l v b j E v V D I 2 L U 5 v c n d v b 2 R Q Y X J r L T U y M y 9 O b 3 J 0 a F R y a S 4 1 M j M u V m F s d W F 0 a W 9 u T W 9 k Z W x f U 2 h l Z X Q u e 0 N v b H V t b j E x L D E w f S Z x d W 9 0 O y w m c X V v d D t T Z W N 0 a W 9 u M S 9 U M j Y t T m 9 y d 2 9 v Z F B h c m s t N T I z L 0 5 v c n R o V H J p L j U y M y 5 W Y W x 1 Y X R p b 2 5 N b 2 R l b F 9 T a G V l d C 5 7 Q 2 9 s d W 1 u M T M s M T J 9 J n F 1 b 3 Q 7 L C Z x d W 9 0 O 1 N l Y 3 R p b 2 4 x L 1 Q y N i 1 O b 3 J 3 b 2 9 k U G F y a y 0 1 M j M v T m 9 y d G h U c m k u N T I z L l Z h b H V h d G l v b k 1 v Z G V s X 1 N o Z W V 0 L n t D b 2 x 1 b W 4 x N C w x M 3 0 m c X V v d D s s J n F 1 b 3 Q 7 U 2 V j d G l v b j E v V D I 2 L U 5 v c n d v b 2 R Q Y X J r L T U y M y 9 O b 3 J 0 a F R y a S 4 1 M j M u V m F s d W F 0 a W 9 u T W 9 k Z W x f U 2 h l Z X Q u e 0 N v b H V t b j E 1 L D E 0 f S Z x d W 9 0 O y w m c X V v d D t T Z W N 0 a W 9 u M S 9 U M j Y t T m 9 y d 2 9 v Z F B h c m s t N T I z L 0 5 v c n R o V H J p L j U y M y 5 W Y W x 1 Y X R p b 2 5 N b 2 R l b F 9 T a G V l d C 5 7 Q 2 9 s d W 1 u M j E s M j B 9 J n F 1 b 3 Q 7 L C Z x d W 9 0 O 1 N l Y 3 R p b 2 4 x L 1 Q y N i 1 O b 3 J 3 b 2 9 k U G F y a y 0 1 M j M v T m 9 y d G h U c m k u N T I z L l Z h b H V h d G l v b k 1 v Z G V s X 1 N o Z W V 0 L n t D b 2 x 1 b W 4 y M i w y M X 0 m c X V v d D s s J n F 1 b 3 Q 7 U 2 V j d G l v b j E v V D I 2 L U 5 v c n d v b 2 R Q Y X J r L T U y M y 9 O b 3 J 0 a F R y a S 4 1 M j M u V m F s d W F 0 a W 9 u T W 9 k Z W x f U 2 h l Z X Q u e 0 N v b H V t b j M w L D I 5 f S Z x d W 9 0 O y w m c X V v d D t T Z W N 0 a W 9 u M S 9 U M j Y t T m 9 y d 2 9 v Z F B h c m s t N T I z L 0 5 v c n R o V H J p L j U y M y 5 W Y W x 1 Y X R p b 2 5 N b 2 R l b F 9 T a G V l d C 5 7 Q 2 9 s d W 1 u M z E s M z B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U M j Y t T m 9 y d 2 9 v Z F B h c m s t N T I z L 0 5 v c n R o V H J p L j U y M y 5 W Y W x 1 Y X R p b 2 5 N b 2 R l b F 9 T a G V l d C 5 7 Q 2 9 s d W 1 u M S w w f S Z x d W 9 0 O y w m c X V v d D t T Z W N 0 a W 9 u M S 9 U M j Y t T m 9 y d 2 9 v Z F B h c m s t N T I z L 0 5 v c n R o V H J p L j U y M y 5 W Y W x 1 Y X R p b 2 5 N b 2 R l b F 9 T a G V l d C 5 7 Q 2 9 s d W 1 u N C w z f S Z x d W 9 0 O y w m c X V v d D t T Z W N 0 a W 9 u M S 9 U M j Y t T m 9 y d 2 9 v Z F B h c m s t N T I z L 0 5 v c n R o V H J p L j U y M y 5 W Y W x 1 Y X R p b 2 5 N b 2 R l b F 9 T a G V l d C 5 7 Q 2 9 s d W 1 u N i w 1 f S Z x d W 9 0 O y w m c X V v d D t T Z W N 0 a W 9 u M S 9 U M j Y t T m 9 y d 2 9 v Z F B h c m s t N T I z L 0 5 v c n R o V H J p L j U y M y 5 W Y W x 1 Y X R p b 2 5 N b 2 R l b F 9 T a G V l d C 5 7 Q 2 9 s d W 1 u O C w 3 f S Z x d W 9 0 O y w m c X V v d D t T Z W N 0 a W 9 u M S 9 U M j Y t T m 9 y d 2 9 v Z F B h c m s t N T I z L 0 5 v c n R o V H J p L j U y M y 5 W Y W x 1 Y X R p b 2 5 N b 2 R l b F 9 T a G V l d C 5 7 Q 2 9 s d W 1 u M T E s M T B 9 J n F 1 b 3 Q 7 L C Z x d W 9 0 O 1 N l Y 3 R p b 2 4 x L 1 Q y N i 1 O b 3 J 3 b 2 9 k U G F y a y 0 1 M j M v T m 9 y d G h U c m k u N T I z L l Z h b H V h d G l v b k 1 v Z G V s X 1 N o Z W V 0 L n t D b 2 x 1 b W 4 x M y w x M n 0 m c X V v d D s s J n F 1 b 3 Q 7 U 2 V j d G l v b j E v V D I 2 L U 5 v c n d v b 2 R Q Y X J r L T U y M y 9 O b 3 J 0 a F R y a S 4 1 M j M u V m F s d W F 0 a W 9 u T W 9 k Z W x f U 2 h l Z X Q u e 0 N v b H V t b j E 0 L D E z f S Z x d W 9 0 O y w m c X V v d D t T Z W N 0 a W 9 u M S 9 U M j Y t T m 9 y d 2 9 v Z F B h c m s t N T I z L 0 5 v c n R o V H J p L j U y M y 5 W Y W x 1 Y X R p b 2 5 N b 2 R l b F 9 T a G V l d C 5 7 Q 2 9 s d W 1 u M T U s M T R 9 J n F 1 b 3 Q 7 L C Z x d W 9 0 O 1 N l Y 3 R p b 2 4 x L 1 Q y N i 1 O b 3 J 3 b 2 9 k U G F y a y 0 1 M j M v T m 9 y d G h U c m k u N T I z L l Z h b H V h d G l v b k 1 v Z G V s X 1 N o Z W V 0 L n t D b 2 x 1 b W 4 y M S w y M H 0 m c X V v d D s s J n F 1 b 3 Q 7 U 2 V j d G l v b j E v V D I 2 L U 5 v c n d v b 2 R Q Y X J r L T U y M y 9 O b 3 J 0 a F R y a S 4 1 M j M u V m F s d W F 0 a W 9 u T W 9 k Z W x f U 2 h l Z X Q u e 0 N v b H V t b j I y L D I x f S Z x d W 9 0 O y w m c X V v d D t T Z W N 0 a W 9 u M S 9 U M j Y t T m 9 y d 2 9 v Z F B h c m s t N T I z L 0 5 v c n R o V H J p L j U y M y 5 W Y W x 1 Y X R p b 2 5 N b 2 R l b F 9 T a G V l d C 5 7 Q 2 9 s d W 1 u M z A s M j l 9 J n F 1 b 3 Q 7 L C Z x d W 9 0 O 1 N l Y 3 R p b 2 4 x L 1 Q y N i 1 O b 3 J 3 b 2 9 k U G F y a y 0 1 M j M v T m 9 y d G h U c m k u N T I z L l Z h b H V h d G l v b k 1 v Z G V s X 1 N o Z W V 0 L n t D b 2 x 1 b W 4 z M S w z M H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Q y N i 1 O b 3 J 3 b 2 9 k U G F y a y 0 1 M j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C I v P j x F b n R y e S B U e X B l P S J G a W x s Q 2 9 1 b n Q i I F Z h b H V l P S J s M S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2 L T I 5 V D E 5 O j U z O j I z L j k 2 N D c 1 O D d a I i 8 + P E V u d H J 5 I F R 5 c G U 9 I k Z p b G x D b 2 x 1 b W 5 U e X B l c y I g V m F s d W U 9 I n N B Q U F B Q U F B Q U F B Q U F B Q U F B Q U F B Q U F B Q T 0 i L z 4 8 R W 5 0 c n k g V H l w Z T 0 i R m l s b E N v b H V t b k 5 h b W V z I i B W Y W x 1 Z T 0 i c 1 s m c X V v d D t L Z X l Q S U 4 m c X V v d D s s J n F 1 b 3 Q 7 U E l O c y Z x d W 9 0 O y w m c X V v d D t B Z G R y Z X N z J n F 1 b 3 Q 7 L C Z x d W 9 0 O 0 N M Q V N T J n F 1 b 3 Q 7 L C Z x d W 9 0 O 0 F n Z S Z x d W 9 0 O y w m c X V v d D t M Y W 5 k U 3 F m d C Z x d W 9 0 O y w m c X V v d D t C b G R n U 3 F m d C Z x d W 9 0 O y w m c X V v d D s j I G 9 m I F J v b 2 1 z J n F 1 b 3 Q 7 L C Z x d W 9 0 O 0 N h d G V n b 3 J 5 J n F 1 b 3 Q 7 L C Z x d W 9 0 O 0 F 2 Z y B E Y W l s e S B S Y X R l J n F 1 b 3 Q 7 L C Z x d W 9 0 O 0 9 j Y y 4 g J S Z x d W 9 0 O y w m c X V v d D t S Z X Y g U G F y J n F 1 b 3 Q 7 L C Z x d W 9 0 O 0 V C S V R E Q S A l J n F 1 b 3 Q 7 L C Z x d W 9 0 O 0 V C S V R E Q S A v I E 5 P S S Z x d W 9 0 O y w m c X V v d D t D Y X A g U m F 0 Z S Z x d W 9 0 O y w m c X V v d D t N Y X J r Z X Q g V m F s d W U m c X V v d D s s J n F 1 b 3 Q 7 T V Y g J C A v I E t l e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h c m d l d E 5 h b W V D d X N 0 b 2 1 p e m V k I i B W Y W x 1 Z T 0 i b D E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T A 1 N z M 4 Z D g t N T Y 1 M C 0 0 Z D I 4 L T k 5 N D E t Z j R m O D B l M G Q 5 Y 2 Y 1 I i 8 + P E V u d H J 5 I F R 5 c G U 9 I l J l Y 2 9 2 Z X J 5 V G F y Z 2 V 0 Q 2 9 s d W 1 u I i B W Y W x 1 Z T 0 i b D E i L z 4 8 R W 5 0 c n k g V H l w Z T 0 i U m V j b 3 Z l c n l U Y X J n Z X R S b 3 c i I F Z h b H V l P S J s M S I v P j x F b n R y e S B U e X B l P S J S Z W N v d m V y e V R h c m d l d F N o Z W V 0 I i B W Y W x 1 Z T 0 i c 1 N o Z W V 0 O C I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D I 2 L U 5 v c n d v b 2 R Q Y X J r L T U y O S 8 1 M j k u V m F s d W F 0 a W 9 u T W 9 k Z W x f U 2 h l Z X Q u e 0 N v b H V t b j E s M H 0 m c X V v d D s s J n F 1 b 3 Q 7 U 2 V j d G l v b j E v V D I 2 L U 5 v c n d v b 2 R Q Y X J r L T U y O S 8 1 M j k u V m F s d W F 0 a W 9 u T W 9 k Z W x f U 2 h l Z X Q u e 0 N v b H V t b j Q s M 3 0 m c X V v d D s s J n F 1 b 3 Q 7 U 2 V j d G l v b j E v V D I 2 L U 5 v c n d v b 2 R Q Y X J r L T U y O S 8 1 M j k u V m F s d W F 0 a W 9 u T W 9 k Z W x f U 2 h l Z X Q u e 0 N v b H V t b j c s N n 0 m c X V v d D s s J n F 1 b 3 Q 7 U 2 V j d G l v b j E v V D I 2 L U 5 v c n d v b 2 R Q Y X J r L T U y O S 8 1 M j k u V m F s d W F 0 a W 9 u T W 9 k Z W x f U 2 h l Z X Q u e 0 N v b H V t b j k s O H 0 m c X V v d D s s J n F 1 b 3 Q 7 U 2 V j d G l v b j E v V D I 2 L U 5 v c n d v b 2 R Q Y X J r L T U y O S 8 1 M j k u V m F s d W F 0 a W 9 u T W 9 k Z W x f U 2 h l Z X Q u e 0 N v b H V t b j E z L D E y f S Z x d W 9 0 O y w m c X V v d D t T Z W N 0 a W 9 u M S 9 U M j Y t T m 9 y d 2 9 v Z F B h c m s t N T I 5 L z U y O S 5 W Y W x 1 Y X R p b 2 5 N b 2 R l b F 9 T a G V l d C 5 7 Q 2 9 s d W 1 u M T U s M T R 9 J n F 1 b 3 Q 7 L C Z x d W 9 0 O 1 N l Y 3 R p b 2 4 x L 1 Q y N i 1 O b 3 J 3 b 2 9 k U G F y a y 0 1 M j k v N T I 5 L l Z h b H V h d G l v b k 1 v Z G V s X 1 N o Z W V 0 L n t D b 2 x 1 b W 4 x N i w x N X 0 m c X V v d D s s J n F 1 b 3 Q 7 U 2 V j d G l v b j E v V D I 2 L U 5 v c n d v b 2 R Q Y X J r L T U y O S 8 1 M j k u V m F s d W F 0 a W 9 u T W 9 k Z W x f U 2 h l Z X Q u e 0 N v b H V t b j E 3 L D E 2 f S Z x d W 9 0 O y w m c X V v d D t T Z W N 0 a W 9 u M S 9 U M j Y t T m 9 y d 2 9 v Z F B h c m s t N T I 5 L z U y O S 5 W Y W x 1 Y X R p b 2 5 N b 2 R l b F 9 T a G V l d C 5 7 Q 2 9 s d W 1 u M T g s M T d 9 J n F 1 b 3 Q 7 L C Z x d W 9 0 O 1 N l Y 3 R p b 2 4 x L 1 Q y N i 1 O b 3 J 3 b 2 9 k U G F y a y 0 1 M j k v N T I 5 L l Z h b H V h d G l v b k 1 v Z G V s X 1 N o Z W V 0 L n t D b 2 x 1 b W 4 x O S w x O H 0 m c X V v d D s s J n F 1 b 3 Q 7 U 2 V j d G l v b j E v V D I 2 L U 5 v c n d v b 2 R Q Y X J r L T U y O S 8 1 M j k u V m F s d W F 0 a W 9 u T W 9 k Z W x f U 2 h l Z X Q u e 0 N v b H V t b j I w L D E 5 f S Z x d W 9 0 O y w m c X V v d D t T Z W N 0 a W 9 u M S 9 U M j Y t T m 9 y d 2 9 v Z F B h c m s t N T I 5 L z U y O S 5 W Y W x 1 Y X R p b 2 5 N b 2 R l b F 9 T a G V l d C 5 7 Q 2 9 s d W 1 u M j E s M j B 9 J n F 1 b 3 Q 7 L C Z x d W 9 0 O 1 N l Y 3 R p b 2 4 x L 1 Q y N i 1 O b 3 J 3 b 2 9 k U G F y a y 0 1 M j k v N T I 5 L l Z h b H V h d G l v b k 1 v Z G V s X 1 N o Z W V 0 L n t D b 2 x 1 b W 4 y N S w y N H 0 m c X V v d D s s J n F 1 b 3 Q 7 U 2 V j d G l v b j E v V D I 2 L U 5 v c n d v b 2 R Q Y X J r L T U y O S 8 1 M j k u V m F s d W F 0 a W 9 u T W 9 k Z W x f U 2 h l Z X Q u e 0 N v b H V t b j I 2 L D I 1 f S Z x d W 9 0 O y w m c X V v d D t T Z W N 0 a W 9 u M S 9 U M j Y t T m 9 y d 2 9 v Z F B h c m s t N T I 5 L z U y O S 5 W Y W x 1 Y X R p b 2 5 N b 2 R l b F 9 T a G V l d C 5 7 Q 2 9 s d W 1 u M j c s M j Z 9 J n F 1 b 3 Q 7 L C Z x d W 9 0 O 1 N l Y 3 R p b 2 4 x L 1 Q y N i 1 O b 3 J 3 b 2 9 k U G F y a y 0 1 M j k v N T I 5 L l Z h b H V h d G l v b k 1 v Z G V s X 1 N o Z W V 0 L n t D b 2 x 1 b W 4 y O C w y N 3 0 m c X V v d D s s J n F 1 b 3 Q 7 U 2 V j d G l v b j E v V D I 2 L U 5 v c n d v b 2 R Q Y X J r L T U y O S 8 1 M j k u V m F s d W F 0 a W 9 u T W 9 k Z W x f U 2 h l Z X Q u e 0 N v b H V t b j I 5 L D I 4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V D I 2 L U 5 v c n d v b 2 R Q Y X J r L T U y O S 8 1 M j k u V m F s d W F 0 a W 9 u T W 9 k Z W x f U 2 h l Z X Q u e 0 N v b H V t b j E s M H 0 m c X V v d D s s J n F 1 b 3 Q 7 U 2 V j d G l v b j E v V D I 2 L U 5 v c n d v b 2 R Q Y X J r L T U y O S 8 1 M j k u V m F s d W F 0 a W 9 u T W 9 k Z W x f U 2 h l Z X Q u e 0 N v b H V t b j Q s M 3 0 m c X V v d D s s J n F 1 b 3 Q 7 U 2 V j d G l v b j E v V D I 2 L U 5 v c n d v b 2 R Q Y X J r L T U y O S 8 1 M j k u V m F s d W F 0 a W 9 u T W 9 k Z W x f U 2 h l Z X Q u e 0 N v b H V t b j c s N n 0 m c X V v d D s s J n F 1 b 3 Q 7 U 2 V j d G l v b j E v V D I 2 L U 5 v c n d v b 2 R Q Y X J r L T U y O S 8 1 M j k u V m F s d W F 0 a W 9 u T W 9 k Z W x f U 2 h l Z X Q u e 0 N v b H V t b j k s O H 0 m c X V v d D s s J n F 1 b 3 Q 7 U 2 V j d G l v b j E v V D I 2 L U 5 v c n d v b 2 R Q Y X J r L T U y O S 8 1 M j k u V m F s d W F 0 a W 9 u T W 9 k Z W x f U 2 h l Z X Q u e 0 N v b H V t b j E z L D E y f S Z x d W 9 0 O y w m c X V v d D t T Z W N 0 a W 9 u M S 9 U M j Y t T m 9 y d 2 9 v Z F B h c m s t N T I 5 L z U y O S 5 W Y W x 1 Y X R p b 2 5 N b 2 R l b F 9 T a G V l d C 5 7 Q 2 9 s d W 1 u M T U s M T R 9 J n F 1 b 3 Q 7 L C Z x d W 9 0 O 1 N l Y 3 R p b 2 4 x L 1 Q y N i 1 O b 3 J 3 b 2 9 k U G F y a y 0 1 M j k v N T I 5 L l Z h b H V h d G l v b k 1 v Z G V s X 1 N o Z W V 0 L n t D b 2 x 1 b W 4 x N i w x N X 0 m c X V v d D s s J n F 1 b 3 Q 7 U 2 V j d G l v b j E v V D I 2 L U 5 v c n d v b 2 R Q Y X J r L T U y O S 8 1 M j k u V m F s d W F 0 a W 9 u T W 9 k Z W x f U 2 h l Z X Q u e 0 N v b H V t b j E 3 L D E 2 f S Z x d W 9 0 O y w m c X V v d D t T Z W N 0 a W 9 u M S 9 U M j Y t T m 9 y d 2 9 v Z F B h c m s t N T I 5 L z U y O S 5 W Y W x 1 Y X R p b 2 5 N b 2 R l b F 9 T a G V l d C 5 7 Q 2 9 s d W 1 u M T g s M T d 9 J n F 1 b 3 Q 7 L C Z x d W 9 0 O 1 N l Y 3 R p b 2 4 x L 1 Q y N i 1 O b 3 J 3 b 2 9 k U G F y a y 0 1 M j k v N T I 5 L l Z h b H V h d G l v b k 1 v Z G V s X 1 N o Z W V 0 L n t D b 2 x 1 b W 4 x O S w x O H 0 m c X V v d D s s J n F 1 b 3 Q 7 U 2 V j d G l v b j E v V D I 2 L U 5 v c n d v b 2 R Q Y X J r L T U y O S 8 1 M j k u V m F s d W F 0 a W 9 u T W 9 k Z W x f U 2 h l Z X Q u e 0 N v b H V t b j I w L D E 5 f S Z x d W 9 0 O y w m c X V v d D t T Z W N 0 a W 9 u M S 9 U M j Y t T m 9 y d 2 9 v Z F B h c m s t N T I 5 L z U y O S 5 W Y W x 1 Y X R p b 2 5 N b 2 R l b F 9 T a G V l d C 5 7 Q 2 9 s d W 1 u M j E s M j B 9 J n F 1 b 3 Q 7 L C Z x d W 9 0 O 1 N l Y 3 R p b 2 4 x L 1 Q y N i 1 O b 3 J 3 b 2 9 k U G F y a y 0 1 M j k v N T I 5 L l Z h b H V h d G l v b k 1 v Z G V s X 1 N o Z W V 0 L n t D b 2 x 1 b W 4 y N S w y N H 0 m c X V v d D s s J n F 1 b 3 Q 7 U 2 V j d G l v b j E v V D I 2 L U 5 v c n d v b 2 R Q Y X J r L T U y O S 8 1 M j k u V m F s d W F 0 a W 9 u T W 9 k Z W x f U 2 h l Z X Q u e 0 N v b H V t b j I 2 L D I 1 f S Z x d W 9 0 O y w m c X V v d D t T Z W N 0 a W 9 u M S 9 U M j Y t T m 9 y d 2 9 v Z F B h c m s t N T I 5 L z U y O S 5 W Y W x 1 Y X R p b 2 5 N b 2 R l b F 9 T a G V l d C 5 7 Q 2 9 s d W 1 u M j c s M j Z 9 J n F 1 b 3 Q 7 L C Z x d W 9 0 O 1 N l Y 3 R p b 2 4 x L 1 Q y N i 1 O b 3 J 3 b 2 9 k U G F y a y 0 1 M j k v N T I 5 L l Z h b H V h d G l v b k 1 v Z G V s X 1 N o Z W V 0 L n t D b 2 x 1 b W 4 y O C w y N 3 0 m c X V v d D s s J n F 1 b 3 Q 7 U 2 V j d G l v b j E v V D I 2 L U 5 v c n d v b 2 R Q Y X J r L T U y O S 8 1 M j k u V m F s d W F 0 a W 9 u T W 9 k Z W x f U 2 h l Z X Q u e 0 N v b H V t b j I 5 L D I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V D I 2 X 0 5 v c n d v b 2 R Q Y X J r X z U y O S I v P j w v U 3 R h Y m x l R W 5 0 c m l l c z 4 8 L 0 l 0 Z W 0 + P E l 0 Z W 0 + P E l 0 Z W 1 M b 2 N h d G l v b j 4 8 S X R l b V R 5 c G U + R m 9 y b X V s Y T w v S X R l b V R 5 c G U + P E l 0 Z W 1 Q Y X R o P l N l Y 3 R p b 2 4 x L 1 Q y N i 1 O b 3 J 3 b 2 9 k U G F y a y 1 T c G V j a W F s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w I i 8 + P E V u d H J 5 I F R 5 c G U 9 I k Z p b G x D b 3 V u d C I g V m F s d W U 9 I m w 1 N S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2 L T I 5 V D E 5 O j U 0 O j I x L j Q 2 N D E z N D Z a I i 8 + P E V u d H J 5 I F R 5 c G U 9 I k Z p b G x D b 2 x 1 b W 5 U e X B l c y I g V m F s d W U 9 I n N B Q U F B Q U F B Q U F B Q U F B Q U F B Q U F B Q U F B Q U F B Q U F B I i 8 + P E V u d H J 5 I F R 5 c G U 9 I k Z p b G x D b 2 x 1 b W 5 O Y W 1 l c y I g V m F s d W U 9 I n N b J n F 1 b 3 Q 7 S 2 V 5 U E l O J n F 1 b 3 Q 7 L C Z x d W 9 0 O 1 B J T n M m c X V v d D s s J n F 1 b 3 Q 7 U H J v c G V y d H k g V X N l J n F 1 b 3 Q 7 L C Z x d W 9 0 O 0 F k Z H J l c 3 M m c X V v d D s s J n F 1 b 3 Q 7 Q 0 x B U 1 M m c X V v d D s s J n F 1 b 3 Q 7 Q W d l J n F 1 b 3 Q 7 L C Z x d W 9 0 O 0 x h b m R T c W Z 0 J n F 1 b 3 Q 7 L C Z x d W 9 0 O 0 J s Z G d T c W Z 0 J n F 1 b 3 Q 7 L C Z x d W 9 0 O 0 5 l d C B S Z W 5 0 Y W J s Z S B T R i Z x d W 9 0 O y w m c X V v d D t J b n Z l c 3 R t Z W 5 0 I F J h d G l u Z y Z x d W 9 0 O y w m c X V v d D t B Z G o g U m V u d C A k L 1 N G J n F 1 b 3 Q 7 L C Z x d W 9 0 O 1 B H S S Z x d W 9 0 O y w m c X V v d D t W L 0 M m c X V v d D s s J n F 1 b 3 Q 7 R X h w J n F 1 b 3 Q 7 L C Z x d W 9 0 O 0 5 P S S Z x d W 9 0 O y w m c X V v d D t D Y X A g U m F 0 Z S Z x d W 9 0 O y w m c X V v d D t J b m M g T V Y g J C 9 T R i Z x d W 9 0 O y w m c X V v d D t B Z G o g U 2 F s Z S B D b 2 1 w I C Q v c 2 Y m c X V v d D s s J n F 1 b 3 Q 7 T W V k a W F u I E l u Y y 9 T Y W x l c y B D b 2 1 w I C Q v U 0 Y m c X V v d D s s J n F 1 b 3 Q 7 R X h j Z X N z I E x h b m Q g V m F s d W U m c X V v d D s s J n F 1 b 3 Q 7 T W F y a 2 V 0 I F Z h b H V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F y Z 2 V 0 T m F t Z U N 1 c 3 R v b W l 6 Z W Q i I F Z h b H V l P S J s M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x N T k y O D Y x Z S 1 i Z G Q y L T R i O D E t Y j Y x Z i 1 l N G M 4 O T U w Z j Y 1 O T I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2 h l Z X Q 5 I i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M j Y t T m 9 y d 2 9 v Z F B h c m s t U 3 B l Y 2 l h b H M v V D E w L U J h c n J p b m d 0 b 2 5 f U 2 h l Z X Q u e 0 N v b H V t b j E s M H 0 m c X V v d D s s J n F 1 b 3 Q 7 U 2 V j d G l v b j E v V D I 2 L U 5 v c n d v b 2 R Q Y X J r L V N w Z W N p Y W x z L 1 Q x M C 1 C Y X J y a W 5 n d G 9 u X 1 N o Z W V 0 L n t D b 2 x 1 b W 4 y L D F 9 J n F 1 b 3 Q 7 L C Z x d W 9 0 O 1 N l Y 3 R p b 2 4 x L 1 Q y N i 1 O b 3 J 3 b 2 9 k U G F y a y 1 T c G V j a W F s c y 9 U M T A t Q m F y c m l u Z 3 R v b l 9 T a G V l d C 5 7 Q 2 9 s d W 1 u N C w z f S Z x d W 9 0 O y w m c X V v d D t T Z W N 0 a W 9 u M S 9 U M j Y t T m 9 y d 2 9 v Z F B h c m s t U 3 B l Y 2 l h b H M v V D E w L U J h c n J p b m d 0 b 2 5 f U 2 h l Z X Q u e 0 N v b H V t b j Y s N X 0 m c X V v d D s s J n F 1 b 3 Q 7 U 2 V j d G l v b j E v V D I 2 L U 5 v c n d v b 2 R Q Y X J r L V N w Z W N p Y W x z L 1 Q x M C 1 C Y X J y a W 5 n d G 9 u X 1 N o Z W V 0 L n t D b 2 x 1 b W 4 4 L D d 9 J n F 1 b 3 Q 7 L C Z x d W 9 0 O 1 N l Y 3 R p b 2 4 x L 1 Q y N i 1 O b 3 J 3 b 2 9 k U G F y a y 1 T c G V j a W F s c y 9 U M T A t Q m F y c m l u Z 3 R v b l 9 T a G V l d C 5 7 Q 2 9 s d W 1 u M T E s M T B 9 J n F 1 b 3 Q 7 L C Z x d W 9 0 O 1 N l Y 3 R p b 2 4 x L 1 Q y N i 1 O b 3 J 3 b 2 9 k U G F y a y 1 T c G V j a W F s c y 9 U M T A t Q m F y c m l u Z 3 R v b l 9 T a G V l d C 5 7 Q 2 9 s d W 1 u M T I s M T F 9 J n F 1 b 3 Q 7 L C Z x d W 9 0 O 1 N l Y 3 R p b 2 4 x L 1 Q y N i 1 O b 3 J 3 b 2 9 k U G F y a y 1 T c G V j a W F s c y 9 U M T A t Q m F y c m l u Z 3 R v b l 9 T a G V l d C 5 7 Q 2 9 s d W 1 u M T M s M T J 9 J n F 1 b 3 Q 7 L C Z x d W 9 0 O 1 N l Y 3 R p b 2 4 x L 1 Q y N i 1 O b 3 J 3 b 2 9 k U G F y a y 1 T c G V j a W F s c y 9 U M T A t Q m F y c m l u Z 3 R v b l 9 T a G V l d C 5 7 Q 2 9 s d W 1 u M T Q s M T N 9 J n F 1 b 3 Q 7 L C Z x d W 9 0 O 1 N l Y 3 R p b 2 4 x L 1 Q y N i 1 O b 3 J 3 b 2 9 k U G F y a y 1 T c G V j a W F s c y 9 U M T A t Q m F y c m l u Z 3 R v b l 9 T a G V l d C 5 7 Q 2 9 s d W 1 u M T c s M T Z 9 J n F 1 b 3 Q 7 L C Z x d W 9 0 O 1 N l Y 3 R p b 2 4 x L 1 Q y N i 1 O b 3 J 3 b 2 9 k U G F y a y 1 T c G V j a W F s c y 9 U M T A t Q m F y c m l u Z 3 R v b l 9 T a G V l d C 5 7 Q 2 9 s d W 1 u M j g s M j d 9 J n F 1 b 3 Q 7 L C Z x d W 9 0 O 1 N l Y 3 R p b 2 4 x L 1 Q y N i 1 O b 3 J 3 b 2 9 k U G F y a y 1 T c G V j a W F s c y 9 U M T A t Q m F y c m l u Z 3 R v b l 9 T a G V l d C 5 7 Q 2 9 s d W 1 u M j k s M j h 9 J n F 1 b 3 Q 7 L C Z x d W 9 0 O 1 N l Y 3 R p b 2 4 x L 1 Q y N i 1 O b 3 J 3 b 2 9 k U G F y a y 1 T c G V j a W F s c y 9 U M T A t Q m F y c m l u Z 3 R v b l 9 T a G V l d C 5 7 Q 2 9 s d W 1 u M z A s M j l 9 J n F 1 b 3 Q 7 L C Z x d W 9 0 O 1 N l Y 3 R p b 2 4 x L 1 Q y N i 1 O b 3 J 3 b 2 9 k U G F y a y 1 T c G V j a W F s c y 9 U M T A t Q m F y c m l u Z 3 R v b l 9 T a G V l d C 5 7 Q 2 9 s d W 1 u M z I s M z F 9 J n F 1 b 3 Q 7 L C Z x d W 9 0 O 1 N l Y 3 R p b 2 4 x L 1 Q y N i 1 O b 3 J 3 b 2 9 k U G F y a y 1 T c G V j a W F s c y 9 U M T A t Q m F y c m l u Z 3 R v b l 9 T a G V l d C 5 7 Q 2 9 s d W 1 u M z M s M z J 9 J n F 1 b 3 Q 7 L C Z x d W 9 0 O 1 N l Y 3 R p b 2 4 x L 1 Q y N i 1 O b 3 J 3 b 2 9 k U G F y a y 1 T c G V j a W F s c y 9 U M T A t Q m F y c m l u Z 3 R v b l 9 T a G V l d C 5 7 Q 2 9 s d W 1 u M z Q s M z N 9 J n F 1 b 3 Q 7 L C Z x d W 9 0 O 1 N l Y 3 R p b 2 4 x L 1 Q y N i 1 O b 3 J 3 b 2 9 k U G F y a y 1 T c G V j a W F s c y 9 U M T A t Q m F y c m l u Z 3 R v b l 9 T a G V l d C 5 7 Q 2 9 s d W 1 u M z Y s M z V 9 J n F 1 b 3 Q 7 L C Z x d W 9 0 O 1 N l Y 3 R p b 2 4 x L 1 Q y N i 1 O b 3 J 3 b 2 9 k U G F y a y 1 T c G V j a W F s c y 9 U M T A t Q m F y c m l u Z 3 R v b l 9 T a G V l d C 5 7 Q 2 9 s d W 1 u N D I s N D F 9 J n F 1 b 3 Q 7 L C Z x d W 9 0 O 1 N l Y 3 R p b 2 4 x L 1 Q y N i 1 O b 3 J 3 b 2 9 k U G F y a y 1 T c G V j a W F s c y 9 U M T A t Q m F y c m l u Z 3 R v b l 9 T a G V l d C 5 7 Q 2 9 s d W 1 u N D M s N D J 9 J n F 1 b 3 Q 7 L C Z x d W 9 0 O 1 N l Y 3 R p b 2 4 x L 1 Q y N i 1 O b 3 J 3 b 2 9 k U G F y a y 1 T c G V j a W F s c y 9 U M T A t Q m F y c m l u Z 3 R v b l 9 T a G V l d C 5 7 Q 2 9 s d W 1 u N D U s N D R 9 J n F 1 b 3 Q 7 L C Z x d W 9 0 O 1 N l Y 3 R p b 2 4 x L 1 Q y N i 1 O b 3 J 3 b 2 9 k U G F y a y 1 T c G V j a W F s c y 9 U M T A t Q m F y c m l u Z 3 R v b l 9 T a G V l d C 5 7 Q 2 9 s d W 1 u N D Y s N D V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U M j Y t T m 9 y d 2 9 v Z F B h c m s t U 3 B l Y 2 l h b H M v V D E w L U J h c n J p b m d 0 b 2 5 f U 2 h l Z X Q u e 0 N v b H V t b j E s M H 0 m c X V v d D s s J n F 1 b 3 Q 7 U 2 V j d G l v b j E v V D I 2 L U 5 v c n d v b 2 R Q Y X J r L V N w Z W N p Y W x z L 1 Q x M C 1 C Y X J y a W 5 n d G 9 u X 1 N o Z W V 0 L n t D b 2 x 1 b W 4 y L D F 9 J n F 1 b 3 Q 7 L C Z x d W 9 0 O 1 N l Y 3 R p b 2 4 x L 1 Q y N i 1 O b 3 J 3 b 2 9 k U G F y a y 1 T c G V j a W F s c y 9 U M T A t Q m F y c m l u Z 3 R v b l 9 T a G V l d C 5 7 Q 2 9 s d W 1 u N C w z f S Z x d W 9 0 O y w m c X V v d D t T Z W N 0 a W 9 u M S 9 U M j Y t T m 9 y d 2 9 v Z F B h c m s t U 3 B l Y 2 l h b H M v V D E w L U J h c n J p b m d 0 b 2 5 f U 2 h l Z X Q u e 0 N v b H V t b j Y s N X 0 m c X V v d D s s J n F 1 b 3 Q 7 U 2 V j d G l v b j E v V D I 2 L U 5 v c n d v b 2 R Q Y X J r L V N w Z W N p Y W x z L 1 Q x M C 1 C Y X J y a W 5 n d G 9 u X 1 N o Z W V 0 L n t D b 2 x 1 b W 4 4 L D d 9 J n F 1 b 3 Q 7 L C Z x d W 9 0 O 1 N l Y 3 R p b 2 4 x L 1 Q y N i 1 O b 3 J 3 b 2 9 k U G F y a y 1 T c G V j a W F s c y 9 U M T A t Q m F y c m l u Z 3 R v b l 9 T a G V l d C 5 7 Q 2 9 s d W 1 u M T E s M T B 9 J n F 1 b 3 Q 7 L C Z x d W 9 0 O 1 N l Y 3 R p b 2 4 x L 1 Q y N i 1 O b 3 J 3 b 2 9 k U G F y a y 1 T c G V j a W F s c y 9 U M T A t Q m F y c m l u Z 3 R v b l 9 T a G V l d C 5 7 Q 2 9 s d W 1 u M T I s M T F 9 J n F 1 b 3 Q 7 L C Z x d W 9 0 O 1 N l Y 3 R p b 2 4 x L 1 Q y N i 1 O b 3 J 3 b 2 9 k U G F y a y 1 T c G V j a W F s c y 9 U M T A t Q m F y c m l u Z 3 R v b l 9 T a G V l d C 5 7 Q 2 9 s d W 1 u M T M s M T J 9 J n F 1 b 3 Q 7 L C Z x d W 9 0 O 1 N l Y 3 R p b 2 4 x L 1 Q y N i 1 O b 3 J 3 b 2 9 k U G F y a y 1 T c G V j a W F s c y 9 U M T A t Q m F y c m l u Z 3 R v b l 9 T a G V l d C 5 7 Q 2 9 s d W 1 u M T Q s M T N 9 J n F 1 b 3 Q 7 L C Z x d W 9 0 O 1 N l Y 3 R p b 2 4 x L 1 Q y N i 1 O b 3 J 3 b 2 9 k U G F y a y 1 T c G V j a W F s c y 9 U M T A t Q m F y c m l u Z 3 R v b l 9 T a G V l d C 5 7 Q 2 9 s d W 1 u M T c s M T Z 9 J n F 1 b 3 Q 7 L C Z x d W 9 0 O 1 N l Y 3 R p b 2 4 x L 1 Q y N i 1 O b 3 J 3 b 2 9 k U G F y a y 1 T c G V j a W F s c y 9 U M T A t Q m F y c m l u Z 3 R v b l 9 T a G V l d C 5 7 Q 2 9 s d W 1 u M j g s M j d 9 J n F 1 b 3 Q 7 L C Z x d W 9 0 O 1 N l Y 3 R p b 2 4 x L 1 Q y N i 1 O b 3 J 3 b 2 9 k U G F y a y 1 T c G V j a W F s c y 9 U M T A t Q m F y c m l u Z 3 R v b l 9 T a G V l d C 5 7 Q 2 9 s d W 1 u M j k s M j h 9 J n F 1 b 3 Q 7 L C Z x d W 9 0 O 1 N l Y 3 R p b 2 4 x L 1 Q y N i 1 O b 3 J 3 b 2 9 k U G F y a y 1 T c G V j a W F s c y 9 U M T A t Q m F y c m l u Z 3 R v b l 9 T a G V l d C 5 7 Q 2 9 s d W 1 u M z A s M j l 9 J n F 1 b 3 Q 7 L C Z x d W 9 0 O 1 N l Y 3 R p b 2 4 x L 1 Q y N i 1 O b 3 J 3 b 2 9 k U G F y a y 1 T c G V j a W F s c y 9 U M T A t Q m F y c m l u Z 3 R v b l 9 T a G V l d C 5 7 Q 2 9 s d W 1 u M z I s M z F 9 J n F 1 b 3 Q 7 L C Z x d W 9 0 O 1 N l Y 3 R p b 2 4 x L 1 Q y N i 1 O b 3 J 3 b 2 9 k U G F y a y 1 T c G V j a W F s c y 9 U M T A t Q m F y c m l u Z 3 R v b l 9 T a G V l d C 5 7 Q 2 9 s d W 1 u M z M s M z J 9 J n F 1 b 3 Q 7 L C Z x d W 9 0 O 1 N l Y 3 R p b 2 4 x L 1 Q y N i 1 O b 3 J 3 b 2 9 k U G F y a y 1 T c G V j a W F s c y 9 U M T A t Q m F y c m l u Z 3 R v b l 9 T a G V l d C 5 7 Q 2 9 s d W 1 u M z Q s M z N 9 J n F 1 b 3 Q 7 L C Z x d W 9 0 O 1 N l Y 3 R p b 2 4 x L 1 Q y N i 1 O b 3 J 3 b 2 9 k U G F y a y 1 T c G V j a W F s c y 9 U M T A t Q m F y c m l u Z 3 R v b l 9 T a G V l d C 5 7 Q 2 9 s d W 1 u M z Y s M z V 9 J n F 1 b 3 Q 7 L C Z x d W 9 0 O 1 N l Y 3 R p b 2 4 x L 1 Q y N i 1 O b 3 J 3 b 2 9 k U G F y a y 1 T c G V j a W F s c y 9 U M T A t Q m F y c m l u Z 3 R v b l 9 T a G V l d C 5 7 Q 2 9 s d W 1 u N D I s N D F 9 J n F 1 b 3 Q 7 L C Z x d W 9 0 O 1 N l Y 3 R p b 2 4 x L 1 Q y N i 1 O b 3 J 3 b 2 9 k U G F y a y 1 T c G V j a W F s c y 9 U M T A t Q m F y c m l u Z 3 R v b l 9 T a G V l d C 5 7 Q 2 9 s d W 1 u N D M s N D J 9 J n F 1 b 3 Q 7 L C Z x d W 9 0 O 1 N l Y 3 R p b 2 4 x L 1 Q y N i 1 O b 3 J 3 b 2 9 k U G F y a y 1 T c G V j a W F s c y 9 U M T A t Q m F y c m l u Z 3 R v b l 9 T a G V l d C 5 7 Q 2 9 s d W 1 u N D U s N D R 9 J n F 1 b 3 Q 7 L C Z x d W 9 0 O 1 N l Y 3 R p b 2 4 x L 1 Q y N i 1 O b 3 J 3 b 2 9 k U G F y a y 1 T c G V j a W F s c y 9 U M T A t Q m F y c m l u Z 3 R v b l 9 T a G V l d C 5 7 Q 2 9 s d W 1 u N D Y s N D V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U M j Z f T m 9 y d 2 9 v Z F B h c m t f U 3 B l Y 2 l h b H M i L z 4 8 L 1 N 0 Y W J s Z U V u d H J p Z X M + P C 9 J d G V t P j x J d G V t P j x J d G V t T G 9 j Y X R p b 2 4 + P E l 0 Z W 1 U e X B l P k Z v c m 1 1 b G E 8 L 0 l 0 Z W 1 U e X B l P j x J d G V t U G F 0 a D 5 T Z W N 0 a W 9 u M S 9 U M j Y t T m 9 y d 2 9 v Z F B h c m s t T n V y c 2 l u Z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w I i 8 + P E V u d H J 5 I F R 5 c G U 9 I k Z p b G x D b 3 V u d C I g V m F s d W U 9 I m w x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Y t M j l U M T k 6 N T U 6 M D g u N T k w O T A x N F o i L z 4 8 R W 5 0 c n k g V H l w Z T 0 i R m l s b E N v b H V t b l R 5 c G V z I i B W Y W x 1 Z T 0 i c 0 F B Q U F B Q U F B Q U F B Q U F B Q U F B Q U F B Q U F B Q U F B Q T 0 i L z 4 8 R W 5 0 c n k g V H l w Z T 0 i R m l s b E N v b H V t b k 5 h b W V z I i B W Y W x 1 Z T 0 i c 1 s m c X V v d D t L Z X l Q S U 4 m c X V v d D s s J n F 1 b 3 Q 7 U E l O c y Z x d W 9 0 O y w m c X V v d D t B Z G R y Z X N z J n F 1 b 3 Q 7 L C Z x d W 9 0 O 1 B y b 3 B l c n R 5 I F V z Z S Z x d W 9 0 O y w m c X V v d D t D T E F T U y Z x d W 9 0 O y w m c X V v d D t J R F B I I E x p Y 2 V u c 2 U g I y Z x d W 9 0 O y w m c X V v d D t B Z 2 U m c X V v d D s s J n F 1 b 3 Q 7 T G F u Z F N x Z n Q m c X V v d D s s J n F 1 b 3 Q 7 Q m x k Z 1 N x Z n Q m c X V v d D s s J n F 1 b 3 Q 7 I y B v Z i B i Z W R z J n F 1 b 3 Q 7 L C Z x d W 9 0 O 1 J l d m V u d W U g Q m V k L 0 R h e S Z x d W 9 0 O y w m c X V v d D t P Y 2 N 1 c G F u Y 3 k m c X V v d D s s J n F 1 b 3 Q 7 V G 9 0 Y W w g M j A y M C B S Z X Y g U m V w b 3 J 0 Z W Q m c X V v d D s s J n F 1 b 3 Q 7 R X N 0 L i B Q R 0 k m c X V v d D s s J n F 1 b 3 Q 7 V m F j Y W 5 j e S A l J n F 1 b 3 Q 7 L C Z x d W 9 0 O 0 V 4 c C A l J n F 1 b 3 Q 7 L C Z x d W 9 0 O 0 5 P S S Z x d W 9 0 O y w m c X V v d D t D Y X A g U m F 0 Z S Z x d W 9 0 O y w m c X V v d D t N Y X J r Z X Q g V m F s d W U m c X V v d D s s J n F 1 b 3 Q 7 T V Y g J C A v I E J l Z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h c m d l d E 5 h b W V D d X N 0 b 2 1 p e m V k I i B W Y W x 1 Z T 0 i b D E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W F j Y z Z j M D E t N D A 1 N C 0 0 O W Y 4 L T l m M D g t Y z I 5 Y T k 3 Y 2 V h N j Y 1 I i 8 + P E V u d H J 5 I F R 5 c G U 9 I l J l Y 2 9 2 Z X J 5 V G F y Z 2 V 0 Q 2 9 s d W 1 u I i B W Y W x 1 Z T 0 i b D E i L z 4 8 R W 5 0 c n k g V H l w Z T 0 i U m V j b 3 Z l c n l U Y X J n Z X R S b 3 c i I F Z h b H V l P S J s M S I v P j x F b n R y e S B U e X B l P S J S Z W N v d m V y e V R h c m d l d F N o Z W V 0 I i B W Y W x 1 Z T 0 i c 1 N o Z W V 0 M T A i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y N i 1 O b 3 J 3 b 2 9 k U G F y a y 1 O d X J z a W 5 n L 0 5 v c n R o V H J p L U 5 1 c n N p b m c u V m F s d W F 0 a W 9 u T W 9 k Z W x f U 2 h l Z X Q u e 0 N v b H V t b j E s M H 0 m c X V v d D s s J n F 1 b 3 Q 7 U 2 V j d G l v b j E v V D I 2 L U 5 v c n d v b 2 R Q Y X J r L U 5 1 c n N p b m c v T m 9 y d G h U c m k t T n V y c 2 l u Z y 5 W Y W x 1 Y X R p b 2 5 N b 2 R l b F 9 T a G V l d C 5 7 Q 2 9 s d W 1 u N C w z f S Z x d W 9 0 O y w m c X V v d D t T Z W N 0 a W 9 u M S 9 U M j Y t T m 9 y d 2 9 v Z F B h c m s t T n V y c 2 l u Z y 9 O b 3 J 0 a F R y a S 1 O d X J z a W 5 n L l Z h b H V h d G l v b k 1 v Z G V s X 1 N o Z W V 0 L n t D b 2 x 1 b W 4 2 L D V 9 J n F 1 b 3 Q 7 L C Z x d W 9 0 O 1 N l Y 3 R p b 2 4 x L 1 Q y N i 1 O b 3 J 3 b 2 9 k U G F y a y 1 O d X J z a W 5 n L 0 5 v c n R o V H J p L U 5 1 c n N p b m c u V m F s d W F 0 a W 9 u T W 9 k Z W x f U 2 h l Z X Q u e 0 N v b H V t b j k s O H 0 m c X V v d D s s J n F 1 b 3 Q 7 U 2 V j d G l v b j E v V D I 2 L U 5 v c n d v b 2 R Q Y X J r L U 5 1 c n N p b m c v T m 9 y d G h U c m k t T n V y c 2 l u Z y 5 W Y W x 1 Y X R p b 2 5 N b 2 R l b F 9 T a G V l d C 5 7 Q 2 9 s d W 1 u M T A s O X 0 m c X V v d D s s J n F 1 b 3 Q 7 U 2 V j d G l v b j E v V D I 2 L U 5 v c n d v b 2 R Q Y X J r L U 5 1 c n N p b m c v T m 9 y d G h U c m k t T n V y c 2 l u Z y 5 W Y W x 1 Y X R p b 2 5 N b 2 R l b F 9 T a G V l d C 5 7 Q 2 9 s d W 1 u M T M s M T J 9 J n F 1 b 3 Q 7 L C Z x d W 9 0 O 1 N l Y 3 R p b 2 4 x L 1 Q y N i 1 O b 3 J 3 b 2 9 k U G F y a y 1 O d X J z a W 5 n L 0 5 v c n R o V H J p L U 5 1 c n N p b m c u V m F s d W F 0 a W 9 u T W 9 k Z W x f U 2 h l Z X Q u e 0 N v b H V t b j E 0 L D E z f S Z x d W 9 0 O y w m c X V v d D t T Z W N 0 a W 9 u M S 9 U M j Y t T m 9 y d 2 9 v Z F B h c m s t T n V y c 2 l u Z y 9 O b 3 J 0 a F R y a S 1 O d X J z a W 5 n L l Z h b H V h d G l v b k 1 v Z G V s X 1 N o Z W V 0 L n t D b 2 x 1 b W 4 x N S w x N H 0 m c X V v d D s s J n F 1 b 3 Q 7 U 2 V j d G l v b j E v V D I 2 L U 5 v c n d v b 2 R Q Y X J r L U 5 1 c n N p b m c v T m 9 y d G h U c m k t T n V y c 2 l u Z y 5 W Y W x 1 Y X R p b 2 5 N b 2 R l b F 9 T a G V l d C 5 7 Q 2 9 s d W 1 u M T Y s M T V 9 J n F 1 b 3 Q 7 L C Z x d W 9 0 O 1 N l Y 3 R p b 2 4 x L 1 Q y N i 1 O b 3 J 3 b 2 9 k U G F y a y 1 O d X J z a W 5 n L 0 5 v c n R o V H J p L U 5 1 c n N p b m c u V m F s d W F 0 a W 9 u T W 9 k Z W x f U 2 h l Z X Q u e 0 N v b H V t b j E 4 L D E 3 f S Z x d W 9 0 O y w m c X V v d D t T Z W N 0 a W 9 u M S 9 U M j Y t T m 9 y d 2 9 v Z F B h c m s t T n V y c 2 l u Z y 9 O b 3 J 0 a F R y a S 1 O d X J z a W 5 n L l Z h b H V h d G l v b k 1 v Z G V s X 1 N o Z W V 0 L n t D b 2 x 1 b W 4 x O S w x O H 0 m c X V v d D s s J n F 1 b 3 Q 7 U 2 V j d G l v b j E v V D I 2 L U 5 v c n d v b 2 R Q Y X J r L U 5 1 c n N p b m c v T m 9 y d G h U c m k t T n V y c 2 l u Z y 5 W Y W x 1 Y X R p b 2 5 N b 2 R l b F 9 T a G V l d C 5 7 Q 2 9 s d W 1 u M j A s M T l 9 J n F 1 b 3 Q 7 L C Z x d W 9 0 O 1 N l Y 3 R p b 2 4 x L 1 Q y N i 1 O b 3 J 3 b 2 9 k U G F y a y 1 O d X J z a W 5 n L 0 5 v c n R o V H J p L U 5 1 c n N p b m c u V m F s d W F 0 a W 9 u T W 9 k Z W x f U 2 h l Z X Q u e 0 N v b H V t b j I x L D I w f S Z x d W 9 0 O y w m c X V v d D t T Z W N 0 a W 9 u M S 9 U M j Y t T m 9 y d 2 9 v Z F B h c m s t T n V y c 2 l u Z y 9 O b 3 J 0 a F R y a S 1 O d X J z a W 5 n L l Z h b H V h d G l v b k 1 v Z G V s X 1 N o Z W V 0 L n t D b 2 x 1 b W 4 y M i w y M X 0 m c X V v d D s s J n F 1 b 3 Q 7 U 2 V j d G l v b j E v V D I 2 L U 5 v c n d v b 2 R Q Y X J r L U 5 1 c n N p b m c v T m 9 y d G h U c m k t T n V y c 2 l u Z y 5 W Y W x 1 Y X R p b 2 5 N b 2 R l b F 9 T a G V l d C 5 7 Q 2 9 s d W 1 u M j M s M j J 9 J n F 1 b 3 Q 7 L C Z x d W 9 0 O 1 N l Y 3 R p b 2 4 x L 1 Q y N i 1 O b 3 J 3 b 2 9 k U G F y a y 1 O d X J z a W 5 n L 0 5 v c n R o V H J p L U 5 1 c n N p b m c u V m F s d W F 0 a W 9 u T W 9 k Z W x f U 2 h l Z X Q u e 0 N v b H V t b j I 1 L D I 0 f S Z x d W 9 0 O y w m c X V v d D t T Z W N 0 a W 9 u M S 9 U M j Y t T m 9 y d 2 9 v Z F B h c m s t T n V y c 2 l u Z y 9 O b 3 J 0 a F R y a S 1 O d X J z a W 5 n L l Z h b H V h d G l v b k 1 v Z G V s X 1 N o Z W V 0 L n t D b 2 x 1 b W 4 y N y w y N n 0 m c X V v d D s s J n F 1 b 3 Q 7 U 2 V j d G l v b j E v V D I 2 L U 5 v c n d v b 2 R Q Y X J r L U 5 1 c n N p b m c v T m 9 y d G h U c m k t T n V y c 2 l u Z y 5 W Y W x 1 Y X R p b 2 5 N b 2 R l b F 9 T a G V l d C 5 7 Q 2 9 s d W 1 u M j g s M j d 9 J n F 1 b 3 Q 7 L C Z x d W 9 0 O 1 N l Y 3 R p b 2 4 x L 1 Q y N i 1 O b 3 J 3 b 2 9 k U G F y a y 1 O d X J z a W 5 n L 0 5 v c n R o V H J p L U 5 1 c n N p b m c u V m F s d W F 0 a W 9 u T W 9 k Z W x f U 2 h l Z X Q u e 0 N v b H V t b j M x L D M w f S Z x d W 9 0 O y w m c X V v d D t T Z W N 0 a W 9 u M S 9 U M j Y t T m 9 y d 2 9 v Z F B h c m s t T n V y c 2 l u Z y 9 O b 3 J 0 a F R y a S 1 O d X J z a W 5 n L l Z h b H V h d G l v b k 1 v Z G V s X 1 N o Z W V 0 L n t D b 2 x 1 b W 4 z M C w y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Q y N i 1 O b 3 J 3 b 2 9 k U G F y a y 1 O d X J z a W 5 n L 0 5 v c n R o V H J p L U 5 1 c n N p b m c u V m F s d W F 0 a W 9 u T W 9 k Z W x f U 2 h l Z X Q u e 0 N v b H V t b j E s M H 0 m c X V v d D s s J n F 1 b 3 Q 7 U 2 V j d G l v b j E v V D I 2 L U 5 v c n d v b 2 R Q Y X J r L U 5 1 c n N p b m c v T m 9 y d G h U c m k t T n V y c 2 l u Z y 5 W Y W x 1 Y X R p b 2 5 N b 2 R l b F 9 T a G V l d C 5 7 Q 2 9 s d W 1 u N C w z f S Z x d W 9 0 O y w m c X V v d D t T Z W N 0 a W 9 u M S 9 U M j Y t T m 9 y d 2 9 v Z F B h c m s t T n V y c 2 l u Z y 9 O b 3 J 0 a F R y a S 1 O d X J z a W 5 n L l Z h b H V h d G l v b k 1 v Z G V s X 1 N o Z W V 0 L n t D b 2 x 1 b W 4 2 L D V 9 J n F 1 b 3 Q 7 L C Z x d W 9 0 O 1 N l Y 3 R p b 2 4 x L 1 Q y N i 1 O b 3 J 3 b 2 9 k U G F y a y 1 O d X J z a W 5 n L 0 5 v c n R o V H J p L U 5 1 c n N p b m c u V m F s d W F 0 a W 9 u T W 9 k Z W x f U 2 h l Z X Q u e 0 N v b H V t b j k s O H 0 m c X V v d D s s J n F 1 b 3 Q 7 U 2 V j d G l v b j E v V D I 2 L U 5 v c n d v b 2 R Q Y X J r L U 5 1 c n N p b m c v T m 9 y d G h U c m k t T n V y c 2 l u Z y 5 W Y W x 1 Y X R p b 2 5 N b 2 R l b F 9 T a G V l d C 5 7 Q 2 9 s d W 1 u M T A s O X 0 m c X V v d D s s J n F 1 b 3 Q 7 U 2 V j d G l v b j E v V D I 2 L U 5 v c n d v b 2 R Q Y X J r L U 5 1 c n N p b m c v T m 9 y d G h U c m k t T n V y c 2 l u Z y 5 W Y W x 1 Y X R p b 2 5 N b 2 R l b F 9 T a G V l d C 5 7 Q 2 9 s d W 1 u M T M s M T J 9 J n F 1 b 3 Q 7 L C Z x d W 9 0 O 1 N l Y 3 R p b 2 4 x L 1 Q y N i 1 O b 3 J 3 b 2 9 k U G F y a y 1 O d X J z a W 5 n L 0 5 v c n R o V H J p L U 5 1 c n N p b m c u V m F s d W F 0 a W 9 u T W 9 k Z W x f U 2 h l Z X Q u e 0 N v b H V t b j E 0 L D E z f S Z x d W 9 0 O y w m c X V v d D t T Z W N 0 a W 9 u M S 9 U M j Y t T m 9 y d 2 9 v Z F B h c m s t T n V y c 2 l u Z y 9 O b 3 J 0 a F R y a S 1 O d X J z a W 5 n L l Z h b H V h d G l v b k 1 v Z G V s X 1 N o Z W V 0 L n t D b 2 x 1 b W 4 x N S w x N H 0 m c X V v d D s s J n F 1 b 3 Q 7 U 2 V j d G l v b j E v V D I 2 L U 5 v c n d v b 2 R Q Y X J r L U 5 1 c n N p b m c v T m 9 y d G h U c m k t T n V y c 2 l u Z y 5 W Y W x 1 Y X R p b 2 5 N b 2 R l b F 9 T a G V l d C 5 7 Q 2 9 s d W 1 u M T Y s M T V 9 J n F 1 b 3 Q 7 L C Z x d W 9 0 O 1 N l Y 3 R p b 2 4 x L 1 Q y N i 1 O b 3 J 3 b 2 9 k U G F y a y 1 O d X J z a W 5 n L 0 5 v c n R o V H J p L U 5 1 c n N p b m c u V m F s d W F 0 a W 9 u T W 9 k Z W x f U 2 h l Z X Q u e 0 N v b H V t b j E 4 L D E 3 f S Z x d W 9 0 O y w m c X V v d D t T Z W N 0 a W 9 u M S 9 U M j Y t T m 9 y d 2 9 v Z F B h c m s t T n V y c 2 l u Z y 9 O b 3 J 0 a F R y a S 1 O d X J z a W 5 n L l Z h b H V h d G l v b k 1 v Z G V s X 1 N o Z W V 0 L n t D b 2 x 1 b W 4 x O S w x O H 0 m c X V v d D s s J n F 1 b 3 Q 7 U 2 V j d G l v b j E v V D I 2 L U 5 v c n d v b 2 R Q Y X J r L U 5 1 c n N p b m c v T m 9 y d G h U c m k t T n V y c 2 l u Z y 5 W Y W x 1 Y X R p b 2 5 N b 2 R l b F 9 T a G V l d C 5 7 Q 2 9 s d W 1 u M j A s M T l 9 J n F 1 b 3 Q 7 L C Z x d W 9 0 O 1 N l Y 3 R p b 2 4 x L 1 Q y N i 1 O b 3 J 3 b 2 9 k U G F y a y 1 O d X J z a W 5 n L 0 5 v c n R o V H J p L U 5 1 c n N p b m c u V m F s d W F 0 a W 9 u T W 9 k Z W x f U 2 h l Z X Q u e 0 N v b H V t b j I x L D I w f S Z x d W 9 0 O y w m c X V v d D t T Z W N 0 a W 9 u M S 9 U M j Y t T m 9 y d 2 9 v Z F B h c m s t T n V y c 2 l u Z y 9 O b 3 J 0 a F R y a S 1 O d X J z a W 5 n L l Z h b H V h d G l v b k 1 v Z G V s X 1 N o Z W V 0 L n t D b 2 x 1 b W 4 y M i w y M X 0 m c X V v d D s s J n F 1 b 3 Q 7 U 2 V j d G l v b j E v V D I 2 L U 5 v c n d v b 2 R Q Y X J r L U 5 1 c n N p b m c v T m 9 y d G h U c m k t T n V y c 2 l u Z y 5 W Y W x 1 Y X R p b 2 5 N b 2 R l b F 9 T a G V l d C 5 7 Q 2 9 s d W 1 u M j M s M j J 9 J n F 1 b 3 Q 7 L C Z x d W 9 0 O 1 N l Y 3 R p b 2 4 x L 1 Q y N i 1 O b 3 J 3 b 2 9 k U G F y a y 1 O d X J z a W 5 n L 0 5 v c n R o V H J p L U 5 1 c n N p b m c u V m F s d W F 0 a W 9 u T W 9 k Z W x f U 2 h l Z X Q u e 0 N v b H V t b j I 1 L D I 0 f S Z x d W 9 0 O y w m c X V v d D t T Z W N 0 a W 9 u M S 9 U M j Y t T m 9 y d 2 9 v Z F B h c m s t T n V y c 2 l u Z y 9 O b 3 J 0 a F R y a S 1 O d X J z a W 5 n L l Z h b H V h d G l v b k 1 v Z G V s X 1 N o Z W V 0 L n t D b 2 x 1 b W 4 y N y w y N n 0 m c X V v d D s s J n F 1 b 3 Q 7 U 2 V j d G l v b j E v V D I 2 L U 5 v c n d v b 2 R Q Y X J r L U 5 1 c n N p b m c v T m 9 y d G h U c m k t T n V y c 2 l u Z y 5 W Y W x 1 Y X R p b 2 5 N b 2 R l b F 9 T a G V l d C 5 7 Q 2 9 s d W 1 u M j g s M j d 9 J n F 1 b 3 Q 7 L C Z x d W 9 0 O 1 N l Y 3 R p b 2 4 x L 1 Q y N i 1 O b 3 J 3 b 2 9 k U G F y a y 1 O d X J z a W 5 n L 0 5 v c n R o V H J p L U 5 1 c n N p b m c u V m F s d W F 0 a W 9 u T W 9 k Z W x f U 2 h l Z X Q u e 0 N v b H V t b j M x L D M w f S Z x d W 9 0 O y w m c X V v d D t T Z W N 0 a W 9 u M S 9 U M j Y t T m 9 y d 2 9 v Z F B h c m s t T n V y c 2 l u Z y 9 O b 3 J 0 a F R y a S 1 O d X J z a W 5 n L l Z h b H V h d G l v b k 1 v Z G V s X 1 N o Z W V 0 L n t D b 2 x 1 b W 4 z M C w y O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Q y N l 9 O b 3 J 3 b 2 9 k U G F y a 1 9 O d X J z a W 5 n I i 8 + P C 9 T d G F i b G V F b n R y a W V z P j w v S X R l b T 4 8 S X R l b T 4 8 S X R l b U x v Y 2 F 0 a W 9 u P j x J d G V t V H l w Z T 5 G b 3 J t d W x h P C 9 J d G V t V H l w Z T 4 8 S X R l b V B h d G g + U 2 V j d G l v b j E v V D I 2 L U 5 v c n d v b 2 R Q Y X J r L T U x N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Q y N i 1 O b 3 J 3 b 2 9 k U G F y a y 0 1 M T c v V D E w L U J h c n J p b m d 0 b 2 5 f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Q y N i 1 O b 3 J 3 b 2 9 k U G F y a y 0 1 M T c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M j Y t T m 9 y d 2 9 v Z F B h c m s t N T E 3 L 1 J l b W 9 2 Z W Q l M j B P d G h l c i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Q y N i 1 O b 3 J 3 b 2 9 k U G F y a y 0 1 M T c v U m V u Y W 1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Q y N i 1 O b 3 J 3 b 2 9 k U G F y a y 0 1 O T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M j Y t T m 9 y d 2 9 v Z F B h c m s t N T k z L 1 Q x M C 1 C Y X J y a W 5 n d G 9 u X 1 N o Z W V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M j Y t T m 9 y d 2 9 v Z F B h c m s t N T k z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D I 2 L U 5 v c n d v b 2 R Q Y X J r L T U 5 M y 9 S Z W 1 v d m V k J T I w Q m 9 0 d G 9 t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D I 2 L U 5 v c n d v b 2 R Q Y X J r L T U 5 M y 9 S Z W 1 v d m V k J T I w T 3 R o Z X I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M j Y t T m 9 y d 2 9 v Z F B h c m s t Q 2 x h c 3 M z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D I 2 L U 5 v c n d v b 2 R Q Y X J r L U N s Y X N z M y 9 U M T A t Q m F y c m l u Z 3 R v b l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D I 2 L U 5 v c n d v b 2 R Q Y X J r L U N s Y X N z M y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Q y N i 1 O b 3 J 3 b 2 9 k U G F y a y 1 D b G F z c z M v U m V t b 3 Z l Z C U y M E 9 0 a G V y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D I 2 L U 5 v c n d v b 2 R Q Y X J r L U N s Y X N z M y 9 S Z W 5 h b W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D I 2 L U 5 v c n d v b 2 R Q Y X J r L U N s Y X N z M y 9 S Z W 9 y Z G V y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M j Y t T m 9 y d 2 9 v Z F B h c m s t N T I z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D I 2 L U 5 v c n d v b 2 R Q Y X J r L T U y M y 9 O b 3 J 0 a F R y a S 4 1 M j M u V m F s d W F 0 a W 9 u T W 9 k Z W x f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Q y N i 1 O b 3 J 3 b 2 9 k U G F y a y 0 1 M j M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M j Y t T m 9 y d 2 9 v Z F B h c m s t N T I z L 0 Z p b H R l c m V k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D I 2 L U 5 v c n d v b 2 R Q Y X J r L T U y M y 9 S Z W 1 v d m V k J T I w T 3 R o Z X I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M j Y t T m 9 y d 2 9 v Z F B h c m s t N T I z L 1 J l b m F t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M j Y t T m 9 y d 2 9 v Z F B h c m s t N T I 5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D I 2 L U 5 v c n d v b 2 R Q Y X J r L T U y O S 8 1 M j k u V m F s d W F 0 a W 9 u T W 9 k Z W x f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Q y N i 1 O b 3 J 3 b 2 9 k U G F y a y 0 1 M j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M j Y t T m 9 y d 2 9 v Z F B h c m s t N T I 5 L 0 Z p b H R l c m V k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D I 2 L U 5 v c n d v b 2 R Q Y X J r L T U y O S 9 S Z W 1 v d m V k J T I w T 3 R o Z X I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M j Y t T m 9 y d 2 9 v Z F B h c m s t N T I 5 L 1 J l b m F t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M j Y t T m 9 y d 2 9 v Z F B h c m s t U 3 B l Y 2 l h b H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M j Y t T m 9 y d 2 9 v Z F B h c m s t U 3 B l Y 2 l h b H M v V D E w L U J h c n J p b m d 0 b 2 5 f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Q y N i 1 O b 3 J 3 b 2 9 k U G F y a y 1 T c G V j a W F s c y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Q y N i 1 O b 3 J 3 b 2 9 k U G F y a y 1 T c G V j a W F s c y 9 S Z W 1 v d m V k J T I w T 3 R o Z X I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M j Y t T m 9 y d 2 9 v Z F B h c m s t U 3 B l Y 2 l h b H M v U m V u Y W 1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Q y N i 1 O b 3 J 3 b 2 9 k U G F y a y 1 O d X J z a W 5 n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D I 2 L U 5 v c n d v b 2 R Q Y X J r L U 5 1 c n N p b m c v T m 9 y d G h U c m k t T n V y c 2 l u Z y 5 W Y W x 1 Y X R p b 2 5 N b 2 R l b F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D I 2 L U 5 v c n d v b 2 R Q Y X J r L U 5 1 c n N p b m c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M j Y t T m 9 y d 2 9 v Z F B h c m s t T n V y c 2 l u Z y 9 G a W x 0 Z X J l Z C U y M F J v d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Q y N i 1 O b 3 J 3 b 2 9 k U G F y a y 1 O d X J z a W 5 n L 1 J l b W 9 2 Z W Q l M j B P d G h l c i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Q y N i 1 O b 3 J 3 b 2 9 k U G F y a y 1 O d X J z a W 5 n L 1 J l b 3 J k Z X J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Q y N i 1 O b 3 J 3 b 2 9 k U G F y a y 1 O d X J z a W 5 n L 1 J l b m F t Z W Q l M j B D b 2 x 1 b W 5 z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+ K 2 i r 4 L q l S Y Q B u f O 6 k 5 O t A A A A A A I A A A A A A A N m A A D A A A A A E A A A A A z o X t 2 / 2 p t T Q D 4 L R s h n s h A A A A A A B I A A A K A A A A A Q A A A A + n z v E v 1 G O x 3 U p J H g E O k o L F A A A A C 2 i m 2 K E 3 2 1 M X M Z e p e F 8 D + B M D 4 F z r T N 9 a X v g u Y H G q X B Z P o 2 L 2 h I x P F U c D q z q Z Y a e J q G 0 I t a 6 l C I H x m 2 s t V G a I 8 h 7 E O j v r 6 q x P U O Z S k D c B 2 h Y R Q A A A C G 0 h Q + A O O 9 Z X i v E q g n J z c I + 1 P X 4 w = = < / D a t a M a s h u p > 
</file>

<file path=customXml/itemProps1.xml><?xml version="1.0" encoding="utf-8"?>
<ds:datastoreItem xmlns:ds="http://schemas.openxmlformats.org/officeDocument/2006/customXml" ds:itemID="{27A0BDF6-1EAC-485E-ACB0-11579FC7E96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5-17s</vt:lpstr>
      <vt:lpstr>5-93s</vt:lpstr>
      <vt:lpstr>Class3</vt:lpstr>
      <vt:lpstr>SpecialProperties</vt:lpstr>
      <vt:lpstr>5-29s</vt:lpstr>
      <vt:lpstr>NursingHomes</vt:lpstr>
    </vt:vector>
  </TitlesOfParts>
  <Company>Cook County Assessor's Office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Sibila</dc:creator>
  <cp:lastModifiedBy>Nicole Jardine</cp:lastModifiedBy>
  <dcterms:created xsi:type="dcterms:W3CDTF">2022-06-17T19:09:48Z</dcterms:created>
  <dcterms:modified xsi:type="dcterms:W3CDTF">2022-07-06T14:21:58Z</dcterms:modified>
</cp:coreProperties>
</file>